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進出口信用狀\execl轉換ods\"/>
    </mc:Choice>
  </mc:AlternateContent>
  <xr:revisionPtr revIDLastSave="0" documentId="13_ncr:1_{2D3BA7CA-471D-4073-803F-3BB9CD004A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814-00-01" sheetId="1" r:id="rId1"/>
    <sheet name="20814-00-02(本國)" sheetId="6" r:id="rId2"/>
    <sheet name="20814-00-03(本國)" sheetId="7" r:id="rId3"/>
    <sheet name="20814-00-04(本國)" sheetId="8" r:id="rId4"/>
    <sheet name="20814-00-05(本國)" sheetId="9" r:id="rId5"/>
    <sheet name="20814-00-02(外國)" sheetId="10" r:id="rId6"/>
    <sheet name="20814-00-03(外國)" sheetId="11" r:id="rId7"/>
    <sheet name="20814-00-04(外國)" sheetId="12" r:id="rId8"/>
    <sheet name="20814-00-05(外國)" sheetId="13" r:id="rId9"/>
    <sheet name="20814-00-06" sheetId="14" r:id="rId10"/>
  </sheets>
  <definedNames>
    <definedName name="_xlnm.Print_Titles" localSheetId="0">'20814-00-01'!$1:$7</definedName>
    <definedName name="_xlnm.Print_Titles" localSheetId="5">'20814-00-02(外國)'!$1:$7</definedName>
    <definedName name="_xlnm.Print_Titles" localSheetId="1">'20814-00-02(本國)'!$1:$7</definedName>
    <definedName name="_xlnm.Print_Titles" localSheetId="6">'20814-00-03(外國)'!$1:$7</definedName>
    <definedName name="_xlnm.Print_Titles" localSheetId="2">'20814-00-03(本國)'!$1:$7</definedName>
    <definedName name="_xlnm.Print_Titles" localSheetId="7">'20814-00-04(外國)'!$1:$7</definedName>
    <definedName name="_xlnm.Print_Titles" localSheetId="3">'20814-00-04(本國)'!$1:$7</definedName>
    <definedName name="_xlnm.Print_Titles" localSheetId="8">'20814-00-05(外國)'!$1:$7</definedName>
    <definedName name="_xlnm.Print_Titles" localSheetId="4">'20814-00-05(本國)'!$1:$7</definedName>
    <definedName name="_xlnm.Print_Titles" localSheetId="9">'20814-00-06'!$1:$6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4" l="1"/>
  <c r="A18" i="14"/>
  <c r="O16" i="14"/>
  <c r="C5" i="14"/>
  <c r="B2" i="14"/>
  <c r="A2" i="14"/>
  <c r="N1" i="14"/>
  <c r="A1" i="14"/>
  <c r="A53" i="13"/>
  <c r="A52" i="13"/>
  <c r="K50" i="13"/>
  <c r="C4" i="13"/>
  <c r="B2" i="13"/>
  <c r="A2" i="13"/>
  <c r="J1" i="13"/>
  <c r="A1" i="13"/>
  <c r="A53" i="12"/>
  <c r="A52" i="12"/>
  <c r="K50" i="12"/>
  <c r="C4" i="12"/>
  <c r="B2" i="12"/>
  <c r="A2" i="12"/>
  <c r="J1" i="12"/>
  <c r="A1" i="12"/>
  <c r="A53" i="11"/>
  <c r="A52" i="11"/>
  <c r="K50" i="11"/>
  <c r="C4" i="11"/>
  <c r="B2" i="11"/>
  <c r="A2" i="11"/>
  <c r="J1" i="11"/>
  <c r="A1" i="11"/>
  <c r="A53" i="10"/>
  <c r="A52" i="10"/>
  <c r="K50" i="10"/>
  <c r="C4" i="10"/>
  <c r="B2" i="10"/>
  <c r="A2" i="10"/>
  <c r="J1" i="10"/>
  <c r="A1" i="10"/>
  <c r="A55" i="9"/>
  <c r="A54" i="9"/>
  <c r="K52" i="9"/>
  <c r="C4" i="9"/>
  <c r="B2" i="9"/>
  <c r="A2" i="9"/>
  <c r="J1" i="9"/>
  <c r="A1" i="9"/>
  <c r="A55" i="8"/>
  <c r="A54" i="8"/>
  <c r="K52" i="8"/>
  <c r="C4" i="8"/>
  <c r="B2" i="8"/>
  <c r="A2" i="8"/>
  <c r="J1" i="8"/>
  <c r="A1" i="8"/>
  <c r="A55" i="7"/>
  <c r="A54" i="7"/>
  <c r="K52" i="7"/>
  <c r="C4" i="7"/>
  <c r="B2" i="7"/>
  <c r="A2" i="7"/>
  <c r="J1" i="7"/>
  <c r="A1" i="7"/>
  <c r="A55" i="6"/>
  <c r="A54" i="6"/>
  <c r="K52" i="6"/>
  <c r="C4" i="6"/>
  <c r="B2" i="6"/>
  <c r="A2" i="6"/>
  <c r="J1" i="6"/>
  <c r="A1" i="6"/>
</calcChain>
</file>

<file path=xl/sharedStrings.xml><?xml version="1.0" encoding="utf-8"?>
<sst xmlns="http://schemas.openxmlformats.org/spreadsheetml/2006/main" count="550" uniqueCount="142">
  <si>
    <t>編製機關</t>
    <phoneticPr fontId="1" type="noConversion"/>
  </si>
  <si>
    <t>表　　號</t>
    <phoneticPr fontId="1" type="noConversion"/>
  </si>
  <si>
    <t>填表</t>
    <phoneticPr fontId="1" type="noConversion"/>
  </si>
  <si>
    <t>主辦統計人員</t>
    <phoneticPr fontId="1" type="noConversion"/>
  </si>
  <si>
    <t>本　　月</t>
    <phoneticPr fontId="1" type="noConversion"/>
  </si>
  <si>
    <t>本年累計</t>
    <phoneticPr fontId="1" type="noConversion"/>
  </si>
  <si>
    <t>上年同期累計</t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</si>
  <si>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</si>
  <si>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r>
      <t>增減率</t>
    </r>
    <r>
      <rPr>
        <sz val="10"/>
        <rFont val="Times New Roman"/>
        <family val="1"/>
      </rPr>
      <t>(%)</t>
    </r>
    <phoneticPr fontId="1" type="noConversion"/>
  </si>
  <si>
    <t>上年同月</t>
    <phoneticPr fontId="1" type="noConversion"/>
  </si>
  <si>
    <t>本　　月</t>
    <phoneticPr fontId="1" type="noConversion"/>
  </si>
  <si>
    <t>項目別</t>
    <phoneticPr fontId="1" type="noConversion"/>
  </si>
  <si>
    <t>本月與上年同月比較</t>
    <phoneticPr fontId="1" type="noConversion"/>
  </si>
  <si>
    <t>本年累計與上年同期累計比較</t>
    <phoneticPr fontId="1" type="noConversion"/>
  </si>
  <si>
    <t>進出口信用狀金額統計</t>
    <phoneticPr fontId="1" type="noConversion"/>
  </si>
  <si>
    <t>(一)開發進口信
　　用狀</t>
    <phoneticPr fontId="1" type="noConversion"/>
  </si>
  <si>
    <t>(二)通知出口信
　　用狀</t>
    <phoneticPr fontId="1" type="noConversion"/>
  </si>
  <si>
    <t>(三)辦理出口信
　　用狀貸款</t>
    <phoneticPr fontId="1" type="noConversion"/>
  </si>
  <si>
    <t>(四)辦理出口信
　　用狀押匯</t>
    <phoneticPr fontId="1" type="noConversion"/>
  </si>
  <si>
    <t>銀　行　別</t>
    <phoneticPr fontId="1" type="noConversion"/>
  </si>
  <si>
    <t>銀　　行　　別</t>
    <phoneticPr fontId="1" type="noConversion"/>
  </si>
  <si>
    <t>項　　目　　別</t>
    <phoneticPr fontId="1" type="noConversion"/>
  </si>
  <si>
    <r>
      <t>本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</si>
  <si>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分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配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比　</t>
    </r>
    <r>
      <rPr>
        <sz val="10"/>
        <rFont val="Times New Roman"/>
        <family val="1"/>
      </rPr>
      <t xml:space="preserve"> (%)</t>
    </r>
    <phoneticPr fontId="1" type="noConversion"/>
  </si>
  <si>
    <r>
      <t>上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月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金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</si>
  <si>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>(%)</t>
    </r>
    <phoneticPr fontId="1" type="noConversion"/>
  </si>
  <si>
    <r>
      <t>上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同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</si>
  <si>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r>
      <t>增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減　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率　</t>
    </r>
    <r>
      <rPr>
        <sz val="10"/>
        <rFont val="Times New Roman"/>
        <family val="1"/>
      </rPr>
      <t xml:space="preserve"> (%)</t>
    </r>
    <phoneticPr fontId="1" type="noConversion"/>
  </si>
  <si>
    <r>
      <t>本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累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額</t>
    </r>
    <phoneticPr fontId="1" type="noConversion"/>
  </si>
  <si>
    <t>上年同期累計金額</t>
    <phoneticPr fontId="1" type="noConversion"/>
  </si>
  <si>
    <t>審核</t>
    <phoneticPr fontId="1" type="noConversion"/>
  </si>
  <si>
    <t>1.本國銀行</t>
    <phoneticPr fontId="1" type="noConversion"/>
  </si>
  <si>
    <t>通知出口信用狀貨品別統計</t>
    <phoneticPr fontId="1" type="noConversion"/>
  </si>
  <si>
    <r>
      <t>市場占有率</t>
    </r>
    <r>
      <rPr>
        <sz val="10"/>
        <rFont val="Times New Roman"/>
        <family val="1"/>
      </rPr>
      <t>(%)</t>
    </r>
    <phoneticPr fontId="1" type="noConversion"/>
  </si>
  <si>
    <t>單位：千美元</t>
    <phoneticPr fontId="1" type="noConversion"/>
  </si>
  <si>
    <t>20814-00-01</t>
    <phoneticPr fontId="1" type="noConversion"/>
  </si>
  <si>
    <t>2.外國及大陸地區銀行在臺分行</t>
    <phoneticPr fontId="1" type="noConversion"/>
  </si>
  <si>
    <t>20814-00-06</t>
    <phoneticPr fontId="1" type="noConversion"/>
  </si>
  <si>
    <t>業務主管人員</t>
    <phoneticPr fontId="1" type="noConversion"/>
  </si>
  <si>
    <t>　　　機關首長</t>
    <phoneticPr fontId="1" type="noConversion"/>
  </si>
  <si>
    <t>機關首長</t>
    <phoneticPr fontId="1" type="noConversion"/>
  </si>
  <si>
    <t>本 國 銀 行</t>
  </si>
  <si>
    <t>外國及大陸地區銀行在臺分行</t>
  </si>
  <si>
    <t>臺灣銀行</t>
  </si>
  <si>
    <t>臺灣土地銀行</t>
  </si>
  <si>
    <t>合作金庫銀行</t>
  </si>
  <si>
    <t>第一商業銀行</t>
  </si>
  <si>
    <t>華南商業銀行</t>
  </si>
  <si>
    <t>彰化商業銀行</t>
  </si>
  <si>
    <t>上海商業儲蓄銀行</t>
  </si>
  <si>
    <t>台北富邦銀行</t>
  </si>
  <si>
    <t>國泰世華商業銀行</t>
  </si>
  <si>
    <t>中國輸出入銀行</t>
  </si>
  <si>
    <t>高雄銀行</t>
  </si>
  <si>
    <t>兆豐國際商業銀行</t>
  </si>
  <si>
    <t>花旗(台灣)銀行</t>
  </si>
  <si>
    <t>王道商業銀行</t>
  </si>
  <si>
    <t>臺灣中小企業銀行</t>
  </si>
  <si>
    <t>渣打國際商業銀行</t>
  </si>
  <si>
    <t>台中商業銀行</t>
  </si>
  <si>
    <t>京城商業銀行</t>
  </si>
  <si>
    <t>滙豐(台灣)商業銀行</t>
  </si>
  <si>
    <t>瑞興商業銀行</t>
  </si>
  <si>
    <t>華泰商業銀行</t>
  </si>
  <si>
    <t>臺灣新光商業銀行</t>
  </si>
  <si>
    <t>陽信商業銀行</t>
  </si>
  <si>
    <t>板信商業銀行</t>
  </si>
  <si>
    <t>三信商業銀行</t>
  </si>
  <si>
    <t>聯邦商業銀行</t>
  </si>
  <si>
    <t>遠東國際商業銀行</t>
  </si>
  <si>
    <t>元大商業銀行</t>
  </si>
  <si>
    <t>永豐商業銀行</t>
  </si>
  <si>
    <t>玉山商業銀行</t>
  </si>
  <si>
    <t>凱基商業銀行</t>
  </si>
  <si>
    <t>星展(台灣)商業銀行</t>
  </si>
  <si>
    <t>台新國際商業銀行</t>
  </si>
  <si>
    <t>日盛國際商業銀行</t>
  </si>
  <si>
    <t>安泰商業銀行</t>
  </si>
  <si>
    <t>中國信託商業銀行</t>
  </si>
  <si>
    <t>將來商業銀行</t>
  </si>
  <si>
    <t>連線商業銀行</t>
  </si>
  <si>
    <t>樂天國際商業銀行</t>
  </si>
  <si>
    <t>20814-00-02</t>
  </si>
  <si>
    <t>20814-00-03</t>
  </si>
  <si>
    <t>20814-00-04</t>
  </si>
  <si>
    <t>20814-00-05</t>
  </si>
  <si>
    <t>總 　　　計</t>
  </si>
  <si>
    <t>中華民國112年 2月21日編製</t>
  </si>
  <si>
    <t>填表說明：本表編製1份自存，電子檔上載銀行局網站。</t>
  </si>
  <si>
    <t>資料來源：根據各銀行填報資料編製。</t>
  </si>
  <si>
    <t>次月三十日前填報</t>
  </si>
  <si>
    <t>月　　　報</t>
  </si>
  <si>
    <t>金管會銀行局</t>
  </si>
  <si>
    <t>公　開　類</t>
  </si>
  <si>
    <t>中華民國一一二年一月</t>
  </si>
  <si>
    <t>總　　　　　計</t>
  </si>
  <si>
    <t>開發進口信用狀統計</t>
  </si>
  <si>
    <t>通知出口信用狀統計</t>
  </si>
  <si>
    <t>辦理出口信用狀貸款統計</t>
  </si>
  <si>
    <t>辦理出口信用狀押匯統計</t>
  </si>
  <si>
    <t>大陸商交通銀行</t>
  </si>
  <si>
    <t>大陸商中國建設銀行</t>
  </si>
  <si>
    <t>美國商業銀行</t>
  </si>
  <si>
    <t>泰國盤谷銀行</t>
  </si>
  <si>
    <t>菲律賓首都銀行</t>
  </si>
  <si>
    <t>美商美國紐約梅隆銀行</t>
  </si>
  <si>
    <t>新加坡商大華銀行</t>
  </si>
  <si>
    <t>美商道富銀行</t>
  </si>
  <si>
    <t>法國興業銀行</t>
  </si>
  <si>
    <t>德商德意志銀行</t>
  </si>
  <si>
    <t>香港東亞銀行</t>
  </si>
  <si>
    <t>美商摩根大通銀行</t>
  </si>
  <si>
    <t>新加坡商星展銀行</t>
  </si>
  <si>
    <t>法商法國巴黎銀行</t>
  </si>
  <si>
    <t>英商渣打銀行</t>
  </si>
  <si>
    <t>新加坡商新加坡華僑銀行</t>
  </si>
  <si>
    <t>法國東方匯理銀行</t>
  </si>
  <si>
    <t>瑞士商瑞士銀行</t>
  </si>
  <si>
    <t>荷蘭商安智銀行</t>
  </si>
  <si>
    <t>美商富國銀行</t>
  </si>
  <si>
    <t>日商三菱日聯銀行</t>
  </si>
  <si>
    <t>日商三井住友銀行</t>
  </si>
  <si>
    <t>美商花旗銀行</t>
  </si>
  <si>
    <t>香港上海滙豐銀行</t>
  </si>
  <si>
    <t>西班牙商西班牙對外銀行</t>
  </si>
  <si>
    <t>澳商澳盛銀行</t>
  </si>
  <si>
    <t>法商法國外貿銀行</t>
  </si>
  <si>
    <t>印尼商印尼人民銀行</t>
  </si>
  <si>
    <t>韓商韓亞銀行</t>
  </si>
  <si>
    <t>大陸商中國銀行</t>
  </si>
  <si>
    <t>日商瑞穗銀行</t>
  </si>
  <si>
    <t>紡　　織</t>
  </si>
  <si>
    <t>化學材料
及
化學製品</t>
  </si>
  <si>
    <t>塑　　膠
及
橡膠製品</t>
  </si>
  <si>
    <t>金　　屬
及
金屬製品</t>
  </si>
  <si>
    <t>機　　械</t>
  </si>
  <si>
    <t>電子產品</t>
  </si>
  <si>
    <t>電　　機
及
家用電器</t>
  </si>
  <si>
    <t>資　　訊
與
通信產品</t>
  </si>
  <si>
    <t>運輸設備</t>
  </si>
  <si>
    <t>其　　他</t>
  </si>
  <si>
    <t>總　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</si>
</sst>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##,###,##0"/>
    <numFmt numFmtId="177" formatCode="###,###,##0;\-###,###,##0;&quot;－&quot;"/>
    <numFmt numFmtId="178" formatCode="#,##0.00;\-#,##0.00;&quot;－&quot;"/>
    <numFmt numFmtId="179" formatCode="###,###,##0;\-###,###,##0;&quot;—&quot;"/>
    <numFmt numFmtId="180" formatCode="#,##0.00;\-#,##0.00;&quot;—&quot;"/>
    <numFmt numFmtId="181" formatCode="#,###,##0;\-###,###,##0;&quot;—&quot;"/>
    <numFmt numFmtId="182" formatCode="#,###,##0;\-#,###,##0;&quot;－&quot;"/>
    <numFmt numFmtId="183" formatCode="#,###,##0.00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3" xfId="0" applyNumberFormat="1" applyBorder="1">
      <alignment vertic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177" fontId="6" fillId="0" borderId="7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180" fontId="6" fillId="0" borderId="8" xfId="0" applyNumberFormat="1" applyFont="1" applyBorder="1" applyAlignment="1">
      <alignment horizontal="right" vertical="center"/>
    </xf>
    <xf numFmtId="181" fontId="6" fillId="0" borderId="8" xfId="0" applyNumberFormat="1" applyFont="1" applyBorder="1" applyAlignment="1">
      <alignment horizontal="right" vertical="center"/>
    </xf>
    <xf numFmtId="182" fontId="6" fillId="0" borderId="8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183" fontId="6" fillId="0" borderId="0" xfId="0" applyNumberFormat="1" applyFont="1" applyAlignment="1">
      <alignment horizontal="right" vertical="center"/>
    </xf>
    <xf numFmtId="183" fontId="6" fillId="0" borderId="7" xfId="0" applyNumberFormat="1" applyFont="1" applyBorder="1" applyAlignment="1">
      <alignment horizontal="right" vertical="center"/>
    </xf>
    <xf numFmtId="183" fontId="6" fillId="0" borderId="3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0" borderId="0" xfId="0" applyNumberFormat="1" applyFont="1" applyAlignment="1">
      <alignment horizontal="left" vertical="top"/>
    </xf>
    <xf numFmtId="49" fontId="6" fillId="0" borderId="8" xfId="0" applyNumberFormat="1" applyFont="1" applyBorder="1" applyAlignment="1">
      <alignment horizontal="left" vertical="center" indent="1" shrinkToFit="1"/>
    </xf>
    <xf numFmtId="49" fontId="3" fillId="0" borderId="12" xfId="0" applyNumberFormat="1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49" fontId="3" fillId="0" borderId="8" xfId="0" applyNumberFormat="1" applyFont="1" applyBorder="1" applyAlignment="1">
      <alignment horizontal="left" vertical="center" indent="1" shrinkToFit="1"/>
    </xf>
    <xf numFmtId="178" fontId="6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183" fontId="6" fillId="0" borderId="3" xfId="0" applyNumberFormat="1" applyFont="1" applyBorder="1" applyAlignment="1">
      <alignment horizontal="right" vertical="center"/>
    </xf>
    <xf numFmtId="183" fontId="6" fillId="0" borderId="0" xfId="0" applyNumberFormat="1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7"/>
  <cols>
    <col min="1" max="1" width="9.6328125" customWidth="1"/>
    <col min="2" max="2" width="3.6328125" customWidth="1"/>
    <col min="3" max="3" width="13.08984375" customWidth="1"/>
    <col min="4" max="9" width="12.6328125" customWidth="1"/>
    <col min="10" max="10" width="8.6328125" customWidth="1"/>
    <col min="11" max="11" width="4.6328125" customWidth="1"/>
    <col min="12" max="12" width="12.6328125" customWidth="1"/>
  </cols>
  <sheetData>
    <row r="1" spans="1:12">
      <c r="A1" s="8" t="s">
        <v>93</v>
      </c>
      <c r="B1" s="11"/>
      <c r="C1" s="1"/>
      <c r="D1" s="2"/>
      <c r="E1" s="2"/>
      <c r="F1" s="2"/>
      <c r="G1" s="2"/>
      <c r="H1" s="2"/>
      <c r="I1" s="2"/>
      <c r="J1" s="3" t="s">
        <v>0</v>
      </c>
      <c r="K1" s="70" t="s">
        <v>92</v>
      </c>
      <c r="L1" s="71"/>
    </row>
    <row r="2" spans="1:12">
      <c r="A2" s="8" t="s">
        <v>91</v>
      </c>
      <c r="B2" s="16" t="s">
        <v>90</v>
      </c>
      <c r="D2" s="4"/>
      <c r="E2" s="74"/>
      <c r="F2" s="74"/>
      <c r="G2" s="74"/>
      <c r="H2" s="74"/>
      <c r="I2" s="74"/>
      <c r="J2" s="8" t="s">
        <v>1</v>
      </c>
      <c r="K2" s="72" t="s">
        <v>35</v>
      </c>
      <c r="L2" s="71"/>
    </row>
    <row r="3" spans="1:12" ht="28.15" customHeight="1">
      <c r="A3" s="79" t="s">
        <v>14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8" customHeight="1">
      <c r="A4" s="5"/>
      <c r="B4" s="5"/>
      <c r="C4" s="5"/>
      <c r="D4" s="75"/>
      <c r="E4" s="76"/>
      <c r="F4" s="76"/>
      <c r="G4" s="76"/>
      <c r="H4" s="76"/>
      <c r="I4" s="76"/>
      <c r="J4" s="6"/>
      <c r="K4" s="5"/>
      <c r="L4" s="7"/>
    </row>
    <row r="5" spans="1:12" ht="18" customHeight="1">
      <c r="A5" s="5"/>
      <c r="B5" s="5"/>
      <c r="C5" s="5"/>
      <c r="D5" s="73" t="s">
        <v>94</v>
      </c>
      <c r="E5" s="73"/>
      <c r="F5" s="73"/>
      <c r="G5" s="73"/>
      <c r="H5" s="73"/>
      <c r="I5" s="73"/>
      <c r="J5" s="6"/>
      <c r="K5" s="5"/>
      <c r="L5" s="7" t="s">
        <v>34</v>
      </c>
    </row>
    <row r="6" spans="1:12" ht="18" customHeight="1">
      <c r="A6" s="57" t="s">
        <v>11</v>
      </c>
      <c r="B6" s="58"/>
      <c r="C6" s="68" t="s">
        <v>19</v>
      </c>
      <c r="D6" s="66" t="s">
        <v>12</v>
      </c>
      <c r="E6" s="62"/>
      <c r="F6" s="67"/>
      <c r="G6" s="62" t="s">
        <v>13</v>
      </c>
      <c r="H6" s="62"/>
      <c r="I6" s="62"/>
      <c r="J6" s="77" t="s">
        <v>33</v>
      </c>
      <c r="K6" s="78"/>
      <c r="L6" s="78"/>
    </row>
    <row r="7" spans="1:12" ht="18" customHeight="1">
      <c r="A7" s="59"/>
      <c r="B7" s="60"/>
      <c r="C7" s="69"/>
      <c r="D7" s="3" t="s">
        <v>10</v>
      </c>
      <c r="E7" s="8" t="s">
        <v>9</v>
      </c>
      <c r="F7" s="3" t="s">
        <v>8</v>
      </c>
      <c r="G7" s="8" t="s">
        <v>5</v>
      </c>
      <c r="H7" s="3" t="s">
        <v>6</v>
      </c>
      <c r="I7" s="3" t="s">
        <v>7</v>
      </c>
      <c r="J7" s="66" t="s">
        <v>4</v>
      </c>
      <c r="K7" s="67"/>
      <c r="L7" s="3" t="s">
        <v>5</v>
      </c>
    </row>
    <row r="8" spans="1:12" ht="23.15" customHeight="1">
      <c r="A8" s="51" t="s">
        <v>15</v>
      </c>
      <c r="B8" s="52"/>
      <c r="C8" s="24" t="s">
        <v>86</v>
      </c>
      <c r="D8" s="34">
        <v>3322759</v>
      </c>
      <c r="E8" s="35">
        <v>4816343</v>
      </c>
      <c r="F8" s="36">
        <v>-31.01</v>
      </c>
      <c r="G8" s="35">
        <v>3322759</v>
      </c>
      <c r="H8" s="35">
        <v>4816343</v>
      </c>
      <c r="I8" s="36">
        <v>-31.01</v>
      </c>
      <c r="J8" s="61">
        <v>100</v>
      </c>
      <c r="K8" s="61"/>
      <c r="L8" s="36">
        <v>100</v>
      </c>
    </row>
    <row r="9" spans="1:12" ht="23.15" customHeight="1">
      <c r="A9" s="53"/>
      <c r="B9" s="54"/>
      <c r="C9" s="12" t="s">
        <v>41</v>
      </c>
      <c r="D9" s="25">
        <v>3173769</v>
      </c>
      <c r="E9" s="26">
        <v>4469040</v>
      </c>
      <c r="F9" s="27">
        <v>-28.98</v>
      </c>
      <c r="G9" s="26">
        <v>3173769</v>
      </c>
      <c r="H9" s="26">
        <v>4469040</v>
      </c>
      <c r="I9" s="27">
        <v>-28.98</v>
      </c>
      <c r="J9" s="64">
        <v>95.52</v>
      </c>
      <c r="K9" s="64"/>
      <c r="L9" s="27">
        <v>95.52</v>
      </c>
    </row>
    <row r="10" spans="1:12" ht="32.15" customHeight="1">
      <c r="A10" s="55"/>
      <c r="B10" s="56"/>
      <c r="C10" s="20" t="s">
        <v>42</v>
      </c>
      <c r="D10" s="28">
        <v>148990</v>
      </c>
      <c r="E10" s="29">
        <v>347303</v>
      </c>
      <c r="F10" s="30">
        <v>-57.1</v>
      </c>
      <c r="G10" s="29">
        <v>148990</v>
      </c>
      <c r="H10" s="29">
        <v>347303</v>
      </c>
      <c r="I10" s="30">
        <v>-57.1</v>
      </c>
      <c r="J10" s="63">
        <v>4.4800000000000004</v>
      </c>
      <c r="K10" s="63"/>
      <c r="L10" s="30">
        <v>4.4800000000000004</v>
      </c>
    </row>
    <row r="11" spans="1:12" ht="23.15" customHeight="1">
      <c r="A11" s="51" t="s">
        <v>16</v>
      </c>
      <c r="B11" s="52"/>
      <c r="C11" s="24" t="s">
        <v>86</v>
      </c>
      <c r="D11" s="25">
        <v>3592369</v>
      </c>
      <c r="E11" s="26">
        <v>4701884</v>
      </c>
      <c r="F11" s="27">
        <v>-23.6</v>
      </c>
      <c r="G11" s="26">
        <v>3592369</v>
      </c>
      <c r="H11" s="26">
        <v>4701884</v>
      </c>
      <c r="I11" s="27">
        <v>-23.6</v>
      </c>
      <c r="J11" s="64">
        <v>100</v>
      </c>
      <c r="K11" s="64"/>
      <c r="L11" s="27">
        <v>100</v>
      </c>
    </row>
    <row r="12" spans="1:12" ht="23.15" customHeight="1">
      <c r="A12" s="53"/>
      <c r="B12" s="54"/>
      <c r="C12" s="12" t="s">
        <v>41</v>
      </c>
      <c r="D12" s="25">
        <v>3434513</v>
      </c>
      <c r="E12" s="26">
        <v>4423673</v>
      </c>
      <c r="F12" s="27">
        <v>-22.36</v>
      </c>
      <c r="G12" s="26">
        <v>3434513</v>
      </c>
      <c r="H12" s="26">
        <v>4423673</v>
      </c>
      <c r="I12" s="27">
        <v>-22.36</v>
      </c>
      <c r="J12" s="64">
        <v>95.61</v>
      </c>
      <c r="K12" s="64"/>
      <c r="L12" s="27">
        <v>95.61</v>
      </c>
    </row>
    <row r="13" spans="1:12" ht="32.15" customHeight="1">
      <c r="A13" s="55"/>
      <c r="B13" s="56"/>
      <c r="C13" s="20" t="s">
        <v>42</v>
      </c>
      <c r="D13" s="28">
        <v>157856</v>
      </c>
      <c r="E13" s="29">
        <v>278211</v>
      </c>
      <c r="F13" s="30">
        <v>-43.26</v>
      </c>
      <c r="G13" s="29">
        <v>157856</v>
      </c>
      <c r="H13" s="29">
        <v>278211</v>
      </c>
      <c r="I13" s="30">
        <v>-43.26</v>
      </c>
      <c r="J13" s="63">
        <v>4.3899999999999997</v>
      </c>
      <c r="K13" s="63"/>
      <c r="L13" s="30">
        <v>4.3899999999999997</v>
      </c>
    </row>
    <row r="14" spans="1:12" ht="23.15" customHeight="1">
      <c r="A14" s="51" t="s">
        <v>17</v>
      </c>
      <c r="B14" s="52"/>
      <c r="C14" s="24" t="s">
        <v>86</v>
      </c>
      <c r="D14" s="25">
        <v>39879</v>
      </c>
      <c r="E14" s="26">
        <v>42572</v>
      </c>
      <c r="F14" s="27">
        <v>-6.33</v>
      </c>
      <c r="G14" s="26">
        <v>39879</v>
      </c>
      <c r="H14" s="26">
        <v>42572</v>
      </c>
      <c r="I14" s="27">
        <v>-6.33</v>
      </c>
      <c r="J14" s="64">
        <v>100</v>
      </c>
      <c r="K14" s="64"/>
      <c r="L14" s="27">
        <v>100</v>
      </c>
    </row>
    <row r="15" spans="1:12" ht="23.15" customHeight="1">
      <c r="A15" s="53"/>
      <c r="B15" s="54"/>
      <c r="C15" s="12" t="s">
        <v>41</v>
      </c>
      <c r="D15" s="25">
        <v>39879</v>
      </c>
      <c r="E15" s="26">
        <v>42572</v>
      </c>
      <c r="F15" s="27">
        <v>-6.33</v>
      </c>
      <c r="G15" s="26">
        <v>39879</v>
      </c>
      <c r="H15" s="26">
        <v>42572</v>
      </c>
      <c r="I15" s="27">
        <v>-6.33</v>
      </c>
      <c r="J15" s="64">
        <v>100</v>
      </c>
      <c r="K15" s="64"/>
      <c r="L15" s="27">
        <v>100</v>
      </c>
    </row>
    <row r="16" spans="1:12" ht="32.15" customHeight="1">
      <c r="A16" s="55"/>
      <c r="B16" s="56"/>
      <c r="C16" s="20" t="s">
        <v>42</v>
      </c>
      <c r="D16" s="31">
        <v>0</v>
      </c>
      <c r="E16" s="32">
        <v>0</v>
      </c>
      <c r="F16" s="33">
        <v>0</v>
      </c>
      <c r="G16" s="32">
        <v>0</v>
      </c>
      <c r="H16" s="32">
        <v>0</v>
      </c>
      <c r="I16" s="33">
        <v>0</v>
      </c>
      <c r="J16" s="65">
        <v>0</v>
      </c>
      <c r="K16" s="65"/>
      <c r="L16" s="33">
        <v>0</v>
      </c>
    </row>
    <row r="17" spans="1:12" ht="23.15" customHeight="1">
      <c r="A17" s="51" t="s">
        <v>18</v>
      </c>
      <c r="B17" s="52"/>
      <c r="C17" s="24" t="s">
        <v>86</v>
      </c>
      <c r="D17" s="25">
        <v>2409529</v>
      </c>
      <c r="E17" s="26">
        <v>4156208</v>
      </c>
      <c r="F17" s="27">
        <v>-42.03</v>
      </c>
      <c r="G17" s="26">
        <v>2409529</v>
      </c>
      <c r="H17" s="26">
        <v>4156208</v>
      </c>
      <c r="I17" s="27">
        <v>-42.03</v>
      </c>
      <c r="J17" s="64">
        <v>100</v>
      </c>
      <c r="K17" s="64"/>
      <c r="L17" s="27">
        <v>100</v>
      </c>
    </row>
    <row r="18" spans="1:12" ht="23.15" customHeight="1">
      <c r="A18" s="53"/>
      <c r="B18" s="54"/>
      <c r="C18" s="12" t="s">
        <v>41</v>
      </c>
      <c r="D18" s="25">
        <v>2275408</v>
      </c>
      <c r="E18" s="26">
        <v>3962221</v>
      </c>
      <c r="F18" s="27">
        <v>-42.57</v>
      </c>
      <c r="G18" s="26">
        <v>2275408</v>
      </c>
      <c r="H18" s="26">
        <v>3962221</v>
      </c>
      <c r="I18" s="27">
        <v>-42.57</v>
      </c>
      <c r="J18" s="64">
        <v>94.43</v>
      </c>
      <c r="K18" s="64"/>
      <c r="L18" s="27">
        <v>94.43</v>
      </c>
    </row>
    <row r="19" spans="1:12" ht="32.15" customHeight="1">
      <c r="A19" s="55"/>
      <c r="B19" s="56"/>
      <c r="C19" s="20" t="s">
        <v>42</v>
      </c>
      <c r="D19" s="28">
        <v>134121</v>
      </c>
      <c r="E19" s="29">
        <v>193987</v>
      </c>
      <c r="F19" s="30">
        <v>-30.86</v>
      </c>
      <c r="G19" s="29">
        <v>134121</v>
      </c>
      <c r="H19" s="29">
        <v>193987</v>
      </c>
      <c r="I19" s="30">
        <v>-30.86</v>
      </c>
      <c r="J19" s="63">
        <v>5.57</v>
      </c>
      <c r="K19" s="63"/>
      <c r="L19" s="30">
        <v>5.57</v>
      </c>
    </row>
    <row r="20" spans="1:12">
      <c r="A20" s="9" t="s">
        <v>2</v>
      </c>
      <c r="B20" s="9"/>
      <c r="C20" s="9"/>
      <c r="D20" s="9" t="s">
        <v>30</v>
      </c>
      <c r="E20" s="19"/>
      <c r="F20" s="9" t="s">
        <v>38</v>
      </c>
      <c r="G20" s="9"/>
      <c r="H20" s="9" t="s">
        <v>39</v>
      </c>
      <c r="I20" s="19"/>
      <c r="J20" s="9"/>
      <c r="K20" s="17"/>
      <c r="L20" s="17" t="s">
        <v>87</v>
      </c>
    </row>
    <row r="21" spans="1:12">
      <c r="A21" s="10"/>
      <c r="B21" s="10"/>
      <c r="C21" s="10"/>
      <c r="D21" s="10"/>
      <c r="E21" s="19"/>
      <c r="F21" s="10" t="s">
        <v>3</v>
      </c>
      <c r="G21" s="10"/>
      <c r="H21" s="10"/>
      <c r="I21" s="10"/>
      <c r="J21" s="10"/>
      <c r="K21" s="10"/>
      <c r="L21" s="10"/>
    </row>
    <row r="22" spans="1:12">
      <c r="A22" s="81" t="s">
        <v>89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1:12" ht="16.5" customHeight="1">
      <c r="A23" s="81" t="s">
        <v>88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1:12" hidden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</row>
  </sheetData>
  <mergeCells count="31">
    <mergeCell ref="A24:L24"/>
    <mergeCell ref="A22:L22"/>
    <mergeCell ref="A23:L23"/>
    <mergeCell ref="A11:B13"/>
    <mergeCell ref="A14:B16"/>
    <mergeCell ref="A17:B19"/>
    <mergeCell ref="J18:K18"/>
    <mergeCell ref="J10:K10"/>
    <mergeCell ref="K1:L1"/>
    <mergeCell ref="K2:L2"/>
    <mergeCell ref="D5:I5"/>
    <mergeCell ref="E2:I2"/>
    <mergeCell ref="D4:I4"/>
    <mergeCell ref="J6:L6"/>
    <mergeCell ref="A3:L3"/>
    <mergeCell ref="A8:B10"/>
    <mergeCell ref="A6:B7"/>
    <mergeCell ref="J8:K8"/>
    <mergeCell ref="G6:I6"/>
    <mergeCell ref="J19:K19"/>
    <mergeCell ref="J14:K14"/>
    <mergeCell ref="J15:K15"/>
    <mergeCell ref="J16:K16"/>
    <mergeCell ref="J11:K11"/>
    <mergeCell ref="J17:K17"/>
    <mergeCell ref="J9:K9"/>
    <mergeCell ref="D6:F6"/>
    <mergeCell ref="C6:C7"/>
    <mergeCell ref="J7:K7"/>
    <mergeCell ref="J13:K13"/>
    <mergeCell ref="J12:K12"/>
  </mergeCells>
  <phoneticPr fontId="1" type="noConversion"/>
  <printOptions horizontalCentered="1" verticalCentered="1"/>
  <pageMargins left="0.74803149606299213" right="0.74803149606299213" top="0.59055118110236227" bottom="0.78740157480314965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9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7"/>
  <cols>
    <col min="1" max="1" width="9.6328125" customWidth="1"/>
    <col min="2" max="2" width="7.6328125" customWidth="1"/>
    <col min="3" max="10" width="10.08984375" customWidth="1"/>
    <col min="11" max="11" width="5.36328125" customWidth="1"/>
    <col min="12" max="12" width="5.08984375" customWidth="1"/>
    <col min="13" max="13" width="3.90625" customWidth="1"/>
    <col min="14" max="14" width="7.08984375" customWidth="1"/>
    <col min="15" max="15" width="10.08984375" customWidth="1"/>
  </cols>
  <sheetData>
    <row r="1" spans="1:15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2"/>
      <c r="J1" s="2"/>
      <c r="K1" s="2"/>
      <c r="L1" s="66" t="s">
        <v>0</v>
      </c>
      <c r="M1" s="67"/>
      <c r="N1" s="70" t="str">
        <f>'20814-00-01'!K1</f>
        <v>金管會銀行局</v>
      </c>
      <c r="O1" s="89"/>
    </row>
    <row r="2" spans="1:15">
      <c r="A2" s="8" t="str">
        <f>'20814-00-01'!A2</f>
        <v>月　　　報</v>
      </c>
      <c r="B2" s="16" t="str">
        <f>'20814-00-01'!B2</f>
        <v>次月三十日前填報</v>
      </c>
      <c r="C2" s="4"/>
      <c r="D2" s="4"/>
      <c r="E2" s="4"/>
      <c r="F2" s="4"/>
      <c r="G2" s="74"/>
      <c r="H2" s="74"/>
      <c r="I2" s="74"/>
      <c r="J2" s="74"/>
      <c r="K2" s="74"/>
      <c r="L2" s="66" t="s">
        <v>1</v>
      </c>
      <c r="M2" s="67"/>
      <c r="N2" s="72" t="s">
        <v>37</v>
      </c>
      <c r="O2" s="71"/>
    </row>
    <row r="3" spans="1:15" ht="28.15" customHeight="1">
      <c r="A3" s="79" t="s">
        <v>32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18" customHeight="1">
      <c r="A4" s="10"/>
      <c r="B4" s="10"/>
      <c r="L4" s="13"/>
      <c r="M4" s="13"/>
      <c r="N4" s="10"/>
      <c r="O4" s="14"/>
    </row>
    <row r="5" spans="1:15" ht="18" customHeight="1">
      <c r="A5" s="10"/>
      <c r="B5" s="10"/>
      <c r="C5" s="91" t="str">
        <f>'20814-00-01'!D5</f>
        <v>中華民國一一二年一月</v>
      </c>
      <c r="D5" s="92"/>
      <c r="E5" s="92"/>
      <c r="F5" s="92"/>
      <c r="G5" s="92"/>
      <c r="H5" s="92"/>
      <c r="I5" s="92"/>
      <c r="J5" s="92"/>
      <c r="K5" s="92"/>
      <c r="L5" s="13"/>
      <c r="M5" s="13"/>
      <c r="N5" s="10"/>
      <c r="O5" s="14" t="s">
        <v>34</v>
      </c>
    </row>
    <row r="6" spans="1:15" ht="42" customHeight="1">
      <c r="A6" s="100" t="s">
        <v>21</v>
      </c>
      <c r="B6" s="101"/>
      <c r="C6" s="3" t="s">
        <v>141</v>
      </c>
      <c r="D6" s="8" t="s">
        <v>131</v>
      </c>
      <c r="E6" s="47" t="s">
        <v>132</v>
      </c>
      <c r="F6" s="47" t="s">
        <v>133</v>
      </c>
      <c r="G6" s="47" t="s">
        <v>134</v>
      </c>
      <c r="H6" s="3" t="s">
        <v>135</v>
      </c>
      <c r="I6" s="8" t="s">
        <v>136</v>
      </c>
      <c r="J6" s="23" t="s">
        <v>137</v>
      </c>
      <c r="K6" s="77" t="s">
        <v>138</v>
      </c>
      <c r="L6" s="67"/>
      <c r="M6" s="66" t="s">
        <v>139</v>
      </c>
      <c r="N6" s="67"/>
      <c r="O6" s="3" t="s">
        <v>140</v>
      </c>
    </row>
    <row r="7" spans="1:15" ht="35.15" customHeight="1">
      <c r="A7" s="93" t="s">
        <v>22</v>
      </c>
      <c r="B7" s="94"/>
      <c r="C7" s="34">
        <v>3592369</v>
      </c>
      <c r="D7" s="35">
        <v>118239</v>
      </c>
      <c r="E7" s="35">
        <v>298893</v>
      </c>
      <c r="F7" s="35">
        <v>85197</v>
      </c>
      <c r="G7" s="35">
        <v>417325</v>
      </c>
      <c r="H7" s="35">
        <v>93573</v>
      </c>
      <c r="I7" s="35">
        <v>125529</v>
      </c>
      <c r="J7" s="35">
        <v>6196</v>
      </c>
      <c r="K7" s="102">
        <v>32362</v>
      </c>
      <c r="L7" s="102"/>
      <c r="M7" s="102">
        <v>16556</v>
      </c>
      <c r="N7" s="102"/>
      <c r="O7" s="35">
        <v>2398499</v>
      </c>
    </row>
    <row r="8" spans="1:15" ht="35.15" customHeight="1">
      <c r="A8" s="93" t="s">
        <v>23</v>
      </c>
      <c r="B8" s="94"/>
      <c r="C8" s="48">
        <v>100</v>
      </c>
      <c r="D8" s="48">
        <v>3.29</v>
      </c>
      <c r="E8" s="48">
        <v>8.32</v>
      </c>
      <c r="F8" s="48">
        <v>2.37</v>
      </c>
      <c r="G8" s="48">
        <v>11.62</v>
      </c>
      <c r="H8" s="48">
        <v>2.6</v>
      </c>
      <c r="I8" s="48">
        <v>3.49</v>
      </c>
      <c r="J8" s="48">
        <v>0.17</v>
      </c>
      <c r="K8" s="99">
        <v>0.9</v>
      </c>
      <c r="L8" s="99"/>
      <c r="M8" s="99">
        <v>0.46</v>
      </c>
      <c r="N8" s="99"/>
      <c r="O8" s="48">
        <v>66.77</v>
      </c>
    </row>
    <row r="9" spans="1:15" ht="35.15" customHeight="1">
      <c r="A9" s="93" t="s">
        <v>24</v>
      </c>
      <c r="B9" s="94"/>
      <c r="C9" s="26">
        <v>3955859</v>
      </c>
      <c r="D9" s="26">
        <v>168645</v>
      </c>
      <c r="E9" s="26">
        <v>302431</v>
      </c>
      <c r="F9" s="26">
        <v>103985</v>
      </c>
      <c r="G9" s="26">
        <v>470516</v>
      </c>
      <c r="H9" s="26">
        <v>80270</v>
      </c>
      <c r="I9" s="26">
        <v>256169</v>
      </c>
      <c r="J9" s="26">
        <v>35619</v>
      </c>
      <c r="K9" s="95">
        <v>25429</v>
      </c>
      <c r="L9" s="95"/>
      <c r="M9" s="95">
        <v>35572</v>
      </c>
      <c r="N9" s="95"/>
      <c r="O9" s="26">
        <v>2477223</v>
      </c>
    </row>
    <row r="10" spans="1:15" ht="35.15" customHeight="1">
      <c r="A10" s="93" t="s">
        <v>25</v>
      </c>
      <c r="B10" s="94"/>
      <c r="C10" s="48">
        <v>-9.19</v>
      </c>
      <c r="D10" s="48">
        <v>-29.89</v>
      </c>
      <c r="E10" s="48">
        <v>-1.17</v>
      </c>
      <c r="F10" s="48">
        <v>-18.07</v>
      </c>
      <c r="G10" s="48">
        <v>-11.3</v>
      </c>
      <c r="H10" s="48">
        <v>16.57</v>
      </c>
      <c r="I10" s="48">
        <v>-51</v>
      </c>
      <c r="J10" s="48">
        <v>-82.6</v>
      </c>
      <c r="K10" s="99">
        <v>27.26</v>
      </c>
      <c r="L10" s="99"/>
      <c r="M10" s="99">
        <v>-53.46</v>
      </c>
      <c r="N10" s="99"/>
      <c r="O10" s="48">
        <v>-3.18</v>
      </c>
    </row>
    <row r="11" spans="1:15" ht="35.15" customHeight="1">
      <c r="A11" s="93" t="s">
        <v>26</v>
      </c>
      <c r="B11" s="94"/>
      <c r="C11" s="26">
        <v>4701884</v>
      </c>
      <c r="D11" s="26">
        <v>204554</v>
      </c>
      <c r="E11" s="26">
        <v>443574</v>
      </c>
      <c r="F11" s="26">
        <v>228221</v>
      </c>
      <c r="G11" s="26">
        <v>628340</v>
      </c>
      <c r="H11" s="26">
        <v>98058</v>
      </c>
      <c r="I11" s="26">
        <v>435269</v>
      </c>
      <c r="J11" s="26">
        <v>23905</v>
      </c>
      <c r="K11" s="95">
        <v>59506</v>
      </c>
      <c r="L11" s="95"/>
      <c r="M11" s="95">
        <v>38504</v>
      </c>
      <c r="N11" s="95"/>
      <c r="O11" s="26">
        <v>2541953</v>
      </c>
    </row>
    <row r="12" spans="1:15" ht="35.15" customHeight="1">
      <c r="A12" s="93" t="s">
        <v>27</v>
      </c>
      <c r="B12" s="94"/>
      <c r="C12" s="48">
        <v>-23.6</v>
      </c>
      <c r="D12" s="48">
        <v>-42.2</v>
      </c>
      <c r="E12" s="48">
        <v>-32.619999999999997</v>
      </c>
      <c r="F12" s="48">
        <v>-62.67</v>
      </c>
      <c r="G12" s="48">
        <v>-33.58</v>
      </c>
      <c r="H12" s="48">
        <v>-4.57</v>
      </c>
      <c r="I12" s="48">
        <v>-71.16</v>
      </c>
      <c r="J12" s="48">
        <v>-74.08</v>
      </c>
      <c r="K12" s="99">
        <v>-45.62</v>
      </c>
      <c r="L12" s="99"/>
      <c r="M12" s="99">
        <v>-57</v>
      </c>
      <c r="N12" s="99"/>
      <c r="O12" s="48">
        <v>-5.64</v>
      </c>
    </row>
    <row r="13" spans="1:15" ht="35.15" customHeight="1">
      <c r="A13" s="93" t="s">
        <v>28</v>
      </c>
      <c r="B13" s="94"/>
      <c r="C13" s="26">
        <v>3592369</v>
      </c>
      <c r="D13" s="26">
        <v>118239</v>
      </c>
      <c r="E13" s="26">
        <v>298893</v>
      </c>
      <c r="F13" s="26">
        <v>85197</v>
      </c>
      <c r="G13" s="26">
        <v>417325</v>
      </c>
      <c r="H13" s="26">
        <v>93573</v>
      </c>
      <c r="I13" s="26">
        <v>125529</v>
      </c>
      <c r="J13" s="26">
        <v>6196</v>
      </c>
      <c r="K13" s="95">
        <v>32362</v>
      </c>
      <c r="L13" s="95"/>
      <c r="M13" s="95">
        <v>16556</v>
      </c>
      <c r="N13" s="95"/>
      <c r="O13" s="26">
        <v>2398499</v>
      </c>
    </row>
    <row r="14" spans="1:15" ht="35.15" customHeight="1">
      <c r="A14" s="93" t="s">
        <v>29</v>
      </c>
      <c r="B14" s="94"/>
      <c r="C14" s="26">
        <v>4701884</v>
      </c>
      <c r="D14" s="26">
        <v>204554</v>
      </c>
      <c r="E14" s="26">
        <v>443574</v>
      </c>
      <c r="F14" s="26">
        <v>228221</v>
      </c>
      <c r="G14" s="26">
        <v>628340</v>
      </c>
      <c r="H14" s="26">
        <v>98058</v>
      </c>
      <c r="I14" s="26">
        <v>435269</v>
      </c>
      <c r="J14" s="26">
        <v>23905</v>
      </c>
      <c r="K14" s="95">
        <v>59506</v>
      </c>
      <c r="L14" s="95"/>
      <c r="M14" s="95">
        <v>38504</v>
      </c>
      <c r="N14" s="95"/>
      <c r="O14" s="26">
        <v>2541953</v>
      </c>
    </row>
    <row r="15" spans="1:15" ht="35.15" customHeight="1">
      <c r="A15" s="96" t="s">
        <v>25</v>
      </c>
      <c r="B15" s="97"/>
      <c r="C15" s="49">
        <v>-23.6</v>
      </c>
      <c r="D15" s="50">
        <v>-42.2</v>
      </c>
      <c r="E15" s="50">
        <v>-32.619999999999997</v>
      </c>
      <c r="F15" s="50">
        <v>-62.67</v>
      </c>
      <c r="G15" s="50">
        <v>-33.58</v>
      </c>
      <c r="H15" s="50">
        <v>-4.57</v>
      </c>
      <c r="I15" s="50">
        <v>-71.16</v>
      </c>
      <c r="J15" s="50">
        <v>-74.08</v>
      </c>
      <c r="K15" s="98">
        <v>-45.62</v>
      </c>
      <c r="L15" s="98"/>
      <c r="M15" s="98">
        <v>-57</v>
      </c>
      <c r="N15" s="98"/>
      <c r="O15" s="50">
        <v>-5.64</v>
      </c>
    </row>
    <row r="16" spans="1:15">
      <c r="A16" s="9" t="s">
        <v>2</v>
      </c>
      <c r="B16" s="9"/>
      <c r="C16" s="19"/>
      <c r="D16" s="9" t="s">
        <v>30</v>
      </c>
      <c r="E16" s="18"/>
      <c r="F16" s="9" t="s">
        <v>38</v>
      </c>
      <c r="G16" s="18"/>
      <c r="H16" s="19"/>
      <c r="I16" s="9" t="s">
        <v>40</v>
      </c>
      <c r="J16" s="19"/>
      <c r="K16" s="18"/>
      <c r="L16" s="9"/>
      <c r="M16" s="9"/>
      <c r="N16" s="17"/>
      <c r="O16" s="17" t="str">
        <f>'20814-00-01'!L20</f>
        <v>中華民國112年 2月21日編製</v>
      </c>
    </row>
    <row r="17" spans="1:15">
      <c r="A17" s="10"/>
      <c r="B17" s="10"/>
      <c r="C17" s="10"/>
      <c r="D17" s="19"/>
      <c r="E17" s="19"/>
      <c r="F17" s="10" t="s">
        <v>3</v>
      </c>
      <c r="G17" s="19"/>
      <c r="H17" s="19"/>
      <c r="I17" s="10"/>
      <c r="J17" s="10"/>
      <c r="K17" s="10"/>
      <c r="L17" s="10"/>
      <c r="M17" s="10"/>
      <c r="N17" s="10"/>
      <c r="O17" s="10"/>
    </row>
    <row r="18" spans="1:15">
      <c r="A18" s="81" t="str">
        <f>'20814-00-01'!A22</f>
        <v>資料來源：根據各銀行填報資料編製。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</row>
    <row r="19" spans="1:15" ht="16.5" customHeight="1">
      <c r="A19" s="81" t="str">
        <f>'20814-00-01'!A23</f>
        <v>填表說明：本表編製1份自存，電子檔上載銀行局網站。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</row>
  </sheetData>
  <mergeCells count="39">
    <mergeCell ref="A3:O3"/>
    <mergeCell ref="L1:M1"/>
    <mergeCell ref="N1:O1"/>
    <mergeCell ref="G2:K2"/>
    <mergeCell ref="L2:M2"/>
    <mergeCell ref="N2:O2"/>
    <mergeCell ref="C5:K5"/>
    <mergeCell ref="A6:B6"/>
    <mergeCell ref="K6:L6"/>
    <mergeCell ref="M6:N6"/>
    <mergeCell ref="A7:B7"/>
    <mergeCell ref="K7:L7"/>
    <mergeCell ref="M7:N7"/>
    <mergeCell ref="A8:B8"/>
    <mergeCell ref="K8:L8"/>
    <mergeCell ref="M8:N8"/>
    <mergeCell ref="A9:B9"/>
    <mergeCell ref="K9:L9"/>
    <mergeCell ref="M9:N9"/>
    <mergeCell ref="A10:B10"/>
    <mergeCell ref="K10:L10"/>
    <mergeCell ref="M10:N10"/>
    <mergeCell ref="A11:B11"/>
    <mergeCell ref="K11:L11"/>
    <mergeCell ref="M11:N11"/>
    <mergeCell ref="A12:B12"/>
    <mergeCell ref="K12:L12"/>
    <mergeCell ref="M12:N12"/>
    <mergeCell ref="A13:B13"/>
    <mergeCell ref="K13:L13"/>
    <mergeCell ref="M13:N13"/>
    <mergeCell ref="A18:O18"/>
    <mergeCell ref="A19:O19"/>
    <mergeCell ref="A14:B14"/>
    <mergeCell ref="K14:L14"/>
    <mergeCell ref="M14:N14"/>
    <mergeCell ref="A15:B15"/>
    <mergeCell ref="K15:L15"/>
    <mergeCell ref="M15:N15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82</v>
      </c>
      <c r="K2" s="90"/>
    </row>
    <row r="3" spans="1:11" ht="26.15" customHeight="1">
      <c r="A3" s="79" t="s">
        <v>96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49999999999999" customHeight="1">
      <c r="A4" s="10"/>
      <c r="B4" s="10"/>
      <c r="C4" s="91" t="str">
        <f>'20814-00-01'!D5</f>
        <v>中華民國一一二年一月</v>
      </c>
      <c r="D4" s="92"/>
      <c r="E4" s="92"/>
      <c r="F4" s="92"/>
      <c r="G4" s="92"/>
      <c r="H4" s="92"/>
      <c r="I4" s="13"/>
      <c r="J4" s="10"/>
      <c r="K4" s="14"/>
    </row>
    <row r="5" spans="1:11" ht="17.149999999999999" customHeight="1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49999999999999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49999999999999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3173769</v>
      </c>
      <c r="D8" s="38">
        <v>4469040</v>
      </c>
      <c r="E8" s="39">
        <v>-28.98</v>
      </c>
      <c r="F8" s="38">
        <v>3173769</v>
      </c>
      <c r="G8" s="38">
        <v>4469040</v>
      </c>
      <c r="H8" s="39">
        <v>-28.98</v>
      </c>
      <c r="I8" s="88">
        <v>95.52</v>
      </c>
      <c r="J8" s="88"/>
      <c r="K8" s="39">
        <v>95.52</v>
      </c>
    </row>
    <row r="9" spans="1:11" ht="16.5" customHeight="1">
      <c r="A9" s="86" t="s">
        <v>43</v>
      </c>
      <c r="B9" s="83"/>
      <c r="C9" s="37">
        <v>273003</v>
      </c>
      <c r="D9" s="38">
        <v>338549</v>
      </c>
      <c r="E9" s="39">
        <v>-19.36</v>
      </c>
      <c r="F9" s="38">
        <v>273003</v>
      </c>
      <c r="G9" s="38">
        <v>338549</v>
      </c>
      <c r="H9" s="39">
        <v>-19.36</v>
      </c>
      <c r="I9" s="88">
        <v>8.2200000000000006</v>
      </c>
      <c r="J9" s="88"/>
      <c r="K9" s="39">
        <v>8.2200000000000006</v>
      </c>
    </row>
    <row r="10" spans="1:11" ht="16.5" customHeight="1">
      <c r="A10" s="86" t="s">
        <v>44</v>
      </c>
      <c r="B10" s="83"/>
      <c r="C10" s="37">
        <v>208654</v>
      </c>
      <c r="D10" s="38">
        <v>278487</v>
      </c>
      <c r="E10" s="39">
        <v>-25.08</v>
      </c>
      <c r="F10" s="38">
        <v>208654</v>
      </c>
      <c r="G10" s="38">
        <v>278487</v>
      </c>
      <c r="H10" s="39">
        <v>-25.08</v>
      </c>
      <c r="I10" s="88">
        <v>6.28</v>
      </c>
      <c r="J10" s="88"/>
      <c r="K10" s="39">
        <v>6.28</v>
      </c>
    </row>
    <row r="11" spans="1:11" ht="16.5" customHeight="1">
      <c r="A11" s="86" t="s">
        <v>45</v>
      </c>
      <c r="B11" s="83"/>
      <c r="C11" s="37">
        <v>377667</v>
      </c>
      <c r="D11" s="38">
        <v>331915</v>
      </c>
      <c r="E11" s="39">
        <v>13.78</v>
      </c>
      <c r="F11" s="38">
        <v>377667</v>
      </c>
      <c r="G11" s="38">
        <v>331915</v>
      </c>
      <c r="H11" s="39">
        <v>13.78</v>
      </c>
      <c r="I11" s="88">
        <v>11.37</v>
      </c>
      <c r="J11" s="88"/>
      <c r="K11" s="39">
        <v>11.37</v>
      </c>
    </row>
    <row r="12" spans="1:11" ht="16.5" customHeight="1">
      <c r="A12" s="86" t="s">
        <v>46</v>
      </c>
      <c r="B12" s="83"/>
      <c r="C12" s="37">
        <v>334932</v>
      </c>
      <c r="D12" s="38">
        <v>517724</v>
      </c>
      <c r="E12" s="39">
        <v>-35.31</v>
      </c>
      <c r="F12" s="38">
        <v>334932</v>
      </c>
      <c r="G12" s="38">
        <v>517724</v>
      </c>
      <c r="H12" s="39">
        <v>-35.31</v>
      </c>
      <c r="I12" s="88">
        <v>10.08</v>
      </c>
      <c r="J12" s="88"/>
      <c r="K12" s="39">
        <v>10.08</v>
      </c>
    </row>
    <row r="13" spans="1:11" ht="16.5" customHeight="1">
      <c r="A13" s="86" t="s">
        <v>47</v>
      </c>
      <c r="B13" s="83"/>
      <c r="C13" s="37">
        <v>349699</v>
      </c>
      <c r="D13" s="38">
        <v>418592</v>
      </c>
      <c r="E13" s="39">
        <v>-16.46</v>
      </c>
      <c r="F13" s="38">
        <v>349699</v>
      </c>
      <c r="G13" s="38">
        <v>418592</v>
      </c>
      <c r="H13" s="39">
        <v>-16.46</v>
      </c>
      <c r="I13" s="88">
        <v>10.52</v>
      </c>
      <c r="J13" s="88"/>
      <c r="K13" s="39">
        <v>10.52</v>
      </c>
    </row>
    <row r="14" spans="1:11" ht="16.5" customHeight="1">
      <c r="A14" s="86" t="s">
        <v>48</v>
      </c>
      <c r="B14" s="83"/>
      <c r="C14" s="37">
        <v>338657</v>
      </c>
      <c r="D14" s="38">
        <v>415595</v>
      </c>
      <c r="E14" s="39">
        <v>-18.510000000000002</v>
      </c>
      <c r="F14" s="38">
        <v>338657</v>
      </c>
      <c r="G14" s="38">
        <v>415595</v>
      </c>
      <c r="H14" s="39">
        <v>-18.510000000000002</v>
      </c>
      <c r="I14" s="88">
        <v>10.19</v>
      </c>
      <c r="J14" s="88"/>
      <c r="K14" s="39">
        <v>10.19</v>
      </c>
    </row>
    <row r="15" spans="1:11" ht="16.5" customHeight="1">
      <c r="A15" s="86" t="s">
        <v>49</v>
      </c>
      <c r="B15" s="83"/>
      <c r="C15" s="37">
        <v>101025</v>
      </c>
      <c r="D15" s="38">
        <v>205498</v>
      </c>
      <c r="E15" s="39">
        <v>-50.84</v>
      </c>
      <c r="F15" s="38">
        <v>101025</v>
      </c>
      <c r="G15" s="38">
        <v>205498</v>
      </c>
      <c r="H15" s="39">
        <v>-50.84</v>
      </c>
      <c r="I15" s="88">
        <v>3.04</v>
      </c>
      <c r="J15" s="88"/>
      <c r="K15" s="39">
        <v>3.04</v>
      </c>
    </row>
    <row r="16" spans="1:11" ht="16.5" customHeight="1">
      <c r="A16" s="86" t="s">
        <v>50</v>
      </c>
      <c r="B16" s="83"/>
      <c r="C16" s="37">
        <v>50270</v>
      </c>
      <c r="D16" s="38">
        <v>130292</v>
      </c>
      <c r="E16" s="39">
        <v>-61.42</v>
      </c>
      <c r="F16" s="38">
        <v>50270</v>
      </c>
      <c r="G16" s="38">
        <v>130292</v>
      </c>
      <c r="H16" s="39">
        <v>-61.42</v>
      </c>
      <c r="I16" s="88">
        <v>1.51</v>
      </c>
      <c r="J16" s="88"/>
      <c r="K16" s="39">
        <v>1.51</v>
      </c>
    </row>
    <row r="17" spans="1:11" ht="16.5" customHeight="1">
      <c r="A17" s="86" t="s">
        <v>51</v>
      </c>
      <c r="B17" s="83"/>
      <c r="C17" s="37">
        <v>69992</v>
      </c>
      <c r="D17" s="38">
        <v>134104</v>
      </c>
      <c r="E17" s="39">
        <v>-47.81</v>
      </c>
      <c r="F17" s="38">
        <v>69992</v>
      </c>
      <c r="G17" s="38">
        <v>134104</v>
      </c>
      <c r="H17" s="39">
        <v>-47.81</v>
      </c>
      <c r="I17" s="88">
        <v>2.11</v>
      </c>
      <c r="J17" s="88"/>
      <c r="K17" s="39">
        <v>2.11</v>
      </c>
    </row>
    <row r="18" spans="1:11" ht="16.5" customHeight="1">
      <c r="A18" s="86" t="s">
        <v>52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53</v>
      </c>
      <c r="B19" s="83"/>
      <c r="C19" s="37">
        <v>2774</v>
      </c>
      <c r="D19" s="38">
        <v>13113</v>
      </c>
      <c r="E19" s="39">
        <v>-78.849999999999994</v>
      </c>
      <c r="F19" s="38">
        <v>2774</v>
      </c>
      <c r="G19" s="38">
        <v>13113</v>
      </c>
      <c r="H19" s="39">
        <v>-78.849999999999994</v>
      </c>
      <c r="I19" s="88">
        <v>0.08</v>
      </c>
      <c r="J19" s="88"/>
      <c r="K19" s="39">
        <v>0.08</v>
      </c>
    </row>
    <row r="20" spans="1:11" ht="16.5" customHeight="1">
      <c r="A20" s="86" t="s">
        <v>54</v>
      </c>
      <c r="B20" s="83"/>
      <c r="C20" s="37">
        <v>318645</v>
      </c>
      <c r="D20" s="38">
        <v>542537</v>
      </c>
      <c r="E20" s="39">
        <v>-41.27</v>
      </c>
      <c r="F20" s="38">
        <v>318645</v>
      </c>
      <c r="G20" s="38">
        <v>542537</v>
      </c>
      <c r="H20" s="39">
        <v>-41.27</v>
      </c>
      <c r="I20" s="88">
        <v>9.59</v>
      </c>
      <c r="J20" s="88"/>
      <c r="K20" s="39">
        <v>9.59</v>
      </c>
    </row>
    <row r="21" spans="1:11" ht="16.5" customHeight="1">
      <c r="A21" s="86" t="s">
        <v>55</v>
      </c>
      <c r="B21" s="83"/>
      <c r="C21" s="37">
        <v>4317</v>
      </c>
      <c r="D21" s="38">
        <v>5949</v>
      </c>
      <c r="E21" s="39">
        <v>-27.43</v>
      </c>
      <c r="F21" s="38">
        <v>4317</v>
      </c>
      <c r="G21" s="38">
        <v>5949</v>
      </c>
      <c r="H21" s="39">
        <v>-27.43</v>
      </c>
      <c r="I21" s="88">
        <v>0.13</v>
      </c>
      <c r="J21" s="88"/>
      <c r="K21" s="39">
        <v>0.13</v>
      </c>
    </row>
    <row r="22" spans="1:11" ht="16.5" customHeight="1">
      <c r="A22" s="86" t="s">
        <v>56</v>
      </c>
      <c r="B22" s="83"/>
      <c r="C22" s="37">
        <v>12415</v>
      </c>
      <c r="D22" s="38">
        <v>9499</v>
      </c>
      <c r="E22" s="39">
        <v>30.7</v>
      </c>
      <c r="F22" s="38">
        <v>12415</v>
      </c>
      <c r="G22" s="38">
        <v>9499</v>
      </c>
      <c r="H22" s="39">
        <v>30.7</v>
      </c>
      <c r="I22" s="88">
        <v>0.37</v>
      </c>
      <c r="J22" s="88"/>
      <c r="K22" s="39">
        <v>0.37</v>
      </c>
    </row>
    <row r="23" spans="1:11" ht="16.5" customHeight="1">
      <c r="A23" s="86" t="s">
        <v>57</v>
      </c>
      <c r="B23" s="83"/>
      <c r="C23" s="37">
        <v>106683</v>
      </c>
      <c r="D23" s="38">
        <v>133242</v>
      </c>
      <c r="E23" s="39">
        <v>-19.93</v>
      </c>
      <c r="F23" s="38">
        <v>106683</v>
      </c>
      <c r="G23" s="38">
        <v>133242</v>
      </c>
      <c r="H23" s="39">
        <v>-19.93</v>
      </c>
      <c r="I23" s="88">
        <v>3.21</v>
      </c>
      <c r="J23" s="88"/>
      <c r="K23" s="39">
        <v>3.21</v>
      </c>
    </row>
    <row r="24" spans="1:11" ht="16.5" customHeight="1">
      <c r="A24" s="86" t="s">
        <v>58</v>
      </c>
      <c r="B24" s="83"/>
      <c r="C24" s="37">
        <v>2017</v>
      </c>
      <c r="D24" s="38">
        <v>1660</v>
      </c>
      <c r="E24" s="39">
        <v>21.51</v>
      </c>
      <c r="F24" s="38">
        <v>2017</v>
      </c>
      <c r="G24" s="38">
        <v>1660</v>
      </c>
      <c r="H24" s="39">
        <v>21.51</v>
      </c>
      <c r="I24" s="88">
        <v>0.06</v>
      </c>
      <c r="J24" s="88"/>
      <c r="K24" s="39">
        <v>0.06</v>
      </c>
    </row>
    <row r="25" spans="1:11" ht="16.5" customHeight="1">
      <c r="A25" s="86" t="s">
        <v>59</v>
      </c>
      <c r="B25" s="83"/>
      <c r="C25" s="37">
        <v>44334</v>
      </c>
      <c r="D25" s="38">
        <v>74240</v>
      </c>
      <c r="E25" s="39">
        <v>-40.28</v>
      </c>
      <c r="F25" s="38">
        <v>44334</v>
      </c>
      <c r="G25" s="38">
        <v>74240</v>
      </c>
      <c r="H25" s="39">
        <v>-40.28</v>
      </c>
      <c r="I25" s="88">
        <v>1.33</v>
      </c>
      <c r="J25" s="88"/>
      <c r="K25" s="39">
        <v>1.33</v>
      </c>
    </row>
    <row r="26" spans="1:11" ht="16.5" customHeight="1">
      <c r="A26" s="86" t="s">
        <v>60</v>
      </c>
      <c r="B26" s="83"/>
      <c r="C26" s="40">
        <v>0</v>
      </c>
      <c r="D26" s="38">
        <v>343</v>
      </c>
      <c r="E26" s="42">
        <v>0</v>
      </c>
      <c r="F26" s="41">
        <v>0</v>
      </c>
      <c r="G26" s="38">
        <v>343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61</v>
      </c>
      <c r="B27" s="83"/>
      <c r="C27" s="37">
        <v>40750</v>
      </c>
      <c r="D27" s="38">
        <v>45208</v>
      </c>
      <c r="E27" s="39">
        <v>-9.86</v>
      </c>
      <c r="F27" s="38">
        <v>40750</v>
      </c>
      <c r="G27" s="38">
        <v>45208</v>
      </c>
      <c r="H27" s="39">
        <v>-9.86</v>
      </c>
      <c r="I27" s="88">
        <v>1.23</v>
      </c>
      <c r="J27" s="88"/>
      <c r="K27" s="39">
        <v>1.23</v>
      </c>
    </row>
    <row r="28" spans="1:11" ht="16.5" customHeight="1">
      <c r="A28" s="86" t="s">
        <v>62</v>
      </c>
      <c r="B28" s="83"/>
      <c r="C28" s="37">
        <v>581</v>
      </c>
      <c r="D28" s="38">
        <v>876</v>
      </c>
      <c r="E28" s="39">
        <v>-33.68</v>
      </c>
      <c r="F28" s="38">
        <v>581</v>
      </c>
      <c r="G28" s="38">
        <v>876</v>
      </c>
      <c r="H28" s="39">
        <v>-33.68</v>
      </c>
      <c r="I28" s="88">
        <v>0.02</v>
      </c>
      <c r="J28" s="88"/>
      <c r="K28" s="39">
        <v>0.02</v>
      </c>
    </row>
    <row r="29" spans="1:11" ht="16.5" customHeight="1">
      <c r="A29" s="86" t="s">
        <v>63</v>
      </c>
      <c r="B29" s="83"/>
      <c r="C29" s="40">
        <v>0</v>
      </c>
      <c r="D29" s="38">
        <v>829</v>
      </c>
      <c r="E29" s="42">
        <v>0</v>
      </c>
      <c r="F29" s="41">
        <v>0</v>
      </c>
      <c r="G29" s="38">
        <v>829</v>
      </c>
      <c r="H29" s="42">
        <v>0</v>
      </c>
      <c r="I29" s="87">
        <v>0</v>
      </c>
      <c r="J29" s="87"/>
      <c r="K29" s="42">
        <v>0</v>
      </c>
    </row>
    <row r="30" spans="1:11" ht="16.5" customHeight="1">
      <c r="A30" s="86" t="s">
        <v>64</v>
      </c>
      <c r="B30" s="83"/>
      <c r="C30" s="37">
        <v>19230</v>
      </c>
      <c r="D30" s="38">
        <v>14250</v>
      </c>
      <c r="E30" s="39">
        <v>34.950000000000003</v>
      </c>
      <c r="F30" s="38">
        <v>19230</v>
      </c>
      <c r="G30" s="38">
        <v>14250</v>
      </c>
      <c r="H30" s="39">
        <v>34.950000000000003</v>
      </c>
      <c r="I30" s="88">
        <v>0.57999999999999996</v>
      </c>
      <c r="J30" s="88"/>
      <c r="K30" s="39">
        <v>0.57999999999999996</v>
      </c>
    </row>
    <row r="31" spans="1:11" ht="16.5" customHeight="1">
      <c r="A31" s="86" t="s">
        <v>65</v>
      </c>
      <c r="B31" s="83"/>
      <c r="C31" s="37">
        <v>13765</v>
      </c>
      <c r="D31" s="38">
        <v>6152</v>
      </c>
      <c r="E31" s="39">
        <v>123.75</v>
      </c>
      <c r="F31" s="38">
        <v>13765</v>
      </c>
      <c r="G31" s="38">
        <v>6152</v>
      </c>
      <c r="H31" s="39">
        <v>123.75</v>
      </c>
      <c r="I31" s="88">
        <v>0.41</v>
      </c>
      <c r="J31" s="88"/>
      <c r="K31" s="39">
        <v>0.41</v>
      </c>
    </row>
    <row r="32" spans="1:11" ht="16.5" customHeight="1">
      <c r="A32" s="86" t="s">
        <v>66</v>
      </c>
      <c r="B32" s="83"/>
      <c r="C32" s="37">
        <v>106142</v>
      </c>
      <c r="D32" s="38">
        <v>53412</v>
      </c>
      <c r="E32" s="39">
        <v>98.72</v>
      </c>
      <c r="F32" s="38">
        <v>106142</v>
      </c>
      <c r="G32" s="38">
        <v>53412</v>
      </c>
      <c r="H32" s="39">
        <v>98.72</v>
      </c>
      <c r="I32" s="88">
        <v>3.19</v>
      </c>
      <c r="J32" s="88"/>
      <c r="K32" s="39">
        <v>3.19</v>
      </c>
    </row>
    <row r="33" spans="1:11" ht="16.5" customHeight="1">
      <c r="A33" s="86" t="s">
        <v>67</v>
      </c>
      <c r="B33" s="83"/>
      <c r="C33" s="37">
        <v>529</v>
      </c>
      <c r="D33" s="38">
        <v>736</v>
      </c>
      <c r="E33" s="39">
        <v>-28.13</v>
      </c>
      <c r="F33" s="38">
        <v>529</v>
      </c>
      <c r="G33" s="38">
        <v>736</v>
      </c>
      <c r="H33" s="39">
        <v>-28.13</v>
      </c>
      <c r="I33" s="88">
        <v>0.02</v>
      </c>
      <c r="J33" s="88"/>
      <c r="K33" s="39">
        <v>0.02</v>
      </c>
    </row>
    <row r="34" spans="1:11" ht="16.5" customHeight="1">
      <c r="A34" s="86" t="s">
        <v>68</v>
      </c>
      <c r="B34" s="83"/>
      <c r="C34" s="37">
        <v>10778</v>
      </c>
      <c r="D34" s="38">
        <v>17161</v>
      </c>
      <c r="E34" s="39">
        <v>-37.19</v>
      </c>
      <c r="F34" s="38">
        <v>10778</v>
      </c>
      <c r="G34" s="38">
        <v>17161</v>
      </c>
      <c r="H34" s="39">
        <v>-37.19</v>
      </c>
      <c r="I34" s="88">
        <v>0.32</v>
      </c>
      <c r="J34" s="88"/>
      <c r="K34" s="39">
        <v>0.32</v>
      </c>
    </row>
    <row r="35" spans="1:11" ht="16.5" customHeight="1">
      <c r="A35" s="86" t="s">
        <v>69</v>
      </c>
      <c r="B35" s="83"/>
      <c r="C35" s="37">
        <v>15029</v>
      </c>
      <c r="D35" s="38">
        <v>17265</v>
      </c>
      <c r="E35" s="39">
        <v>-12.95</v>
      </c>
      <c r="F35" s="38">
        <v>15029</v>
      </c>
      <c r="G35" s="38">
        <v>17265</v>
      </c>
      <c r="H35" s="39">
        <v>-12.95</v>
      </c>
      <c r="I35" s="88">
        <v>0.45</v>
      </c>
      <c r="J35" s="88"/>
      <c r="K35" s="39">
        <v>0.45</v>
      </c>
    </row>
    <row r="36" spans="1:11" ht="16.5" customHeight="1">
      <c r="A36" s="86" t="s">
        <v>70</v>
      </c>
      <c r="B36" s="83"/>
      <c r="C36" s="37">
        <v>32815</v>
      </c>
      <c r="D36" s="38">
        <v>39199</v>
      </c>
      <c r="E36" s="39">
        <v>-16.29</v>
      </c>
      <c r="F36" s="38">
        <v>32815</v>
      </c>
      <c r="G36" s="38">
        <v>39199</v>
      </c>
      <c r="H36" s="39">
        <v>-16.29</v>
      </c>
      <c r="I36" s="88">
        <v>0.99</v>
      </c>
      <c r="J36" s="88"/>
      <c r="K36" s="39">
        <v>0.99</v>
      </c>
    </row>
    <row r="37" spans="1:11" ht="16.5" customHeight="1">
      <c r="A37" s="86" t="s">
        <v>71</v>
      </c>
      <c r="B37" s="83"/>
      <c r="C37" s="37">
        <v>45904</v>
      </c>
      <c r="D37" s="38">
        <v>81886</v>
      </c>
      <c r="E37" s="39">
        <v>-43.94</v>
      </c>
      <c r="F37" s="38">
        <v>45904</v>
      </c>
      <c r="G37" s="38">
        <v>81886</v>
      </c>
      <c r="H37" s="39">
        <v>-43.94</v>
      </c>
      <c r="I37" s="88">
        <v>1.38</v>
      </c>
      <c r="J37" s="88"/>
      <c r="K37" s="39">
        <v>1.38</v>
      </c>
    </row>
    <row r="38" spans="1:11" ht="16.5" customHeight="1">
      <c r="A38" s="86" t="s">
        <v>72</v>
      </c>
      <c r="B38" s="83"/>
      <c r="C38" s="37">
        <v>73966</v>
      </c>
      <c r="D38" s="38">
        <v>150886</v>
      </c>
      <c r="E38" s="39">
        <v>-50.98</v>
      </c>
      <c r="F38" s="38">
        <v>73966</v>
      </c>
      <c r="G38" s="38">
        <v>150886</v>
      </c>
      <c r="H38" s="39">
        <v>-50.98</v>
      </c>
      <c r="I38" s="88">
        <v>2.23</v>
      </c>
      <c r="J38" s="88"/>
      <c r="K38" s="39">
        <v>2.23</v>
      </c>
    </row>
    <row r="39" spans="1:11" ht="16.5" customHeight="1">
      <c r="A39" s="86" t="s">
        <v>73</v>
      </c>
      <c r="B39" s="83"/>
      <c r="C39" s="37">
        <v>13397</v>
      </c>
      <c r="D39" s="38">
        <v>5164</v>
      </c>
      <c r="E39" s="39">
        <v>159.43</v>
      </c>
      <c r="F39" s="38">
        <v>13397</v>
      </c>
      <c r="G39" s="38">
        <v>5164</v>
      </c>
      <c r="H39" s="39">
        <v>159.43</v>
      </c>
      <c r="I39" s="88">
        <v>0.4</v>
      </c>
      <c r="J39" s="88"/>
      <c r="K39" s="39">
        <v>0.4</v>
      </c>
    </row>
    <row r="40" spans="1:11" ht="16.5" customHeight="1">
      <c r="A40" s="86" t="s">
        <v>74</v>
      </c>
      <c r="B40" s="83"/>
      <c r="C40" s="37">
        <v>9526</v>
      </c>
      <c r="D40" s="38">
        <v>78001</v>
      </c>
      <c r="E40" s="39">
        <v>-87.79</v>
      </c>
      <c r="F40" s="38">
        <v>9526</v>
      </c>
      <c r="G40" s="38">
        <v>78001</v>
      </c>
      <c r="H40" s="39">
        <v>-87.79</v>
      </c>
      <c r="I40" s="88">
        <v>0.28999999999999998</v>
      </c>
      <c r="J40" s="88"/>
      <c r="K40" s="39">
        <v>0.28999999999999998</v>
      </c>
    </row>
    <row r="41" spans="1:11" ht="16.5" customHeight="1">
      <c r="A41" s="86" t="s">
        <v>75</v>
      </c>
      <c r="B41" s="83"/>
      <c r="C41" s="37">
        <v>34911</v>
      </c>
      <c r="D41" s="38">
        <v>35644</v>
      </c>
      <c r="E41" s="39">
        <v>-2.06</v>
      </c>
      <c r="F41" s="38">
        <v>34911</v>
      </c>
      <c r="G41" s="38">
        <v>35644</v>
      </c>
      <c r="H41" s="39">
        <v>-2.06</v>
      </c>
      <c r="I41" s="88">
        <v>1.05</v>
      </c>
      <c r="J41" s="88"/>
      <c r="K41" s="39">
        <v>1.05</v>
      </c>
    </row>
    <row r="42" spans="1:11" ht="16.5" customHeight="1">
      <c r="A42" s="86" t="s">
        <v>76</v>
      </c>
      <c r="B42" s="83"/>
      <c r="C42" s="37">
        <v>1836</v>
      </c>
      <c r="D42" s="38">
        <v>2096</v>
      </c>
      <c r="E42" s="39">
        <v>-12.4</v>
      </c>
      <c r="F42" s="38">
        <v>1836</v>
      </c>
      <c r="G42" s="38">
        <v>2096</v>
      </c>
      <c r="H42" s="39">
        <v>-12.4</v>
      </c>
      <c r="I42" s="88">
        <v>0.06</v>
      </c>
      <c r="J42" s="88"/>
      <c r="K42" s="39">
        <v>0.06</v>
      </c>
    </row>
    <row r="43" spans="1:11" ht="16.5" customHeight="1">
      <c r="A43" s="86" t="s">
        <v>77</v>
      </c>
      <c r="B43" s="83"/>
      <c r="C43" s="37">
        <v>17636</v>
      </c>
      <c r="D43" s="38">
        <v>38073</v>
      </c>
      <c r="E43" s="39">
        <v>-53.68</v>
      </c>
      <c r="F43" s="38">
        <v>17636</v>
      </c>
      <c r="G43" s="38">
        <v>38073</v>
      </c>
      <c r="H43" s="39">
        <v>-53.68</v>
      </c>
      <c r="I43" s="88">
        <v>0.53</v>
      </c>
      <c r="J43" s="88"/>
      <c r="K43" s="39">
        <v>0.53</v>
      </c>
    </row>
    <row r="44" spans="1:11" ht="16.5" customHeight="1">
      <c r="A44" s="86" t="s">
        <v>78</v>
      </c>
      <c r="B44" s="83"/>
      <c r="C44" s="37">
        <v>141890</v>
      </c>
      <c r="D44" s="38">
        <v>330863</v>
      </c>
      <c r="E44" s="39">
        <v>-57.12</v>
      </c>
      <c r="F44" s="38">
        <v>141890</v>
      </c>
      <c r="G44" s="38">
        <v>330863</v>
      </c>
      <c r="H44" s="39">
        <v>-57.12</v>
      </c>
      <c r="I44" s="88">
        <v>4.2699999999999996</v>
      </c>
      <c r="J44" s="88"/>
      <c r="K44" s="39">
        <v>4.2699999999999996</v>
      </c>
    </row>
    <row r="45" spans="1:11" ht="16.5" customHeight="1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2月21日編製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83</v>
      </c>
      <c r="K2" s="90"/>
    </row>
    <row r="3" spans="1:11" ht="26.15" customHeight="1">
      <c r="A3" s="79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49999999999999" customHeight="1">
      <c r="A4" s="10"/>
      <c r="B4" s="10"/>
      <c r="C4" s="91" t="str">
        <f>'20814-00-01'!D5</f>
        <v>中華民國一一二年一月</v>
      </c>
      <c r="D4" s="92"/>
      <c r="E4" s="92"/>
      <c r="F4" s="92"/>
      <c r="G4" s="92"/>
      <c r="H4" s="92"/>
      <c r="I4" s="13"/>
      <c r="J4" s="10"/>
      <c r="K4" s="14"/>
    </row>
    <row r="5" spans="1:11" ht="17.149999999999999" customHeight="1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49999999999999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49999999999999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3434513</v>
      </c>
      <c r="D8" s="38">
        <v>4423673</v>
      </c>
      <c r="E8" s="39">
        <v>-22.36</v>
      </c>
      <c r="F8" s="38">
        <v>3434513</v>
      </c>
      <c r="G8" s="38">
        <v>4423673</v>
      </c>
      <c r="H8" s="39">
        <v>-22.36</v>
      </c>
      <c r="I8" s="88">
        <v>95.61</v>
      </c>
      <c r="J8" s="88"/>
      <c r="K8" s="39">
        <v>95.61</v>
      </c>
    </row>
    <row r="9" spans="1:11" ht="16.5" customHeight="1">
      <c r="A9" s="86" t="s">
        <v>43</v>
      </c>
      <c r="B9" s="83"/>
      <c r="C9" s="37">
        <v>241201</v>
      </c>
      <c r="D9" s="38">
        <v>303794</v>
      </c>
      <c r="E9" s="39">
        <v>-20.6</v>
      </c>
      <c r="F9" s="38">
        <v>241201</v>
      </c>
      <c r="G9" s="38">
        <v>303794</v>
      </c>
      <c r="H9" s="39">
        <v>-20.6</v>
      </c>
      <c r="I9" s="88">
        <v>6.71</v>
      </c>
      <c r="J9" s="88"/>
      <c r="K9" s="39">
        <v>6.71</v>
      </c>
    </row>
    <row r="10" spans="1:11" ht="16.5" customHeight="1">
      <c r="A10" s="86" t="s">
        <v>44</v>
      </c>
      <c r="B10" s="83"/>
      <c r="C10" s="37">
        <v>8523</v>
      </c>
      <c r="D10" s="38">
        <v>12795</v>
      </c>
      <c r="E10" s="39">
        <v>-33.39</v>
      </c>
      <c r="F10" s="38">
        <v>8523</v>
      </c>
      <c r="G10" s="38">
        <v>12795</v>
      </c>
      <c r="H10" s="39">
        <v>-33.39</v>
      </c>
      <c r="I10" s="88">
        <v>0.24</v>
      </c>
      <c r="J10" s="88"/>
      <c r="K10" s="39">
        <v>0.24</v>
      </c>
    </row>
    <row r="11" spans="1:11" ht="16.5" customHeight="1">
      <c r="A11" s="86" t="s">
        <v>45</v>
      </c>
      <c r="B11" s="83"/>
      <c r="C11" s="37">
        <v>149600</v>
      </c>
      <c r="D11" s="38">
        <v>386505</v>
      </c>
      <c r="E11" s="39">
        <v>-61.29</v>
      </c>
      <c r="F11" s="38">
        <v>149600</v>
      </c>
      <c r="G11" s="38">
        <v>386505</v>
      </c>
      <c r="H11" s="39">
        <v>-61.29</v>
      </c>
      <c r="I11" s="88">
        <v>4.16</v>
      </c>
      <c r="J11" s="88"/>
      <c r="K11" s="39">
        <v>4.16</v>
      </c>
    </row>
    <row r="12" spans="1:11" ht="16.5" customHeight="1">
      <c r="A12" s="86" t="s">
        <v>46</v>
      </c>
      <c r="B12" s="83"/>
      <c r="C12" s="37">
        <v>192263</v>
      </c>
      <c r="D12" s="38">
        <v>259570</v>
      </c>
      <c r="E12" s="39">
        <v>-25.93</v>
      </c>
      <c r="F12" s="38">
        <v>192263</v>
      </c>
      <c r="G12" s="38">
        <v>259570</v>
      </c>
      <c r="H12" s="39">
        <v>-25.93</v>
      </c>
      <c r="I12" s="88">
        <v>5.35</v>
      </c>
      <c r="J12" s="88"/>
      <c r="K12" s="39">
        <v>5.35</v>
      </c>
    </row>
    <row r="13" spans="1:11" ht="16.5" customHeight="1">
      <c r="A13" s="86" t="s">
        <v>47</v>
      </c>
      <c r="B13" s="83"/>
      <c r="C13" s="37">
        <v>187512</v>
      </c>
      <c r="D13" s="38">
        <v>282207</v>
      </c>
      <c r="E13" s="39">
        <v>-33.56</v>
      </c>
      <c r="F13" s="38">
        <v>187512</v>
      </c>
      <c r="G13" s="38">
        <v>282207</v>
      </c>
      <c r="H13" s="39">
        <v>-33.56</v>
      </c>
      <c r="I13" s="88">
        <v>5.22</v>
      </c>
      <c r="J13" s="88"/>
      <c r="K13" s="39">
        <v>5.22</v>
      </c>
    </row>
    <row r="14" spans="1:11" ht="16.5" customHeight="1">
      <c r="A14" s="86" t="s">
        <v>48</v>
      </c>
      <c r="B14" s="83"/>
      <c r="C14" s="37">
        <v>93675</v>
      </c>
      <c r="D14" s="38">
        <v>154929</v>
      </c>
      <c r="E14" s="39">
        <v>-39.54</v>
      </c>
      <c r="F14" s="38">
        <v>93675</v>
      </c>
      <c r="G14" s="38">
        <v>154929</v>
      </c>
      <c r="H14" s="39">
        <v>-39.54</v>
      </c>
      <c r="I14" s="88">
        <v>2.61</v>
      </c>
      <c r="J14" s="88"/>
      <c r="K14" s="39">
        <v>2.61</v>
      </c>
    </row>
    <row r="15" spans="1:11" ht="16.5" customHeight="1">
      <c r="A15" s="86" t="s">
        <v>49</v>
      </c>
      <c r="B15" s="83"/>
      <c r="C15" s="37">
        <v>182057</v>
      </c>
      <c r="D15" s="38">
        <v>262477</v>
      </c>
      <c r="E15" s="39">
        <v>-30.64</v>
      </c>
      <c r="F15" s="38">
        <v>182057</v>
      </c>
      <c r="G15" s="38">
        <v>262477</v>
      </c>
      <c r="H15" s="39">
        <v>-30.64</v>
      </c>
      <c r="I15" s="88">
        <v>5.07</v>
      </c>
      <c r="J15" s="88"/>
      <c r="K15" s="39">
        <v>5.07</v>
      </c>
    </row>
    <row r="16" spans="1:11" ht="16.5" customHeight="1">
      <c r="A16" s="86" t="s">
        <v>50</v>
      </c>
      <c r="B16" s="83"/>
      <c r="C16" s="37">
        <v>138272</v>
      </c>
      <c r="D16" s="38">
        <v>48062</v>
      </c>
      <c r="E16" s="39">
        <v>187.7</v>
      </c>
      <c r="F16" s="38">
        <v>138272</v>
      </c>
      <c r="G16" s="38">
        <v>48062</v>
      </c>
      <c r="H16" s="39">
        <v>187.7</v>
      </c>
      <c r="I16" s="88">
        <v>3.85</v>
      </c>
      <c r="J16" s="88"/>
      <c r="K16" s="39">
        <v>3.85</v>
      </c>
    </row>
    <row r="17" spans="1:11" ht="16.5" customHeight="1">
      <c r="A17" s="86" t="s">
        <v>51</v>
      </c>
      <c r="B17" s="83"/>
      <c r="C17" s="37">
        <v>35496</v>
      </c>
      <c r="D17" s="38">
        <v>49527</v>
      </c>
      <c r="E17" s="39">
        <v>-28.33</v>
      </c>
      <c r="F17" s="38">
        <v>35496</v>
      </c>
      <c r="G17" s="38">
        <v>49527</v>
      </c>
      <c r="H17" s="39">
        <v>-28.33</v>
      </c>
      <c r="I17" s="88">
        <v>0.99</v>
      </c>
      <c r="J17" s="88"/>
      <c r="K17" s="39">
        <v>0.99</v>
      </c>
    </row>
    <row r="18" spans="1:11" ht="16.5" customHeight="1">
      <c r="A18" s="86" t="s">
        <v>52</v>
      </c>
      <c r="B18" s="83"/>
      <c r="C18" s="40">
        <v>0</v>
      </c>
      <c r="D18" s="38">
        <v>167</v>
      </c>
      <c r="E18" s="42">
        <v>0</v>
      </c>
      <c r="F18" s="41">
        <v>0</v>
      </c>
      <c r="G18" s="38">
        <v>167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53</v>
      </c>
      <c r="B19" s="83"/>
      <c r="C19" s="37">
        <v>8976</v>
      </c>
      <c r="D19" s="38">
        <v>961</v>
      </c>
      <c r="E19" s="39">
        <v>834.03</v>
      </c>
      <c r="F19" s="38">
        <v>8976</v>
      </c>
      <c r="G19" s="38">
        <v>961</v>
      </c>
      <c r="H19" s="39">
        <v>834.03</v>
      </c>
      <c r="I19" s="88">
        <v>0.25</v>
      </c>
      <c r="J19" s="88"/>
      <c r="K19" s="39">
        <v>0.25</v>
      </c>
    </row>
    <row r="20" spans="1:11" ht="16.5" customHeight="1">
      <c r="A20" s="86" t="s">
        <v>54</v>
      </c>
      <c r="B20" s="83"/>
      <c r="C20" s="37">
        <v>1386322</v>
      </c>
      <c r="D20" s="38">
        <v>1358040</v>
      </c>
      <c r="E20" s="39">
        <v>2.08</v>
      </c>
      <c r="F20" s="38">
        <v>1386322</v>
      </c>
      <c r="G20" s="38">
        <v>1358040</v>
      </c>
      <c r="H20" s="39">
        <v>2.08</v>
      </c>
      <c r="I20" s="88">
        <v>38.590000000000003</v>
      </c>
      <c r="J20" s="88"/>
      <c r="K20" s="39">
        <v>38.590000000000003</v>
      </c>
    </row>
    <row r="21" spans="1:11" ht="16.5" customHeight="1">
      <c r="A21" s="86" t="s">
        <v>55</v>
      </c>
      <c r="B21" s="83"/>
      <c r="C21" s="37">
        <v>189957</v>
      </c>
      <c r="D21" s="38">
        <v>408343</v>
      </c>
      <c r="E21" s="39">
        <v>-53.48</v>
      </c>
      <c r="F21" s="38">
        <v>189957</v>
      </c>
      <c r="G21" s="38">
        <v>408343</v>
      </c>
      <c r="H21" s="39">
        <v>-53.48</v>
      </c>
      <c r="I21" s="88">
        <v>5.29</v>
      </c>
      <c r="J21" s="88"/>
      <c r="K21" s="39">
        <v>5.29</v>
      </c>
    </row>
    <row r="22" spans="1:11" ht="16.5" customHeight="1">
      <c r="A22" s="86" t="s">
        <v>56</v>
      </c>
      <c r="B22" s="83"/>
      <c r="C22" s="37">
        <v>7045</v>
      </c>
      <c r="D22" s="38">
        <v>17442</v>
      </c>
      <c r="E22" s="39">
        <v>-59.61</v>
      </c>
      <c r="F22" s="38">
        <v>7045</v>
      </c>
      <c r="G22" s="38">
        <v>17442</v>
      </c>
      <c r="H22" s="39">
        <v>-59.61</v>
      </c>
      <c r="I22" s="88">
        <v>0.2</v>
      </c>
      <c r="J22" s="88"/>
      <c r="K22" s="39">
        <v>0.2</v>
      </c>
    </row>
    <row r="23" spans="1:11" ht="16.5" customHeight="1">
      <c r="A23" s="86" t="s">
        <v>57</v>
      </c>
      <c r="B23" s="83"/>
      <c r="C23" s="37">
        <v>11928</v>
      </c>
      <c r="D23" s="38">
        <v>17203</v>
      </c>
      <c r="E23" s="39">
        <v>-30.66</v>
      </c>
      <c r="F23" s="38">
        <v>11928</v>
      </c>
      <c r="G23" s="38">
        <v>17203</v>
      </c>
      <c r="H23" s="39">
        <v>-30.66</v>
      </c>
      <c r="I23" s="88">
        <v>0.33</v>
      </c>
      <c r="J23" s="88"/>
      <c r="K23" s="39">
        <v>0.33</v>
      </c>
    </row>
    <row r="24" spans="1:11" ht="16.5" customHeight="1">
      <c r="A24" s="86" t="s">
        <v>58</v>
      </c>
      <c r="B24" s="83"/>
      <c r="C24" s="37">
        <v>53191</v>
      </c>
      <c r="D24" s="38">
        <v>70657</v>
      </c>
      <c r="E24" s="39">
        <v>-24.72</v>
      </c>
      <c r="F24" s="38">
        <v>53191</v>
      </c>
      <c r="G24" s="38">
        <v>70657</v>
      </c>
      <c r="H24" s="39">
        <v>-24.72</v>
      </c>
      <c r="I24" s="88">
        <v>1.48</v>
      </c>
      <c r="J24" s="88"/>
      <c r="K24" s="39">
        <v>1.48</v>
      </c>
    </row>
    <row r="25" spans="1:11" ht="16.5" customHeight="1">
      <c r="A25" s="86" t="s">
        <v>59</v>
      </c>
      <c r="B25" s="83"/>
      <c r="C25" s="37">
        <v>41133</v>
      </c>
      <c r="D25" s="38">
        <v>31699</v>
      </c>
      <c r="E25" s="39">
        <v>29.76</v>
      </c>
      <c r="F25" s="38">
        <v>41133</v>
      </c>
      <c r="G25" s="38">
        <v>31699</v>
      </c>
      <c r="H25" s="39">
        <v>29.76</v>
      </c>
      <c r="I25" s="88">
        <v>1.1499999999999999</v>
      </c>
      <c r="J25" s="88"/>
      <c r="K25" s="39">
        <v>1.1499999999999999</v>
      </c>
    </row>
    <row r="26" spans="1:11" ht="16.5" customHeight="1">
      <c r="A26" s="86" t="s">
        <v>60</v>
      </c>
      <c r="B26" s="83"/>
      <c r="C26" s="37">
        <v>8</v>
      </c>
      <c r="D26" s="41">
        <v>0</v>
      </c>
      <c r="E26" s="42">
        <v>0</v>
      </c>
      <c r="F26" s="38">
        <v>8</v>
      </c>
      <c r="G26" s="41">
        <v>0</v>
      </c>
      <c r="H26" s="42">
        <v>0</v>
      </c>
      <c r="I26" s="88">
        <v>0</v>
      </c>
      <c r="J26" s="88"/>
      <c r="K26" s="39">
        <v>0</v>
      </c>
    </row>
    <row r="27" spans="1:11" ht="16.5" customHeight="1">
      <c r="A27" s="86" t="s">
        <v>61</v>
      </c>
      <c r="B27" s="83"/>
      <c r="C27" s="37">
        <v>102884</v>
      </c>
      <c r="D27" s="38">
        <v>82203</v>
      </c>
      <c r="E27" s="39">
        <v>25.16</v>
      </c>
      <c r="F27" s="38">
        <v>102884</v>
      </c>
      <c r="G27" s="38">
        <v>82203</v>
      </c>
      <c r="H27" s="39">
        <v>25.16</v>
      </c>
      <c r="I27" s="88">
        <v>2.86</v>
      </c>
      <c r="J27" s="88"/>
      <c r="K27" s="39">
        <v>2.86</v>
      </c>
    </row>
    <row r="28" spans="1:11" ht="16.5" customHeight="1">
      <c r="A28" s="86" t="s">
        <v>62</v>
      </c>
      <c r="B28" s="83"/>
      <c r="C28" s="40">
        <v>0</v>
      </c>
      <c r="D28" s="38">
        <v>49</v>
      </c>
      <c r="E28" s="42">
        <v>0</v>
      </c>
      <c r="F28" s="41">
        <v>0</v>
      </c>
      <c r="G28" s="38">
        <v>49</v>
      </c>
      <c r="H28" s="42">
        <v>0</v>
      </c>
      <c r="I28" s="87">
        <v>0</v>
      </c>
      <c r="J28" s="87"/>
      <c r="K28" s="42">
        <v>0</v>
      </c>
    </row>
    <row r="29" spans="1:11" ht="16.5" customHeight="1">
      <c r="A29" s="86" t="s">
        <v>63</v>
      </c>
      <c r="B29" s="83"/>
      <c r="C29" s="37">
        <v>59</v>
      </c>
      <c r="D29" s="41">
        <v>0</v>
      </c>
      <c r="E29" s="42">
        <v>0</v>
      </c>
      <c r="F29" s="38">
        <v>59</v>
      </c>
      <c r="G29" s="41">
        <v>0</v>
      </c>
      <c r="H29" s="42">
        <v>0</v>
      </c>
      <c r="I29" s="88">
        <v>0</v>
      </c>
      <c r="J29" s="88"/>
      <c r="K29" s="39">
        <v>0</v>
      </c>
    </row>
    <row r="30" spans="1:11" ht="16.5" customHeight="1">
      <c r="A30" s="86" t="s">
        <v>64</v>
      </c>
      <c r="B30" s="83"/>
      <c r="C30" s="37">
        <v>13781</v>
      </c>
      <c r="D30" s="38">
        <v>24253</v>
      </c>
      <c r="E30" s="39">
        <v>-43.18</v>
      </c>
      <c r="F30" s="38">
        <v>13781</v>
      </c>
      <c r="G30" s="38">
        <v>24253</v>
      </c>
      <c r="H30" s="39">
        <v>-43.18</v>
      </c>
      <c r="I30" s="88">
        <v>0.38</v>
      </c>
      <c r="J30" s="88"/>
      <c r="K30" s="39">
        <v>0.38</v>
      </c>
    </row>
    <row r="31" spans="1:11" ht="16.5" customHeight="1">
      <c r="A31" s="86" t="s">
        <v>65</v>
      </c>
      <c r="B31" s="83"/>
      <c r="C31" s="37">
        <v>91</v>
      </c>
      <c r="D31" s="38">
        <v>99</v>
      </c>
      <c r="E31" s="39">
        <v>-8.08</v>
      </c>
      <c r="F31" s="38">
        <v>91</v>
      </c>
      <c r="G31" s="38">
        <v>99</v>
      </c>
      <c r="H31" s="39">
        <v>-8.08</v>
      </c>
      <c r="I31" s="88">
        <v>0</v>
      </c>
      <c r="J31" s="88"/>
      <c r="K31" s="39">
        <v>0</v>
      </c>
    </row>
    <row r="32" spans="1:11" ht="16.5" customHeight="1">
      <c r="A32" s="86" t="s">
        <v>66</v>
      </c>
      <c r="B32" s="83"/>
      <c r="C32" s="37">
        <v>25695</v>
      </c>
      <c r="D32" s="38">
        <v>25238</v>
      </c>
      <c r="E32" s="39">
        <v>1.81</v>
      </c>
      <c r="F32" s="38">
        <v>25695</v>
      </c>
      <c r="G32" s="38">
        <v>25238</v>
      </c>
      <c r="H32" s="39">
        <v>1.81</v>
      </c>
      <c r="I32" s="88">
        <v>0.72</v>
      </c>
      <c r="J32" s="88"/>
      <c r="K32" s="39">
        <v>0.72</v>
      </c>
    </row>
    <row r="33" spans="1:11" ht="16.5" customHeight="1">
      <c r="A33" s="86" t="s">
        <v>67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>
      <c r="A34" s="86" t="s">
        <v>68</v>
      </c>
      <c r="B34" s="83"/>
      <c r="C34" s="37">
        <v>1908</v>
      </c>
      <c r="D34" s="38">
        <v>6439</v>
      </c>
      <c r="E34" s="39">
        <v>-70.37</v>
      </c>
      <c r="F34" s="38">
        <v>1908</v>
      </c>
      <c r="G34" s="38">
        <v>6439</v>
      </c>
      <c r="H34" s="39">
        <v>-70.37</v>
      </c>
      <c r="I34" s="88">
        <v>0.05</v>
      </c>
      <c r="J34" s="88"/>
      <c r="K34" s="39">
        <v>0.05</v>
      </c>
    </row>
    <row r="35" spans="1:11" ht="16.5" customHeight="1">
      <c r="A35" s="86" t="s">
        <v>69</v>
      </c>
      <c r="B35" s="83"/>
      <c r="C35" s="37">
        <v>9945</v>
      </c>
      <c r="D35" s="38">
        <v>22112</v>
      </c>
      <c r="E35" s="39">
        <v>-55.02</v>
      </c>
      <c r="F35" s="38">
        <v>9945</v>
      </c>
      <c r="G35" s="38">
        <v>22112</v>
      </c>
      <c r="H35" s="39">
        <v>-55.02</v>
      </c>
      <c r="I35" s="88">
        <v>0.28000000000000003</v>
      </c>
      <c r="J35" s="88"/>
      <c r="K35" s="39">
        <v>0.28000000000000003</v>
      </c>
    </row>
    <row r="36" spans="1:11" ht="16.5" customHeight="1">
      <c r="A36" s="86" t="s">
        <v>70</v>
      </c>
      <c r="B36" s="83"/>
      <c r="C36" s="37">
        <v>31639</v>
      </c>
      <c r="D36" s="38">
        <v>27957</v>
      </c>
      <c r="E36" s="39">
        <v>13.17</v>
      </c>
      <c r="F36" s="38">
        <v>31639</v>
      </c>
      <c r="G36" s="38">
        <v>27957</v>
      </c>
      <c r="H36" s="39">
        <v>13.17</v>
      </c>
      <c r="I36" s="88">
        <v>0.88</v>
      </c>
      <c r="J36" s="88"/>
      <c r="K36" s="39">
        <v>0.88</v>
      </c>
    </row>
    <row r="37" spans="1:11" ht="16.5" customHeight="1">
      <c r="A37" s="86" t="s">
        <v>71</v>
      </c>
      <c r="B37" s="83"/>
      <c r="C37" s="37">
        <v>38314</v>
      </c>
      <c r="D37" s="38">
        <v>86684</v>
      </c>
      <c r="E37" s="39">
        <v>-55.8</v>
      </c>
      <c r="F37" s="38">
        <v>38314</v>
      </c>
      <c r="G37" s="38">
        <v>86684</v>
      </c>
      <c r="H37" s="39">
        <v>-55.8</v>
      </c>
      <c r="I37" s="88">
        <v>1.07</v>
      </c>
      <c r="J37" s="88"/>
      <c r="K37" s="39">
        <v>1.07</v>
      </c>
    </row>
    <row r="38" spans="1:11" ht="16.5" customHeight="1">
      <c r="A38" s="86" t="s">
        <v>72</v>
      </c>
      <c r="B38" s="83"/>
      <c r="C38" s="37">
        <v>64328</v>
      </c>
      <c r="D38" s="38">
        <v>99505</v>
      </c>
      <c r="E38" s="39">
        <v>-35.35</v>
      </c>
      <c r="F38" s="38">
        <v>64328</v>
      </c>
      <c r="G38" s="38">
        <v>99505</v>
      </c>
      <c r="H38" s="39">
        <v>-35.35</v>
      </c>
      <c r="I38" s="88">
        <v>1.79</v>
      </c>
      <c r="J38" s="88"/>
      <c r="K38" s="39">
        <v>1.79</v>
      </c>
    </row>
    <row r="39" spans="1:11" ht="16.5" customHeight="1">
      <c r="A39" s="86" t="s">
        <v>73</v>
      </c>
      <c r="B39" s="83"/>
      <c r="C39" s="37">
        <v>483</v>
      </c>
      <c r="D39" s="38">
        <v>466</v>
      </c>
      <c r="E39" s="39">
        <v>3.65</v>
      </c>
      <c r="F39" s="38">
        <v>483</v>
      </c>
      <c r="G39" s="38">
        <v>466</v>
      </c>
      <c r="H39" s="39">
        <v>3.65</v>
      </c>
      <c r="I39" s="88">
        <v>0.01</v>
      </c>
      <c r="J39" s="88"/>
      <c r="K39" s="39">
        <v>0.01</v>
      </c>
    </row>
    <row r="40" spans="1:11" ht="16.5" customHeight="1">
      <c r="A40" s="86" t="s">
        <v>74</v>
      </c>
      <c r="B40" s="83"/>
      <c r="C40" s="37">
        <v>8261</v>
      </c>
      <c r="D40" s="38">
        <v>10314</v>
      </c>
      <c r="E40" s="39">
        <v>-19.899999999999999</v>
      </c>
      <c r="F40" s="38">
        <v>8261</v>
      </c>
      <c r="G40" s="38">
        <v>10314</v>
      </c>
      <c r="H40" s="39">
        <v>-19.899999999999999</v>
      </c>
      <c r="I40" s="88">
        <v>0.23</v>
      </c>
      <c r="J40" s="88"/>
      <c r="K40" s="39">
        <v>0.23</v>
      </c>
    </row>
    <row r="41" spans="1:11" ht="16.5" customHeight="1">
      <c r="A41" s="86" t="s">
        <v>75</v>
      </c>
      <c r="B41" s="83"/>
      <c r="C41" s="37">
        <v>84779</v>
      </c>
      <c r="D41" s="38">
        <v>184123</v>
      </c>
      <c r="E41" s="39">
        <v>-53.96</v>
      </c>
      <c r="F41" s="38">
        <v>84779</v>
      </c>
      <c r="G41" s="38">
        <v>184123</v>
      </c>
      <c r="H41" s="39">
        <v>-53.96</v>
      </c>
      <c r="I41" s="88">
        <v>2.36</v>
      </c>
      <c r="J41" s="88"/>
      <c r="K41" s="39">
        <v>2.36</v>
      </c>
    </row>
    <row r="42" spans="1:11" ht="16.5" customHeight="1">
      <c r="A42" s="86" t="s">
        <v>76</v>
      </c>
      <c r="B42" s="83"/>
      <c r="C42" s="40">
        <v>0</v>
      </c>
      <c r="D42" s="38">
        <v>260</v>
      </c>
      <c r="E42" s="42">
        <v>0</v>
      </c>
      <c r="F42" s="41">
        <v>0</v>
      </c>
      <c r="G42" s="38">
        <v>260</v>
      </c>
      <c r="H42" s="42">
        <v>0</v>
      </c>
      <c r="I42" s="87">
        <v>0</v>
      </c>
      <c r="J42" s="87"/>
      <c r="K42" s="42">
        <v>0</v>
      </c>
    </row>
    <row r="43" spans="1:11" ht="16.5" customHeight="1">
      <c r="A43" s="86" t="s">
        <v>77</v>
      </c>
      <c r="B43" s="83"/>
      <c r="C43" s="40">
        <v>0</v>
      </c>
      <c r="D43" s="41">
        <v>0</v>
      </c>
      <c r="E43" s="42">
        <v>0</v>
      </c>
      <c r="F43" s="41">
        <v>0</v>
      </c>
      <c r="G43" s="41">
        <v>0</v>
      </c>
      <c r="H43" s="42">
        <v>0</v>
      </c>
      <c r="I43" s="87">
        <v>0</v>
      </c>
      <c r="J43" s="87"/>
      <c r="K43" s="42">
        <v>0</v>
      </c>
    </row>
    <row r="44" spans="1:11" ht="16.5" customHeight="1">
      <c r="A44" s="86" t="s">
        <v>78</v>
      </c>
      <c r="B44" s="83"/>
      <c r="C44" s="37">
        <v>125187</v>
      </c>
      <c r="D44" s="38">
        <v>189593</v>
      </c>
      <c r="E44" s="39">
        <v>-33.97</v>
      </c>
      <c r="F44" s="38">
        <v>125187</v>
      </c>
      <c r="G44" s="38">
        <v>189593</v>
      </c>
      <c r="H44" s="39">
        <v>-33.97</v>
      </c>
      <c r="I44" s="88">
        <v>3.48</v>
      </c>
      <c r="J44" s="88"/>
      <c r="K44" s="39">
        <v>3.48</v>
      </c>
    </row>
    <row r="45" spans="1:11" ht="16.5" customHeight="1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2月21日編製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84</v>
      </c>
      <c r="K2" s="90"/>
    </row>
    <row r="3" spans="1:11" ht="26.15" customHeight="1">
      <c r="A3" s="79" t="s">
        <v>98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49999999999999" customHeight="1">
      <c r="A4" s="10"/>
      <c r="B4" s="10"/>
      <c r="C4" s="91" t="str">
        <f>'20814-00-01'!D5</f>
        <v>中華民國一一二年一月</v>
      </c>
      <c r="D4" s="92"/>
      <c r="E4" s="92"/>
      <c r="F4" s="92"/>
      <c r="G4" s="92"/>
      <c r="H4" s="92"/>
      <c r="I4" s="13"/>
      <c r="J4" s="10"/>
      <c r="K4" s="14"/>
    </row>
    <row r="5" spans="1:11" ht="17.149999999999999" customHeight="1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49999999999999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49999999999999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39879</v>
      </c>
      <c r="D8" s="38">
        <v>42572</v>
      </c>
      <c r="E8" s="39">
        <v>-6.33</v>
      </c>
      <c r="F8" s="38">
        <v>39879</v>
      </c>
      <c r="G8" s="38">
        <v>42572</v>
      </c>
      <c r="H8" s="39">
        <v>-6.33</v>
      </c>
      <c r="I8" s="88">
        <v>100</v>
      </c>
      <c r="J8" s="88"/>
      <c r="K8" s="39">
        <v>100</v>
      </c>
    </row>
    <row r="9" spans="1:11" ht="16.5" customHeight="1">
      <c r="A9" s="86" t="s">
        <v>43</v>
      </c>
      <c r="B9" s="83"/>
      <c r="C9" s="37">
        <v>998</v>
      </c>
      <c r="D9" s="38">
        <v>1197</v>
      </c>
      <c r="E9" s="39">
        <v>-16.62</v>
      </c>
      <c r="F9" s="38">
        <v>998</v>
      </c>
      <c r="G9" s="38">
        <v>1197</v>
      </c>
      <c r="H9" s="39">
        <v>-16.62</v>
      </c>
      <c r="I9" s="88">
        <v>2.5</v>
      </c>
      <c r="J9" s="88"/>
      <c r="K9" s="39">
        <v>2.5</v>
      </c>
    </row>
    <row r="10" spans="1:11" ht="16.5" customHeight="1">
      <c r="A10" s="86" t="s">
        <v>44</v>
      </c>
      <c r="B10" s="83"/>
      <c r="C10" s="37">
        <v>8150</v>
      </c>
      <c r="D10" s="38">
        <v>1200</v>
      </c>
      <c r="E10" s="39">
        <v>579.16999999999996</v>
      </c>
      <c r="F10" s="38">
        <v>8150</v>
      </c>
      <c r="G10" s="38">
        <v>1200</v>
      </c>
      <c r="H10" s="39">
        <v>579.16999999999996</v>
      </c>
      <c r="I10" s="88">
        <v>20.440000000000001</v>
      </c>
      <c r="J10" s="88"/>
      <c r="K10" s="39">
        <v>20.440000000000001</v>
      </c>
    </row>
    <row r="11" spans="1:11" ht="16.5" customHeight="1">
      <c r="A11" s="86" t="s">
        <v>45</v>
      </c>
      <c r="B11" s="83"/>
      <c r="C11" s="37">
        <v>9754</v>
      </c>
      <c r="D11" s="38">
        <v>8578</v>
      </c>
      <c r="E11" s="39">
        <v>13.71</v>
      </c>
      <c r="F11" s="38">
        <v>9754</v>
      </c>
      <c r="G11" s="38">
        <v>8578</v>
      </c>
      <c r="H11" s="39">
        <v>13.71</v>
      </c>
      <c r="I11" s="88">
        <v>24.46</v>
      </c>
      <c r="J11" s="88"/>
      <c r="K11" s="39">
        <v>24.46</v>
      </c>
    </row>
    <row r="12" spans="1:11" ht="16.5" customHeight="1">
      <c r="A12" s="86" t="s">
        <v>46</v>
      </c>
      <c r="B12" s="83"/>
      <c r="C12" s="37">
        <v>3495</v>
      </c>
      <c r="D12" s="38">
        <v>5512</v>
      </c>
      <c r="E12" s="39">
        <v>-36.590000000000003</v>
      </c>
      <c r="F12" s="38">
        <v>3495</v>
      </c>
      <c r="G12" s="38">
        <v>5512</v>
      </c>
      <c r="H12" s="39">
        <v>-36.590000000000003</v>
      </c>
      <c r="I12" s="88">
        <v>8.76</v>
      </c>
      <c r="J12" s="88"/>
      <c r="K12" s="39">
        <v>8.76</v>
      </c>
    </row>
    <row r="13" spans="1:11" ht="16.5" customHeight="1">
      <c r="A13" s="86" t="s">
        <v>47</v>
      </c>
      <c r="B13" s="83"/>
      <c r="C13" s="37">
        <v>2563</v>
      </c>
      <c r="D13" s="38">
        <v>1534</v>
      </c>
      <c r="E13" s="39">
        <v>67.08</v>
      </c>
      <c r="F13" s="38">
        <v>2563</v>
      </c>
      <c r="G13" s="38">
        <v>1534</v>
      </c>
      <c r="H13" s="39">
        <v>67.08</v>
      </c>
      <c r="I13" s="88">
        <v>6.43</v>
      </c>
      <c r="J13" s="88"/>
      <c r="K13" s="39">
        <v>6.43</v>
      </c>
    </row>
    <row r="14" spans="1:11" ht="16.5" customHeight="1">
      <c r="A14" s="86" t="s">
        <v>48</v>
      </c>
      <c r="B14" s="83"/>
      <c r="C14" s="37">
        <v>2224</v>
      </c>
      <c r="D14" s="38">
        <v>7897</v>
      </c>
      <c r="E14" s="39">
        <v>-71.84</v>
      </c>
      <c r="F14" s="38">
        <v>2224</v>
      </c>
      <c r="G14" s="38">
        <v>7897</v>
      </c>
      <c r="H14" s="39">
        <v>-71.84</v>
      </c>
      <c r="I14" s="88">
        <v>5.58</v>
      </c>
      <c r="J14" s="88"/>
      <c r="K14" s="39">
        <v>5.58</v>
      </c>
    </row>
    <row r="15" spans="1:11" ht="16.5" customHeight="1">
      <c r="A15" s="86" t="s">
        <v>49</v>
      </c>
      <c r="B15" s="83"/>
      <c r="C15" s="37">
        <v>2981</v>
      </c>
      <c r="D15" s="38">
        <v>8347</v>
      </c>
      <c r="E15" s="39">
        <v>-64.290000000000006</v>
      </c>
      <c r="F15" s="38">
        <v>2981</v>
      </c>
      <c r="G15" s="38">
        <v>8347</v>
      </c>
      <c r="H15" s="39">
        <v>-64.290000000000006</v>
      </c>
      <c r="I15" s="88">
        <v>7.48</v>
      </c>
      <c r="J15" s="88"/>
      <c r="K15" s="39">
        <v>7.48</v>
      </c>
    </row>
    <row r="16" spans="1:11" ht="16.5" customHeight="1">
      <c r="A16" s="86" t="s">
        <v>50</v>
      </c>
      <c r="B16" s="83"/>
      <c r="C16" s="37">
        <v>2811</v>
      </c>
      <c r="D16" s="38">
        <v>1550</v>
      </c>
      <c r="E16" s="39">
        <v>81.349999999999994</v>
      </c>
      <c r="F16" s="38">
        <v>2811</v>
      </c>
      <c r="G16" s="38">
        <v>1550</v>
      </c>
      <c r="H16" s="39">
        <v>81.349999999999994</v>
      </c>
      <c r="I16" s="88">
        <v>7.05</v>
      </c>
      <c r="J16" s="88"/>
      <c r="K16" s="39">
        <v>7.05</v>
      </c>
    </row>
    <row r="17" spans="1:11" ht="16.5" customHeight="1">
      <c r="A17" s="86" t="s">
        <v>51</v>
      </c>
      <c r="B17" s="83"/>
      <c r="C17" s="40">
        <v>0</v>
      </c>
      <c r="D17" s="38">
        <v>359</v>
      </c>
      <c r="E17" s="42">
        <v>0</v>
      </c>
      <c r="F17" s="41">
        <v>0</v>
      </c>
      <c r="G17" s="38">
        <v>359</v>
      </c>
      <c r="H17" s="42">
        <v>0</v>
      </c>
      <c r="I17" s="87">
        <v>0</v>
      </c>
      <c r="J17" s="87"/>
      <c r="K17" s="42">
        <v>0</v>
      </c>
    </row>
    <row r="18" spans="1:11" ht="16.5" customHeight="1">
      <c r="A18" s="86" t="s">
        <v>52</v>
      </c>
      <c r="B18" s="83"/>
      <c r="C18" s="37">
        <v>170</v>
      </c>
      <c r="D18" s="38">
        <v>1325</v>
      </c>
      <c r="E18" s="39">
        <v>-87.17</v>
      </c>
      <c r="F18" s="38">
        <v>170</v>
      </c>
      <c r="G18" s="38">
        <v>1325</v>
      </c>
      <c r="H18" s="39">
        <v>-87.17</v>
      </c>
      <c r="I18" s="88">
        <v>0.43</v>
      </c>
      <c r="J18" s="88"/>
      <c r="K18" s="39">
        <v>0.43</v>
      </c>
    </row>
    <row r="19" spans="1:11" ht="16.5" customHeight="1">
      <c r="A19" s="86" t="s">
        <v>53</v>
      </c>
      <c r="B19" s="83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7">
        <v>0</v>
      </c>
      <c r="J19" s="87"/>
      <c r="K19" s="42">
        <v>0</v>
      </c>
    </row>
    <row r="20" spans="1:11" ht="16.5" customHeight="1">
      <c r="A20" s="86" t="s">
        <v>54</v>
      </c>
      <c r="B20" s="83"/>
      <c r="C20" s="37">
        <v>2241</v>
      </c>
      <c r="D20" s="38">
        <v>3273</v>
      </c>
      <c r="E20" s="39">
        <v>-31.53</v>
      </c>
      <c r="F20" s="38">
        <v>2241</v>
      </c>
      <c r="G20" s="38">
        <v>3273</v>
      </c>
      <c r="H20" s="39">
        <v>-31.53</v>
      </c>
      <c r="I20" s="88">
        <v>5.62</v>
      </c>
      <c r="J20" s="88"/>
      <c r="K20" s="39">
        <v>5.62</v>
      </c>
    </row>
    <row r="21" spans="1:11" ht="16.5" customHeight="1">
      <c r="A21" s="86" t="s">
        <v>55</v>
      </c>
      <c r="B21" s="83"/>
      <c r="C21" s="40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  <c r="I21" s="87">
        <v>0</v>
      </c>
      <c r="J21" s="87"/>
      <c r="K21" s="42">
        <v>0</v>
      </c>
    </row>
    <row r="22" spans="1:11" ht="16.5" customHeight="1">
      <c r="A22" s="86" t="s">
        <v>56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57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>
      <c r="A24" s="86" t="s">
        <v>58</v>
      </c>
      <c r="B24" s="83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87">
        <v>0</v>
      </c>
      <c r="J24" s="87"/>
      <c r="K24" s="42">
        <v>0</v>
      </c>
    </row>
    <row r="25" spans="1:11" ht="16.5" customHeight="1">
      <c r="A25" s="86" t="s">
        <v>59</v>
      </c>
      <c r="B25" s="83"/>
      <c r="C25" s="37">
        <v>2095</v>
      </c>
      <c r="D25" s="38">
        <v>1380</v>
      </c>
      <c r="E25" s="39">
        <v>51.81</v>
      </c>
      <c r="F25" s="38">
        <v>2095</v>
      </c>
      <c r="G25" s="38">
        <v>1380</v>
      </c>
      <c r="H25" s="39">
        <v>51.81</v>
      </c>
      <c r="I25" s="88">
        <v>5.25</v>
      </c>
      <c r="J25" s="88"/>
      <c r="K25" s="39">
        <v>5.25</v>
      </c>
    </row>
    <row r="26" spans="1:11" ht="16.5" customHeight="1">
      <c r="A26" s="86" t="s">
        <v>60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61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62</v>
      </c>
      <c r="B28" s="83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7">
        <v>0</v>
      </c>
      <c r="J28" s="87"/>
      <c r="K28" s="42">
        <v>0</v>
      </c>
    </row>
    <row r="29" spans="1:11" ht="16.5" customHeight="1">
      <c r="A29" s="86" t="s">
        <v>63</v>
      </c>
      <c r="B29" s="83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7">
        <v>0</v>
      </c>
      <c r="J29" s="87"/>
      <c r="K29" s="42">
        <v>0</v>
      </c>
    </row>
    <row r="30" spans="1:11" ht="16.5" customHeight="1">
      <c r="A30" s="86" t="s">
        <v>64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65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66</v>
      </c>
      <c r="B32" s="83"/>
      <c r="C32" s="37">
        <v>702</v>
      </c>
      <c r="D32" s="38">
        <v>268</v>
      </c>
      <c r="E32" s="39">
        <v>161.94</v>
      </c>
      <c r="F32" s="38">
        <v>702</v>
      </c>
      <c r="G32" s="38">
        <v>268</v>
      </c>
      <c r="H32" s="39">
        <v>161.94</v>
      </c>
      <c r="I32" s="88">
        <v>1.76</v>
      </c>
      <c r="J32" s="88"/>
      <c r="K32" s="39">
        <v>1.76</v>
      </c>
    </row>
    <row r="33" spans="1:11" ht="16.5" customHeight="1">
      <c r="A33" s="86" t="s">
        <v>67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>
      <c r="A34" s="86" t="s">
        <v>68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69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70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71</v>
      </c>
      <c r="B37" s="83"/>
      <c r="C37" s="37">
        <v>1695</v>
      </c>
      <c r="D37" s="41">
        <v>0</v>
      </c>
      <c r="E37" s="42">
        <v>0</v>
      </c>
      <c r="F37" s="38">
        <v>1695</v>
      </c>
      <c r="G37" s="41">
        <v>0</v>
      </c>
      <c r="H37" s="42">
        <v>0</v>
      </c>
      <c r="I37" s="88">
        <v>4.25</v>
      </c>
      <c r="J37" s="88"/>
      <c r="K37" s="39">
        <v>4.25</v>
      </c>
    </row>
    <row r="38" spans="1:11" ht="16.5" customHeight="1">
      <c r="A38" s="86" t="s">
        <v>72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73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6" t="s">
        <v>74</v>
      </c>
      <c r="B40" s="83"/>
      <c r="C40" s="40">
        <v>0</v>
      </c>
      <c r="D40" s="41">
        <v>0</v>
      </c>
      <c r="E40" s="42">
        <v>0</v>
      </c>
      <c r="F40" s="41">
        <v>0</v>
      </c>
      <c r="G40" s="41">
        <v>0</v>
      </c>
      <c r="H40" s="42">
        <v>0</v>
      </c>
      <c r="I40" s="87">
        <v>0</v>
      </c>
      <c r="J40" s="87"/>
      <c r="K40" s="42">
        <v>0</v>
      </c>
    </row>
    <row r="41" spans="1:11" ht="16.5" customHeight="1">
      <c r="A41" s="86" t="s">
        <v>75</v>
      </c>
      <c r="B41" s="83"/>
      <c r="C41" s="40">
        <v>0</v>
      </c>
      <c r="D41" s="41">
        <v>0</v>
      </c>
      <c r="E41" s="42">
        <v>0</v>
      </c>
      <c r="F41" s="41">
        <v>0</v>
      </c>
      <c r="G41" s="41">
        <v>0</v>
      </c>
      <c r="H41" s="42">
        <v>0</v>
      </c>
      <c r="I41" s="87">
        <v>0</v>
      </c>
      <c r="J41" s="87"/>
      <c r="K41" s="42">
        <v>0</v>
      </c>
    </row>
    <row r="42" spans="1:11" ht="16.5" customHeight="1">
      <c r="A42" s="86" t="s">
        <v>76</v>
      </c>
      <c r="B42" s="83"/>
      <c r="C42" s="40">
        <v>0</v>
      </c>
      <c r="D42" s="38">
        <v>152</v>
      </c>
      <c r="E42" s="42">
        <v>0</v>
      </c>
      <c r="F42" s="41">
        <v>0</v>
      </c>
      <c r="G42" s="38">
        <v>152</v>
      </c>
      <c r="H42" s="42">
        <v>0</v>
      </c>
      <c r="I42" s="87">
        <v>0</v>
      </c>
      <c r="J42" s="87"/>
      <c r="K42" s="42">
        <v>0</v>
      </c>
    </row>
    <row r="43" spans="1:11" ht="16.5" customHeight="1">
      <c r="A43" s="86" t="s">
        <v>77</v>
      </c>
      <c r="B43" s="83"/>
      <c r="C43" s="40">
        <v>0</v>
      </c>
      <c r="D43" s="41">
        <v>0</v>
      </c>
      <c r="E43" s="42">
        <v>0</v>
      </c>
      <c r="F43" s="41">
        <v>0</v>
      </c>
      <c r="G43" s="41">
        <v>0</v>
      </c>
      <c r="H43" s="42">
        <v>0</v>
      </c>
      <c r="I43" s="87">
        <v>0</v>
      </c>
      <c r="J43" s="87"/>
      <c r="K43" s="42">
        <v>0</v>
      </c>
    </row>
    <row r="44" spans="1:11" ht="16.5" customHeight="1">
      <c r="A44" s="86" t="s">
        <v>78</v>
      </c>
      <c r="B44" s="83"/>
      <c r="C44" s="40">
        <v>0</v>
      </c>
      <c r="D44" s="41">
        <v>0</v>
      </c>
      <c r="E44" s="42">
        <v>0</v>
      </c>
      <c r="F44" s="41">
        <v>0</v>
      </c>
      <c r="G44" s="41">
        <v>0</v>
      </c>
      <c r="H44" s="42">
        <v>0</v>
      </c>
      <c r="I44" s="87">
        <v>0</v>
      </c>
      <c r="J44" s="87"/>
      <c r="K44" s="42">
        <v>0</v>
      </c>
    </row>
    <row r="45" spans="1:11" ht="16.5" customHeight="1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2月21日編製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85</v>
      </c>
      <c r="K2" s="90"/>
    </row>
    <row r="3" spans="1:11" ht="26.15" customHeight="1">
      <c r="A3" s="79" t="s">
        <v>99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7.149999999999999" customHeight="1">
      <c r="A4" s="10"/>
      <c r="B4" s="10"/>
      <c r="C4" s="91" t="str">
        <f>'20814-00-01'!D5</f>
        <v>中華民國一一二年一月</v>
      </c>
      <c r="D4" s="92"/>
      <c r="E4" s="92"/>
      <c r="F4" s="92"/>
      <c r="G4" s="92"/>
      <c r="H4" s="92"/>
      <c r="I4" s="13"/>
      <c r="J4" s="10"/>
      <c r="K4" s="14"/>
    </row>
    <row r="5" spans="1:11" ht="17.149999999999999" customHeight="1">
      <c r="A5" s="10"/>
      <c r="B5" s="10"/>
      <c r="C5" s="69" t="s">
        <v>31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7.149999999999999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7.149999999999999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2275408</v>
      </c>
      <c r="D8" s="38">
        <v>3962221</v>
      </c>
      <c r="E8" s="39">
        <v>-42.57</v>
      </c>
      <c r="F8" s="38">
        <v>2275408</v>
      </c>
      <c r="G8" s="38">
        <v>3962221</v>
      </c>
      <c r="H8" s="39">
        <v>-42.57</v>
      </c>
      <c r="I8" s="88">
        <v>94.43</v>
      </c>
      <c r="J8" s="88"/>
      <c r="K8" s="39">
        <v>94.43</v>
      </c>
    </row>
    <row r="9" spans="1:11" ht="16.5" customHeight="1">
      <c r="A9" s="86" t="s">
        <v>43</v>
      </c>
      <c r="B9" s="83"/>
      <c r="C9" s="37">
        <v>149268</v>
      </c>
      <c r="D9" s="38">
        <v>241667</v>
      </c>
      <c r="E9" s="39">
        <v>-38.229999999999997</v>
      </c>
      <c r="F9" s="38">
        <v>149268</v>
      </c>
      <c r="G9" s="38">
        <v>241667</v>
      </c>
      <c r="H9" s="39">
        <v>-38.229999999999997</v>
      </c>
      <c r="I9" s="88">
        <v>6.19</v>
      </c>
      <c r="J9" s="88"/>
      <c r="K9" s="39">
        <v>6.19</v>
      </c>
    </row>
    <row r="10" spans="1:11" ht="16.5" customHeight="1">
      <c r="A10" s="86" t="s">
        <v>44</v>
      </c>
      <c r="B10" s="83"/>
      <c r="C10" s="37">
        <v>29568</v>
      </c>
      <c r="D10" s="38">
        <v>62543</v>
      </c>
      <c r="E10" s="39">
        <v>-52.72</v>
      </c>
      <c r="F10" s="38">
        <v>29568</v>
      </c>
      <c r="G10" s="38">
        <v>62543</v>
      </c>
      <c r="H10" s="39">
        <v>-52.72</v>
      </c>
      <c r="I10" s="88">
        <v>1.23</v>
      </c>
      <c r="J10" s="88"/>
      <c r="K10" s="39">
        <v>1.23</v>
      </c>
    </row>
    <row r="11" spans="1:11" ht="16.5" customHeight="1">
      <c r="A11" s="86" t="s">
        <v>45</v>
      </c>
      <c r="B11" s="83"/>
      <c r="C11" s="37">
        <v>198601</v>
      </c>
      <c r="D11" s="38">
        <v>362245</v>
      </c>
      <c r="E11" s="39">
        <v>-45.17</v>
      </c>
      <c r="F11" s="38">
        <v>198601</v>
      </c>
      <c r="G11" s="38">
        <v>362245</v>
      </c>
      <c r="H11" s="39">
        <v>-45.17</v>
      </c>
      <c r="I11" s="88">
        <v>8.24</v>
      </c>
      <c r="J11" s="88"/>
      <c r="K11" s="39">
        <v>8.24</v>
      </c>
    </row>
    <row r="12" spans="1:11" ht="16.5" customHeight="1">
      <c r="A12" s="86" t="s">
        <v>46</v>
      </c>
      <c r="B12" s="83"/>
      <c r="C12" s="37">
        <v>241515</v>
      </c>
      <c r="D12" s="38">
        <v>384878</v>
      </c>
      <c r="E12" s="39">
        <v>-37.25</v>
      </c>
      <c r="F12" s="38">
        <v>241515</v>
      </c>
      <c r="G12" s="38">
        <v>384878</v>
      </c>
      <c r="H12" s="39">
        <v>-37.25</v>
      </c>
      <c r="I12" s="88">
        <v>10.02</v>
      </c>
      <c r="J12" s="88"/>
      <c r="K12" s="39">
        <v>10.02</v>
      </c>
    </row>
    <row r="13" spans="1:11" ht="16.5" customHeight="1">
      <c r="A13" s="86" t="s">
        <v>47</v>
      </c>
      <c r="B13" s="83"/>
      <c r="C13" s="37">
        <v>189739</v>
      </c>
      <c r="D13" s="38">
        <v>320738</v>
      </c>
      <c r="E13" s="39">
        <v>-40.840000000000003</v>
      </c>
      <c r="F13" s="38">
        <v>189739</v>
      </c>
      <c r="G13" s="38">
        <v>320738</v>
      </c>
      <c r="H13" s="39">
        <v>-40.840000000000003</v>
      </c>
      <c r="I13" s="88">
        <v>7.87</v>
      </c>
      <c r="J13" s="88"/>
      <c r="K13" s="39">
        <v>7.87</v>
      </c>
    </row>
    <row r="14" spans="1:11" ht="16.5" customHeight="1">
      <c r="A14" s="86" t="s">
        <v>48</v>
      </c>
      <c r="B14" s="83"/>
      <c r="C14" s="37">
        <v>158311</v>
      </c>
      <c r="D14" s="38">
        <v>279288</v>
      </c>
      <c r="E14" s="39">
        <v>-43.32</v>
      </c>
      <c r="F14" s="38">
        <v>158311</v>
      </c>
      <c r="G14" s="38">
        <v>279288</v>
      </c>
      <c r="H14" s="39">
        <v>-43.32</v>
      </c>
      <c r="I14" s="88">
        <v>6.57</v>
      </c>
      <c r="J14" s="88"/>
      <c r="K14" s="39">
        <v>6.57</v>
      </c>
    </row>
    <row r="15" spans="1:11" ht="16.5" customHeight="1">
      <c r="A15" s="86" t="s">
        <v>49</v>
      </c>
      <c r="B15" s="83"/>
      <c r="C15" s="37">
        <v>127803</v>
      </c>
      <c r="D15" s="38">
        <v>186562</v>
      </c>
      <c r="E15" s="39">
        <v>-31.5</v>
      </c>
      <c r="F15" s="38">
        <v>127803</v>
      </c>
      <c r="G15" s="38">
        <v>186562</v>
      </c>
      <c r="H15" s="39">
        <v>-31.5</v>
      </c>
      <c r="I15" s="88">
        <v>5.3</v>
      </c>
      <c r="J15" s="88"/>
      <c r="K15" s="39">
        <v>5.3</v>
      </c>
    </row>
    <row r="16" spans="1:11" ht="16.5" customHeight="1">
      <c r="A16" s="86" t="s">
        <v>50</v>
      </c>
      <c r="B16" s="83"/>
      <c r="C16" s="37">
        <v>94437</v>
      </c>
      <c r="D16" s="38">
        <v>197135</v>
      </c>
      <c r="E16" s="39">
        <v>-52.1</v>
      </c>
      <c r="F16" s="38">
        <v>94437</v>
      </c>
      <c r="G16" s="38">
        <v>197135</v>
      </c>
      <c r="H16" s="39">
        <v>-52.1</v>
      </c>
      <c r="I16" s="88">
        <v>3.92</v>
      </c>
      <c r="J16" s="88"/>
      <c r="K16" s="39">
        <v>3.92</v>
      </c>
    </row>
    <row r="17" spans="1:11" ht="16.5" customHeight="1">
      <c r="A17" s="86" t="s">
        <v>51</v>
      </c>
      <c r="B17" s="83"/>
      <c r="C17" s="37">
        <v>58853</v>
      </c>
      <c r="D17" s="38">
        <v>70968</v>
      </c>
      <c r="E17" s="39">
        <v>-17.07</v>
      </c>
      <c r="F17" s="38">
        <v>58853</v>
      </c>
      <c r="G17" s="38">
        <v>70968</v>
      </c>
      <c r="H17" s="39">
        <v>-17.07</v>
      </c>
      <c r="I17" s="88">
        <v>2.44</v>
      </c>
      <c r="J17" s="88"/>
      <c r="K17" s="39">
        <v>2.44</v>
      </c>
    </row>
    <row r="18" spans="1:11" ht="16.5" customHeight="1">
      <c r="A18" s="86" t="s">
        <v>52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53</v>
      </c>
      <c r="B19" s="83"/>
      <c r="C19" s="37">
        <v>6055</v>
      </c>
      <c r="D19" s="38">
        <v>3721</v>
      </c>
      <c r="E19" s="39">
        <v>62.73</v>
      </c>
      <c r="F19" s="38">
        <v>6055</v>
      </c>
      <c r="G19" s="38">
        <v>3721</v>
      </c>
      <c r="H19" s="39">
        <v>62.73</v>
      </c>
      <c r="I19" s="88">
        <v>0.25</v>
      </c>
      <c r="J19" s="88"/>
      <c r="K19" s="39">
        <v>0.25</v>
      </c>
    </row>
    <row r="20" spans="1:11" ht="16.5" customHeight="1">
      <c r="A20" s="86" t="s">
        <v>54</v>
      </c>
      <c r="B20" s="83"/>
      <c r="C20" s="37">
        <v>438559</v>
      </c>
      <c r="D20" s="38">
        <v>825700</v>
      </c>
      <c r="E20" s="39">
        <v>-46.89</v>
      </c>
      <c r="F20" s="38">
        <v>438559</v>
      </c>
      <c r="G20" s="38">
        <v>825700</v>
      </c>
      <c r="H20" s="39">
        <v>-46.89</v>
      </c>
      <c r="I20" s="88">
        <v>18.2</v>
      </c>
      <c r="J20" s="88"/>
      <c r="K20" s="39">
        <v>18.2</v>
      </c>
    </row>
    <row r="21" spans="1:11" ht="16.5" customHeight="1">
      <c r="A21" s="86" t="s">
        <v>55</v>
      </c>
      <c r="B21" s="83"/>
      <c r="C21" s="37">
        <v>22126</v>
      </c>
      <c r="D21" s="38">
        <v>54108</v>
      </c>
      <c r="E21" s="39">
        <v>-59.11</v>
      </c>
      <c r="F21" s="38">
        <v>22126</v>
      </c>
      <c r="G21" s="38">
        <v>54108</v>
      </c>
      <c r="H21" s="39">
        <v>-59.11</v>
      </c>
      <c r="I21" s="88">
        <v>0.92</v>
      </c>
      <c r="J21" s="88"/>
      <c r="K21" s="39">
        <v>0.92</v>
      </c>
    </row>
    <row r="22" spans="1:11" ht="16.5" customHeight="1">
      <c r="A22" s="86" t="s">
        <v>56</v>
      </c>
      <c r="B22" s="83"/>
      <c r="C22" s="37">
        <v>2709</v>
      </c>
      <c r="D22" s="38">
        <v>1280</v>
      </c>
      <c r="E22" s="39">
        <v>111.64</v>
      </c>
      <c r="F22" s="38">
        <v>2709</v>
      </c>
      <c r="G22" s="38">
        <v>1280</v>
      </c>
      <c r="H22" s="39">
        <v>111.64</v>
      </c>
      <c r="I22" s="88">
        <v>0.11</v>
      </c>
      <c r="J22" s="88"/>
      <c r="K22" s="39">
        <v>0.11</v>
      </c>
    </row>
    <row r="23" spans="1:11" ht="16.5" customHeight="1">
      <c r="A23" s="86" t="s">
        <v>57</v>
      </c>
      <c r="B23" s="83"/>
      <c r="C23" s="37">
        <v>43394</v>
      </c>
      <c r="D23" s="38">
        <v>69456</v>
      </c>
      <c r="E23" s="39">
        <v>-37.520000000000003</v>
      </c>
      <c r="F23" s="38">
        <v>43394</v>
      </c>
      <c r="G23" s="38">
        <v>69456</v>
      </c>
      <c r="H23" s="39">
        <v>-37.520000000000003</v>
      </c>
      <c r="I23" s="88">
        <v>1.8</v>
      </c>
      <c r="J23" s="88"/>
      <c r="K23" s="39">
        <v>1.8</v>
      </c>
    </row>
    <row r="24" spans="1:11" ht="16.5" customHeight="1">
      <c r="A24" s="86" t="s">
        <v>58</v>
      </c>
      <c r="B24" s="83"/>
      <c r="C24" s="37">
        <v>9432</v>
      </c>
      <c r="D24" s="38">
        <v>10269</v>
      </c>
      <c r="E24" s="39">
        <v>-8.15</v>
      </c>
      <c r="F24" s="38">
        <v>9432</v>
      </c>
      <c r="G24" s="38">
        <v>10269</v>
      </c>
      <c r="H24" s="39">
        <v>-8.15</v>
      </c>
      <c r="I24" s="88">
        <v>0.39</v>
      </c>
      <c r="J24" s="88"/>
      <c r="K24" s="39">
        <v>0.39</v>
      </c>
    </row>
    <row r="25" spans="1:11" ht="16.5" customHeight="1">
      <c r="A25" s="86" t="s">
        <v>59</v>
      </c>
      <c r="B25" s="83"/>
      <c r="C25" s="37">
        <v>44439</v>
      </c>
      <c r="D25" s="38">
        <v>32448</v>
      </c>
      <c r="E25" s="39">
        <v>36.950000000000003</v>
      </c>
      <c r="F25" s="38">
        <v>44439</v>
      </c>
      <c r="G25" s="38">
        <v>32448</v>
      </c>
      <c r="H25" s="39">
        <v>36.950000000000003</v>
      </c>
      <c r="I25" s="88">
        <v>1.84</v>
      </c>
      <c r="J25" s="88"/>
      <c r="K25" s="39">
        <v>1.84</v>
      </c>
    </row>
    <row r="26" spans="1:11" ht="16.5" customHeight="1">
      <c r="A26" s="86" t="s">
        <v>60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61</v>
      </c>
      <c r="B27" s="83"/>
      <c r="C27" s="37">
        <v>29003</v>
      </c>
      <c r="D27" s="38">
        <v>56407</v>
      </c>
      <c r="E27" s="39">
        <v>-48.58</v>
      </c>
      <c r="F27" s="38">
        <v>29003</v>
      </c>
      <c r="G27" s="38">
        <v>56407</v>
      </c>
      <c r="H27" s="39">
        <v>-48.58</v>
      </c>
      <c r="I27" s="88">
        <v>1.2</v>
      </c>
      <c r="J27" s="88"/>
      <c r="K27" s="39">
        <v>1.2</v>
      </c>
    </row>
    <row r="28" spans="1:11" ht="16.5" customHeight="1">
      <c r="A28" s="86" t="s">
        <v>62</v>
      </c>
      <c r="B28" s="83"/>
      <c r="C28" s="37">
        <v>51</v>
      </c>
      <c r="D28" s="38">
        <v>216</v>
      </c>
      <c r="E28" s="39">
        <v>-76.39</v>
      </c>
      <c r="F28" s="38">
        <v>51</v>
      </c>
      <c r="G28" s="38">
        <v>216</v>
      </c>
      <c r="H28" s="39">
        <v>-76.39</v>
      </c>
      <c r="I28" s="88">
        <v>0</v>
      </c>
      <c r="J28" s="88"/>
      <c r="K28" s="39">
        <v>0</v>
      </c>
    </row>
    <row r="29" spans="1:11" ht="16.5" customHeight="1">
      <c r="A29" s="86" t="s">
        <v>63</v>
      </c>
      <c r="B29" s="83"/>
      <c r="C29" s="37">
        <v>90</v>
      </c>
      <c r="D29" s="41">
        <v>0</v>
      </c>
      <c r="E29" s="42">
        <v>0</v>
      </c>
      <c r="F29" s="38">
        <v>90</v>
      </c>
      <c r="G29" s="41">
        <v>0</v>
      </c>
      <c r="H29" s="42">
        <v>0</v>
      </c>
      <c r="I29" s="88">
        <v>0</v>
      </c>
      <c r="J29" s="88"/>
      <c r="K29" s="39">
        <v>0</v>
      </c>
    </row>
    <row r="30" spans="1:11" ht="16.5" customHeight="1">
      <c r="A30" s="86" t="s">
        <v>64</v>
      </c>
      <c r="B30" s="83"/>
      <c r="C30" s="37">
        <v>4822</v>
      </c>
      <c r="D30" s="38">
        <v>6685</v>
      </c>
      <c r="E30" s="39">
        <v>-27.87</v>
      </c>
      <c r="F30" s="38">
        <v>4822</v>
      </c>
      <c r="G30" s="38">
        <v>6685</v>
      </c>
      <c r="H30" s="39">
        <v>-27.87</v>
      </c>
      <c r="I30" s="88">
        <v>0.2</v>
      </c>
      <c r="J30" s="88"/>
      <c r="K30" s="39">
        <v>0.2</v>
      </c>
    </row>
    <row r="31" spans="1:11" ht="16.5" customHeight="1">
      <c r="A31" s="86" t="s">
        <v>65</v>
      </c>
      <c r="B31" s="83"/>
      <c r="C31" s="37">
        <v>2589</v>
      </c>
      <c r="D31" s="38">
        <v>4284</v>
      </c>
      <c r="E31" s="39">
        <v>-39.57</v>
      </c>
      <c r="F31" s="38">
        <v>2589</v>
      </c>
      <c r="G31" s="38">
        <v>4284</v>
      </c>
      <c r="H31" s="39">
        <v>-39.57</v>
      </c>
      <c r="I31" s="88">
        <v>0.11</v>
      </c>
      <c r="J31" s="88"/>
      <c r="K31" s="39">
        <v>0.11</v>
      </c>
    </row>
    <row r="32" spans="1:11" ht="16.5" customHeight="1">
      <c r="A32" s="86" t="s">
        <v>66</v>
      </c>
      <c r="B32" s="83"/>
      <c r="C32" s="37">
        <v>26747</v>
      </c>
      <c r="D32" s="38">
        <v>56886</v>
      </c>
      <c r="E32" s="39">
        <v>-52.98</v>
      </c>
      <c r="F32" s="38">
        <v>26747</v>
      </c>
      <c r="G32" s="38">
        <v>56886</v>
      </c>
      <c r="H32" s="39">
        <v>-52.98</v>
      </c>
      <c r="I32" s="88">
        <v>1.1100000000000001</v>
      </c>
      <c r="J32" s="88"/>
      <c r="K32" s="39">
        <v>1.1100000000000001</v>
      </c>
    </row>
    <row r="33" spans="1:11" ht="16.5" customHeight="1">
      <c r="A33" s="86" t="s">
        <v>67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>
      <c r="A34" s="86" t="s">
        <v>68</v>
      </c>
      <c r="B34" s="83"/>
      <c r="C34" s="37">
        <v>30544</v>
      </c>
      <c r="D34" s="38">
        <v>7743</v>
      </c>
      <c r="E34" s="39">
        <v>294.47000000000003</v>
      </c>
      <c r="F34" s="38">
        <v>30544</v>
      </c>
      <c r="G34" s="38">
        <v>7743</v>
      </c>
      <c r="H34" s="39">
        <v>294.47000000000003</v>
      </c>
      <c r="I34" s="88">
        <v>1.27</v>
      </c>
      <c r="J34" s="88"/>
      <c r="K34" s="39">
        <v>1.27</v>
      </c>
    </row>
    <row r="35" spans="1:11" ht="16.5" customHeight="1">
      <c r="A35" s="86" t="s">
        <v>69</v>
      </c>
      <c r="B35" s="83"/>
      <c r="C35" s="37">
        <v>5104</v>
      </c>
      <c r="D35" s="38">
        <v>19811</v>
      </c>
      <c r="E35" s="39">
        <v>-74.239999999999995</v>
      </c>
      <c r="F35" s="38">
        <v>5104</v>
      </c>
      <c r="G35" s="38">
        <v>19811</v>
      </c>
      <c r="H35" s="39">
        <v>-74.239999999999995</v>
      </c>
      <c r="I35" s="88">
        <v>0.21</v>
      </c>
      <c r="J35" s="88"/>
      <c r="K35" s="39">
        <v>0.21</v>
      </c>
    </row>
    <row r="36" spans="1:11" ht="16.5" customHeight="1">
      <c r="A36" s="86" t="s">
        <v>70</v>
      </c>
      <c r="B36" s="83"/>
      <c r="C36" s="37">
        <v>37555</v>
      </c>
      <c r="D36" s="38">
        <v>24066</v>
      </c>
      <c r="E36" s="39">
        <v>56.05</v>
      </c>
      <c r="F36" s="38">
        <v>37555</v>
      </c>
      <c r="G36" s="38">
        <v>24066</v>
      </c>
      <c r="H36" s="39">
        <v>56.05</v>
      </c>
      <c r="I36" s="88">
        <v>1.56</v>
      </c>
      <c r="J36" s="88"/>
      <c r="K36" s="39">
        <v>1.56</v>
      </c>
    </row>
    <row r="37" spans="1:11" ht="16.5" customHeight="1">
      <c r="A37" s="86" t="s">
        <v>71</v>
      </c>
      <c r="B37" s="83"/>
      <c r="C37" s="37">
        <v>72669</v>
      </c>
      <c r="D37" s="38">
        <v>183369</v>
      </c>
      <c r="E37" s="39">
        <v>-60.37</v>
      </c>
      <c r="F37" s="38">
        <v>72669</v>
      </c>
      <c r="G37" s="38">
        <v>183369</v>
      </c>
      <c r="H37" s="39">
        <v>-60.37</v>
      </c>
      <c r="I37" s="88">
        <v>3.02</v>
      </c>
      <c r="J37" s="88"/>
      <c r="K37" s="39">
        <v>3.02</v>
      </c>
    </row>
    <row r="38" spans="1:11" ht="16.5" customHeight="1">
      <c r="A38" s="86" t="s">
        <v>72</v>
      </c>
      <c r="B38" s="83"/>
      <c r="C38" s="37">
        <v>70980</v>
      </c>
      <c r="D38" s="38">
        <v>161231</v>
      </c>
      <c r="E38" s="39">
        <v>-55.98</v>
      </c>
      <c r="F38" s="38">
        <v>70980</v>
      </c>
      <c r="G38" s="38">
        <v>161231</v>
      </c>
      <c r="H38" s="39">
        <v>-55.98</v>
      </c>
      <c r="I38" s="88">
        <v>2.95</v>
      </c>
      <c r="J38" s="88"/>
      <c r="K38" s="39">
        <v>2.95</v>
      </c>
    </row>
    <row r="39" spans="1:11" ht="16.5" customHeight="1">
      <c r="A39" s="86" t="s">
        <v>73</v>
      </c>
      <c r="B39" s="83"/>
      <c r="C39" s="37">
        <v>1846</v>
      </c>
      <c r="D39" s="38">
        <v>4243</v>
      </c>
      <c r="E39" s="39">
        <v>-56.49</v>
      </c>
      <c r="F39" s="38">
        <v>1846</v>
      </c>
      <c r="G39" s="38">
        <v>4243</v>
      </c>
      <c r="H39" s="39">
        <v>-56.49</v>
      </c>
      <c r="I39" s="88">
        <v>0.08</v>
      </c>
      <c r="J39" s="88"/>
      <c r="K39" s="39">
        <v>0.08</v>
      </c>
    </row>
    <row r="40" spans="1:11" ht="16.5" customHeight="1">
      <c r="A40" s="86" t="s">
        <v>74</v>
      </c>
      <c r="B40" s="83"/>
      <c r="C40" s="37">
        <v>7508</v>
      </c>
      <c r="D40" s="38">
        <v>3885</v>
      </c>
      <c r="E40" s="39">
        <v>93.26</v>
      </c>
      <c r="F40" s="38">
        <v>7508</v>
      </c>
      <c r="G40" s="38">
        <v>3885</v>
      </c>
      <c r="H40" s="39">
        <v>93.26</v>
      </c>
      <c r="I40" s="88">
        <v>0.31</v>
      </c>
      <c r="J40" s="88"/>
      <c r="K40" s="39">
        <v>0.31</v>
      </c>
    </row>
    <row r="41" spans="1:11" ht="16.5" customHeight="1">
      <c r="A41" s="86" t="s">
        <v>75</v>
      </c>
      <c r="B41" s="83"/>
      <c r="C41" s="37">
        <v>54786</v>
      </c>
      <c r="D41" s="38">
        <v>151066</v>
      </c>
      <c r="E41" s="39">
        <v>-63.73</v>
      </c>
      <c r="F41" s="38">
        <v>54786</v>
      </c>
      <c r="G41" s="38">
        <v>151066</v>
      </c>
      <c r="H41" s="39">
        <v>-63.73</v>
      </c>
      <c r="I41" s="88">
        <v>2.27</v>
      </c>
      <c r="J41" s="88"/>
      <c r="K41" s="39">
        <v>2.27</v>
      </c>
    </row>
    <row r="42" spans="1:11" ht="16.5" customHeight="1">
      <c r="A42" s="86" t="s">
        <v>76</v>
      </c>
      <c r="B42" s="83"/>
      <c r="C42" s="37">
        <v>625</v>
      </c>
      <c r="D42" s="38">
        <v>1131</v>
      </c>
      <c r="E42" s="39">
        <v>-44.74</v>
      </c>
      <c r="F42" s="38">
        <v>625</v>
      </c>
      <c r="G42" s="38">
        <v>1131</v>
      </c>
      <c r="H42" s="39">
        <v>-44.74</v>
      </c>
      <c r="I42" s="88">
        <v>0.03</v>
      </c>
      <c r="J42" s="88"/>
      <c r="K42" s="39">
        <v>0.03</v>
      </c>
    </row>
    <row r="43" spans="1:11" ht="16.5" customHeight="1">
      <c r="A43" s="86" t="s">
        <v>77</v>
      </c>
      <c r="B43" s="83"/>
      <c r="C43" s="37">
        <v>688</v>
      </c>
      <c r="D43" s="38">
        <v>13302</v>
      </c>
      <c r="E43" s="39">
        <v>-94.83</v>
      </c>
      <c r="F43" s="38">
        <v>688</v>
      </c>
      <c r="G43" s="38">
        <v>13302</v>
      </c>
      <c r="H43" s="39">
        <v>-94.83</v>
      </c>
      <c r="I43" s="88">
        <v>0.03</v>
      </c>
      <c r="J43" s="88"/>
      <c r="K43" s="39">
        <v>0.03</v>
      </c>
    </row>
    <row r="44" spans="1:11" ht="16.5" customHeight="1">
      <c r="A44" s="86" t="s">
        <v>78</v>
      </c>
      <c r="B44" s="83"/>
      <c r="C44" s="37">
        <v>114992</v>
      </c>
      <c r="D44" s="38">
        <v>164890</v>
      </c>
      <c r="E44" s="39">
        <v>-30.26</v>
      </c>
      <c r="F44" s="38">
        <v>114992</v>
      </c>
      <c r="G44" s="38">
        <v>164890</v>
      </c>
      <c r="H44" s="39">
        <v>-30.26</v>
      </c>
      <c r="I44" s="88">
        <v>4.7699999999999996</v>
      </c>
      <c r="J44" s="88"/>
      <c r="K44" s="39">
        <v>4.7699999999999996</v>
      </c>
    </row>
    <row r="45" spans="1:11" ht="16.5" customHeight="1">
      <c r="A45" s="86" t="s">
        <v>79</v>
      </c>
      <c r="B45" s="83"/>
      <c r="C45" s="40">
        <v>0</v>
      </c>
      <c r="D45" s="41">
        <v>0</v>
      </c>
      <c r="E45" s="42">
        <v>0</v>
      </c>
      <c r="F45" s="41">
        <v>0</v>
      </c>
      <c r="G45" s="41">
        <v>0</v>
      </c>
      <c r="H45" s="42">
        <v>0</v>
      </c>
      <c r="I45" s="87">
        <v>0</v>
      </c>
      <c r="J45" s="87"/>
      <c r="K45" s="42">
        <v>0</v>
      </c>
    </row>
    <row r="46" spans="1:11" ht="16.5" customHeight="1">
      <c r="A46" s="86" t="s">
        <v>80</v>
      </c>
      <c r="B46" s="83"/>
      <c r="C46" s="40">
        <v>0</v>
      </c>
      <c r="D46" s="41">
        <v>0</v>
      </c>
      <c r="E46" s="42">
        <v>0</v>
      </c>
      <c r="F46" s="41">
        <v>0</v>
      </c>
      <c r="G46" s="41">
        <v>0</v>
      </c>
      <c r="H46" s="42">
        <v>0</v>
      </c>
      <c r="I46" s="87">
        <v>0</v>
      </c>
      <c r="J46" s="87"/>
      <c r="K46" s="42">
        <v>0</v>
      </c>
    </row>
    <row r="47" spans="1:11" ht="16.5" customHeight="1">
      <c r="A47" s="86" t="s">
        <v>81</v>
      </c>
      <c r="B47" s="83"/>
      <c r="C47" s="40">
        <v>0</v>
      </c>
      <c r="D47" s="41">
        <v>0</v>
      </c>
      <c r="E47" s="42">
        <v>0</v>
      </c>
      <c r="F47" s="41">
        <v>0</v>
      </c>
      <c r="G47" s="41">
        <v>0</v>
      </c>
      <c r="H47" s="42">
        <v>0</v>
      </c>
      <c r="I47" s="87">
        <v>0</v>
      </c>
      <c r="J47" s="87"/>
      <c r="K47" s="42">
        <v>0</v>
      </c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 ht="16.5" customHeight="1">
      <c r="A50" s="82"/>
      <c r="B50" s="83"/>
      <c r="C50" s="21"/>
      <c r="D50" s="22"/>
      <c r="E50" s="22"/>
      <c r="F50" s="22"/>
      <c r="G50" s="22"/>
      <c r="H50" s="22"/>
      <c r="I50" s="84"/>
      <c r="J50" s="84"/>
      <c r="K50" s="22"/>
    </row>
    <row r="51" spans="1:11" ht="16.5" customHeight="1">
      <c r="A51" s="82"/>
      <c r="B51" s="83"/>
      <c r="C51" s="21"/>
      <c r="D51" s="22"/>
      <c r="E51" s="22"/>
      <c r="F51" s="22"/>
      <c r="G51" s="22"/>
      <c r="H51" s="22"/>
      <c r="I51" s="84"/>
      <c r="J51" s="84"/>
      <c r="K51" s="22"/>
    </row>
    <row r="52" spans="1:11">
      <c r="A52" s="9" t="s">
        <v>2</v>
      </c>
      <c r="B52" s="9"/>
      <c r="C52" s="9" t="s">
        <v>30</v>
      </c>
      <c r="D52" s="18"/>
      <c r="E52" s="9" t="s">
        <v>38</v>
      </c>
      <c r="F52" s="9"/>
      <c r="G52" s="9" t="s">
        <v>39</v>
      </c>
      <c r="H52" s="18"/>
      <c r="I52" s="9"/>
      <c r="J52" s="17"/>
      <c r="K52" s="17" t="str">
        <f>'20814-00-01'!L20</f>
        <v>中華民國112年 2月21日編製</v>
      </c>
    </row>
    <row r="53" spans="1:11">
      <c r="A53" s="10"/>
      <c r="B53" s="10"/>
      <c r="C53" s="10"/>
      <c r="D53" s="19"/>
      <c r="E53" s="10" t="s">
        <v>3</v>
      </c>
      <c r="F53" s="10"/>
      <c r="G53" s="10"/>
      <c r="H53" s="10"/>
      <c r="I53" s="10"/>
      <c r="J53" s="10"/>
      <c r="K53" s="10"/>
    </row>
    <row r="54" spans="1:11">
      <c r="A54" s="81" t="str">
        <f>'20814-00-01'!A22</f>
        <v>資料來源：根據各銀行填報資料編製。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6.5" customHeight="1">
      <c r="A55" s="81" t="str">
        <f>'20814-00-01'!A23</f>
        <v>填表說明：本表編製1份自存，電子檔上載銀行局網站。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</row>
    <row r="56" spans="1:11">
      <c r="A56" s="81"/>
      <c r="B56" s="85"/>
      <c r="C56" s="85"/>
      <c r="D56" s="85"/>
      <c r="E56" s="85"/>
      <c r="F56" s="85"/>
      <c r="G56" s="85"/>
      <c r="H56" s="85"/>
      <c r="I56" s="85"/>
      <c r="J56" s="85"/>
      <c r="K56" s="85"/>
    </row>
    <row r="57" spans="1:11">
      <c r="A57" s="81"/>
      <c r="B57" s="85"/>
      <c r="C57" s="85"/>
      <c r="D57" s="85"/>
      <c r="E57" s="85"/>
      <c r="F57" s="85"/>
      <c r="G57" s="85"/>
      <c r="H57" s="85"/>
      <c r="I57" s="85"/>
      <c r="J57" s="85"/>
      <c r="K57" s="85"/>
    </row>
  </sheetData>
  <mergeCells count="103">
    <mergeCell ref="J1:K1"/>
    <mergeCell ref="D2:H2"/>
    <mergeCell ref="J2:K2"/>
    <mergeCell ref="A3:K3"/>
    <mergeCell ref="C4:H4"/>
    <mergeCell ref="C5:H5"/>
    <mergeCell ref="A9:B9"/>
    <mergeCell ref="I9:J9"/>
    <mergeCell ref="A10:B10"/>
    <mergeCell ref="I10:J10"/>
    <mergeCell ref="A11:B11"/>
    <mergeCell ref="I11:J11"/>
    <mergeCell ref="A6:B7"/>
    <mergeCell ref="C6:E6"/>
    <mergeCell ref="F6:H6"/>
    <mergeCell ref="I6:K6"/>
    <mergeCell ref="I7:J7"/>
    <mergeCell ref="A8:B8"/>
    <mergeCell ref="I8:J8"/>
    <mergeCell ref="A15:B15"/>
    <mergeCell ref="I15:J15"/>
    <mergeCell ref="A16:B16"/>
    <mergeCell ref="I16:J16"/>
    <mergeCell ref="A17:B17"/>
    <mergeCell ref="I17:J17"/>
    <mergeCell ref="A12:B12"/>
    <mergeCell ref="I12:J12"/>
    <mergeCell ref="A13:B13"/>
    <mergeCell ref="I13:J13"/>
    <mergeCell ref="A14:B14"/>
    <mergeCell ref="I14:J14"/>
    <mergeCell ref="A21:B21"/>
    <mergeCell ref="I21:J21"/>
    <mergeCell ref="A22:B22"/>
    <mergeCell ref="I22:J22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A28:B28"/>
    <mergeCell ref="I28:J28"/>
    <mergeCell ref="A29:B29"/>
    <mergeCell ref="I29:J29"/>
    <mergeCell ref="A24:B24"/>
    <mergeCell ref="I24:J24"/>
    <mergeCell ref="A25:B25"/>
    <mergeCell ref="I25:J25"/>
    <mergeCell ref="A26:B26"/>
    <mergeCell ref="I26:J26"/>
    <mergeCell ref="A33:B33"/>
    <mergeCell ref="I33:J33"/>
    <mergeCell ref="A34:B34"/>
    <mergeCell ref="I34:J34"/>
    <mergeCell ref="A35:B35"/>
    <mergeCell ref="I35:J35"/>
    <mergeCell ref="A30:B30"/>
    <mergeCell ref="I30:J30"/>
    <mergeCell ref="A31:B31"/>
    <mergeCell ref="I31:J31"/>
    <mergeCell ref="A32:B32"/>
    <mergeCell ref="I32:J32"/>
    <mergeCell ref="A39:B39"/>
    <mergeCell ref="I39:J39"/>
    <mergeCell ref="A40:B40"/>
    <mergeCell ref="I40:J40"/>
    <mergeCell ref="A41:B41"/>
    <mergeCell ref="I41:J41"/>
    <mergeCell ref="A36:B36"/>
    <mergeCell ref="I36:J36"/>
    <mergeCell ref="A37:B37"/>
    <mergeCell ref="I37:J37"/>
    <mergeCell ref="A38:B38"/>
    <mergeCell ref="I38:J38"/>
    <mergeCell ref="A45:B45"/>
    <mergeCell ref="I45:J45"/>
    <mergeCell ref="A46:B46"/>
    <mergeCell ref="I46:J46"/>
    <mergeCell ref="A47:B47"/>
    <mergeCell ref="I47:J47"/>
    <mergeCell ref="A42:B42"/>
    <mergeCell ref="I42:J42"/>
    <mergeCell ref="A43:B43"/>
    <mergeCell ref="I43:J43"/>
    <mergeCell ref="A44:B44"/>
    <mergeCell ref="I44:J44"/>
    <mergeCell ref="A51:B51"/>
    <mergeCell ref="I51:J51"/>
    <mergeCell ref="A54:K54"/>
    <mergeCell ref="A55:K55"/>
    <mergeCell ref="A56:K56"/>
    <mergeCell ref="A57:K57"/>
    <mergeCell ref="A48:B48"/>
    <mergeCell ref="I48:J48"/>
    <mergeCell ref="A49:B49"/>
    <mergeCell ref="I49:J49"/>
    <mergeCell ref="A50:B50"/>
    <mergeCell ref="I50:J50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82</v>
      </c>
      <c r="K2" s="90"/>
    </row>
    <row r="3" spans="1:11" ht="28.15" customHeight="1">
      <c r="A3" s="79" t="s">
        <v>96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>
      <c r="A4" s="10"/>
      <c r="B4" s="10"/>
      <c r="C4" s="91" t="str">
        <f>'20814-00-01'!D5</f>
        <v>中華民國一一二年一月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148990</v>
      </c>
      <c r="D8" s="38">
        <v>347303</v>
      </c>
      <c r="E8" s="39">
        <v>-57.1</v>
      </c>
      <c r="F8" s="38">
        <v>148990</v>
      </c>
      <c r="G8" s="38">
        <v>347303</v>
      </c>
      <c r="H8" s="39">
        <v>-57.1</v>
      </c>
      <c r="I8" s="88">
        <v>4.4800000000000004</v>
      </c>
      <c r="J8" s="88"/>
      <c r="K8" s="39">
        <v>4.4800000000000004</v>
      </c>
    </row>
    <row r="9" spans="1:11" ht="16.5" customHeight="1">
      <c r="A9" s="86" t="s">
        <v>130</v>
      </c>
      <c r="B9" s="83"/>
      <c r="C9" s="37">
        <v>45721</v>
      </c>
      <c r="D9" s="38">
        <v>71094</v>
      </c>
      <c r="E9" s="39">
        <v>-35.69</v>
      </c>
      <c r="F9" s="38">
        <v>45721</v>
      </c>
      <c r="G9" s="38">
        <v>71094</v>
      </c>
      <c r="H9" s="39">
        <v>-35.69</v>
      </c>
      <c r="I9" s="88">
        <v>1.38</v>
      </c>
      <c r="J9" s="88"/>
      <c r="K9" s="39">
        <v>1.38</v>
      </c>
    </row>
    <row r="10" spans="1:11" ht="16.5" customHeight="1">
      <c r="A10" s="86" t="s">
        <v>102</v>
      </c>
      <c r="B10" s="83"/>
      <c r="C10" s="37">
        <v>2798</v>
      </c>
      <c r="D10" s="38">
        <v>4109</v>
      </c>
      <c r="E10" s="39">
        <v>-31.91</v>
      </c>
      <c r="F10" s="38">
        <v>2798</v>
      </c>
      <c r="G10" s="38">
        <v>4109</v>
      </c>
      <c r="H10" s="39">
        <v>-31.91</v>
      </c>
      <c r="I10" s="88">
        <v>0.08</v>
      </c>
      <c r="J10" s="88"/>
      <c r="K10" s="39">
        <v>0.08</v>
      </c>
    </row>
    <row r="11" spans="1:11" ht="16.5" customHeight="1">
      <c r="A11" s="86" t="s">
        <v>103</v>
      </c>
      <c r="B11" s="83"/>
      <c r="C11" s="37">
        <v>29244</v>
      </c>
      <c r="D11" s="38">
        <v>80049</v>
      </c>
      <c r="E11" s="39">
        <v>-63.47</v>
      </c>
      <c r="F11" s="38">
        <v>29244</v>
      </c>
      <c r="G11" s="38">
        <v>80049</v>
      </c>
      <c r="H11" s="39">
        <v>-63.47</v>
      </c>
      <c r="I11" s="88">
        <v>0.88</v>
      </c>
      <c r="J11" s="88"/>
      <c r="K11" s="39">
        <v>0.88</v>
      </c>
    </row>
    <row r="12" spans="1:11" ht="16.5" customHeight="1">
      <c r="A12" s="86" t="s">
        <v>104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>
      <c r="A13" s="86" t="s">
        <v>105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>
      <c r="A14" s="86" t="s">
        <v>106</v>
      </c>
      <c r="B14" s="83"/>
      <c r="C14" s="37">
        <v>746</v>
      </c>
      <c r="D14" s="38">
        <v>16525</v>
      </c>
      <c r="E14" s="39">
        <v>-95.49</v>
      </c>
      <c r="F14" s="38">
        <v>746</v>
      </c>
      <c r="G14" s="38">
        <v>16525</v>
      </c>
      <c r="H14" s="39">
        <v>-95.49</v>
      </c>
      <c r="I14" s="88">
        <v>0.02</v>
      </c>
      <c r="J14" s="88"/>
      <c r="K14" s="39">
        <v>0.02</v>
      </c>
    </row>
    <row r="15" spans="1:11" ht="16.5" customHeight="1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>
      <c r="A17" s="86" t="s">
        <v>109</v>
      </c>
      <c r="B17" s="83"/>
      <c r="C17" s="40">
        <v>0</v>
      </c>
      <c r="D17" s="38">
        <v>102</v>
      </c>
      <c r="E17" s="42">
        <v>0</v>
      </c>
      <c r="F17" s="41">
        <v>0</v>
      </c>
      <c r="G17" s="38">
        <v>102</v>
      </c>
      <c r="H17" s="42">
        <v>0</v>
      </c>
      <c r="I17" s="87">
        <v>0</v>
      </c>
      <c r="J17" s="87"/>
      <c r="K17" s="42">
        <v>0</v>
      </c>
    </row>
    <row r="18" spans="1:11" ht="16.5" customHeight="1">
      <c r="A18" s="86" t="s">
        <v>110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111</v>
      </c>
      <c r="B19" s="83"/>
      <c r="C19" s="37">
        <v>2474</v>
      </c>
      <c r="D19" s="38">
        <v>44666</v>
      </c>
      <c r="E19" s="39">
        <v>-94.46</v>
      </c>
      <c r="F19" s="38">
        <v>2474</v>
      </c>
      <c r="G19" s="38">
        <v>44666</v>
      </c>
      <c r="H19" s="39">
        <v>-94.46</v>
      </c>
      <c r="I19" s="88">
        <v>7.0000000000000007E-2</v>
      </c>
      <c r="J19" s="88"/>
      <c r="K19" s="39">
        <v>7.0000000000000007E-2</v>
      </c>
    </row>
    <row r="20" spans="1:11" ht="16.5" customHeight="1">
      <c r="A20" s="86" t="s">
        <v>112</v>
      </c>
      <c r="B20" s="83"/>
      <c r="C20" s="37">
        <v>1456</v>
      </c>
      <c r="D20" s="38">
        <v>3090</v>
      </c>
      <c r="E20" s="39">
        <v>-52.88</v>
      </c>
      <c r="F20" s="38">
        <v>1456</v>
      </c>
      <c r="G20" s="38">
        <v>3090</v>
      </c>
      <c r="H20" s="39">
        <v>-52.88</v>
      </c>
      <c r="I20" s="88">
        <v>0.04</v>
      </c>
      <c r="J20" s="88"/>
      <c r="K20" s="39">
        <v>0.04</v>
      </c>
    </row>
    <row r="21" spans="1:11" ht="16.5" customHeight="1">
      <c r="A21" s="86" t="s">
        <v>113</v>
      </c>
      <c r="B21" s="83"/>
      <c r="C21" s="37">
        <v>627</v>
      </c>
      <c r="D21" s="38">
        <v>49000</v>
      </c>
      <c r="E21" s="39">
        <v>-98.72</v>
      </c>
      <c r="F21" s="38">
        <v>627</v>
      </c>
      <c r="G21" s="38">
        <v>49000</v>
      </c>
      <c r="H21" s="39">
        <v>-98.72</v>
      </c>
      <c r="I21" s="88">
        <v>0.02</v>
      </c>
      <c r="J21" s="88"/>
      <c r="K21" s="39">
        <v>0.02</v>
      </c>
    </row>
    <row r="22" spans="1:11" ht="16.5" customHeight="1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115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>
      <c r="A24" s="86" t="s">
        <v>116</v>
      </c>
      <c r="B24" s="83"/>
      <c r="C24" s="37">
        <v>35353</v>
      </c>
      <c r="D24" s="41">
        <v>0</v>
      </c>
      <c r="E24" s="42">
        <v>0</v>
      </c>
      <c r="F24" s="38">
        <v>35353</v>
      </c>
      <c r="G24" s="41">
        <v>0</v>
      </c>
      <c r="H24" s="42">
        <v>0</v>
      </c>
      <c r="I24" s="88">
        <v>1.06</v>
      </c>
      <c r="J24" s="88"/>
      <c r="K24" s="39">
        <v>1.06</v>
      </c>
    </row>
    <row r="25" spans="1:11" ht="16.5" customHeight="1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120</v>
      </c>
      <c r="B28" s="83"/>
      <c r="C28" s="37">
        <v>14904</v>
      </c>
      <c r="D28" s="38">
        <v>31331</v>
      </c>
      <c r="E28" s="39">
        <v>-52.43</v>
      </c>
      <c r="F28" s="38">
        <v>14904</v>
      </c>
      <c r="G28" s="38">
        <v>31331</v>
      </c>
      <c r="H28" s="39">
        <v>-52.43</v>
      </c>
      <c r="I28" s="88">
        <v>0.45</v>
      </c>
      <c r="J28" s="88"/>
      <c r="K28" s="39">
        <v>0.45</v>
      </c>
    </row>
    <row r="29" spans="1:11" ht="16.5" customHeight="1">
      <c r="A29" s="86" t="s">
        <v>121</v>
      </c>
      <c r="B29" s="83"/>
      <c r="C29" s="37">
        <v>5480</v>
      </c>
      <c r="D29" s="38">
        <v>26802</v>
      </c>
      <c r="E29" s="39">
        <v>-79.55</v>
      </c>
      <c r="F29" s="38">
        <v>5480</v>
      </c>
      <c r="G29" s="38">
        <v>26802</v>
      </c>
      <c r="H29" s="39">
        <v>-79.55</v>
      </c>
      <c r="I29" s="88">
        <v>0.16</v>
      </c>
      <c r="J29" s="88"/>
      <c r="K29" s="39">
        <v>0.16</v>
      </c>
    </row>
    <row r="30" spans="1:11" ht="16.5" customHeight="1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>
      <c r="A33" s="86" t="s">
        <v>125</v>
      </c>
      <c r="B33" s="83"/>
      <c r="C33" s="37">
        <v>1220</v>
      </c>
      <c r="D33" s="38">
        <v>6010</v>
      </c>
      <c r="E33" s="39">
        <v>-79.7</v>
      </c>
      <c r="F33" s="38">
        <v>1220</v>
      </c>
      <c r="G33" s="38">
        <v>6010</v>
      </c>
      <c r="H33" s="39">
        <v>-79.7</v>
      </c>
      <c r="I33" s="88">
        <v>0.04</v>
      </c>
      <c r="J33" s="88"/>
      <c r="K33" s="39">
        <v>0.04</v>
      </c>
    </row>
    <row r="34" spans="1:11" ht="16.5" customHeight="1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129</v>
      </c>
      <c r="B37" s="83"/>
      <c r="C37" s="37">
        <v>8967</v>
      </c>
      <c r="D37" s="43">
        <v>14525</v>
      </c>
      <c r="E37" s="44">
        <v>-38.270000000000003</v>
      </c>
      <c r="F37" s="38">
        <v>8967</v>
      </c>
      <c r="G37" s="45">
        <v>14525</v>
      </c>
      <c r="H37" s="44">
        <v>-38.270000000000003</v>
      </c>
      <c r="I37" s="88">
        <v>0.27</v>
      </c>
      <c r="J37" s="88"/>
      <c r="K37" s="39">
        <v>0.27</v>
      </c>
    </row>
    <row r="38" spans="1:11" ht="16.5" customHeight="1">
      <c r="A38" s="86" t="s">
        <v>100</v>
      </c>
      <c r="B38" s="83"/>
      <c r="C38" s="40">
        <v>0</v>
      </c>
      <c r="D38" s="41">
        <v>0</v>
      </c>
      <c r="E38" s="42">
        <v>0</v>
      </c>
      <c r="F38" s="41">
        <v>0</v>
      </c>
      <c r="G38" s="46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101</v>
      </c>
      <c r="B39" s="83"/>
      <c r="C39" s="40">
        <v>0</v>
      </c>
      <c r="D39" s="41">
        <v>0</v>
      </c>
      <c r="E39" s="42">
        <v>0</v>
      </c>
      <c r="F39" s="41">
        <v>0</v>
      </c>
      <c r="G39" s="46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2月21日編製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83</v>
      </c>
      <c r="K2" s="90"/>
    </row>
    <row r="3" spans="1:11" ht="28.15" customHeight="1">
      <c r="A3" s="79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>
      <c r="A4" s="10"/>
      <c r="B4" s="10"/>
      <c r="C4" s="91" t="str">
        <f>'20814-00-01'!D5</f>
        <v>中華民國一一二年一月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157856</v>
      </c>
      <c r="D8" s="38">
        <v>278211</v>
      </c>
      <c r="E8" s="39">
        <v>-43.26</v>
      </c>
      <c r="F8" s="38">
        <v>157856</v>
      </c>
      <c r="G8" s="38">
        <v>278211</v>
      </c>
      <c r="H8" s="39">
        <v>-43.26</v>
      </c>
      <c r="I8" s="88">
        <v>4.3899999999999997</v>
      </c>
      <c r="J8" s="88"/>
      <c r="K8" s="39">
        <v>4.3899999999999997</v>
      </c>
    </row>
    <row r="9" spans="1:11" ht="16.5" customHeight="1">
      <c r="A9" s="86" t="s">
        <v>130</v>
      </c>
      <c r="B9" s="83"/>
      <c r="C9" s="37">
        <v>57968</v>
      </c>
      <c r="D9" s="38">
        <v>83747</v>
      </c>
      <c r="E9" s="39">
        <v>-30.78</v>
      </c>
      <c r="F9" s="38">
        <v>57968</v>
      </c>
      <c r="G9" s="38">
        <v>83747</v>
      </c>
      <c r="H9" s="39">
        <v>-30.78</v>
      </c>
      <c r="I9" s="88">
        <v>1.61</v>
      </c>
      <c r="J9" s="88"/>
      <c r="K9" s="39">
        <v>1.61</v>
      </c>
    </row>
    <row r="10" spans="1:11" ht="16.5" customHeight="1">
      <c r="A10" s="86" t="s">
        <v>102</v>
      </c>
      <c r="B10" s="83"/>
      <c r="C10" s="37">
        <v>27200</v>
      </c>
      <c r="D10" s="38">
        <v>49642</v>
      </c>
      <c r="E10" s="39">
        <v>-45.21</v>
      </c>
      <c r="F10" s="38">
        <v>27200</v>
      </c>
      <c r="G10" s="38">
        <v>49642</v>
      </c>
      <c r="H10" s="39">
        <v>-45.21</v>
      </c>
      <c r="I10" s="88">
        <v>0.76</v>
      </c>
      <c r="J10" s="88"/>
      <c r="K10" s="39">
        <v>0.76</v>
      </c>
    </row>
    <row r="11" spans="1:11" ht="16.5" customHeight="1">
      <c r="A11" s="86" t="s">
        <v>103</v>
      </c>
      <c r="B11" s="83"/>
      <c r="C11" s="37">
        <v>5946</v>
      </c>
      <c r="D11" s="38">
        <v>12062</v>
      </c>
      <c r="E11" s="39">
        <v>-50.7</v>
      </c>
      <c r="F11" s="38">
        <v>5946</v>
      </c>
      <c r="G11" s="38">
        <v>12062</v>
      </c>
      <c r="H11" s="39">
        <v>-50.7</v>
      </c>
      <c r="I11" s="88">
        <v>0.17</v>
      </c>
      <c r="J11" s="88"/>
      <c r="K11" s="39">
        <v>0.17</v>
      </c>
    </row>
    <row r="12" spans="1:11" ht="16.5" customHeight="1">
      <c r="A12" s="86" t="s">
        <v>104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>
      <c r="A13" s="86" t="s">
        <v>105</v>
      </c>
      <c r="B13" s="83"/>
      <c r="C13" s="37">
        <v>15915</v>
      </c>
      <c r="D13" s="38">
        <v>18633</v>
      </c>
      <c r="E13" s="39">
        <v>-14.59</v>
      </c>
      <c r="F13" s="38">
        <v>15915</v>
      </c>
      <c r="G13" s="38">
        <v>18633</v>
      </c>
      <c r="H13" s="39">
        <v>-14.59</v>
      </c>
      <c r="I13" s="88">
        <v>0.44</v>
      </c>
      <c r="J13" s="88"/>
      <c r="K13" s="39">
        <v>0.44</v>
      </c>
    </row>
    <row r="14" spans="1:11" ht="16.5" customHeight="1">
      <c r="A14" s="86" t="s">
        <v>106</v>
      </c>
      <c r="B14" s="83"/>
      <c r="C14" s="37">
        <v>1808</v>
      </c>
      <c r="D14" s="38">
        <v>12672</v>
      </c>
      <c r="E14" s="39">
        <v>-85.73</v>
      </c>
      <c r="F14" s="38">
        <v>1808</v>
      </c>
      <c r="G14" s="38">
        <v>12672</v>
      </c>
      <c r="H14" s="39">
        <v>-85.73</v>
      </c>
      <c r="I14" s="88">
        <v>0.05</v>
      </c>
      <c r="J14" s="88"/>
      <c r="K14" s="39">
        <v>0.05</v>
      </c>
    </row>
    <row r="15" spans="1:11" ht="16.5" customHeight="1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>
      <c r="A17" s="86" t="s">
        <v>109</v>
      </c>
      <c r="B17" s="83"/>
      <c r="C17" s="37">
        <v>3146</v>
      </c>
      <c r="D17" s="38">
        <v>9133</v>
      </c>
      <c r="E17" s="39">
        <v>-65.55</v>
      </c>
      <c r="F17" s="38">
        <v>3146</v>
      </c>
      <c r="G17" s="38">
        <v>9133</v>
      </c>
      <c r="H17" s="39">
        <v>-65.55</v>
      </c>
      <c r="I17" s="88">
        <v>0.09</v>
      </c>
      <c r="J17" s="88"/>
      <c r="K17" s="39">
        <v>0.09</v>
      </c>
    </row>
    <row r="18" spans="1:11" ht="16.5" customHeight="1">
      <c r="A18" s="86" t="s">
        <v>110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111</v>
      </c>
      <c r="B19" s="83"/>
      <c r="C19" s="37">
        <v>4946</v>
      </c>
      <c r="D19" s="38">
        <v>24142</v>
      </c>
      <c r="E19" s="39">
        <v>-79.510000000000005</v>
      </c>
      <c r="F19" s="38">
        <v>4946</v>
      </c>
      <c r="G19" s="38">
        <v>24142</v>
      </c>
      <c r="H19" s="39">
        <v>-79.510000000000005</v>
      </c>
      <c r="I19" s="88">
        <v>0.14000000000000001</v>
      </c>
      <c r="J19" s="88"/>
      <c r="K19" s="39">
        <v>0.14000000000000001</v>
      </c>
    </row>
    <row r="20" spans="1:11" ht="16.5" customHeight="1">
      <c r="A20" s="86" t="s">
        <v>112</v>
      </c>
      <c r="B20" s="83"/>
      <c r="C20" s="40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  <c r="I20" s="87">
        <v>0</v>
      </c>
      <c r="J20" s="87"/>
      <c r="K20" s="42">
        <v>0</v>
      </c>
    </row>
    <row r="21" spans="1:11" ht="16.5" customHeight="1">
      <c r="A21" s="86" t="s">
        <v>113</v>
      </c>
      <c r="B21" s="83"/>
      <c r="C21" s="37">
        <v>482</v>
      </c>
      <c r="D21" s="38">
        <v>1383</v>
      </c>
      <c r="E21" s="39">
        <v>-65.150000000000006</v>
      </c>
      <c r="F21" s="38">
        <v>482</v>
      </c>
      <c r="G21" s="38">
        <v>1383</v>
      </c>
      <c r="H21" s="39">
        <v>-65.150000000000006</v>
      </c>
      <c r="I21" s="88">
        <v>0.01</v>
      </c>
      <c r="J21" s="88"/>
      <c r="K21" s="39">
        <v>0.01</v>
      </c>
    </row>
    <row r="22" spans="1:11" ht="16.5" customHeight="1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115</v>
      </c>
      <c r="B23" s="83"/>
      <c r="C23" s="37">
        <v>2900</v>
      </c>
      <c r="D23" s="38">
        <v>3317</v>
      </c>
      <c r="E23" s="39">
        <v>-12.57</v>
      </c>
      <c r="F23" s="38">
        <v>2900</v>
      </c>
      <c r="G23" s="38">
        <v>3317</v>
      </c>
      <c r="H23" s="39">
        <v>-12.57</v>
      </c>
      <c r="I23" s="88">
        <v>0.08</v>
      </c>
      <c r="J23" s="88"/>
      <c r="K23" s="39">
        <v>0.08</v>
      </c>
    </row>
    <row r="24" spans="1:11" ht="16.5" customHeight="1">
      <c r="A24" s="86" t="s">
        <v>116</v>
      </c>
      <c r="B24" s="83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87">
        <v>0</v>
      </c>
      <c r="J24" s="87"/>
      <c r="K24" s="42">
        <v>0</v>
      </c>
    </row>
    <row r="25" spans="1:11" ht="16.5" customHeight="1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120</v>
      </c>
      <c r="B28" s="83"/>
      <c r="C28" s="37">
        <v>13403</v>
      </c>
      <c r="D28" s="38">
        <v>30698</v>
      </c>
      <c r="E28" s="39">
        <v>-56.34</v>
      </c>
      <c r="F28" s="38">
        <v>13403</v>
      </c>
      <c r="G28" s="38">
        <v>30698</v>
      </c>
      <c r="H28" s="39">
        <v>-56.34</v>
      </c>
      <c r="I28" s="88">
        <v>0.37</v>
      </c>
      <c r="J28" s="88"/>
      <c r="K28" s="39">
        <v>0.37</v>
      </c>
    </row>
    <row r="29" spans="1:11" ht="16.5" customHeight="1">
      <c r="A29" s="86" t="s">
        <v>121</v>
      </c>
      <c r="B29" s="83"/>
      <c r="C29" s="37">
        <v>22962</v>
      </c>
      <c r="D29" s="38">
        <v>22694</v>
      </c>
      <c r="E29" s="39">
        <v>1.18</v>
      </c>
      <c r="F29" s="38">
        <v>22962</v>
      </c>
      <c r="G29" s="38">
        <v>22694</v>
      </c>
      <c r="H29" s="39">
        <v>1.18</v>
      </c>
      <c r="I29" s="88">
        <v>0.64</v>
      </c>
      <c r="J29" s="88"/>
      <c r="K29" s="39">
        <v>0.64</v>
      </c>
    </row>
    <row r="30" spans="1:11" ht="16.5" customHeight="1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>
      <c r="A33" s="86" t="s">
        <v>125</v>
      </c>
      <c r="B33" s="83"/>
      <c r="C33" s="37">
        <v>1180</v>
      </c>
      <c r="D33" s="38">
        <v>10088</v>
      </c>
      <c r="E33" s="39">
        <v>-88.3</v>
      </c>
      <c r="F33" s="38">
        <v>1180</v>
      </c>
      <c r="G33" s="38">
        <v>10088</v>
      </c>
      <c r="H33" s="39">
        <v>-88.3</v>
      </c>
      <c r="I33" s="88">
        <v>0.03</v>
      </c>
      <c r="J33" s="88"/>
      <c r="K33" s="39">
        <v>0.03</v>
      </c>
    </row>
    <row r="34" spans="1:11" ht="16.5" customHeight="1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129</v>
      </c>
      <c r="B37" s="83"/>
      <c r="C37" s="40">
        <v>0</v>
      </c>
      <c r="D37" s="46">
        <v>0</v>
      </c>
      <c r="E37" s="42">
        <v>0</v>
      </c>
      <c r="F37" s="41">
        <v>0</v>
      </c>
      <c r="G37" s="46">
        <v>0</v>
      </c>
      <c r="H37" s="42">
        <v>0</v>
      </c>
      <c r="I37" s="87">
        <v>0</v>
      </c>
      <c r="J37" s="87"/>
      <c r="K37" s="42">
        <v>0</v>
      </c>
    </row>
    <row r="38" spans="1:11" ht="16.5" customHeight="1">
      <c r="A38" s="86" t="s">
        <v>100</v>
      </c>
      <c r="B38" s="83"/>
      <c r="C38" s="40">
        <v>0</v>
      </c>
      <c r="D38" s="46">
        <v>0</v>
      </c>
      <c r="E38" s="42">
        <v>0</v>
      </c>
      <c r="F38" s="41">
        <v>0</v>
      </c>
      <c r="G38" s="46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101</v>
      </c>
      <c r="B39" s="83"/>
      <c r="C39" s="40">
        <v>0</v>
      </c>
      <c r="D39" s="46">
        <v>0</v>
      </c>
      <c r="E39" s="42">
        <v>0</v>
      </c>
      <c r="F39" s="41">
        <v>0</v>
      </c>
      <c r="G39" s="46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2月21日編製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84</v>
      </c>
      <c r="K2" s="90"/>
    </row>
    <row r="3" spans="1:11" ht="28.15" customHeight="1">
      <c r="A3" s="79" t="s">
        <v>98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>
      <c r="A4" s="10"/>
      <c r="B4" s="10"/>
      <c r="C4" s="91" t="str">
        <f>'20814-00-01'!D5</f>
        <v>中華民國一一二年一月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40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  <c r="I8" s="87">
        <v>0</v>
      </c>
      <c r="J8" s="87"/>
      <c r="K8" s="42">
        <v>0</v>
      </c>
    </row>
    <row r="9" spans="1:11" ht="16.5" customHeight="1">
      <c r="A9" s="86" t="s">
        <v>130</v>
      </c>
      <c r="B9" s="83"/>
      <c r="C9" s="40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  <c r="I9" s="87">
        <v>0</v>
      </c>
      <c r="J9" s="87"/>
      <c r="K9" s="42">
        <v>0</v>
      </c>
    </row>
    <row r="10" spans="1:11" ht="16.5" customHeight="1">
      <c r="A10" s="86" t="s">
        <v>102</v>
      </c>
      <c r="B10" s="83"/>
      <c r="C10" s="40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  <c r="I10" s="87">
        <v>0</v>
      </c>
      <c r="J10" s="87"/>
      <c r="K10" s="42">
        <v>0</v>
      </c>
    </row>
    <row r="11" spans="1:11" ht="16.5" customHeight="1">
      <c r="A11" s="86" t="s">
        <v>103</v>
      </c>
      <c r="B11" s="83"/>
      <c r="C11" s="40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  <c r="I11" s="87">
        <v>0</v>
      </c>
      <c r="J11" s="87"/>
      <c r="K11" s="42">
        <v>0</v>
      </c>
    </row>
    <row r="12" spans="1:11" ht="16.5" customHeight="1">
      <c r="A12" s="86" t="s">
        <v>104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>
      <c r="A13" s="86" t="s">
        <v>105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>
      <c r="A14" s="86" t="s">
        <v>106</v>
      </c>
      <c r="B14" s="83"/>
      <c r="C14" s="40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  <c r="I14" s="87">
        <v>0</v>
      </c>
      <c r="J14" s="87"/>
      <c r="K14" s="42">
        <v>0</v>
      </c>
    </row>
    <row r="15" spans="1:11" ht="16.5" customHeight="1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>
      <c r="A17" s="86" t="s">
        <v>109</v>
      </c>
      <c r="B17" s="83"/>
      <c r="C17" s="40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  <c r="I17" s="87">
        <v>0</v>
      </c>
      <c r="J17" s="87"/>
      <c r="K17" s="42">
        <v>0</v>
      </c>
    </row>
    <row r="18" spans="1:11" ht="16.5" customHeight="1">
      <c r="A18" s="86" t="s">
        <v>110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111</v>
      </c>
      <c r="B19" s="83"/>
      <c r="C19" s="40">
        <v>0</v>
      </c>
      <c r="D19" s="41">
        <v>0</v>
      </c>
      <c r="E19" s="42">
        <v>0</v>
      </c>
      <c r="F19" s="41">
        <v>0</v>
      </c>
      <c r="G19" s="41">
        <v>0</v>
      </c>
      <c r="H19" s="42">
        <v>0</v>
      </c>
      <c r="I19" s="87">
        <v>0</v>
      </c>
      <c r="J19" s="87"/>
      <c r="K19" s="42">
        <v>0</v>
      </c>
    </row>
    <row r="20" spans="1:11" ht="16.5" customHeight="1">
      <c r="A20" s="86" t="s">
        <v>112</v>
      </c>
      <c r="B20" s="83"/>
      <c r="C20" s="40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  <c r="I20" s="87">
        <v>0</v>
      </c>
      <c r="J20" s="87"/>
      <c r="K20" s="42">
        <v>0</v>
      </c>
    </row>
    <row r="21" spans="1:11" ht="16.5" customHeight="1">
      <c r="A21" s="86" t="s">
        <v>113</v>
      </c>
      <c r="B21" s="83"/>
      <c r="C21" s="40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  <c r="I21" s="87">
        <v>0</v>
      </c>
      <c r="J21" s="87"/>
      <c r="K21" s="42">
        <v>0</v>
      </c>
    </row>
    <row r="22" spans="1:11" ht="16.5" customHeight="1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115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>
      <c r="A24" s="86" t="s">
        <v>116</v>
      </c>
      <c r="B24" s="83"/>
      <c r="C24" s="40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  <c r="I24" s="87">
        <v>0</v>
      </c>
      <c r="J24" s="87"/>
      <c r="K24" s="42">
        <v>0</v>
      </c>
    </row>
    <row r="25" spans="1:11" ht="16.5" customHeight="1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120</v>
      </c>
      <c r="B28" s="83"/>
      <c r="C28" s="40">
        <v>0</v>
      </c>
      <c r="D28" s="41">
        <v>0</v>
      </c>
      <c r="E28" s="42">
        <v>0</v>
      </c>
      <c r="F28" s="41">
        <v>0</v>
      </c>
      <c r="G28" s="41">
        <v>0</v>
      </c>
      <c r="H28" s="42">
        <v>0</v>
      </c>
      <c r="I28" s="87">
        <v>0</v>
      </c>
      <c r="J28" s="87"/>
      <c r="K28" s="42">
        <v>0</v>
      </c>
    </row>
    <row r="29" spans="1:11" ht="16.5" customHeight="1">
      <c r="A29" s="86" t="s">
        <v>121</v>
      </c>
      <c r="B29" s="83"/>
      <c r="C29" s="40">
        <v>0</v>
      </c>
      <c r="D29" s="41">
        <v>0</v>
      </c>
      <c r="E29" s="42">
        <v>0</v>
      </c>
      <c r="F29" s="41">
        <v>0</v>
      </c>
      <c r="G29" s="41">
        <v>0</v>
      </c>
      <c r="H29" s="42">
        <v>0</v>
      </c>
      <c r="I29" s="87">
        <v>0</v>
      </c>
      <c r="J29" s="87"/>
      <c r="K29" s="42">
        <v>0</v>
      </c>
    </row>
    <row r="30" spans="1:11" ht="16.5" customHeight="1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>
      <c r="A33" s="86" t="s">
        <v>125</v>
      </c>
      <c r="B33" s="83"/>
      <c r="C33" s="40">
        <v>0</v>
      </c>
      <c r="D33" s="41">
        <v>0</v>
      </c>
      <c r="E33" s="42">
        <v>0</v>
      </c>
      <c r="F33" s="41">
        <v>0</v>
      </c>
      <c r="G33" s="41">
        <v>0</v>
      </c>
      <c r="H33" s="42">
        <v>0</v>
      </c>
      <c r="I33" s="87">
        <v>0</v>
      </c>
      <c r="J33" s="87"/>
      <c r="K33" s="42">
        <v>0</v>
      </c>
    </row>
    <row r="34" spans="1:11" ht="16.5" customHeight="1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129</v>
      </c>
      <c r="B37" s="83"/>
      <c r="C37" s="40">
        <v>0</v>
      </c>
      <c r="D37" s="41">
        <v>0</v>
      </c>
      <c r="E37" s="42">
        <v>0</v>
      </c>
      <c r="F37" s="41">
        <v>0</v>
      </c>
      <c r="G37" s="41">
        <v>0</v>
      </c>
      <c r="H37" s="42">
        <v>0</v>
      </c>
      <c r="I37" s="87">
        <v>0</v>
      </c>
      <c r="J37" s="87"/>
      <c r="K37" s="42">
        <v>0</v>
      </c>
    </row>
    <row r="38" spans="1:11" ht="16.5" customHeight="1">
      <c r="A38" s="86" t="s">
        <v>100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101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2月21日編製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5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"/>
  <cols>
    <col min="1" max="1" width="9.6328125" customWidth="1"/>
    <col min="2" max="2" width="15.6328125" customWidth="1"/>
    <col min="3" max="8" width="12.6328125" customWidth="1"/>
    <col min="9" max="9" width="8.6328125" customWidth="1"/>
    <col min="10" max="10" width="4.6328125" customWidth="1"/>
    <col min="11" max="11" width="12.6328125" customWidth="1"/>
  </cols>
  <sheetData>
    <row r="1" spans="1:11">
      <c r="A1" s="8" t="str">
        <f>'20814-00-01'!A1</f>
        <v>公　開　類</v>
      </c>
      <c r="B1" s="15"/>
      <c r="C1" s="2"/>
      <c r="D1" s="2"/>
      <c r="E1" s="2"/>
      <c r="F1" s="2"/>
      <c r="G1" s="2"/>
      <c r="H1" s="2"/>
      <c r="I1" s="3" t="s">
        <v>0</v>
      </c>
      <c r="J1" s="70" t="str">
        <f>'20814-00-01'!K1</f>
        <v>金管會銀行局</v>
      </c>
      <c r="K1" s="89"/>
    </row>
    <row r="2" spans="1:11">
      <c r="A2" s="8" t="str">
        <f>'20814-00-01'!A2</f>
        <v>月　　　報</v>
      </c>
      <c r="B2" s="16" t="str">
        <f>'20814-00-01'!B2</f>
        <v>次月三十日前填報</v>
      </c>
      <c r="C2" s="4"/>
      <c r="D2" s="74"/>
      <c r="E2" s="74"/>
      <c r="F2" s="74"/>
      <c r="G2" s="74"/>
      <c r="H2" s="74"/>
      <c r="I2" s="8" t="s">
        <v>1</v>
      </c>
      <c r="J2" s="72" t="s">
        <v>85</v>
      </c>
      <c r="K2" s="90"/>
    </row>
    <row r="3" spans="1:11" ht="28.15" customHeight="1">
      <c r="A3" s="79" t="s">
        <v>99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18" customHeight="1">
      <c r="A4" s="10"/>
      <c r="B4" s="10"/>
      <c r="C4" s="91" t="str">
        <f>'20814-00-01'!D5</f>
        <v>中華民國一一二年一月</v>
      </c>
      <c r="D4" s="92"/>
      <c r="E4" s="92"/>
      <c r="F4" s="92"/>
      <c r="G4" s="92"/>
      <c r="H4" s="92"/>
      <c r="I4" s="13"/>
      <c r="J4" s="10"/>
      <c r="K4" s="14"/>
    </row>
    <row r="5" spans="1:11" ht="18" customHeight="1">
      <c r="A5" s="10"/>
      <c r="B5" s="10"/>
      <c r="C5" s="69" t="s">
        <v>36</v>
      </c>
      <c r="D5" s="69"/>
      <c r="E5" s="69"/>
      <c r="F5" s="69"/>
      <c r="G5" s="69"/>
      <c r="H5" s="69"/>
      <c r="I5" s="13"/>
      <c r="J5" s="10"/>
      <c r="K5" s="14" t="s">
        <v>34</v>
      </c>
    </row>
    <row r="6" spans="1:11" ht="18" customHeight="1">
      <c r="A6" s="57" t="s">
        <v>20</v>
      </c>
      <c r="B6" s="57"/>
      <c r="C6" s="66" t="s">
        <v>12</v>
      </c>
      <c r="D6" s="62"/>
      <c r="E6" s="67"/>
      <c r="F6" s="62" t="s">
        <v>13</v>
      </c>
      <c r="G6" s="62"/>
      <c r="H6" s="62"/>
      <c r="I6" s="77" t="s">
        <v>33</v>
      </c>
      <c r="J6" s="78"/>
      <c r="K6" s="78"/>
    </row>
    <row r="7" spans="1:11" ht="18" customHeight="1">
      <c r="A7" s="59"/>
      <c r="B7" s="59"/>
      <c r="C7" s="3" t="s">
        <v>4</v>
      </c>
      <c r="D7" s="8" t="s">
        <v>9</v>
      </c>
      <c r="E7" s="3" t="s">
        <v>7</v>
      </c>
      <c r="F7" s="8" t="s">
        <v>5</v>
      </c>
      <c r="G7" s="3" t="s">
        <v>6</v>
      </c>
      <c r="H7" s="3" t="s">
        <v>7</v>
      </c>
      <c r="I7" s="66" t="s">
        <v>4</v>
      </c>
      <c r="J7" s="67"/>
      <c r="K7" s="3" t="s">
        <v>5</v>
      </c>
    </row>
    <row r="8" spans="1:11" ht="16.5" customHeight="1">
      <c r="A8" s="86" t="s">
        <v>95</v>
      </c>
      <c r="B8" s="83"/>
      <c r="C8" s="37">
        <v>134121</v>
      </c>
      <c r="D8" s="38">
        <v>193987</v>
      </c>
      <c r="E8" s="39">
        <v>-30.86</v>
      </c>
      <c r="F8" s="38">
        <v>134121</v>
      </c>
      <c r="G8" s="38">
        <v>193987</v>
      </c>
      <c r="H8" s="39">
        <v>-30.86</v>
      </c>
      <c r="I8" s="88">
        <v>5.57</v>
      </c>
      <c r="J8" s="88"/>
      <c r="K8" s="39">
        <v>5.57</v>
      </c>
    </row>
    <row r="9" spans="1:11" ht="16.5" customHeight="1">
      <c r="A9" s="86" t="s">
        <v>130</v>
      </c>
      <c r="B9" s="83"/>
      <c r="C9" s="37">
        <v>46960</v>
      </c>
      <c r="D9" s="38">
        <v>47443</v>
      </c>
      <c r="E9" s="39">
        <v>-1.02</v>
      </c>
      <c r="F9" s="38">
        <v>46960</v>
      </c>
      <c r="G9" s="38">
        <v>47443</v>
      </c>
      <c r="H9" s="39">
        <v>-1.02</v>
      </c>
      <c r="I9" s="88">
        <v>1.95</v>
      </c>
      <c r="J9" s="88"/>
      <c r="K9" s="39">
        <v>1.95</v>
      </c>
    </row>
    <row r="10" spans="1:11" ht="16.5" customHeight="1">
      <c r="A10" s="86" t="s">
        <v>102</v>
      </c>
      <c r="B10" s="83"/>
      <c r="C10" s="37">
        <v>22135</v>
      </c>
      <c r="D10" s="38">
        <v>29923</v>
      </c>
      <c r="E10" s="39">
        <v>-26.03</v>
      </c>
      <c r="F10" s="38">
        <v>22135</v>
      </c>
      <c r="G10" s="38">
        <v>29923</v>
      </c>
      <c r="H10" s="39">
        <v>-26.03</v>
      </c>
      <c r="I10" s="88">
        <v>0.92</v>
      </c>
      <c r="J10" s="88"/>
      <c r="K10" s="39">
        <v>0.92</v>
      </c>
    </row>
    <row r="11" spans="1:11" ht="16.5" customHeight="1">
      <c r="A11" s="86" t="s">
        <v>103</v>
      </c>
      <c r="B11" s="83"/>
      <c r="C11" s="37">
        <v>5316</v>
      </c>
      <c r="D11" s="38">
        <v>11784</v>
      </c>
      <c r="E11" s="39">
        <v>-54.89</v>
      </c>
      <c r="F11" s="38">
        <v>5316</v>
      </c>
      <c r="G11" s="38">
        <v>11784</v>
      </c>
      <c r="H11" s="39">
        <v>-54.89</v>
      </c>
      <c r="I11" s="88">
        <v>0.22</v>
      </c>
      <c r="J11" s="88"/>
      <c r="K11" s="39">
        <v>0.22</v>
      </c>
    </row>
    <row r="12" spans="1:11" ht="16.5" customHeight="1">
      <c r="A12" s="86" t="s">
        <v>104</v>
      </c>
      <c r="B12" s="83"/>
      <c r="C12" s="40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  <c r="I12" s="87">
        <v>0</v>
      </c>
      <c r="J12" s="87"/>
      <c r="K12" s="42">
        <v>0</v>
      </c>
    </row>
    <row r="13" spans="1:11" ht="16.5" customHeight="1">
      <c r="A13" s="86" t="s">
        <v>105</v>
      </c>
      <c r="B13" s="83"/>
      <c r="C13" s="40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  <c r="I13" s="87">
        <v>0</v>
      </c>
      <c r="J13" s="87"/>
      <c r="K13" s="42">
        <v>0</v>
      </c>
    </row>
    <row r="14" spans="1:11" ht="16.5" customHeight="1">
      <c r="A14" s="86" t="s">
        <v>106</v>
      </c>
      <c r="B14" s="83"/>
      <c r="C14" s="37">
        <v>804</v>
      </c>
      <c r="D14" s="38">
        <v>1846</v>
      </c>
      <c r="E14" s="39">
        <v>-56.45</v>
      </c>
      <c r="F14" s="38">
        <v>804</v>
      </c>
      <c r="G14" s="38">
        <v>1846</v>
      </c>
      <c r="H14" s="39">
        <v>-56.45</v>
      </c>
      <c r="I14" s="88">
        <v>0.03</v>
      </c>
      <c r="J14" s="88"/>
      <c r="K14" s="39">
        <v>0.03</v>
      </c>
    </row>
    <row r="15" spans="1:11" ht="16.5" customHeight="1">
      <c r="A15" s="86" t="s">
        <v>107</v>
      </c>
      <c r="B15" s="83"/>
      <c r="C15" s="40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  <c r="I15" s="87">
        <v>0</v>
      </c>
      <c r="J15" s="87"/>
      <c r="K15" s="42">
        <v>0</v>
      </c>
    </row>
    <row r="16" spans="1:11" ht="16.5" customHeight="1">
      <c r="A16" s="86" t="s">
        <v>108</v>
      </c>
      <c r="B16" s="83"/>
      <c r="C16" s="40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  <c r="I16" s="87">
        <v>0</v>
      </c>
      <c r="J16" s="87"/>
      <c r="K16" s="42">
        <v>0</v>
      </c>
    </row>
    <row r="17" spans="1:11" ht="16.5" customHeight="1">
      <c r="A17" s="86" t="s">
        <v>109</v>
      </c>
      <c r="B17" s="83"/>
      <c r="C17" s="37">
        <v>2558</v>
      </c>
      <c r="D17" s="38">
        <v>3609</v>
      </c>
      <c r="E17" s="39">
        <v>-29.12</v>
      </c>
      <c r="F17" s="38">
        <v>2558</v>
      </c>
      <c r="G17" s="38">
        <v>3609</v>
      </c>
      <c r="H17" s="39">
        <v>-29.12</v>
      </c>
      <c r="I17" s="88">
        <v>0.11</v>
      </c>
      <c r="J17" s="88"/>
      <c r="K17" s="39">
        <v>0.11</v>
      </c>
    </row>
    <row r="18" spans="1:11" ht="16.5" customHeight="1">
      <c r="A18" s="86" t="s">
        <v>110</v>
      </c>
      <c r="B18" s="83"/>
      <c r="C18" s="40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  <c r="I18" s="87">
        <v>0</v>
      </c>
      <c r="J18" s="87"/>
      <c r="K18" s="42">
        <v>0</v>
      </c>
    </row>
    <row r="19" spans="1:11" ht="16.5" customHeight="1">
      <c r="A19" s="86" t="s">
        <v>111</v>
      </c>
      <c r="B19" s="83"/>
      <c r="C19" s="37">
        <v>1730</v>
      </c>
      <c r="D19" s="38">
        <v>209</v>
      </c>
      <c r="E19" s="39">
        <v>727.75</v>
      </c>
      <c r="F19" s="38">
        <v>1730</v>
      </c>
      <c r="G19" s="38">
        <v>209</v>
      </c>
      <c r="H19" s="39">
        <v>727.75</v>
      </c>
      <c r="I19" s="88">
        <v>7.0000000000000007E-2</v>
      </c>
      <c r="J19" s="88"/>
      <c r="K19" s="39">
        <v>7.0000000000000007E-2</v>
      </c>
    </row>
    <row r="20" spans="1:11" ht="16.5" customHeight="1">
      <c r="A20" s="86" t="s">
        <v>112</v>
      </c>
      <c r="B20" s="83"/>
      <c r="C20" s="37">
        <v>11750</v>
      </c>
      <c r="D20" s="38">
        <v>29466</v>
      </c>
      <c r="E20" s="39">
        <v>-60.12</v>
      </c>
      <c r="F20" s="38">
        <v>11750</v>
      </c>
      <c r="G20" s="38">
        <v>29466</v>
      </c>
      <c r="H20" s="39">
        <v>-60.12</v>
      </c>
      <c r="I20" s="88">
        <v>0.49</v>
      </c>
      <c r="J20" s="88"/>
      <c r="K20" s="39">
        <v>0.49</v>
      </c>
    </row>
    <row r="21" spans="1:11" ht="16.5" customHeight="1">
      <c r="A21" s="86" t="s">
        <v>113</v>
      </c>
      <c r="B21" s="83"/>
      <c r="C21" s="37">
        <v>2319</v>
      </c>
      <c r="D21" s="38">
        <v>3831</v>
      </c>
      <c r="E21" s="39">
        <v>-39.47</v>
      </c>
      <c r="F21" s="38">
        <v>2319</v>
      </c>
      <c r="G21" s="38">
        <v>3831</v>
      </c>
      <c r="H21" s="39">
        <v>-39.47</v>
      </c>
      <c r="I21" s="88">
        <v>0.1</v>
      </c>
      <c r="J21" s="88"/>
      <c r="K21" s="39">
        <v>0.1</v>
      </c>
    </row>
    <row r="22" spans="1:11" ht="16.5" customHeight="1">
      <c r="A22" s="86" t="s">
        <v>114</v>
      </c>
      <c r="B22" s="83"/>
      <c r="C22" s="40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  <c r="I22" s="87">
        <v>0</v>
      </c>
      <c r="J22" s="87"/>
      <c r="K22" s="42">
        <v>0</v>
      </c>
    </row>
    <row r="23" spans="1:11" ht="16.5" customHeight="1">
      <c r="A23" s="86" t="s">
        <v>115</v>
      </c>
      <c r="B23" s="83"/>
      <c r="C23" s="40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  <c r="I23" s="87">
        <v>0</v>
      </c>
      <c r="J23" s="87"/>
      <c r="K23" s="42">
        <v>0</v>
      </c>
    </row>
    <row r="24" spans="1:11" ht="16.5" customHeight="1">
      <c r="A24" s="86" t="s">
        <v>116</v>
      </c>
      <c r="B24" s="83"/>
      <c r="C24" s="37">
        <v>3040</v>
      </c>
      <c r="D24" s="38">
        <v>1952</v>
      </c>
      <c r="E24" s="39">
        <v>55.74</v>
      </c>
      <c r="F24" s="38">
        <v>3040</v>
      </c>
      <c r="G24" s="38">
        <v>1952</v>
      </c>
      <c r="H24" s="39">
        <v>55.74</v>
      </c>
      <c r="I24" s="88">
        <v>0.13</v>
      </c>
      <c r="J24" s="88"/>
      <c r="K24" s="39">
        <v>0.13</v>
      </c>
    </row>
    <row r="25" spans="1:11" ht="16.5" customHeight="1">
      <c r="A25" s="86" t="s">
        <v>117</v>
      </c>
      <c r="B25" s="83"/>
      <c r="C25" s="40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  <c r="I25" s="87">
        <v>0</v>
      </c>
      <c r="J25" s="87"/>
      <c r="K25" s="42">
        <v>0</v>
      </c>
    </row>
    <row r="26" spans="1:11" ht="16.5" customHeight="1">
      <c r="A26" s="86" t="s">
        <v>118</v>
      </c>
      <c r="B26" s="83"/>
      <c r="C26" s="40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  <c r="I26" s="87">
        <v>0</v>
      </c>
      <c r="J26" s="87"/>
      <c r="K26" s="42">
        <v>0</v>
      </c>
    </row>
    <row r="27" spans="1:11" ht="16.5" customHeight="1">
      <c r="A27" s="86" t="s">
        <v>119</v>
      </c>
      <c r="B27" s="83"/>
      <c r="C27" s="40">
        <v>0</v>
      </c>
      <c r="D27" s="41">
        <v>0</v>
      </c>
      <c r="E27" s="42">
        <v>0</v>
      </c>
      <c r="F27" s="41">
        <v>0</v>
      </c>
      <c r="G27" s="41">
        <v>0</v>
      </c>
      <c r="H27" s="42">
        <v>0</v>
      </c>
      <c r="I27" s="87">
        <v>0</v>
      </c>
      <c r="J27" s="87"/>
      <c r="K27" s="42">
        <v>0</v>
      </c>
    </row>
    <row r="28" spans="1:11" ht="16.5" customHeight="1">
      <c r="A28" s="86" t="s">
        <v>120</v>
      </c>
      <c r="B28" s="83"/>
      <c r="C28" s="37">
        <v>21919</v>
      </c>
      <c r="D28" s="38">
        <v>47092</v>
      </c>
      <c r="E28" s="39">
        <v>-53.45</v>
      </c>
      <c r="F28" s="38">
        <v>21919</v>
      </c>
      <c r="G28" s="38">
        <v>47092</v>
      </c>
      <c r="H28" s="39">
        <v>-53.45</v>
      </c>
      <c r="I28" s="88">
        <v>0.91</v>
      </c>
      <c r="J28" s="88"/>
      <c r="K28" s="39">
        <v>0.91</v>
      </c>
    </row>
    <row r="29" spans="1:11" ht="16.5" customHeight="1">
      <c r="A29" s="86" t="s">
        <v>121</v>
      </c>
      <c r="B29" s="83"/>
      <c r="C29" s="37">
        <v>2918</v>
      </c>
      <c r="D29" s="38">
        <v>1756</v>
      </c>
      <c r="E29" s="39">
        <v>66.17</v>
      </c>
      <c r="F29" s="38">
        <v>2918</v>
      </c>
      <c r="G29" s="38">
        <v>1756</v>
      </c>
      <c r="H29" s="39">
        <v>66.17</v>
      </c>
      <c r="I29" s="88">
        <v>0.12</v>
      </c>
      <c r="J29" s="88"/>
      <c r="K29" s="39">
        <v>0.12</v>
      </c>
    </row>
    <row r="30" spans="1:11" ht="16.5" customHeight="1">
      <c r="A30" s="86" t="s">
        <v>122</v>
      </c>
      <c r="B30" s="83"/>
      <c r="C30" s="40">
        <v>0</v>
      </c>
      <c r="D30" s="41">
        <v>0</v>
      </c>
      <c r="E30" s="42">
        <v>0</v>
      </c>
      <c r="F30" s="41">
        <v>0</v>
      </c>
      <c r="G30" s="41">
        <v>0</v>
      </c>
      <c r="H30" s="42">
        <v>0</v>
      </c>
      <c r="I30" s="87">
        <v>0</v>
      </c>
      <c r="J30" s="87"/>
      <c r="K30" s="42">
        <v>0</v>
      </c>
    </row>
    <row r="31" spans="1:11" ht="16.5" customHeight="1">
      <c r="A31" s="86" t="s">
        <v>123</v>
      </c>
      <c r="B31" s="83"/>
      <c r="C31" s="40">
        <v>0</v>
      </c>
      <c r="D31" s="41">
        <v>0</v>
      </c>
      <c r="E31" s="42">
        <v>0</v>
      </c>
      <c r="F31" s="41">
        <v>0</v>
      </c>
      <c r="G31" s="41">
        <v>0</v>
      </c>
      <c r="H31" s="42">
        <v>0</v>
      </c>
      <c r="I31" s="87">
        <v>0</v>
      </c>
      <c r="J31" s="87"/>
      <c r="K31" s="42">
        <v>0</v>
      </c>
    </row>
    <row r="32" spans="1:11" ht="16.5" customHeight="1">
      <c r="A32" s="86" t="s">
        <v>124</v>
      </c>
      <c r="B32" s="83"/>
      <c r="C32" s="40">
        <v>0</v>
      </c>
      <c r="D32" s="41">
        <v>0</v>
      </c>
      <c r="E32" s="42">
        <v>0</v>
      </c>
      <c r="F32" s="41">
        <v>0</v>
      </c>
      <c r="G32" s="41">
        <v>0</v>
      </c>
      <c r="H32" s="42">
        <v>0</v>
      </c>
      <c r="I32" s="87">
        <v>0</v>
      </c>
      <c r="J32" s="87"/>
      <c r="K32" s="42">
        <v>0</v>
      </c>
    </row>
    <row r="33" spans="1:11" ht="16.5" customHeight="1">
      <c r="A33" s="86" t="s">
        <v>125</v>
      </c>
      <c r="B33" s="83"/>
      <c r="C33" s="37">
        <v>913</v>
      </c>
      <c r="D33" s="38">
        <v>2251</v>
      </c>
      <c r="E33" s="39">
        <v>-59.44</v>
      </c>
      <c r="F33" s="38">
        <v>913</v>
      </c>
      <c r="G33" s="38">
        <v>2251</v>
      </c>
      <c r="H33" s="39">
        <v>-59.44</v>
      </c>
      <c r="I33" s="88">
        <v>0.04</v>
      </c>
      <c r="J33" s="88"/>
      <c r="K33" s="39">
        <v>0.04</v>
      </c>
    </row>
    <row r="34" spans="1:11" ht="16.5" customHeight="1">
      <c r="A34" s="86" t="s">
        <v>126</v>
      </c>
      <c r="B34" s="83"/>
      <c r="C34" s="40">
        <v>0</v>
      </c>
      <c r="D34" s="41">
        <v>0</v>
      </c>
      <c r="E34" s="42">
        <v>0</v>
      </c>
      <c r="F34" s="41">
        <v>0</v>
      </c>
      <c r="G34" s="41">
        <v>0</v>
      </c>
      <c r="H34" s="42">
        <v>0</v>
      </c>
      <c r="I34" s="87">
        <v>0</v>
      </c>
      <c r="J34" s="87"/>
      <c r="K34" s="42">
        <v>0</v>
      </c>
    </row>
    <row r="35" spans="1:11" ht="16.5" customHeight="1">
      <c r="A35" s="86" t="s">
        <v>127</v>
      </c>
      <c r="B35" s="83"/>
      <c r="C35" s="40">
        <v>0</v>
      </c>
      <c r="D35" s="41">
        <v>0</v>
      </c>
      <c r="E35" s="42">
        <v>0</v>
      </c>
      <c r="F35" s="41">
        <v>0</v>
      </c>
      <c r="G35" s="41">
        <v>0</v>
      </c>
      <c r="H35" s="42">
        <v>0</v>
      </c>
      <c r="I35" s="87">
        <v>0</v>
      </c>
      <c r="J35" s="87"/>
      <c r="K35" s="42">
        <v>0</v>
      </c>
    </row>
    <row r="36" spans="1:11" ht="16.5" customHeight="1">
      <c r="A36" s="86" t="s">
        <v>128</v>
      </c>
      <c r="B36" s="83"/>
      <c r="C36" s="40">
        <v>0</v>
      </c>
      <c r="D36" s="41">
        <v>0</v>
      </c>
      <c r="E36" s="42">
        <v>0</v>
      </c>
      <c r="F36" s="41">
        <v>0</v>
      </c>
      <c r="G36" s="41">
        <v>0</v>
      </c>
      <c r="H36" s="42">
        <v>0</v>
      </c>
      <c r="I36" s="87">
        <v>0</v>
      </c>
      <c r="J36" s="87"/>
      <c r="K36" s="42">
        <v>0</v>
      </c>
    </row>
    <row r="37" spans="1:11" ht="16.5" customHeight="1">
      <c r="A37" s="86" t="s">
        <v>129</v>
      </c>
      <c r="B37" s="83"/>
      <c r="C37" s="37">
        <v>11759</v>
      </c>
      <c r="D37" s="43">
        <v>12825</v>
      </c>
      <c r="E37" s="44">
        <v>-8.31</v>
      </c>
      <c r="F37" s="38">
        <v>11759</v>
      </c>
      <c r="G37" s="43">
        <v>12825</v>
      </c>
      <c r="H37" s="44">
        <v>-8.31</v>
      </c>
      <c r="I37" s="88">
        <v>0.49</v>
      </c>
      <c r="J37" s="88"/>
      <c r="K37" s="39">
        <v>0.49</v>
      </c>
    </row>
    <row r="38" spans="1:11" ht="16.5" customHeight="1">
      <c r="A38" s="86" t="s">
        <v>100</v>
      </c>
      <c r="B38" s="83"/>
      <c r="C38" s="40">
        <v>0</v>
      </c>
      <c r="D38" s="41">
        <v>0</v>
      </c>
      <c r="E38" s="42">
        <v>0</v>
      </c>
      <c r="F38" s="41">
        <v>0</v>
      </c>
      <c r="G38" s="41">
        <v>0</v>
      </c>
      <c r="H38" s="42">
        <v>0</v>
      </c>
      <c r="I38" s="87">
        <v>0</v>
      </c>
      <c r="J38" s="87"/>
      <c r="K38" s="42">
        <v>0</v>
      </c>
    </row>
    <row r="39" spans="1:11" ht="16.5" customHeight="1">
      <c r="A39" s="86" t="s">
        <v>101</v>
      </c>
      <c r="B39" s="83"/>
      <c r="C39" s="40">
        <v>0</v>
      </c>
      <c r="D39" s="41">
        <v>0</v>
      </c>
      <c r="E39" s="42">
        <v>0</v>
      </c>
      <c r="F39" s="41">
        <v>0</v>
      </c>
      <c r="G39" s="41">
        <v>0</v>
      </c>
      <c r="H39" s="42">
        <v>0</v>
      </c>
      <c r="I39" s="87">
        <v>0</v>
      </c>
      <c r="J39" s="87"/>
      <c r="K39" s="42">
        <v>0</v>
      </c>
    </row>
    <row r="40" spans="1:11" ht="16.5" customHeight="1">
      <c r="A40" s="82"/>
      <c r="B40" s="83"/>
      <c r="C40" s="21"/>
      <c r="D40" s="22"/>
      <c r="E40" s="22"/>
      <c r="F40" s="22"/>
      <c r="G40" s="22"/>
      <c r="H40" s="22"/>
      <c r="I40" s="84"/>
      <c r="J40" s="84"/>
      <c r="K40" s="22"/>
    </row>
    <row r="41" spans="1:11" ht="16.5" customHeight="1">
      <c r="A41" s="82"/>
      <c r="B41" s="83"/>
      <c r="C41" s="21"/>
      <c r="D41" s="22"/>
      <c r="E41" s="22"/>
      <c r="F41" s="22"/>
      <c r="G41" s="22"/>
      <c r="H41" s="22"/>
      <c r="I41" s="84"/>
      <c r="J41" s="84"/>
      <c r="K41" s="22"/>
    </row>
    <row r="42" spans="1:11" ht="16.5" customHeight="1">
      <c r="A42" s="82"/>
      <c r="B42" s="83"/>
      <c r="C42" s="21"/>
      <c r="D42" s="22"/>
      <c r="E42" s="22"/>
      <c r="F42" s="22"/>
      <c r="G42" s="22"/>
      <c r="H42" s="22"/>
      <c r="I42" s="84"/>
      <c r="J42" s="84"/>
      <c r="K42" s="22"/>
    </row>
    <row r="43" spans="1:11" ht="16.5" customHeight="1">
      <c r="A43" s="82"/>
      <c r="B43" s="83"/>
      <c r="C43" s="21"/>
      <c r="D43" s="22"/>
      <c r="E43" s="22"/>
      <c r="F43" s="22"/>
      <c r="G43" s="22"/>
      <c r="H43" s="22"/>
      <c r="I43" s="84"/>
      <c r="J43" s="84"/>
      <c r="K43" s="22"/>
    </row>
    <row r="44" spans="1:11" ht="16.5" customHeight="1">
      <c r="A44" s="82"/>
      <c r="B44" s="83"/>
      <c r="C44" s="21"/>
      <c r="D44" s="22"/>
      <c r="E44" s="22"/>
      <c r="F44" s="22"/>
      <c r="G44" s="22"/>
      <c r="H44" s="22"/>
      <c r="I44" s="84"/>
      <c r="J44" s="84"/>
      <c r="K44" s="22"/>
    </row>
    <row r="45" spans="1:11" ht="16.5" customHeight="1">
      <c r="A45" s="82"/>
      <c r="B45" s="83"/>
      <c r="C45" s="21"/>
      <c r="D45" s="22"/>
      <c r="E45" s="22"/>
      <c r="F45" s="22"/>
      <c r="G45" s="22"/>
      <c r="H45" s="22"/>
      <c r="I45" s="84"/>
      <c r="J45" s="84"/>
      <c r="K45" s="22"/>
    </row>
    <row r="46" spans="1:11" ht="16.5" customHeight="1">
      <c r="A46" s="82"/>
      <c r="B46" s="83"/>
      <c r="C46" s="21"/>
      <c r="D46" s="22"/>
      <c r="E46" s="22"/>
      <c r="F46" s="22"/>
      <c r="G46" s="22"/>
      <c r="H46" s="22"/>
      <c r="I46" s="84"/>
      <c r="J46" s="84"/>
      <c r="K46" s="22"/>
    </row>
    <row r="47" spans="1:11" ht="16.5" customHeight="1">
      <c r="A47" s="82"/>
      <c r="B47" s="83"/>
      <c r="C47" s="21"/>
      <c r="D47" s="22"/>
      <c r="E47" s="22"/>
      <c r="F47" s="22"/>
      <c r="G47" s="22"/>
      <c r="H47" s="22"/>
      <c r="I47" s="84"/>
      <c r="J47" s="84"/>
      <c r="K47" s="22"/>
    </row>
    <row r="48" spans="1:11" ht="16.5" customHeight="1">
      <c r="A48" s="82"/>
      <c r="B48" s="83"/>
      <c r="C48" s="21"/>
      <c r="D48" s="22"/>
      <c r="E48" s="22"/>
      <c r="F48" s="22"/>
      <c r="G48" s="22"/>
      <c r="H48" s="22"/>
      <c r="I48" s="84"/>
      <c r="J48" s="84"/>
      <c r="K48" s="22"/>
    </row>
    <row r="49" spans="1:11" ht="16.5" customHeight="1">
      <c r="A49" s="82"/>
      <c r="B49" s="83"/>
      <c r="C49" s="21"/>
      <c r="D49" s="22"/>
      <c r="E49" s="22"/>
      <c r="F49" s="22"/>
      <c r="G49" s="22"/>
      <c r="H49" s="22"/>
      <c r="I49" s="84"/>
      <c r="J49" s="84"/>
      <c r="K49" s="22"/>
    </row>
    <row r="50" spans="1:11">
      <c r="A50" s="9" t="s">
        <v>2</v>
      </c>
      <c r="B50" s="9"/>
      <c r="C50" s="9" t="s">
        <v>30</v>
      </c>
      <c r="D50" s="18"/>
      <c r="E50" s="9" t="s">
        <v>38</v>
      </c>
      <c r="F50" s="9"/>
      <c r="G50" s="9" t="s">
        <v>39</v>
      </c>
      <c r="H50" s="18"/>
      <c r="I50" s="9"/>
      <c r="J50" s="17"/>
      <c r="K50" s="17" t="str">
        <f>'20814-00-01'!L20</f>
        <v>中華民國112年 2月21日編製</v>
      </c>
    </row>
    <row r="51" spans="1:11">
      <c r="A51" s="10"/>
      <c r="B51" s="10"/>
      <c r="C51" s="10"/>
      <c r="D51" s="19"/>
      <c r="E51" s="10" t="s">
        <v>3</v>
      </c>
      <c r="F51" s="10"/>
      <c r="G51" s="10"/>
      <c r="H51" s="10"/>
      <c r="I51" s="10"/>
      <c r="J51" s="10"/>
      <c r="K51" s="10"/>
    </row>
    <row r="52" spans="1:11">
      <c r="A52" s="81" t="str">
        <f>'20814-00-01'!A22</f>
        <v>資料來源：根據各銀行填報資料編製。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</row>
    <row r="53" spans="1:11" ht="16.5" customHeight="1">
      <c r="A53" s="81" t="str">
        <f>'20814-00-01'!A23</f>
        <v>填表說明：本表編製1份自存，電子檔上載銀行局網站。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>
      <c r="A54" s="81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>
      <c r="A55" s="81"/>
      <c r="B55" s="85"/>
      <c r="C55" s="85"/>
      <c r="D55" s="85"/>
      <c r="E55" s="85"/>
      <c r="F55" s="85"/>
      <c r="G55" s="85"/>
      <c r="H55" s="85"/>
      <c r="I55" s="85"/>
      <c r="J55" s="85"/>
      <c r="K55" s="85"/>
    </row>
  </sheetData>
  <mergeCells count="99">
    <mergeCell ref="A8:B8"/>
    <mergeCell ref="I8:J8"/>
    <mergeCell ref="J1:K1"/>
    <mergeCell ref="D2:H2"/>
    <mergeCell ref="J2:K2"/>
    <mergeCell ref="A3:K3"/>
    <mergeCell ref="C4:H4"/>
    <mergeCell ref="C5:H5"/>
    <mergeCell ref="A6:B7"/>
    <mergeCell ref="C6:E6"/>
    <mergeCell ref="F6:H6"/>
    <mergeCell ref="I6:K6"/>
    <mergeCell ref="I7:J7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18:B18"/>
    <mergeCell ref="I18:J18"/>
    <mergeCell ref="A19:B19"/>
    <mergeCell ref="I19:J19"/>
    <mergeCell ref="A20:B20"/>
    <mergeCell ref="I20:J20"/>
    <mergeCell ref="A21:B21"/>
    <mergeCell ref="I21:J21"/>
    <mergeCell ref="A22:B22"/>
    <mergeCell ref="I22:J22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A28:B28"/>
    <mergeCell ref="I28:J28"/>
    <mergeCell ref="A29:B29"/>
    <mergeCell ref="I29:J29"/>
    <mergeCell ref="A30:B30"/>
    <mergeCell ref="I30:J30"/>
    <mergeCell ref="A31:B31"/>
    <mergeCell ref="I31:J31"/>
    <mergeCell ref="A32:B32"/>
    <mergeCell ref="I32:J32"/>
    <mergeCell ref="A33:B33"/>
    <mergeCell ref="I33:J33"/>
    <mergeCell ref="A34:B34"/>
    <mergeCell ref="I34:J34"/>
    <mergeCell ref="A35:B35"/>
    <mergeCell ref="I35:J35"/>
    <mergeCell ref="A36:B36"/>
    <mergeCell ref="I36:J36"/>
    <mergeCell ref="A37:B37"/>
    <mergeCell ref="I37:J37"/>
    <mergeCell ref="A38:B38"/>
    <mergeCell ref="I38:J38"/>
    <mergeCell ref="A39:B39"/>
    <mergeCell ref="I39:J39"/>
    <mergeCell ref="A40:B40"/>
    <mergeCell ref="I40:J40"/>
    <mergeCell ref="A41:B41"/>
    <mergeCell ref="I41:J41"/>
    <mergeCell ref="A42:B42"/>
    <mergeCell ref="I42:J42"/>
    <mergeCell ref="A43:B43"/>
    <mergeCell ref="I43:J43"/>
    <mergeCell ref="A44:B44"/>
    <mergeCell ref="I44:J44"/>
    <mergeCell ref="A45:B45"/>
    <mergeCell ref="I45:J45"/>
    <mergeCell ref="A46:B46"/>
    <mergeCell ref="I46:J46"/>
    <mergeCell ref="A47:B47"/>
    <mergeCell ref="I47:J47"/>
    <mergeCell ref="A54:K54"/>
    <mergeCell ref="A55:K55"/>
    <mergeCell ref="A48:B48"/>
    <mergeCell ref="I48:J48"/>
    <mergeCell ref="A49:B49"/>
    <mergeCell ref="I49:J49"/>
    <mergeCell ref="A52:K52"/>
    <mergeCell ref="A53:K53"/>
  </mergeCells>
  <phoneticPr fontId="1" type="noConversion"/>
  <printOptions horizontalCentered="1" verticalCentered="1"/>
  <pageMargins left="0.74803149606299213" right="0.74803149606299213" top="0.5118110236220472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20814-00-01</vt:lpstr>
      <vt:lpstr>20814-00-02(本國)</vt:lpstr>
      <vt:lpstr>20814-00-03(本國)</vt:lpstr>
      <vt:lpstr>20814-00-04(本國)</vt:lpstr>
      <vt:lpstr>20814-00-05(本國)</vt:lpstr>
      <vt:lpstr>20814-00-02(外國)</vt:lpstr>
      <vt:lpstr>20814-00-03(外國)</vt:lpstr>
      <vt:lpstr>20814-00-04(外國)</vt:lpstr>
      <vt:lpstr>20814-00-05(外國)</vt:lpstr>
      <vt:lpstr>20814-00-06</vt:lpstr>
      <vt:lpstr>'20814-00-01'!Print_Titles</vt:lpstr>
      <vt:lpstr>'20814-00-02(外國)'!Print_Titles</vt:lpstr>
      <vt:lpstr>'20814-00-02(本國)'!Print_Titles</vt:lpstr>
      <vt:lpstr>'20814-00-03(外國)'!Print_Titles</vt:lpstr>
      <vt:lpstr>'20814-00-03(本國)'!Print_Titles</vt:lpstr>
      <vt:lpstr>'20814-00-04(外國)'!Print_Titles</vt:lpstr>
      <vt:lpstr>'20814-00-04(本國)'!Print_Titles</vt:lpstr>
      <vt:lpstr>'20814-00-05(外國)'!Print_Titles</vt:lpstr>
      <vt:lpstr>'20814-00-05(本國)'!Print_Titles</vt:lpstr>
      <vt:lpstr>'20814-00-06'!Print_Titles</vt:lpstr>
    </vt:vector>
  </TitlesOfParts>
  <Manager>行政院金融監督管理委員會銀行局</Manager>
  <Company>367010000D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進出口信用狀金額統計</dc:title>
  <dc:subject>進出口信用狀金額統計</dc:subject>
  <dc:creator>行政院金融監督管理委員會銀行局</dc:creator>
  <cp:keywords>金融統計</cp:keywords>
  <cp:lastModifiedBy>盧俐君</cp:lastModifiedBy>
  <cp:lastPrinted>2015-03-19T15:41:48Z</cp:lastPrinted>
  <dcterms:created xsi:type="dcterms:W3CDTF">2004-12-23T03:57:02Z</dcterms:created>
  <dcterms:modified xsi:type="dcterms:W3CDTF">2023-02-21T06:01:01Z</dcterms:modified>
  <cp:category>I2Z</cp:category>
</cp:coreProperties>
</file>