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8772" activeTab="0"/>
  </bookViews>
  <sheets>
    <sheet name="表二十" sheetId="1" r:id="rId1"/>
    <sheet name="表二十續一" sheetId="2" r:id="rId2"/>
    <sheet name="表二十續二" sheetId="3" r:id="rId3"/>
    <sheet name="表二十續三" sheetId="4" r:id="rId4"/>
    <sheet name="表二十續完" sheetId="5" r:id="rId5"/>
  </sheets>
  <definedNames/>
  <calcPr fullCalcOnLoad="1"/>
</workbook>
</file>

<file path=xl/sharedStrings.xml><?xml version="1.0" encoding="utf-8"?>
<sst xmlns="http://schemas.openxmlformats.org/spreadsheetml/2006/main" count="291" uniqueCount="239">
  <si>
    <r>
      <t xml:space="preserve">總經理
</t>
    </r>
    <r>
      <rPr>
        <sz val="12"/>
        <color indexed="8"/>
        <rFont val="Times New Roman"/>
        <family val="1"/>
      </rPr>
      <t>General Manager</t>
    </r>
  </si>
  <si>
    <r>
      <t xml:space="preserve">地址、電話、開業日期
</t>
    </r>
    <r>
      <rPr>
        <sz val="12"/>
        <rFont val="Times New Roman"/>
        <family val="1"/>
      </rPr>
      <t>Address, Tel. No. &amp; Setup Date</t>
    </r>
  </si>
  <si>
    <r>
      <t xml:space="preserve">公司代號
</t>
    </r>
    <r>
      <rPr>
        <sz val="12"/>
        <color indexed="8"/>
        <rFont val="Times New Roman"/>
        <family val="1"/>
      </rPr>
      <t>Code</t>
    </r>
  </si>
  <si>
    <t>表二十　金融控股公司</t>
  </si>
  <si>
    <t>Table 20. Listing of Financial</t>
  </si>
  <si>
    <r>
      <t>直接投資之子公司名稱
D</t>
    </r>
    <r>
      <rPr>
        <sz val="12"/>
        <color indexed="8"/>
        <rFont val="Times New Roman"/>
        <family val="1"/>
      </rPr>
      <t xml:space="preserve">irect  Investment  Subsidiary </t>
    </r>
  </si>
  <si>
    <r>
      <t xml:space="preserve">董事長
</t>
    </r>
    <r>
      <rPr>
        <sz val="12"/>
        <color indexed="8"/>
        <rFont val="Times New Roman"/>
        <family val="1"/>
      </rPr>
      <t>Chairman</t>
    </r>
  </si>
  <si>
    <r>
      <rPr>
        <sz val="12"/>
        <color indexed="8"/>
        <rFont val="新細明體"/>
        <family val="1"/>
      </rPr>
      <t>公司名稱</t>
    </r>
    <r>
      <rPr>
        <sz val="14"/>
        <color indexed="8"/>
        <rFont val="Times New Roman"/>
        <family val="1"/>
      </rPr>
      <t xml:space="preserve">
</t>
    </r>
    <r>
      <rPr>
        <sz val="12"/>
        <color indexed="8"/>
        <rFont val="Times New Roman"/>
        <family val="1"/>
      </rPr>
      <t>Institutions</t>
    </r>
  </si>
  <si>
    <t>華南金融控股公司</t>
  </si>
  <si>
    <t>張雲鵬</t>
  </si>
  <si>
    <t>李耀卿</t>
  </si>
  <si>
    <t>台北市松仁路123號23樓</t>
  </si>
  <si>
    <t>華南商業銀行股份有限公司</t>
  </si>
  <si>
    <t>(02)23713111</t>
  </si>
  <si>
    <t>090/12/19</t>
  </si>
  <si>
    <t>Hua Nan Financial Holdings Co., Ltd.</t>
  </si>
  <si>
    <t>華南產物保險股份有限公司</t>
  </si>
  <si>
    <t>華南永昌綜合證券股份有限公司</t>
  </si>
  <si>
    <t>華南永昌證券投資信託股份有限公司</t>
  </si>
  <si>
    <t>華南金創業投資股份有限公司</t>
  </si>
  <si>
    <t>華南金資產管理股份有限公司</t>
  </si>
  <si>
    <t>252</t>
  </si>
  <si>
    <t>富邦金融控股公司</t>
  </si>
  <si>
    <t>蔡明興</t>
  </si>
  <si>
    <t>韓蔚廷</t>
  </si>
  <si>
    <t>遼寧街179號15、16樓</t>
  </si>
  <si>
    <t>日盛金融控股股份有限公司</t>
  </si>
  <si>
    <t>02-66366636</t>
  </si>
  <si>
    <t>Fubon Financial Holding Co., Ltd.</t>
  </si>
  <si>
    <t>台北富邦商業銀行股份有限公司</t>
  </si>
  <si>
    <t>富邦產物保險股份有限公司</t>
  </si>
  <si>
    <t>富邦人壽保險股份有限公司</t>
  </si>
  <si>
    <t>富邦綜合證券股份有限公司</t>
  </si>
  <si>
    <t>富邦證券投資信託股份有限公司</t>
  </si>
  <si>
    <t>富邦金控創業投資股份有限公司</t>
  </si>
  <si>
    <t>富邦銀行(香港)有限公司</t>
  </si>
  <si>
    <t>富邦行銷股份有限公司</t>
  </si>
  <si>
    <t>富邦資產管理股份有限公司</t>
  </si>
  <si>
    <t>253</t>
  </si>
  <si>
    <t>中華開發金融控股公司</t>
  </si>
  <si>
    <t>黃思國</t>
  </si>
  <si>
    <t>Stefano Paolo Bertamini</t>
  </si>
  <si>
    <t>台北市敦化北路135號8、12、13及18樓</t>
  </si>
  <si>
    <t>凱基商業銀行</t>
  </si>
  <si>
    <t>02-27638800</t>
  </si>
  <si>
    <t>090/12/28</t>
  </si>
  <si>
    <t>China Development  Financial Holding Corporation</t>
  </si>
  <si>
    <t>中國人壽保險股份有限公司</t>
  </si>
  <si>
    <t>凱基證券股份有限公司</t>
  </si>
  <si>
    <t>中華開發資本股份有限公司</t>
  </si>
  <si>
    <t>總機構一覽表</t>
  </si>
  <si>
    <t xml:space="preserve">Holding Companies </t>
  </si>
  <si>
    <t>中華開發資產管理股份有限公司</t>
  </si>
  <si>
    <t>254</t>
  </si>
  <si>
    <t>國泰金融控股公司</t>
  </si>
  <si>
    <t>蔡宏圖</t>
  </si>
  <si>
    <t>李長庚</t>
  </si>
  <si>
    <t>台北市仁愛路四段296號16樓</t>
  </si>
  <si>
    <t>國泰世華商業銀行股份有限公司</t>
  </si>
  <si>
    <t>02-27087698</t>
  </si>
  <si>
    <t>090/12/31</t>
  </si>
  <si>
    <t>Cathay Financial Holding Co., Ltd.</t>
  </si>
  <si>
    <t>國泰世紀產物保險股份有限公司</t>
  </si>
  <si>
    <t>國泰人壽保險股份有限公司</t>
  </si>
  <si>
    <t>國泰綜合證券股份有限公司</t>
  </si>
  <si>
    <t>國泰證券投資信託股份有限公司</t>
  </si>
  <si>
    <t>國泰創業投資股份有限公司</t>
  </si>
  <si>
    <t>255</t>
  </si>
  <si>
    <t>中國信託金融控股公司</t>
  </si>
  <si>
    <t>顏文隆</t>
  </si>
  <si>
    <t>陳佳文</t>
  </si>
  <si>
    <t>台北市南港區經貿二路168號27樓、29樓</t>
  </si>
  <si>
    <t>中國信託商業銀行股份有限公司</t>
  </si>
  <si>
    <t>02-33277777</t>
  </si>
  <si>
    <t>091/05/17</t>
  </si>
  <si>
    <t>CTBC Financial Holding Company.,Ltd</t>
  </si>
  <si>
    <t>台灣人壽保險股份有限公司</t>
  </si>
  <si>
    <t>中國信託綜合證券股份有限公司</t>
  </si>
  <si>
    <t>中國信託證券投資信託股份有限公司</t>
  </si>
  <si>
    <t>中國信託創業投資股份有限公司</t>
  </si>
  <si>
    <t>中國信託資產管理股份有限公司</t>
  </si>
  <si>
    <t>中信保全股份有限公司</t>
  </si>
  <si>
    <t>台灣彩券股份有限公司</t>
  </si>
  <si>
    <t>256</t>
  </si>
  <si>
    <t>永豐金融控股公司</t>
  </si>
  <si>
    <t>陳思寬</t>
  </si>
  <si>
    <t>朱士廷</t>
  </si>
  <si>
    <t>台北市八德路二段306號3樓、5至13樓及308號6樓之1、6樓之2</t>
  </si>
  <si>
    <t>永豐商業銀行股份有限公司</t>
  </si>
  <si>
    <t>02-81618935</t>
  </si>
  <si>
    <t>091/05/09</t>
  </si>
  <si>
    <t>SinoPac Financial Holdings Company Limited</t>
  </si>
  <si>
    <t>永豐金證券股份有限公司</t>
  </si>
  <si>
    <t>永豐證券投資信託股份有限公司</t>
  </si>
  <si>
    <t>永豐創業投資股份有限公司</t>
  </si>
  <si>
    <t>永豐金租賃股份有限公司</t>
  </si>
  <si>
    <t>總機構一覽表(續一)</t>
  </si>
  <si>
    <t>Holding Companies (Cont.1)</t>
  </si>
  <si>
    <t>玉山金融控股公司</t>
  </si>
  <si>
    <t>黃永仁</t>
  </si>
  <si>
    <t>陳美滿</t>
  </si>
  <si>
    <t>台北市民生東路三段117號14樓及115號1樓</t>
  </si>
  <si>
    <t>玉山商業銀行股份有限公司</t>
  </si>
  <si>
    <t>02-21751313</t>
  </si>
  <si>
    <t>091/01/28</t>
  </si>
  <si>
    <t>E. SUN Financial Holding Co. , LTD.</t>
  </si>
  <si>
    <t>玉山綜合證券股份有限公司</t>
  </si>
  <si>
    <t>玉山創業投資股份有限公司</t>
  </si>
  <si>
    <t>258</t>
  </si>
  <si>
    <t>元大金融控股公司</t>
  </si>
  <si>
    <t>申鼎籛</t>
  </si>
  <si>
    <t>翁健</t>
  </si>
  <si>
    <t>敦化南路1段66號1樓、6樓、9樓、10樓、12樓、13樓及臺北市中山區南京東路二段77號10樓、11樓</t>
  </si>
  <si>
    <t>元大商業銀行股份有限公司</t>
  </si>
  <si>
    <t>02-27811999</t>
  </si>
  <si>
    <t>091/02/04</t>
  </si>
  <si>
    <t>Yuanta Financial Holding Co.,Ltd.</t>
  </si>
  <si>
    <t>元大人壽保險股份有限公司</t>
  </si>
  <si>
    <t>元大證券投資顧問股份有限公司</t>
  </si>
  <si>
    <t>元大證券股份有限公司</t>
  </si>
  <si>
    <t>元大證券投資信託股份有限公司</t>
  </si>
  <si>
    <t>元大期貨股份有限公司</t>
  </si>
  <si>
    <t>元大創業投資股份有限公司</t>
  </si>
  <si>
    <t>元大國際資產管理股份有限公司</t>
  </si>
  <si>
    <t>259</t>
  </si>
  <si>
    <t>台新金融控股公司</t>
  </si>
  <si>
    <t>吳東亮</t>
  </si>
  <si>
    <t>林維俊</t>
  </si>
  <si>
    <t>台北市仁愛路4段118號12、13、15、16、21、22及23樓</t>
  </si>
  <si>
    <t>台新國際商業銀行股份有限公司</t>
  </si>
  <si>
    <t>02-23268888</t>
  </si>
  <si>
    <t>091/02/18</t>
  </si>
  <si>
    <t>TAISHIN FINANCIAL HOLDING CO., LTD.</t>
  </si>
  <si>
    <t>台新人壽保險股份有限公司</t>
  </si>
  <si>
    <t>台新綜合證券股份有限公司</t>
  </si>
  <si>
    <t>台新證券投資信託股份有限公司</t>
  </si>
  <si>
    <t>台新證券投資顧問股份有限公司</t>
  </si>
  <si>
    <t>台新創業投資股份有限公司</t>
  </si>
  <si>
    <t>台新資產管理股份有限公司</t>
  </si>
  <si>
    <t>260</t>
  </si>
  <si>
    <t>新光金融控股公司</t>
  </si>
  <si>
    <t>許澎</t>
  </si>
  <si>
    <t>吳欣儒</t>
  </si>
  <si>
    <t>台北市忠孝西路一段66號38樓</t>
  </si>
  <si>
    <t>臺灣新光商業銀行股份有限公司</t>
  </si>
  <si>
    <t>02-23895858</t>
  </si>
  <si>
    <t>091/02/19</t>
  </si>
  <si>
    <t>Shin Kong Financial Holding Co., Ltd.</t>
  </si>
  <si>
    <t>新光金保險代理人股份有限公司</t>
  </si>
  <si>
    <t>總機構一覽表(續二)</t>
  </si>
  <si>
    <t>Holding Companies (Cont.2)</t>
  </si>
  <si>
    <t>新光人壽保險股份有限公司</t>
  </si>
  <si>
    <t>元富證券股份有限公司</t>
  </si>
  <si>
    <t>新光證券投資信託股份有限公司</t>
  </si>
  <si>
    <t>新光金國際創業投資股份有限公司</t>
  </si>
  <si>
    <t>261</t>
  </si>
  <si>
    <t>兆豐金融控股公司</t>
  </si>
  <si>
    <t>張兆順</t>
  </si>
  <si>
    <t>胡光華</t>
  </si>
  <si>
    <t>臺北市忠孝東路二段123號14樓至17樓、20樓至21樓</t>
  </si>
  <si>
    <t>兆豐國際商業銀行股份有限公司</t>
  </si>
  <si>
    <t>02-2357-8888</t>
  </si>
  <si>
    <t>Mega Financial  Holding Co., Ltd.</t>
  </si>
  <si>
    <t>兆豐產物保險股份有限公司</t>
  </si>
  <si>
    <t>兆豐證券股份有限公司</t>
  </si>
  <si>
    <t>兆豐國際證券投資信託股份有限公司</t>
  </si>
  <si>
    <t>兆豐票券金融股份有限公司</t>
  </si>
  <si>
    <t>兆豐創業投資股份有限公司</t>
  </si>
  <si>
    <t>兆豐資產管理股份有限公司</t>
  </si>
  <si>
    <t>262</t>
  </si>
  <si>
    <t>第一金融控股公司</t>
  </si>
  <si>
    <t>邱月琴</t>
  </si>
  <si>
    <t>陳芬蘭</t>
  </si>
  <si>
    <t>台北市重慶南路一段30號</t>
  </si>
  <si>
    <t>第一商業銀行股份有限公司</t>
  </si>
  <si>
    <t>02-23111111</t>
  </si>
  <si>
    <t>092/01/02</t>
  </si>
  <si>
    <t>First Financial Holding Co. Ltd.</t>
  </si>
  <si>
    <t>第一金人壽保險股份有限公司</t>
  </si>
  <si>
    <t>第一金證券股份有限公司</t>
  </si>
  <si>
    <t>第一金證券投資信託股份有限公司</t>
  </si>
  <si>
    <t>第一創業投資股份有限公司</t>
  </si>
  <si>
    <t>第一金融資產管理股份有限公司</t>
  </si>
  <si>
    <t>第一金融管理顧問股份有限公司</t>
  </si>
  <si>
    <t>263</t>
  </si>
  <si>
    <t>日盛金融控股公司</t>
  </si>
  <si>
    <t>臺北市中山區南京東路2段85、87號10樓</t>
  </si>
  <si>
    <t>日盛國際商業銀行股份有限公司</t>
  </si>
  <si>
    <t>02-25673688</t>
  </si>
  <si>
    <t>091/02/05</t>
  </si>
  <si>
    <t>JihSun Financial Holding Co., Ltd.</t>
  </si>
  <si>
    <t>日盛國際產物保險代理人股份有限公司</t>
  </si>
  <si>
    <t>總機構一覽表(續三)</t>
  </si>
  <si>
    <t>Holding Companies (Cont.3)</t>
  </si>
  <si>
    <t>日盛證券股份有限公司</t>
  </si>
  <si>
    <t>264</t>
  </si>
  <si>
    <t>國票金融控股公司</t>
  </si>
  <si>
    <t>魏啓林</t>
  </si>
  <si>
    <t>蘇松輝</t>
  </si>
  <si>
    <t>台北市樂群三路126、128、130、132號17樓及128號7樓、9樓</t>
  </si>
  <si>
    <t>樂天國際商業銀行股份有限公司</t>
  </si>
  <si>
    <t>02-77520088</t>
  </si>
  <si>
    <t>091/03/26</t>
  </si>
  <si>
    <t>IBF Financial Holdings</t>
  </si>
  <si>
    <t>國票綜合證券股份有限公司</t>
  </si>
  <si>
    <t>國際票券金融股份有限公司</t>
  </si>
  <si>
    <t>國票創業投資股份有限公司</t>
  </si>
  <si>
    <t>265</t>
  </si>
  <si>
    <t>臺灣金融控股公司</t>
  </si>
  <si>
    <t>呂桔誠</t>
  </si>
  <si>
    <t>魏江霖</t>
  </si>
  <si>
    <t>台北市重慶南路1段120號</t>
  </si>
  <si>
    <t>臺灣銀行股份有限公司</t>
  </si>
  <si>
    <t>02-23493456</t>
  </si>
  <si>
    <t>097/01/01</t>
  </si>
  <si>
    <t>Taiwan Financial Holding Co. , Ltd.</t>
  </si>
  <si>
    <t>臺銀人壽保險股份有限公司</t>
  </si>
  <si>
    <t>臺銀綜合證券股份有限公司</t>
  </si>
  <si>
    <t>266</t>
  </si>
  <si>
    <t>合作金庫金融控股公司</t>
  </si>
  <si>
    <t>雷仲達</t>
  </si>
  <si>
    <t>陳美足</t>
  </si>
  <si>
    <t>臺北市松山區長安東路二段225號17樓,19樓</t>
  </si>
  <si>
    <t>合作金庫商業銀行股份有限公司</t>
  </si>
  <si>
    <t>02-21738888</t>
  </si>
  <si>
    <t>100/12/01</t>
  </si>
  <si>
    <t>Taiwan Cooperative Financial Holding Company Limited</t>
  </si>
  <si>
    <t>合作金庫人壽保險股份有限公司</t>
  </si>
  <si>
    <t>合作金庫證券股份有限公司</t>
  </si>
  <si>
    <t>合作金庫票券金融股份有限公司</t>
  </si>
  <si>
    <t>合作金庫創業投資股份有限公司</t>
  </si>
  <si>
    <t>合作金庫資產管理股份有限公司</t>
  </si>
  <si>
    <t>合作金庫證券投資信託股份有限公司</t>
  </si>
  <si>
    <t>總機構一覽表(續完)</t>
  </si>
  <si>
    <t>Holding Companies (Cont'd)</t>
  </si>
  <si>
    <t>Source：Provided by Individual Institutions.</t>
  </si>
  <si>
    <t>資料來源：金融控股公司Web申報基本資料檔。</t>
  </si>
  <si>
    <t xml:space="preserve"> End of Sept. 2022</t>
  </si>
  <si>
    <t>中華民國111年 9月底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</si>
</sst>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_-;_-@_-"/>
    <numFmt numFmtId="177" formatCode="_-* #,##0.00_-;\-* #,##0.00_-;_-* &quot;-&quot;_-;_-@_-"/>
    <numFmt numFmtId="178" formatCode="\-###0\-"/>
    <numFmt numFmtId="179" formatCode="\-\ ###0\ \-"/>
  </numFmts>
  <fonts count="47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6"/>
      <name val="新細明體"/>
      <family val="1"/>
    </font>
    <font>
      <sz val="14"/>
      <name val="新細明體"/>
      <family val="1"/>
    </font>
    <font>
      <sz val="20"/>
      <name val="新細明體"/>
      <family val="1"/>
    </font>
    <font>
      <sz val="10"/>
      <name val="新細明體"/>
      <family val="1"/>
    </font>
    <font>
      <sz val="20"/>
      <name val="Times New Roman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14"/>
      <color indexed="8"/>
      <name val="新細明體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20" borderId="0" applyNumberFormat="0" applyBorder="0" applyAlignment="0" applyProtection="0"/>
    <xf numFmtId="9" fontId="0" fillId="0" borderId="0" applyFont="0" applyFill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2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2" applyNumberFormat="0" applyAlignment="0" applyProtection="0"/>
    <xf numFmtId="0" fontId="43" fillId="21" borderId="8" applyNumberFormat="0" applyAlignment="0" applyProtection="0"/>
    <xf numFmtId="0" fontId="44" fillId="30" borderId="9" applyNumberFormat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1" fillId="0" borderId="10" xfId="0" applyNumberFormat="1" applyFont="1" applyBorder="1" applyAlignment="1">
      <alignment horizontal="left" wrapText="1"/>
    </xf>
    <xf numFmtId="49" fontId="1" fillId="0" borderId="11" xfId="34" applyNumberFormat="1" applyFont="1" applyBorder="1" applyAlignment="1">
      <alignment horizontal="left"/>
    </xf>
    <xf numFmtId="0" fontId="1" fillId="0" borderId="12" xfId="34" applyNumberFormat="1" applyFont="1" applyBorder="1" applyAlignment="1">
      <alignment vertical="top" wrapText="1"/>
    </xf>
    <xf numFmtId="0" fontId="1" fillId="0" borderId="13" xfId="34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vertical="top" wrapText="1"/>
    </xf>
    <xf numFmtId="0" fontId="1" fillId="0" borderId="14" xfId="34" applyNumberFormat="1" applyFont="1" applyBorder="1" applyAlignment="1">
      <alignment horizontal="left" vertical="top" wrapText="1"/>
    </xf>
    <xf numFmtId="0" fontId="1" fillId="0" borderId="15" xfId="34" applyNumberFormat="1" applyFont="1" applyBorder="1" applyAlignment="1">
      <alignment horizontal="left" vertical="top" wrapText="1"/>
    </xf>
    <xf numFmtId="49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8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8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49" fontId="1" fillId="0" borderId="12" xfId="34" applyNumberFormat="1" applyFont="1" applyBorder="1" applyAlignment="1">
      <alignment horizontal="left" vertical="top" wrapText="1"/>
    </xf>
    <xf numFmtId="0" fontId="8" fillId="0" borderId="18" xfId="0" applyFont="1" applyBorder="1" applyAlignment="1">
      <alignment horizontal="center" vertical="center" wrapText="1"/>
    </xf>
    <xf numFmtId="49" fontId="0" fillId="0" borderId="11" xfId="34" applyNumberFormat="1" applyFont="1" applyBorder="1" applyAlignment="1">
      <alignment horizontal="center" vertical="center"/>
    </xf>
    <xf numFmtId="49" fontId="0" fillId="0" borderId="12" xfId="34" applyNumberFormat="1" applyFont="1" applyBorder="1" applyAlignment="1">
      <alignment horizontal="center" vertical="center"/>
    </xf>
    <xf numFmtId="49" fontId="1" fillId="0" borderId="19" xfId="34" applyNumberFormat="1" applyFont="1" applyBorder="1" applyAlignment="1">
      <alignment horizontal="left" vertical="top" shrinkToFit="1"/>
    </xf>
    <xf numFmtId="49" fontId="1" fillId="0" borderId="11" xfId="34" applyNumberFormat="1" applyFont="1" applyBorder="1" applyAlignment="1">
      <alignment horizontal="left" vertical="top" shrinkToFit="1"/>
    </xf>
    <xf numFmtId="49" fontId="0" fillId="0" borderId="19" xfId="0" applyNumberFormat="1" applyFont="1" applyBorder="1" applyAlignment="1">
      <alignment horizontal="left" vertical="top" wrapText="1"/>
    </xf>
    <xf numFmtId="49" fontId="0" fillId="0" borderId="14" xfId="0" applyNumberFormat="1" applyFont="1" applyBorder="1" applyAlignment="1">
      <alignment horizontal="left" vertical="top" wrapText="1"/>
    </xf>
    <xf numFmtId="49" fontId="0" fillId="0" borderId="20" xfId="34" applyNumberFormat="1" applyFont="1" applyBorder="1" applyAlignment="1">
      <alignment horizontal="center" vertical="center"/>
    </xf>
    <xf numFmtId="49" fontId="0" fillId="0" borderId="21" xfId="34" applyNumberFormat="1" applyFont="1" applyBorder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49" fontId="0" fillId="0" borderId="15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 wrapText="1"/>
    </xf>
    <xf numFmtId="49" fontId="0" fillId="0" borderId="20" xfId="34" applyNumberFormat="1" applyFont="1" applyBorder="1" applyAlignment="1">
      <alignment horizontal="center" vertical="center" wrapText="1"/>
    </xf>
    <xf numFmtId="49" fontId="0" fillId="0" borderId="23" xfId="34" applyNumberFormat="1" applyFont="1" applyBorder="1" applyAlignment="1">
      <alignment horizontal="center" vertical="center" wrapText="1"/>
    </xf>
    <xf numFmtId="49" fontId="0" fillId="0" borderId="23" xfId="34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left" vertical="top" wrapText="1"/>
    </xf>
    <xf numFmtId="49" fontId="0" fillId="0" borderId="13" xfId="34" applyNumberFormat="1" applyFont="1" applyBorder="1" applyAlignment="1">
      <alignment horizontal="center" vertical="center"/>
    </xf>
    <xf numFmtId="49" fontId="0" fillId="0" borderId="21" xfId="34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0" fillId="0" borderId="24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left" vertical="top" shrinkToFit="1"/>
    </xf>
    <xf numFmtId="49" fontId="1" fillId="0" borderId="10" xfId="0" applyNumberFormat="1" applyFont="1" applyBorder="1" applyAlignment="1">
      <alignment horizontal="left" vertical="top" shrinkToFit="1"/>
    </xf>
    <xf numFmtId="49" fontId="0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wrapText="1"/>
    </xf>
    <xf numFmtId="49" fontId="0" fillId="0" borderId="22" xfId="0" applyNumberFormat="1" applyFont="1" applyBorder="1" applyAlignment="1">
      <alignment horizontal="left" vertical="top" shrinkToFit="1"/>
    </xf>
    <xf numFmtId="0" fontId="0" fillId="0" borderId="12" xfId="0" applyNumberFormat="1" applyFont="1" applyBorder="1" applyAlignment="1">
      <alignment vertical="top" wrapText="1"/>
    </xf>
    <xf numFmtId="49" fontId="0" fillId="0" borderId="14" xfId="0" applyNumberFormat="1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left" vertical="top" wrapText="1"/>
    </xf>
    <xf numFmtId="0" fontId="0" fillId="0" borderId="12" xfId="34" applyNumberFormat="1" applyFont="1" applyBorder="1" applyAlignment="1">
      <alignment vertical="top" wrapText="1"/>
    </xf>
    <xf numFmtId="49" fontId="6" fillId="0" borderId="11" xfId="34" applyNumberFormat="1" applyFont="1" applyBorder="1" applyAlignment="1">
      <alignment horizontal="center" vertical="center"/>
    </xf>
    <xf numFmtId="49" fontId="0" fillId="0" borderId="11" xfId="34" applyNumberFormat="1" applyFont="1" applyBorder="1" applyAlignment="1">
      <alignment horizontal="left"/>
    </xf>
    <xf numFmtId="49" fontId="0" fillId="0" borderId="19" xfId="34" applyNumberFormat="1" applyFont="1" applyBorder="1" applyAlignment="1">
      <alignment horizontal="left" vertical="top" shrinkToFit="1"/>
    </xf>
    <xf numFmtId="0" fontId="0" fillId="0" borderId="14" xfId="34" applyNumberFormat="1" applyFont="1" applyBorder="1" applyAlignment="1">
      <alignment horizontal="left" vertical="top" wrapText="1"/>
    </xf>
    <xf numFmtId="49" fontId="0" fillId="0" borderId="12" xfId="34" applyNumberFormat="1" applyFont="1" applyBorder="1" applyAlignment="1">
      <alignment horizontal="left" vertical="top" wrapText="1"/>
    </xf>
    <xf numFmtId="0" fontId="0" fillId="0" borderId="13" xfId="34" applyNumberFormat="1" applyFont="1" applyBorder="1" applyAlignment="1">
      <alignment vertical="top" wrapText="1"/>
    </xf>
    <xf numFmtId="49" fontId="29" fillId="0" borderId="22" xfId="0" applyNumberFormat="1" applyFont="1" applyBorder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="65" zoomScaleNormal="65" zoomScalePageLayoutView="0" workbookViewId="0" topLeftCell="A1">
      <selection activeCell="A1" sqref="A1:D1"/>
    </sheetView>
  </sheetViews>
  <sheetFormatPr defaultColWidth="9.00390625" defaultRowHeight="16.5"/>
  <cols>
    <col min="1" max="1" width="18.625" style="0" customWidth="1"/>
    <col min="2" max="2" width="50.625" style="0" customWidth="1"/>
    <col min="3" max="4" width="15.625" style="0" customWidth="1"/>
    <col min="5" max="5" width="9.25390625" style="0" customWidth="1"/>
    <col min="6" max="6" width="45.375" style="0" customWidth="1"/>
    <col min="7" max="7" width="11.00390625" style="0" customWidth="1"/>
    <col min="8" max="8" width="43.625" style="0" customWidth="1"/>
    <col min="9" max="9" width="0" style="0" hidden="1" customWidth="1"/>
  </cols>
  <sheetData>
    <row r="1" spans="1:8" ht="34.5" customHeight="1">
      <c r="A1" s="46" t="s">
        <v>3</v>
      </c>
      <c r="B1" s="46"/>
      <c r="C1" s="46"/>
      <c r="D1" s="46"/>
      <c r="E1" s="2"/>
      <c r="F1" s="49" t="s">
        <v>50</v>
      </c>
      <c r="G1" s="49"/>
      <c r="H1" s="49"/>
    </row>
    <row r="2" spans="1:8" ht="24" customHeight="1">
      <c r="A2" s="19"/>
      <c r="B2" s="19"/>
      <c r="C2" s="19"/>
      <c r="D2" s="19" t="s">
        <v>4</v>
      </c>
      <c r="E2" s="20"/>
      <c r="F2" s="21" t="s">
        <v>51</v>
      </c>
      <c r="G2" s="13"/>
      <c r="H2" s="13"/>
    </row>
    <row r="3" spans="1:8" s="16" customFormat="1" ht="33" customHeight="1" thickBot="1">
      <c r="A3" s="15"/>
      <c r="B3" s="15"/>
      <c r="C3" s="15"/>
      <c r="D3" s="14" t="s">
        <v>238</v>
      </c>
      <c r="E3" s="15"/>
      <c r="F3" s="18" t="s">
        <v>237</v>
      </c>
      <c r="G3" s="18"/>
      <c r="H3" s="18"/>
    </row>
    <row r="4" spans="1:8" ht="33" customHeight="1" thickBot="1">
      <c r="A4" s="23" t="s">
        <v>2</v>
      </c>
      <c r="B4" s="24" t="s">
        <v>7</v>
      </c>
      <c r="C4" s="17" t="s">
        <v>6</v>
      </c>
      <c r="D4" s="17" t="s">
        <v>0</v>
      </c>
      <c r="E4" s="4"/>
      <c r="F4" s="50" t="s">
        <v>1</v>
      </c>
      <c r="G4" s="51"/>
      <c r="H4" s="26" t="s">
        <v>5</v>
      </c>
    </row>
    <row r="5" spans="1:8" ht="17.25" customHeight="1">
      <c r="A5" s="55">
        <v>251</v>
      </c>
      <c r="B5" s="56" t="s">
        <v>8</v>
      </c>
      <c r="C5" s="44" t="s">
        <v>9</v>
      </c>
      <c r="D5" s="47" t="s">
        <v>10</v>
      </c>
      <c r="E5" s="3"/>
      <c r="F5" s="57" t="s">
        <v>11</v>
      </c>
      <c r="G5" s="53"/>
      <c r="H5" s="37" t="s">
        <v>12</v>
      </c>
    </row>
    <row r="6" spans="1:9" ht="17.25" customHeight="1">
      <c r="A6" s="54"/>
      <c r="B6" s="58" t="str">
        <f>IF(MID(I6,1,3)="ANZ","ANZ "&amp;TRIM(PROPER(MID(I6,4,99))),IF(MID(I6,1,4)="HSBC","HSBC "&amp;TRIM(PROPER(MID(I6,5,99))),IF(MID(I6,1,3)="DBS","DBS "&amp;TRIM(PROPER(MID(I6,4,99))),IF(MID(I6,1,4)="CTBC","CTBC "&amp;TRIM(PROPER(MID(I6,5,99))),TRIM(PROPER(I6))))))</f>
        <v>Hua Nan Financial Holdings Co., Ltd.</v>
      </c>
      <c r="C6" s="45"/>
      <c r="D6" s="48"/>
      <c r="E6" s="3"/>
      <c r="F6" s="59" t="s">
        <v>13</v>
      </c>
      <c r="G6" s="60" t="s">
        <v>14</v>
      </c>
      <c r="H6" s="32"/>
      <c r="I6" t="s">
        <v>15</v>
      </c>
    </row>
    <row r="7" spans="1:8" ht="17.25" customHeight="1">
      <c r="A7" s="27"/>
      <c r="B7" s="6"/>
      <c r="C7" s="33"/>
      <c r="D7" s="38"/>
      <c r="E7" s="3"/>
      <c r="F7" s="29"/>
      <c r="G7" s="30"/>
      <c r="H7" s="31" t="s">
        <v>16</v>
      </c>
    </row>
    <row r="8" spans="1:8" ht="17.25" customHeight="1">
      <c r="A8" s="28"/>
      <c r="B8" s="61">
        <f>IF(MID(I8,1,3)="ANZ","ANZ "&amp;TRIM(PROPER(MID(I8,4,99))),IF(MID(I8,1,4)="HSBC","HSBC "&amp;TRIM(PROPER(MID(I8,5,99))),IF(MID(I8,1,3)="DBS","DBS "&amp;TRIM(PROPER(MID(I8,4,99))),IF(MID(I8,1,4)="CTBC","CTBC "&amp;TRIM(PROPER(MID(I8,5,99))),TRIM(PROPER(I8))))))</f>
      </c>
      <c r="C8" s="34"/>
      <c r="D8" s="43"/>
      <c r="E8" s="3"/>
      <c r="F8" s="11"/>
      <c r="G8" s="25"/>
      <c r="H8" s="32"/>
    </row>
    <row r="9" spans="1:8" ht="17.25" customHeight="1">
      <c r="A9" s="27"/>
      <c r="B9" s="6"/>
      <c r="C9" s="33"/>
      <c r="D9" s="38"/>
      <c r="E9" s="3"/>
      <c r="F9" s="29"/>
      <c r="G9" s="30"/>
      <c r="H9" s="31" t="s">
        <v>17</v>
      </c>
    </row>
    <row r="10" spans="1:8" ht="17.25" customHeight="1">
      <c r="A10" s="28"/>
      <c r="B10" s="61">
        <f>IF(MID(I10,1,3)="ANZ","ANZ "&amp;TRIM(PROPER(MID(I10,4,99))),IF(MID(I10,1,4)="HSBC","HSBC "&amp;TRIM(PROPER(MID(I10,5,99))),IF(MID(I10,1,3)="DBS","DBS "&amp;TRIM(PROPER(MID(I10,4,99))),IF(MID(I10,1,4)="CTBC","CTBC "&amp;TRIM(PROPER(MID(I10,5,99))),TRIM(PROPER(I10))))))</f>
      </c>
      <c r="C10" s="34"/>
      <c r="D10" s="43"/>
      <c r="E10" s="3"/>
      <c r="F10" s="11"/>
      <c r="G10" s="25"/>
      <c r="H10" s="32"/>
    </row>
    <row r="11" spans="1:8" ht="17.25" customHeight="1">
      <c r="A11" s="27"/>
      <c r="B11" s="6"/>
      <c r="C11" s="33"/>
      <c r="D11" s="38"/>
      <c r="E11" s="3"/>
      <c r="F11" s="29"/>
      <c r="G11" s="30"/>
      <c r="H11" s="31" t="s">
        <v>18</v>
      </c>
    </row>
    <row r="12" spans="1:8" ht="17.25" customHeight="1">
      <c r="A12" s="28"/>
      <c r="B12" s="61">
        <f>IF(MID(I12,1,3)="ANZ","ANZ "&amp;TRIM(PROPER(MID(I12,4,99))),IF(MID(I12,1,4)="HSBC","HSBC "&amp;TRIM(PROPER(MID(I12,5,99))),IF(MID(I12,1,3)="DBS","DBS "&amp;TRIM(PROPER(MID(I12,4,99))),IF(MID(I12,1,4)="CTBC","CTBC "&amp;TRIM(PROPER(MID(I12,5,99))),TRIM(PROPER(I12))))))</f>
      </c>
      <c r="C12" s="34"/>
      <c r="D12" s="43"/>
      <c r="E12" s="3"/>
      <c r="F12" s="11"/>
      <c r="G12" s="25"/>
      <c r="H12" s="32"/>
    </row>
    <row r="13" spans="1:8" ht="17.25" customHeight="1">
      <c r="A13" s="27"/>
      <c r="B13" s="6"/>
      <c r="C13" s="33"/>
      <c r="D13" s="38"/>
      <c r="E13" s="3"/>
      <c r="F13" s="29"/>
      <c r="G13" s="30"/>
      <c r="H13" s="31" t="s">
        <v>19</v>
      </c>
    </row>
    <row r="14" spans="1:8" ht="17.25" customHeight="1">
      <c r="A14" s="28"/>
      <c r="B14" s="61">
        <f>IF(MID(I14,1,3)="ANZ","ANZ "&amp;TRIM(PROPER(MID(I14,4,99))),IF(MID(I14,1,4)="HSBC","HSBC "&amp;TRIM(PROPER(MID(I14,5,99))),IF(MID(I14,1,3)="DBS","DBS "&amp;TRIM(PROPER(MID(I14,4,99))),IF(MID(I14,1,4)="CTBC","CTBC "&amp;TRIM(PROPER(MID(I14,5,99))),TRIM(PROPER(I14))))))</f>
      </c>
      <c r="C14" s="34"/>
      <c r="D14" s="43"/>
      <c r="E14" s="3"/>
      <c r="F14" s="11"/>
      <c r="G14" s="25"/>
      <c r="H14" s="32"/>
    </row>
    <row r="15" spans="1:8" ht="17.25" customHeight="1">
      <c r="A15" s="27"/>
      <c r="B15" s="6"/>
      <c r="C15" s="33"/>
      <c r="D15" s="38"/>
      <c r="E15" s="3"/>
      <c r="F15" s="29"/>
      <c r="G15" s="30"/>
      <c r="H15" s="31" t="s">
        <v>20</v>
      </c>
    </row>
    <row r="16" spans="1:8" ht="17.25" customHeight="1">
      <c r="A16" s="28"/>
      <c r="B16" s="61">
        <f>IF(MID(I16,1,3)="ANZ","ANZ "&amp;TRIM(PROPER(MID(I16,4,99))),IF(MID(I16,1,4)="HSBC","HSBC "&amp;TRIM(PROPER(MID(I16,5,99))),IF(MID(I16,1,3)="DBS","DBS "&amp;TRIM(PROPER(MID(I16,4,99))),IF(MID(I16,1,4)="CTBC","CTBC "&amp;TRIM(PROPER(MID(I16,5,99))),TRIM(PROPER(I16))))))</f>
      </c>
      <c r="C16" s="34"/>
      <c r="D16" s="43"/>
      <c r="E16" s="3"/>
      <c r="F16" s="11"/>
      <c r="G16" s="25"/>
      <c r="H16" s="32"/>
    </row>
    <row r="17" spans="1:8" ht="17.25" customHeight="1">
      <c r="A17" s="62" t="s">
        <v>21</v>
      </c>
      <c r="B17" s="63" t="s">
        <v>22</v>
      </c>
      <c r="C17" s="33" t="s">
        <v>23</v>
      </c>
      <c r="D17" s="38" t="s">
        <v>24</v>
      </c>
      <c r="E17" s="3"/>
      <c r="F17" s="64" t="s">
        <v>25</v>
      </c>
      <c r="G17" s="30"/>
      <c r="H17" s="31" t="s">
        <v>26</v>
      </c>
    </row>
    <row r="18" spans="1:9" ht="17.25" customHeight="1">
      <c r="A18" s="28"/>
      <c r="B18" s="61" t="str">
        <f>IF(MID(I18,1,3)="ANZ","ANZ "&amp;TRIM(PROPER(MID(I18,4,99))),IF(MID(I18,1,4)="HSBC","HSBC "&amp;TRIM(PROPER(MID(I18,5,99))),IF(MID(I18,1,3)="DBS","DBS "&amp;TRIM(PROPER(MID(I18,4,99))),IF(MID(I18,1,4)="CTBC","CTBC "&amp;TRIM(PROPER(MID(I18,5,99))),TRIM(PROPER(I18))))))</f>
        <v>Fubon Financial Holding Co., Ltd.</v>
      </c>
      <c r="C18" s="34"/>
      <c r="D18" s="43"/>
      <c r="E18" s="3"/>
      <c r="F18" s="65" t="s">
        <v>27</v>
      </c>
      <c r="G18" s="66" t="s">
        <v>14</v>
      </c>
      <c r="H18" s="32"/>
      <c r="I18" t="s">
        <v>28</v>
      </c>
    </row>
    <row r="19" spans="1:8" ht="17.25" customHeight="1">
      <c r="A19" s="27"/>
      <c r="B19" s="6"/>
      <c r="C19" s="33"/>
      <c r="D19" s="38"/>
      <c r="E19" s="3"/>
      <c r="F19" s="29"/>
      <c r="G19" s="30"/>
      <c r="H19" s="31" t="s">
        <v>29</v>
      </c>
    </row>
    <row r="20" spans="1:8" ht="17.25" customHeight="1">
      <c r="A20" s="28"/>
      <c r="B20" s="61">
        <f>IF(MID(I20,1,3)="ANZ","ANZ "&amp;TRIM(PROPER(MID(I20,4,99))),IF(MID(I20,1,4)="HSBC","HSBC "&amp;TRIM(PROPER(MID(I20,5,99))),IF(MID(I20,1,3)="DBS","DBS "&amp;TRIM(PROPER(MID(I20,4,99))),IF(MID(I20,1,4)="CTBC","CTBC "&amp;TRIM(PROPER(MID(I20,5,99))),TRIM(PROPER(I20))))))</f>
      </c>
      <c r="C20" s="34"/>
      <c r="D20" s="43"/>
      <c r="E20" s="3"/>
      <c r="F20" s="11"/>
      <c r="G20" s="25"/>
      <c r="H20" s="32"/>
    </row>
    <row r="21" spans="1:8" ht="17.25" customHeight="1">
      <c r="A21" s="27"/>
      <c r="B21" s="6"/>
      <c r="C21" s="33"/>
      <c r="D21" s="38"/>
      <c r="E21" s="3"/>
      <c r="F21" s="29"/>
      <c r="G21" s="30"/>
      <c r="H21" s="31" t="s">
        <v>30</v>
      </c>
    </row>
    <row r="22" spans="1:8" ht="17.25" customHeight="1">
      <c r="A22" s="28"/>
      <c r="B22" s="61">
        <f>IF(MID(I22,1,3)="ANZ","ANZ "&amp;TRIM(PROPER(MID(I22,4,99))),IF(MID(I22,1,4)="HSBC","HSBC "&amp;TRIM(PROPER(MID(I22,5,99))),IF(MID(I22,1,3)="DBS","DBS "&amp;TRIM(PROPER(MID(I22,4,99))),IF(MID(I22,1,4)="CTBC","CTBC "&amp;TRIM(PROPER(MID(I22,5,99))),TRIM(PROPER(I22))))))</f>
      </c>
      <c r="C22" s="34"/>
      <c r="D22" s="43"/>
      <c r="E22" s="3"/>
      <c r="F22" s="11"/>
      <c r="G22" s="25"/>
      <c r="H22" s="32"/>
    </row>
    <row r="23" spans="1:8" ht="17.25" customHeight="1">
      <c r="A23" s="27"/>
      <c r="B23" s="6"/>
      <c r="C23" s="33"/>
      <c r="D23" s="38"/>
      <c r="E23" s="3"/>
      <c r="F23" s="29"/>
      <c r="G23" s="30"/>
      <c r="H23" s="31" t="s">
        <v>31</v>
      </c>
    </row>
    <row r="24" spans="1:8" ht="17.25" customHeight="1">
      <c r="A24" s="28"/>
      <c r="B24" s="61">
        <f>IF(MID(I24,1,3)="ANZ","ANZ "&amp;TRIM(PROPER(MID(I24,4,99))),IF(MID(I24,1,4)="HSBC","HSBC "&amp;TRIM(PROPER(MID(I24,5,99))),IF(MID(I24,1,3)="DBS","DBS "&amp;TRIM(PROPER(MID(I24,4,99))),IF(MID(I24,1,4)="CTBC","CTBC "&amp;TRIM(PROPER(MID(I24,5,99))),TRIM(PROPER(I24))))))</f>
      </c>
      <c r="C24" s="34"/>
      <c r="D24" s="43"/>
      <c r="E24" s="3"/>
      <c r="F24" s="11"/>
      <c r="G24" s="25"/>
      <c r="H24" s="32"/>
    </row>
    <row r="25" spans="1:8" ht="17.25" customHeight="1">
      <c r="A25" s="27"/>
      <c r="B25" s="6"/>
      <c r="C25" s="33"/>
      <c r="D25" s="38"/>
      <c r="E25" s="3"/>
      <c r="F25" s="29"/>
      <c r="G25" s="30"/>
      <c r="H25" s="31" t="s">
        <v>32</v>
      </c>
    </row>
    <row r="26" spans="1:8" ht="17.25" customHeight="1">
      <c r="A26" s="28"/>
      <c r="B26" s="61">
        <f>IF(MID(I26,1,3)="ANZ","ANZ "&amp;TRIM(PROPER(MID(I26,4,99))),IF(MID(I26,1,4)="HSBC","HSBC "&amp;TRIM(PROPER(MID(I26,5,99))),IF(MID(I26,1,3)="DBS","DBS "&amp;TRIM(PROPER(MID(I26,4,99))),IF(MID(I26,1,4)="CTBC","CTBC "&amp;TRIM(PROPER(MID(I26,5,99))),TRIM(PROPER(I26))))))</f>
      </c>
      <c r="C26" s="34"/>
      <c r="D26" s="43"/>
      <c r="E26" s="3"/>
      <c r="F26" s="11"/>
      <c r="G26" s="25"/>
      <c r="H26" s="32"/>
    </row>
    <row r="27" spans="1:8" ht="17.25" customHeight="1">
      <c r="A27" s="27"/>
      <c r="B27" s="6"/>
      <c r="C27" s="33"/>
      <c r="D27" s="38"/>
      <c r="E27" s="3"/>
      <c r="F27" s="29"/>
      <c r="G27" s="30"/>
      <c r="H27" s="31" t="s">
        <v>33</v>
      </c>
    </row>
    <row r="28" spans="1:8" ht="17.25" customHeight="1">
      <c r="A28" s="28"/>
      <c r="B28" s="61">
        <f>IF(MID(I28,1,3)="ANZ","ANZ "&amp;TRIM(PROPER(MID(I28,4,99))),IF(MID(I28,1,4)="HSBC","HSBC "&amp;TRIM(PROPER(MID(I28,5,99))),IF(MID(I28,1,3)="DBS","DBS "&amp;TRIM(PROPER(MID(I28,4,99))),IF(MID(I28,1,4)="CTBC","CTBC "&amp;TRIM(PROPER(MID(I28,5,99))),TRIM(PROPER(I28))))))</f>
      </c>
      <c r="C28" s="34"/>
      <c r="D28" s="43"/>
      <c r="E28" s="3"/>
      <c r="F28" s="11"/>
      <c r="G28" s="25"/>
      <c r="H28" s="32"/>
    </row>
    <row r="29" spans="1:8" ht="17.25" customHeight="1">
      <c r="A29" s="27"/>
      <c r="B29" s="6"/>
      <c r="C29" s="33"/>
      <c r="D29" s="38"/>
      <c r="E29" s="3"/>
      <c r="F29" s="29"/>
      <c r="G29" s="30"/>
      <c r="H29" s="31" t="s">
        <v>34</v>
      </c>
    </row>
    <row r="30" spans="1:8" ht="17.25" customHeight="1">
      <c r="A30" s="28"/>
      <c r="B30" s="61">
        <f>IF(MID(I30,1,3)="ANZ","ANZ "&amp;TRIM(PROPER(MID(I30,4,99))),IF(MID(I30,1,4)="HSBC","HSBC "&amp;TRIM(PROPER(MID(I30,5,99))),IF(MID(I30,1,3)="DBS","DBS "&amp;TRIM(PROPER(MID(I30,4,99))),IF(MID(I30,1,4)="CTBC","CTBC "&amp;TRIM(PROPER(MID(I30,5,99))),TRIM(PROPER(I30))))))</f>
      </c>
      <c r="C30" s="34"/>
      <c r="D30" s="43"/>
      <c r="E30" s="3"/>
      <c r="F30" s="11"/>
      <c r="G30" s="25"/>
      <c r="H30" s="32"/>
    </row>
    <row r="31" spans="1:8" ht="17.25" customHeight="1">
      <c r="A31" s="27"/>
      <c r="B31" s="6"/>
      <c r="C31" s="33"/>
      <c r="D31" s="38"/>
      <c r="E31" s="3"/>
      <c r="F31" s="29"/>
      <c r="G31" s="30"/>
      <c r="H31" s="31" t="s">
        <v>35</v>
      </c>
    </row>
    <row r="32" spans="1:8" ht="17.25" customHeight="1">
      <c r="A32" s="28"/>
      <c r="B32" s="61">
        <f>IF(MID(I32,1,3)="ANZ","ANZ "&amp;TRIM(PROPER(MID(I32,4,99))),IF(MID(I32,1,4)="HSBC","HSBC "&amp;TRIM(PROPER(MID(I32,5,99))),IF(MID(I32,1,3)="DBS","DBS "&amp;TRIM(PROPER(MID(I32,4,99))),IF(MID(I32,1,4)="CTBC","CTBC "&amp;TRIM(PROPER(MID(I32,5,99))),TRIM(PROPER(I32))))))</f>
      </c>
      <c r="C32" s="34"/>
      <c r="D32" s="43"/>
      <c r="E32" s="3"/>
      <c r="F32" s="11"/>
      <c r="G32" s="25"/>
      <c r="H32" s="32"/>
    </row>
    <row r="33" spans="1:8" ht="17.25" customHeight="1">
      <c r="A33" s="27"/>
      <c r="B33" s="6"/>
      <c r="C33" s="33"/>
      <c r="D33" s="38"/>
      <c r="E33" s="3"/>
      <c r="F33" s="29"/>
      <c r="G33" s="30"/>
      <c r="H33" s="31" t="s">
        <v>36</v>
      </c>
    </row>
    <row r="34" spans="1:8" ht="17.25" customHeight="1">
      <c r="A34" s="28"/>
      <c r="B34" s="61">
        <f>IF(MID(I34,1,3)="ANZ","ANZ "&amp;TRIM(PROPER(MID(I34,4,99))),IF(MID(I34,1,4)="HSBC","HSBC "&amp;TRIM(PROPER(MID(I34,5,99))),IF(MID(I34,1,3)="DBS","DBS "&amp;TRIM(PROPER(MID(I34,4,99))),IF(MID(I34,1,4)="CTBC","CTBC "&amp;TRIM(PROPER(MID(I34,5,99))),TRIM(PROPER(I34))))))</f>
      </c>
      <c r="C34" s="34"/>
      <c r="D34" s="43"/>
      <c r="E34" s="3"/>
      <c r="F34" s="11"/>
      <c r="G34" s="25"/>
      <c r="H34" s="32"/>
    </row>
    <row r="35" spans="1:8" ht="17.25" customHeight="1">
      <c r="A35" s="27"/>
      <c r="B35" s="6"/>
      <c r="C35" s="33"/>
      <c r="D35" s="38"/>
      <c r="E35" s="3"/>
      <c r="F35" s="29"/>
      <c r="G35" s="30"/>
      <c r="H35" s="31" t="s">
        <v>37</v>
      </c>
    </row>
    <row r="36" spans="1:8" ht="17.25" customHeight="1">
      <c r="A36" s="28"/>
      <c r="B36" s="61">
        <f>IF(MID(I36,1,3)="ANZ","ANZ "&amp;TRIM(PROPER(MID(I36,4,99))),IF(MID(I36,1,4)="HSBC","HSBC "&amp;TRIM(PROPER(MID(I36,5,99))),IF(MID(I36,1,3)="DBS","DBS "&amp;TRIM(PROPER(MID(I36,4,99))),IF(MID(I36,1,4)="CTBC","CTBC "&amp;TRIM(PROPER(MID(I36,5,99))),TRIM(PROPER(I36))))))</f>
      </c>
      <c r="C36" s="34"/>
      <c r="D36" s="43"/>
      <c r="E36" s="3"/>
      <c r="F36" s="11"/>
      <c r="G36" s="25"/>
      <c r="H36" s="32"/>
    </row>
    <row r="37" spans="1:8" ht="17.25" customHeight="1">
      <c r="A37" s="62" t="s">
        <v>38</v>
      </c>
      <c r="B37" s="63" t="s">
        <v>39</v>
      </c>
      <c r="C37" s="33" t="s">
        <v>40</v>
      </c>
      <c r="D37" s="38" t="s">
        <v>41</v>
      </c>
      <c r="E37" s="3"/>
      <c r="F37" s="64" t="s">
        <v>42</v>
      </c>
      <c r="G37" s="30"/>
      <c r="H37" s="31" t="s">
        <v>43</v>
      </c>
    </row>
    <row r="38" spans="1:9" ht="17.25" customHeight="1">
      <c r="A38" s="28"/>
      <c r="B38" s="61" t="str">
        <f>IF(MID(I38,1,3)="ANZ","ANZ "&amp;TRIM(PROPER(MID(I38,4,99))),IF(MID(I38,1,4)="HSBC","HSBC "&amp;TRIM(PROPER(MID(I38,5,99))),IF(MID(I38,1,3)="DBS","DBS "&amp;TRIM(PROPER(MID(I38,4,99))),IF(MID(I38,1,4)="CTBC","CTBC "&amp;TRIM(PROPER(MID(I38,5,99))),TRIM(PROPER(I38))))))</f>
        <v>China Development Financial Holding Corporation</v>
      </c>
      <c r="C38" s="34"/>
      <c r="D38" s="43"/>
      <c r="E38" s="3"/>
      <c r="F38" s="65" t="s">
        <v>44</v>
      </c>
      <c r="G38" s="66" t="s">
        <v>45</v>
      </c>
      <c r="H38" s="32"/>
      <c r="I38" t="s">
        <v>46</v>
      </c>
    </row>
    <row r="39" spans="1:8" ht="17.25" customHeight="1">
      <c r="A39" s="27"/>
      <c r="B39" s="6"/>
      <c r="C39" s="33"/>
      <c r="D39" s="38"/>
      <c r="E39" s="3"/>
      <c r="F39" s="29"/>
      <c r="G39" s="30"/>
      <c r="H39" s="31" t="s">
        <v>47</v>
      </c>
    </row>
    <row r="40" spans="1:8" ht="17.25" customHeight="1">
      <c r="A40" s="28"/>
      <c r="B40" s="61">
        <f>IF(MID(I40,1,3)="ANZ","ANZ "&amp;TRIM(PROPER(MID(I40,4,99))),IF(MID(I40,1,4)="HSBC","HSBC "&amp;TRIM(PROPER(MID(I40,5,99))),IF(MID(I40,1,3)="DBS","DBS "&amp;TRIM(PROPER(MID(I40,4,99))),IF(MID(I40,1,4)="CTBC","CTBC "&amp;TRIM(PROPER(MID(I40,5,99))),TRIM(PROPER(I40))))))</f>
      </c>
      <c r="C40" s="34"/>
      <c r="D40" s="43"/>
      <c r="E40" s="3"/>
      <c r="F40" s="11"/>
      <c r="G40" s="25"/>
      <c r="H40" s="32"/>
    </row>
    <row r="41" spans="1:8" ht="17.25" customHeight="1">
      <c r="A41" s="27"/>
      <c r="B41" s="6"/>
      <c r="C41" s="33"/>
      <c r="D41" s="38"/>
      <c r="E41" s="3"/>
      <c r="F41" s="29"/>
      <c r="G41" s="30"/>
      <c r="H41" s="31" t="s">
        <v>48</v>
      </c>
    </row>
    <row r="42" spans="1:8" ht="17.25" customHeight="1">
      <c r="A42" s="28"/>
      <c r="B42" s="61">
        <f>IF(MID(I42,1,3)="ANZ","ANZ "&amp;TRIM(PROPER(MID(I42,4,99))),IF(MID(I42,1,4)="HSBC","HSBC "&amp;TRIM(PROPER(MID(I42,5,99))),IF(MID(I42,1,3)="DBS","DBS "&amp;TRIM(PROPER(MID(I42,4,99))),IF(MID(I42,1,4)="CTBC","CTBC "&amp;TRIM(PROPER(MID(I42,5,99))),TRIM(PROPER(I42))))))</f>
      </c>
      <c r="C42" s="34"/>
      <c r="D42" s="43"/>
      <c r="E42" s="3"/>
      <c r="F42" s="11"/>
      <c r="G42" s="25"/>
      <c r="H42" s="32"/>
    </row>
    <row r="43" spans="1:8" ht="17.25" customHeight="1">
      <c r="A43" s="27"/>
      <c r="B43" s="6"/>
      <c r="C43" s="33"/>
      <c r="D43" s="38"/>
      <c r="E43" s="3"/>
      <c r="F43" s="29"/>
      <c r="G43" s="30"/>
      <c r="H43" s="31" t="s">
        <v>49</v>
      </c>
    </row>
    <row r="44" spans="1:8" ht="17.25" customHeight="1" thickBot="1">
      <c r="A44" s="42"/>
      <c r="B44" s="67">
        <f>IF(MID(I44,1,3)="ANZ","ANZ "&amp;TRIM(PROPER(MID(I44,4,99))),IF(MID(I44,1,4)="HSBC","HSBC "&amp;TRIM(PROPER(MID(I44,5,99))),IF(MID(I44,1,3)="DBS","DBS "&amp;TRIM(PROPER(MID(I44,4,99))),IF(MID(I44,1,4)="CTBC","CTBC "&amp;TRIM(PROPER(MID(I44,5,99))),TRIM(PROPER(I44))))))</f>
      </c>
      <c r="C44" s="40"/>
      <c r="D44" s="39"/>
      <c r="E44" s="3"/>
      <c r="F44" s="12"/>
      <c r="G44" s="25"/>
      <c r="H44" s="36"/>
    </row>
    <row r="45" spans="1:8" ht="16.5" customHeight="1">
      <c r="A45" s="37" t="s">
        <v>236</v>
      </c>
      <c r="B45" s="37"/>
      <c r="C45" s="37"/>
      <c r="D45" s="37"/>
      <c r="E45" s="1"/>
      <c r="F45" s="68" t="s">
        <v>235</v>
      </c>
      <c r="G45" s="41"/>
      <c r="H45" s="41"/>
    </row>
    <row r="46" ht="12" customHeight="1"/>
    <row r="47" spans="1:8" ht="15.75" customHeight="1">
      <c r="A47" s="35">
        <v>126</v>
      </c>
      <c r="B47" s="35"/>
      <c r="C47" s="35"/>
      <c r="D47" s="35"/>
      <c r="E47" s="22"/>
      <c r="F47" s="35">
        <f>A47+1</f>
        <v>127</v>
      </c>
      <c r="G47" s="35"/>
      <c r="H47" s="35"/>
    </row>
  </sheetData>
  <sheetProtection/>
  <mergeCells count="107">
    <mergeCell ref="A47:D47"/>
    <mergeCell ref="F47:H47"/>
    <mergeCell ref="A43:A44"/>
    <mergeCell ref="C43:C44"/>
    <mergeCell ref="D43:D44"/>
    <mergeCell ref="F43:G43"/>
    <mergeCell ref="H43:H44"/>
    <mergeCell ref="A45:D45"/>
    <mergeCell ref="F45:H45"/>
    <mergeCell ref="A39:A40"/>
    <mergeCell ref="C39:C40"/>
    <mergeCell ref="D39:D40"/>
    <mergeCell ref="F39:G39"/>
    <mergeCell ref="H39:H40"/>
    <mergeCell ref="A41:A42"/>
    <mergeCell ref="C41:C42"/>
    <mergeCell ref="D41:D42"/>
    <mergeCell ref="F41:G41"/>
    <mergeCell ref="H41:H42"/>
    <mergeCell ref="A35:A36"/>
    <mergeCell ref="C35:C36"/>
    <mergeCell ref="D35:D36"/>
    <mergeCell ref="F35:G35"/>
    <mergeCell ref="H35:H36"/>
    <mergeCell ref="A37:A38"/>
    <mergeCell ref="C37:C38"/>
    <mergeCell ref="D37:D38"/>
    <mergeCell ref="F37:G37"/>
    <mergeCell ref="H37:H38"/>
    <mergeCell ref="A31:A32"/>
    <mergeCell ref="C31:C32"/>
    <mergeCell ref="D31:D32"/>
    <mergeCell ref="F31:G31"/>
    <mergeCell ref="H31:H32"/>
    <mergeCell ref="A33:A34"/>
    <mergeCell ref="C33:C34"/>
    <mergeCell ref="D33:D34"/>
    <mergeCell ref="F33:G33"/>
    <mergeCell ref="H33:H34"/>
    <mergeCell ref="A27:A28"/>
    <mergeCell ref="C27:C28"/>
    <mergeCell ref="D27:D28"/>
    <mergeCell ref="F27:G27"/>
    <mergeCell ref="H27:H28"/>
    <mergeCell ref="A29:A30"/>
    <mergeCell ref="C29:C30"/>
    <mergeCell ref="D29:D30"/>
    <mergeCell ref="F29:G29"/>
    <mergeCell ref="H29:H30"/>
    <mergeCell ref="A23:A24"/>
    <mergeCell ref="C23:C24"/>
    <mergeCell ref="D23:D24"/>
    <mergeCell ref="F23:G23"/>
    <mergeCell ref="H23:H24"/>
    <mergeCell ref="A25:A26"/>
    <mergeCell ref="C25:C26"/>
    <mergeCell ref="D25:D26"/>
    <mergeCell ref="F25:G25"/>
    <mergeCell ref="H25:H26"/>
    <mergeCell ref="A19:A20"/>
    <mergeCell ref="C19:C20"/>
    <mergeCell ref="D19:D20"/>
    <mergeCell ref="F19:G19"/>
    <mergeCell ref="H19:H20"/>
    <mergeCell ref="A21:A22"/>
    <mergeCell ref="C21:C22"/>
    <mergeCell ref="D21:D22"/>
    <mergeCell ref="F21:G21"/>
    <mergeCell ref="H21:H22"/>
    <mergeCell ref="A15:A16"/>
    <mergeCell ref="C15:C16"/>
    <mergeCell ref="D15:D16"/>
    <mergeCell ref="F15:G15"/>
    <mergeCell ref="H15:H16"/>
    <mergeCell ref="A17:A18"/>
    <mergeCell ref="C17:C18"/>
    <mergeCell ref="D17:D18"/>
    <mergeCell ref="F17:G17"/>
    <mergeCell ref="H17:H18"/>
    <mergeCell ref="A11:A12"/>
    <mergeCell ref="C11:C12"/>
    <mergeCell ref="D11:D12"/>
    <mergeCell ref="F11:G11"/>
    <mergeCell ref="H11:H12"/>
    <mergeCell ref="A13:A14"/>
    <mergeCell ref="C13:C14"/>
    <mergeCell ref="D13:D14"/>
    <mergeCell ref="F13:G13"/>
    <mergeCell ref="H13:H14"/>
    <mergeCell ref="A7:A8"/>
    <mergeCell ref="C7:C8"/>
    <mergeCell ref="D7:D8"/>
    <mergeCell ref="F7:G7"/>
    <mergeCell ref="H7:H8"/>
    <mergeCell ref="A9:A10"/>
    <mergeCell ref="C9:C10"/>
    <mergeCell ref="D9:D10"/>
    <mergeCell ref="F9:G9"/>
    <mergeCell ref="H9:H10"/>
    <mergeCell ref="A1:D1"/>
    <mergeCell ref="F1:H1"/>
    <mergeCell ref="F4:G4"/>
    <mergeCell ref="A5:A6"/>
    <mergeCell ref="C5:C6"/>
    <mergeCell ref="D5:D6"/>
    <mergeCell ref="F5:G5"/>
    <mergeCell ref="H5:H6"/>
  </mergeCells>
  <printOptions horizontalCentered="1"/>
  <pageMargins left="0.1968503937007874" right="0.1968503937007874" top="0.3937007874015748" bottom="0.31496062992125984" header="0.5118110236220472" footer="0.3937007874015748"/>
  <pageSetup horizontalDpi="600" verticalDpi="600" orientation="landscape" paperSize="9" scale="65" r:id="rId1"/>
  <headerFooter alignWithMargins="0">
    <oddHeader>&amp;C
　　　　　　　　　　　　　　　　　　　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="65" zoomScaleNormal="65" zoomScalePageLayoutView="0" workbookViewId="0" topLeftCell="A1">
      <selection activeCell="A1" sqref="A1:D1"/>
    </sheetView>
  </sheetViews>
  <sheetFormatPr defaultColWidth="9.00390625" defaultRowHeight="16.5"/>
  <cols>
    <col min="1" max="1" width="18.625" style="0" customWidth="1"/>
    <col min="2" max="2" width="50.625" style="0" customWidth="1"/>
    <col min="3" max="4" width="15.625" style="0" customWidth="1"/>
    <col min="5" max="5" width="9.25390625" style="0" customWidth="1"/>
    <col min="6" max="6" width="45.375" style="0" customWidth="1"/>
    <col min="7" max="7" width="11.00390625" style="0" customWidth="1"/>
    <col min="8" max="8" width="43.625" style="0" customWidth="1"/>
    <col min="9" max="9" width="0" style="0" hidden="1" customWidth="1"/>
  </cols>
  <sheetData>
    <row r="1" spans="1:8" ht="34.5" customHeight="1">
      <c r="A1" s="46" t="s">
        <v>3</v>
      </c>
      <c r="B1" s="46"/>
      <c r="C1" s="46"/>
      <c r="D1" s="46"/>
      <c r="E1" s="2"/>
      <c r="F1" s="49" t="s">
        <v>96</v>
      </c>
      <c r="G1" s="49"/>
      <c r="H1" s="49"/>
    </row>
    <row r="2" spans="1:8" ht="24" customHeight="1">
      <c r="A2" s="19"/>
      <c r="B2" s="19"/>
      <c r="C2" s="19"/>
      <c r="D2" s="19" t="s">
        <v>4</v>
      </c>
      <c r="E2" s="20"/>
      <c r="F2" s="21" t="s">
        <v>97</v>
      </c>
      <c r="G2" s="13"/>
      <c r="H2" s="13"/>
    </row>
    <row r="3" spans="1:8" s="16" customFormat="1" ht="33" customHeight="1" thickBot="1">
      <c r="A3" s="15"/>
      <c r="B3" s="15"/>
      <c r="C3" s="15"/>
      <c r="D3" s="14" t="s">
        <v>238</v>
      </c>
      <c r="E3" s="15"/>
      <c r="F3" s="18" t="s">
        <v>237</v>
      </c>
      <c r="G3" s="18"/>
      <c r="H3" s="18"/>
    </row>
    <row r="4" spans="1:8" ht="33" customHeight="1" thickBot="1">
      <c r="A4" s="23" t="s">
        <v>2</v>
      </c>
      <c r="B4" s="24" t="s">
        <v>7</v>
      </c>
      <c r="C4" s="17" t="s">
        <v>6</v>
      </c>
      <c r="D4" s="17" t="s">
        <v>0</v>
      </c>
      <c r="E4" s="4"/>
      <c r="F4" s="50" t="s">
        <v>1</v>
      </c>
      <c r="G4" s="51"/>
      <c r="H4" s="26" t="s">
        <v>5</v>
      </c>
    </row>
    <row r="5" spans="1:8" ht="17.25" customHeight="1">
      <c r="A5" s="55">
        <v>253</v>
      </c>
      <c r="B5" s="5"/>
      <c r="C5" s="44"/>
      <c r="D5" s="47"/>
      <c r="E5" s="3"/>
      <c r="F5" s="52"/>
      <c r="G5" s="53"/>
      <c r="H5" s="37" t="s">
        <v>52</v>
      </c>
    </row>
    <row r="6" spans="1:8" ht="17.25" customHeight="1">
      <c r="A6" s="54"/>
      <c r="B6" s="58">
        <f>IF(MID(I6,1,3)="ANZ","ANZ "&amp;TRIM(PROPER(MID(I6,4,99))),IF(MID(I6,1,4)="HSBC","HSBC "&amp;TRIM(PROPER(MID(I6,5,99))),IF(MID(I6,1,3)="DBS","DBS "&amp;TRIM(PROPER(MID(I6,4,99))),IF(MID(I6,1,4)="CTBC","CTBC "&amp;TRIM(PROPER(MID(I6,5,99))),TRIM(PROPER(I6))))))</f>
      </c>
      <c r="C6" s="45"/>
      <c r="D6" s="48"/>
      <c r="E6" s="3"/>
      <c r="F6" s="10"/>
      <c r="G6" s="9"/>
      <c r="H6" s="32"/>
    </row>
    <row r="7" spans="1:8" ht="17.25" customHeight="1">
      <c r="A7" s="62" t="s">
        <v>53</v>
      </c>
      <c r="B7" s="63" t="s">
        <v>54</v>
      </c>
      <c r="C7" s="33" t="s">
        <v>55</v>
      </c>
      <c r="D7" s="38" t="s">
        <v>56</v>
      </c>
      <c r="E7" s="3"/>
      <c r="F7" s="64" t="s">
        <v>57</v>
      </c>
      <c r="G7" s="30"/>
      <c r="H7" s="31" t="s">
        <v>58</v>
      </c>
    </row>
    <row r="8" spans="1:9" ht="17.25" customHeight="1">
      <c r="A8" s="28"/>
      <c r="B8" s="61" t="str">
        <f>IF(MID(I8,1,3)="ANZ","ANZ "&amp;TRIM(PROPER(MID(I8,4,99))),IF(MID(I8,1,4)="HSBC","HSBC "&amp;TRIM(PROPER(MID(I8,5,99))),IF(MID(I8,1,3)="DBS","DBS "&amp;TRIM(PROPER(MID(I8,4,99))),IF(MID(I8,1,4)="CTBC","CTBC "&amp;TRIM(PROPER(MID(I8,5,99))),TRIM(PROPER(I8))))))</f>
        <v>Cathay Financial Holding Co., Ltd.</v>
      </c>
      <c r="C8" s="34"/>
      <c r="D8" s="43"/>
      <c r="E8" s="3"/>
      <c r="F8" s="65" t="s">
        <v>59</v>
      </c>
      <c r="G8" s="66" t="s">
        <v>60</v>
      </c>
      <c r="H8" s="32"/>
      <c r="I8" t="s">
        <v>61</v>
      </c>
    </row>
    <row r="9" spans="1:8" ht="17.25" customHeight="1">
      <c r="A9" s="27"/>
      <c r="B9" s="6"/>
      <c r="C9" s="33"/>
      <c r="D9" s="38"/>
      <c r="E9" s="3"/>
      <c r="F9" s="29"/>
      <c r="G9" s="30"/>
      <c r="H9" s="31" t="s">
        <v>62</v>
      </c>
    </row>
    <row r="10" spans="1:8" ht="17.25" customHeight="1">
      <c r="A10" s="28"/>
      <c r="B10" s="61">
        <f>IF(MID(I10,1,3)="ANZ","ANZ "&amp;TRIM(PROPER(MID(I10,4,99))),IF(MID(I10,1,4)="HSBC","HSBC "&amp;TRIM(PROPER(MID(I10,5,99))),IF(MID(I10,1,3)="DBS","DBS "&amp;TRIM(PROPER(MID(I10,4,99))),IF(MID(I10,1,4)="CTBC","CTBC "&amp;TRIM(PROPER(MID(I10,5,99))),TRIM(PROPER(I10))))))</f>
      </c>
      <c r="C10" s="34"/>
      <c r="D10" s="43"/>
      <c r="E10" s="3"/>
      <c r="F10" s="11"/>
      <c r="G10" s="25"/>
      <c r="H10" s="32"/>
    </row>
    <row r="11" spans="1:8" ht="17.25" customHeight="1">
      <c r="A11" s="27"/>
      <c r="B11" s="6"/>
      <c r="C11" s="33"/>
      <c r="D11" s="38"/>
      <c r="E11" s="3"/>
      <c r="F11" s="29"/>
      <c r="G11" s="30"/>
      <c r="H11" s="31" t="s">
        <v>63</v>
      </c>
    </row>
    <row r="12" spans="1:8" ht="17.25" customHeight="1">
      <c r="A12" s="28"/>
      <c r="B12" s="61">
        <f>IF(MID(I12,1,3)="ANZ","ANZ "&amp;TRIM(PROPER(MID(I12,4,99))),IF(MID(I12,1,4)="HSBC","HSBC "&amp;TRIM(PROPER(MID(I12,5,99))),IF(MID(I12,1,3)="DBS","DBS "&amp;TRIM(PROPER(MID(I12,4,99))),IF(MID(I12,1,4)="CTBC","CTBC "&amp;TRIM(PROPER(MID(I12,5,99))),TRIM(PROPER(I12))))))</f>
      </c>
      <c r="C12" s="34"/>
      <c r="D12" s="43"/>
      <c r="E12" s="3"/>
      <c r="F12" s="11"/>
      <c r="G12" s="25"/>
      <c r="H12" s="32"/>
    </row>
    <row r="13" spans="1:8" ht="17.25" customHeight="1">
      <c r="A13" s="27"/>
      <c r="B13" s="6"/>
      <c r="C13" s="33"/>
      <c r="D13" s="38"/>
      <c r="E13" s="3"/>
      <c r="F13" s="29"/>
      <c r="G13" s="30"/>
      <c r="H13" s="31" t="s">
        <v>64</v>
      </c>
    </row>
    <row r="14" spans="1:8" ht="17.25" customHeight="1">
      <c r="A14" s="28"/>
      <c r="B14" s="61">
        <f>IF(MID(I14,1,3)="ANZ","ANZ "&amp;TRIM(PROPER(MID(I14,4,99))),IF(MID(I14,1,4)="HSBC","HSBC "&amp;TRIM(PROPER(MID(I14,5,99))),IF(MID(I14,1,3)="DBS","DBS "&amp;TRIM(PROPER(MID(I14,4,99))),IF(MID(I14,1,4)="CTBC","CTBC "&amp;TRIM(PROPER(MID(I14,5,99))),TRIM(PROPER(I14))))))</f>
      </c>
      <c r="C14" s="34"/>
      <c r="D14" s="43"/>
      <c r="E14" s="3"/>
      <c r="F14" s="11"/>
      <c r="G14" s="25"/>
      <c r="H14" s="32"/>
    </row>
    <row r="15" spans="1:8" ht="17.25" customHeight="1">
      <c r="A15" s="27"/>
      <c r="B15" s="6"/>
      <c r="C15" s="33"/>
      <c r="D15" s="38"/>
      <c r="E15" s="3"/>
      <c r="F15" s="29"/>
      <c r="G15" s="30"/>
      <c r="H15" s="31" t="s">
        <v>65</v>
      </c>
    </row>
    <row r="16" spans="1:8" ht="17.25" customHeight="1">
      <c r="A16" s="28"/>
      <c r="B16" s="61">
        <f>IF(MID(I16,1,3)="ANZ","ANZ "&amp;TRIM(PROPER(MID(I16,4,99))),IF(MID(I16,1,4)="HSBC","HSBC "&amp;TRIM(PROPER(MID(I16,5,99))),IF(MID(I16,1,3)="DBS","DBS "&amp;TRIM(PROPER(MID(I16,4,99))),IF(MID(I16,1,4)="CTBC","CTBC "&amp;TRIM(PROPER(MID(I16,5,99))),TRIM(PROPER(I16))))))</f>
      </c>
      <c r="C16" s="34"/>
      <c r="D16" s="43"/>
      <c r="E16" s="3"/>
      <c r="F16" s="11"/>
      <c r="G16" s="25"/>
      <c r="H16" s="32"/>
    </row>
    <row r="17" spans="1:8" ht="17.25" customHeight="1">
      <c r="A17" s="27"/>
      <c r="B17" s="6"/>
      <c r="C17" s="33"/>
      <c r="D17" s="38"/>
      <c r="E17" s="3"/>
      <c r="F17" s="29"/>
      <c r="G17" s="30"/>
      <c r="H17" s="31" t="s">
        <v>66</v>
      </c>
    </row>
    <row r="18" spans="1:8" ht="17.25" customHeight="1">
      <c r="A18" s="28"/>
      <c r="B18" s="61">
        <f>IF(MID(I18,1,3)="ANZ","ANZ "&amp;TRIM(PROPER(MID(I18,4,99))),IF(MID(I18,1,4)="HSBC","HSBC "&amp;TRIM(PROPER(MID(I18,5,99))),IF(MID(I18,1,3)="DBS","DBS "&amp;TRIM(PROPER(MID(I18,4,99))),IF(MID(I18,1,4)="CTBC","CTBC "&amp;TRIM(PROPER(MID(I18,5,99))),TRIM(PROPER(I18))))))</f>
      </c>
      <c r="C18" s="34"/>
      <c r="D18" s="43"/>
      <c r="E18" s="3"/>
      <c r="F18" s="11"/>
      <c r="G18" s="25"/>
      <c r="H18" s="32"/>
    </row>
    <row r="19" spans="1:8" ht="17.25" customHeight="1">
      <c r="A19" s="62" t="s">
        <v>67</v>
      </c>
      <c r="B19" s="63" t="s">
        <v>68</v>
      </c>
      <c r="C19" s="33" t="s">
        <v>69</v>
      </c>
      <c r="D19" s="38" t="s">
        <v>70</v>
      </c>
      <c r="E19" s="3"/>
      <c r="F19" s="64" t="s">
        <v>71</v>
      </c>
      <c r="G19" s="30"/>
      <c r="H19" s="31" t="s">
        <v>72</v>
      </c>
    </row>
    <row r="20" spans="1:9" ht="17.25" customHeight="1">
      <c r="A20" s="28"/>
      <c r="B20" s="61" t="str">
        <f>IF(MID(I20,1,3)="ANZ","ANZ "&amp;TRIM(PROPER(MID(I20,4,99))),IF(MID(I20,1,4)="HSBC","HSBC "&amp;TRIM(PROPER(MID(I20,5,99))),IF(MID(I20,1,3)="DBS","DBS "&amp;TRIM(PROPER(MID(I20,4,99))),IF(MID(I20,1,4)="CTBC","CTBC "&amp;TRIM(PROPER(MID(I20,5,99))),TRIM(PROPER(I20))))))</f>
        <v>CTBC Financial Holding Company.,Ltd</v>
      </c>
      <c r="C20" s="34"/>
      <c r="D20" s="43"/>
      <c r="E20" s="3"/>
      <c r="F20" s="65" t="s">
        <v>73</v>
      </c>
      <c r="G20" s="66" t="s">
        <v>74</v>
      </c>
      <c r="H20" s="32"/>
      <c r="I20" t="s">
        <v>75</v>
      </c>
    </row>
    <row r="21" spans="1:8" ht="17.25" customHeight="1">
      <c r="A21" s="27"/>
      <c r="B21" s="6"/>
      <c r="C21" s="33"/>
      <c r="D21" s="38"/>
      <c r="E21" s="3"/>
      <c r="F21" s="29"/>
      <c r="G21" s="30"/>
      <c r="H21" s="31" t="s">
        <v>76</v>
      </c>
    </row>
    <row r="22" spans="1:8" ht="17.25" customHeight="1">
      <c r="A22" s="28"/>
      <c r="B22" s="61">
        <f>IF(MID(I22,1,3)="ANZ","ANZ "&amp;TRIM(PROPER(MID(I22,4,99))),IF(MID(I22,1,4)="HSBC","HSBC "&amp;TRIM(PROPER(MID(I22,5,99))),IF(MID(I22,1,3)="DBS","DBS "&amp;TRIM(PROPER(MID(I22,4,99))),IF(MID(I22,1,4)="CTBC","CTBC "&amp;TRIM(PROPER(MID(I22,5,99))),TRIM(PROPER(I22))))))</f>
      </c>
      <c r="C22" s="34"/>
      <c r="D22" s="43"/>
      <c r="E22" s="3"/>
      <c r="F22" s="11"/>
      <c r="G22" s="25"/>
      <c r="H22" s="32"/>
    </row>
    <row r="23" spans="1:8" ht="17.25" customHeight="1">
      <c r="A23" s="27"/>
      <c r="B23" s="6"/>
      <c r="C23" s="33"/>
      <c r="D23" s="38"/>
      <c r="E23" s="3"/>
      <c r="F23" s="29"/>
      <c r="G23" s="30"/>
      <c r="H23" s="31" t="s">
        <v>77</v>
      </c>
    </row>
    <row r="24" spans="1:8" ht="17.25" customHeight="1">
      <c r="A24" s="28"/>
      <c r="B24" s="61">
        <f>IF(MID(I24,1,3)="ANZ","ANZ "&amp;TRIM(PROPER(MID(I24,4,99))),IF(MID(I24,1,4)="HSBC","HSBC "&amp;TRIM(PROPER(MID(I24,5,99))),IF(MID(I24,1,3)="DBS","DBS "&amp;TRIM(PROPER(MID(I24,4,99))),IF(MID(I24,1,4)="CTBC","CTBC "&amp;TRIM(PROPER(MID(I24,5,99))),TRIM(PROPER(I24))))))</f>
      </c>
      <c r="C24" s="34"/>
      <c r="D24" s="43"/>
      <c r="E24" s="3"/>
      <c r="F24" s="11"/>
      <c r="G24" s="25"/>
      <c r="H24" s="32"/>
    </row>
    <row r="25" spans="1:8" ht="17.25" customHeight="1">
      <c r="A25" s="27"/>
      <c r="B25" s="6"/>
      <c r="C25" s="33"/>
      <c r="D25" s="38"/>
      <c r="E25" s="3"/>
      <c r="F25" s="29"/>
      <c r="G25" s="30"/>
      <c r="H25" s="31" t="s">
        <v>78</v>
      </c>
    </row>
    <row r="26" spans="1:8" ht="17.25" customHeight="1">
      <c r="A26" s="28"/>
      <c r="B26" s="61">
        <f>IF(MID(I26,1,3)="ANZ","ANZ "&amp;TRIM(PROPER(MID(I26,4,99))),IF(MID(I26,1,4)="HSBC","HSBC "&amp;TRIM(PROPER(MID(I26,5,99))),IF(MID(I26,1,3)="DBS","DBS "&amp;TRIM(PROPER(MID(I26,4,99))),IF(MID(I26,1,4)="CTBC","CTBC "&amp;TRIM(PROPER(MID(I26,5,99))),TRIM(PROPER(I26))))))</f>
      </c>
      <c r="C26" s="34"/>
      <c r="D26" s="43"/>
      <c r="E26" s="3"/>
      <c r="F26" s="11"/>
      <c r="G26" s="25"/>
      <c r="H26" s="32"/>
    </row>
    <row r="27" spans="1:8" ht="17.25" customHeight="1">
      <c r="A27" s="27"/>
      <c r="B27" s="6"/>
      <c r="C27" s="33"/>
      <c r="D27" s="38"/>
      <c r="E27" s="3"/>
      <c r="F27" s="29"/>
      <c r="G27" s="30"/>
      <c r="H27" s="31" t="s">
        <v>79</v>
      </c>
    </row>
    <row r="28" spans="1:8" ht="17.25" customHeight="1">
      <c r="A28" s="28"/>
      <c r="B28" s="61">
        <f>IF(MID(I28,1,3)="ANZ","ANZ "&amp;TRIM(PROPER(MID(I28,4,99))),IF(MID(I28,1,4)="HSBC","HSBC "&amp;TRIM(PROPER(MID(I28,5,99))),IF(MID(I28,1,3)="DBS","DBS "&amp;TRIM(PROPER(MID(I28,4,99))),IF(MID(I28,1,4)="CTBC","CTBC "&amp;TRIM(PROPER(MID(I28,5,99))),TRIM(PROPER(I28))))))</f>
      </c>
      <c r="C28" s="34"/>
      <c r="D28" s="43"/>
      <c r="E28" s="3"/>
      <c r="F28" s="11"/>
      <c r="G28" s="25"/>
      <c r="H28" s="32"/>
    </row>
    <row r="29" spans="1:8" ht="17.25" customHeight="1">
      <c r="A29" s="27"/>
      <c r="B29" s="6"/>
      <c r="C29" s="33"/>
      <c r="D29" s="38"/>
      <c r="E29" s="3"/>
      <c r="F29" s="29"/>
      <c r="G29" s="30"/>
      <c r="H29" s="31" t="s">
        <v>80</v>
      </c>
    </row>
    <row r="30" spans="1:8" ht="17.25" customHeight="1">
      <c r="A30" s="28"/>
      <c r="B30" s="61">
        <f>IF(MID(I30,1,3)="ANZ","ANZ "&amp;TRIM(PROPER(MID(I30,4,99))),IF(MID(I30,1,4)="HSBC","HSBC "&amp;TRIM(PROPER(MID(I30,5,99))),IF(MID(I30,1,3)="DBS","DBS "&amp;TRIM(PROPER(MID(I30,4,99))),IF(MID(I30,1,4)="CTBC","CTBC "&amp;TRIM(PROPER(MID(I30,5,99))),TRIM(PROPER(I30))))))</f>
      </c>
      <c r="C30" s="34"/>
      <c r="D30" s="43"/>
      <c r="E30" s="3"/>
      <c r="F30" s="11"/>
      <c r="G30" s="25"/>
      <c r="H30" s="32"/>
    </row>
    <row r="31" spans="1:8" ht="17.25" customHeight="1">
      <c r="A31" s="27"/>
      <c r="B31" s="6"/>
      <c r="C31" s="33"/>
      <c r="D31" s="38"/>
      <c r="E31" s="3"/>
      <c r="F31" s="29"/>
      <c r="G31" s="30"/>
      <c r="H31" s="31" t="s">
        <v>81</v>
      </c>
    </row>
    <row r="32" spans="1:8" ht="17.25" customHeight="1">
      <c r="A32" s="28"/>
      <c r="B32" s="61">
        <f>IF(MID(I32,1,3)="ANZ","ANZ "&amp;TRIM(PROPER(MID(I32,4,99))),IF(MID(I32,1,4)="HSBC","HSBC "&amp;TRIM(PROPER(MID(I32,5,99))),IF(MID(I32,1,3)="DBS","DBS "&amp;TRIM(PROPER(MID(I32,4,99))),IF(MID(I32,1,4)="CTBC","CTBC "&amp;TRIM(PROPER(MID(I32,5,99))),TRIM(PROPER(I32))))))</f>
      </c>
      <c r="C32" s="34"/>
      <c r="D32" s="43"/>
      <c r="E32" s="3"/>
      <c r="F32" s="11"/>
      <c r="G32" s="25"/>
      <c r="H32" s="32"/>
    </row>
    <row r="33" spans="1:8" ht="17.25" customHeight="1">
      <c r="A33" s="27"/>
      <c r="B33" s="6"/>
      <c r="C33" s="33"/>
      <c r="D33" s="38"/>
      <c r="E33" s="3"/>
      <c r="F33" s="29"/>
      <c r="G33" s="30"/>
      <c r="H33" s="31" t="s">
        <v>82</v>
      </c>
    </row>
    <row r="34" spans="1:8" ht="17.25" customHeight="1">
      <c r="A34" s="28"/>
      <c r="B34" s="61">
        <f>IF(MID(I34,1,3)="ANZ","ANZ "&amp;TRIM(PROPER(MID(I34,4,99))),IF(MID(I34,1,4)="HSBC","HSBC "&amp;TRIM(PROPER(MID(I34,5,99))),IF(MID(I34,1,3)="DBS","DBS "&amp;TRIM(PROPER(MID(I34,4,99))),IF(MID(I34,1,4)="CTBC","CTBC "&amp;TRIM(PROPER(MID(I34,5,99))),TRIM(PROPER(I34))))))</f>
      </c>
      <c r="C34" s="34"/>
      <c r="D34" s="43"/>
      <c r="E34" s="3"/>
      <c r="F34" s="11"/>
      <c r="G34" s="25"/>
      <c r="H34" s="32"/>
    </row>
    <row r="35" spans="1:8" ht="17.25" customHeight="1">
      <c r="A35" s="62" t="s">
        <v>83</v>
      </c>
      <c r="B35" s="63" t="s">
        <v>84</v>
      </c>
      <c r="C35" s="33" t="s">
        <v>85</v>
      </c>
      <c r="D35" s="38" t="s">
        <v>86</v>
      </c>
      <c r="E35" s="3"/>
      <c r="F35" s="64" t="s">
        <v>87</v>
      </c>
      <c r="G35" s="30"/>
      <c r="H35" s="31" t="s">
        <v>88</v>
      </c>
    </row>
    <row r="36" spans="1:9" ht="17.25" customHeight="1">
      <c r="A36" s="28"/>
      <c r="B36" s="61" t="str">
        <f>IF(MID(I36,1,3)="ANZ","ANZ "&amp;TRIM(PROPER(MID(I36,4,99))),IF(MID(I36,1,4)="HSBC","HSBC "&amp;TRIM(PROPER(MID(I36,5,99))),IF(MID(I36,1,3)="DBS","DBS "&amp;TRIM(PROPER(MID(I36,4,99))),IF(MID(I36,1,4)="CTBC","CTBC "&amp;TRIM(PROPER(MID(I36,5,99))),TRIM(PROPER(I36))))))</f>
        <v>Sinopac Financial Holdings Company Limited</v>
      </c>
      <c r="C36" s="34"/>
      <c r="D36" s="43"/>
      <c r="E36" s="3"/>
      <c r="F36" s="65" t="s">
        <v>89</v>
      </c>
      <c r="G36" s="66" t="s">
        <v>90</v>
      </c>
      <c r="H36" s="32"/>
      <c r="I36" t="s">
        <v>91</v>
      </c>
    </row>
    <row r="37" spans="1:8" ht="17.25" customHeight="1">
      <c r="A37" s="27"/>
      <c r="B37" s="6"/>
      <c r="C37" s="33"/>
      <c r="D37" s="38"/>
      <c r="E37" s="3"/>
      <c r="F37" s="29"/>
      <c r="G37" s="30"/>
      <c r="H37" s="31" t="s">
        <v>92</v>
      </c>
    </row>
    <row r="38" spans="1:8" ht="17.25" customHeight="1">
      <c r="A38" s="28"/>
      <c r="B38" s="61">
        <f>IF(MID(I38,1,3)="ANZ","ANZ "&amp;TRIM(PROPER(MID(I38,4,99))),IF(MID(I38,1,4)="HSBC","HSBC "&amp;TRIM(PROPER(MID(I38,5,99))),IF(MID(I38,1,3)="DBS","DBS "&amp;TRIM(PROPER(MID(I38,4,99))),IF(MID(I38,1,4)="CTBC","CTBC "&amp;TRIM(PROPER(MID(I38,5,99))),TRIM(PROPER(I38))))))</f>
      </c>
      <c r="C38" s="34"/>
      <c r="D38" s="43"/>
      <c r="E38" s="3"/>
      <c r="F38" s="11"/>
      <c r="G38" s="25"/>
      <c r="H38" s="32"/>
    </row>
    <row r="39" spans="1:8" ht="17.25" customHeight="1">
      <c r="A39" s="27"/>
      <c r="B39" s="6"/>
      <c r="C39" s="33"/>
      <c r="D39" s="38"/>
      <c r="E39" s="3"/>
      <c r="F39" s="29"/>
      <c r="G39" s="30"/>
      <c r="H39" s="31" t="s">
        <v>93</v>
      </c>
    </row>
    <row r="40" spans="1:8" ht="17.25" customHeight="1">
      <c r="A40" s="28"/>
      <c r="B40" s="61">
        <f>IF(MID(I40,1,3)="ANZ","ANZ "&amp;TRIM(PROPER(MID(I40,4,99))),IF(MID(I40,1,4)="HSBC","HSBC "&amp;TRIM(PROPER(MID(I40,5,99))),IF(MID(I40,1,3)="DBS","DBS "&amp;TRIM(PROPER(MID(I40,4,99))),IF(MID(I40,1,4)="CTBC","CTBC "&amp;TRIM(PROPER(MID(I40,5,99))),TRIM(PROPER(I40))))))</f>
      </c>
      <c r="C40" s="34"/>
      <c r="D40" s="43"/>
      <c r="E40" s="3"/>
      <c r="F40" s="11"/>
      <c r="G40" s="25"/>
      <c r="H40" s="32"/>
    </row>
    <row r="41" spans="1:8" ht="17.25" customHeight="1">
      <c r="A41" s="27"/>
      <c r="B41" s="6"/>
      <c r="C41" s="33"/>
      <c r="D41" s="38"/>
      <c r="E41" s="3"/>
      <c r="F41" s="29"/>
      <c r="G41" s="30"/>
      <c r="H41" s="31" t="s">
        <v>94</v>
      </c>
    </row>
    <row r="42" spans="1:8" ht="17.25" customHeight="1">
      <c r="A42" s="28"/>
      <c r="B42" s="61">
        <f>IF(MID(I42,1,3)="ANZ","ANZ "&amp;TRIM(PROPER(MID(I42,4,99))),IF(MID(I42,1,4)="HSBC","HSBC "&amp;TRIM(PROPER(MID(I42,5,99))),IF(MID(I42,1,3)="DBS","DBS "&amp;TRIM(PROPER(MID(I42,4,99))),IF(MID(I42,1,4)="CTBC","CTBC "&amp;TRIM(PROPER(MID(I42,5,99))),TRIM(PROPER(I42))))))</f>
      </c>
      <c r="C42" s="34"/>
      <c r="D42" s="43"/>
      <c r="E42" s="3"/>
      <c r="F42" s="11"/>
      <c r="G42" s="25"/>
      <c r="H42" s="32"/>
    </row>
    <row r="43" spans="1:8" ht="17.25" customHeight="1">
      <c r="A43" s="27"/>
      <c r="B43" s="6"/>
      <c r="C43" s="33"/>
      <c r="D43" s="38"/>
      <c r="E43" s="3"/>
      <c r="F43" s="29"/>
      <c r="G43" s="30"/>
      <c r="H43" s="31" t="s">
        <v>95</v>
      </c>
    </row>
    <row r="44" spans="1:8" ht="17.25" customHeight="1" thickBot="1">
      <c r="A44" s="42"/>
      <c r="B44" s="67">
        <f>IF(MID(I44,1,3)="ANZ","ANZ "&amp;TRIM(PROPER(MID(I44,4,99))),IF(MID(I44,1,4)="HSBC","HSBC "&amp;TRIM(PROPER(MID(I44,5,99))),IF(MID(I44,1,3)="DBS","DBS "&amp;TRIM(PROPER(MID(I44,4,99))),IF(MID(I44,1,4)="CTBC","CTBC "&amp;TRIM(PROPER(MID(I44,5,99))),TRIM(PROPER(I44))))))</f>
      </c>
      <c r="C44" s="40"/>
      <c r="D44" s="39"/>
      <c r="E44" s="3"/>
      <c r="F44" s="12"/>
      <c r="G44" s="25"/>
      <c r="H44" s="36"/>
    </row>
    <row r="45" spans="1:8" ht="16.5" customHeight="1">
      <c r="A45" s="37" t="s">
        <v>236</v>
      </c>
      <c r="B45" s="37"/>
      <c r="C45" s="37"/>
      <c r="D45" s="37"/>
      <c r="E45" s="1"/>
      <c r="F45" s="68" t="s">
        <v>235</v>
      </c>
      <c r="G45" s="41"/>
      <c r="H45" s="41"/>
    </row>
    <row r="46" ht="12" customHeight="1"/>
    <row r="47" spans="1:8" ht="15.75" customHeight="1">
      <c r="A47" s="35">
        <v>128</v>
      </c>
      <c r="B47" s="35"/>
      <c r="C47" s="35"/>
      <c r="D47" s="35"/>
      <c r="E47" s="22"/>
      <c r="F47" s="35">
        <f>A47+1</f>
        <v>129</v>
      </c>
      <c r="G47" s="35"/>
      <c r="H47" s="35"/>
    </row>
  </sheetData>
  <sheetProtection/>
  <mergeCells count="107">
    <mergeCell ref="A47:D47"/>
    <mergeCell ref="F47:H47"/>
    <mergeCell ref="A43:A44"/>
    <mergeCell ref="C43:C44"/>
    <mergeCell ref="D43:D44"/>
    <mergeCell ref="F43:G43"/>
    <mergeCell ref="H43:H44"/>
    <mergeCell ref="A45:D45"/>
    <mergeCell ref="F45:H45"/>
    <mergeCell ref="A39:A40"/>
    <mergeCell ref="C39:C40"/>
    <mergeCell ref="D39:D40"/>
    <mergeCell ref="F39:G39"/>
    <mergeCell ref="H39:H40"/>
    <mergeCell ref="A41:A42"/>
    <mergeCell ref="C41:C42"/>
    <mergeCell ref="D41:D42"/>
    <mergeCell ref="F41:G41"/>
    <mergeCell ref="H41:H42"/>
    <mergeCell ref="A35:A36"/>
    <mergeCell ref="C35:C36"/>
    <mergeCell ref="D35:D36"/>
    <mergeCell ref="F35:G35"/>
    <mergeCell ref="H35:H36"/>
    <mergeCell ref="A37:A38"/>
    <mergeCell ref="C37:C38"/>
    <mergeCell ref="D37:D38"/>
    <mergeCell ref="F37:G37"/>
    <mergeCell ref="H37:H38"/>
    <mergeCell ref="A31:A32"/>
    <mergeCell ref="C31:C32"/>
    <mergeCell ref="D31:D32"/>
    <mergeCell ref="F31:G31"/>
    <mergeCell ref="H31:H32"/>
    <mergeCell ref="A33:A34"/>
    <mergeCell ref="C33:C34"/>
    <mergeCell ref="D33:D34"/>
    <mergeCell ref="F33:G33"/>
    <mergeCell ref="H33:H34"/>
    <mergeCell ref="A27:A28"/>
    <mergeCell ref="C27:C28"/>
    <mergeCell ref="D27:D28"/>
    <mergeCell ref="F27:G27"/>
    <mergeCell ref="H27:H28"/>
    <mergeCell ref="A29:A30"/>
    <mergeCell ref="C29:C30"/>
    <mergeCell ref="D29:D30"/>
    <mergeCell ref="F29:G29"/>
    <mergeCell ref="H29:H30"/>
    <mergeCell ref="A23:A24"/>
    <mergeCell ref="C23:C24"/>
    <mergeCell ref="D23:D24"/>
    <mergeCell ref="F23:G23"/>
    <mergeCell ref="H23:H24"/>
    <mergeCell ref="A25:A26"/>
    <mergeCell ref="C25:C26"/>
    <mergeCell ref="D25:D26"/>
    <mergeCell ref="F25:G25"/>
    <mergeCell ref="H25:H26"/>
    <mergeCell ref="A19:A20"/>
    <mergeCell ref="C19:C20"/>
    <mergeCell ref="D19:D20"/>
    <mergeCell ref="F19:G19"/>
    <mergeCell ref="H19:H20"/>
    <mergeCell ref="A21:A22"/>
    <mergeCell ref="C21:C22"/>
    <mergeCell ref="D21:D22"/>
    <mergeCell ref="F21:G21"/>
    <mergeCell ref="H21:H22"/>
    <mergeCell ref="A15:A16"/>
    <mergeCell ref="C15:C16"/>
    <mergeCell ref="D15:D16"/>
    <mergeCell ref="F15:G15"/>
    <mergeCell ref="H15:H16"/>
    <mergeCell ref="A17:A18"/>
    <mergeCell ref="C17:C18"/>
    <mergeCell ref="D17:D18"/>
    <mergeCell ref="F17:G17"/>
    <mergeCell ref="H17:H18"/>
    <mergeCell ref="A11:A12"/>
    <mergeCell ref="C11:C12"/>
    <mergeCell ref="D11:D12"/>
    <mergeCell ref="F11:G11"/>
    <mergeCell ref="H11:H12"/>
    <mergeCell ref="A13:A14"/>
    <mergeCell ref="C13:C14"/>
    <mergeCell ref="D13:D14"/>
    <mergeCell ref="F13:G13"/>
    <mergeCell ref="H13:H14"/>
    <mergeCell ref="A7:A8"/>
    <mergeCell ref="C7:C8"/>
    <mergeCell ref="D7:D8"/>
    <mergeCell ref="F7:G7"/>
    <mergeCell ref="H7:H8"/>
    <mergeCell ref="A9:A10"/>
    <mergeCell ref="C9:C10"/>
    <mergeCell ref="D9:D10"/>
    <mergeCell ref="F9:G9"/>
    <mergeCell ref="H9:H10"/>
    <mergeCell ref="A1:D1"/>
    <mergeCell ref="F1:H1"/>
    <mergeCell ref="F4:G4"/>
    <mergeCell ref="A5:A6"/>
    <mergeCell ref="C5:C6"/>
    <mergeCell ref="D5:D6"/>
    <mergeCell ref="F5:G5"/>
    <mergeCell ref="H5:H6"/>
  </mergeCells>
  <printOptions horizontalCentered="1"/>
  <pageMargins left="0.1968503937007874" right="0.1968503937007874" top="0.3937007874015748" bottom="0.31496062992125984" header="0.5118110236220472" footer="0.3937007874015748"/>
  <pageSetup horizontalDpi="600" verticalDpi="600" orientation="landscape" paperSize="9" scale="65" r:id="rId1"/>
  <headerFooter alignWithMargins="0">
    <oddHeader>&amp;C
　　　　　　　　　　　　　　　　　　　　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zoomScale="65" zoomScaleNormal="65" zoomScalePageLayoutView="0" workbookViewId="0" topLeftCell="A1">
      <selection activeCell="A1" sqref="A1:D1"/>
    </sheetView>
  </sheetViews>
  <sheetFormatPr defaultColWidth="9.00390625" defaultRowHeight="16.5"/>
  <cols>
    <col min="1" max="1" width="18.625" style="0" customWidth="1"/>
    <col min="2" max="2" width="50.625" style="0" customWidth="1"/>
    <col min="3" max="4" width="15.625" style="0" customWidth="1"/>
    <col min="5" max="5" width="9.25390625" style="0" customWidth="1"/>
    <col min="6" max="6" width="45.375" style="0" customWidth="1"/>
    <col min="7" max="7" width="11.00390625" style="0" customWidth="1"/>
    <col min="8" max="8" width="43.625" style="0" customWidth="1"/>
    <col min="9" max="9" width="0" style="0" hidden="1" customWidth="1"/>
  </cols>
  <sheetData>
    <row r="1" spans="1:8" ht="34.5" customHeight="1">
      <c r="A1" s="46" t="s">
        <v>3</v>
      </c>
      <c r="B1" s="46"/>
      <c r="C1" s="46"/>
      <c r="D1" s="46"/>
      <c r="E1" s="2"/>
      <c r="F1" s="49" t="s">
        <v>149</v>
      </c>
      <c r="G1" s="49"/>
      <c r="H1" s="49"/>
    </row>
    <row r="2" spans="1:8" ht="24" customHeight="1">
      <c r="A2" s="19"/>
      <c r="B2" s="19"/>
      <c r="C2" s="19"/>
      <c r="D2" s="19" t="s">
        <v>4</v>
      </c>
      <c r="E2" s="20"/>
      <c r="F2" s="21" t="s">
        <v>150</v>
      </c>
      <c r="G2" s="13"/>
      <c r="H2" s="13"/>
    </row>
    <row r="3" spans="1:8" s="16" customFormat="1" ht="33" customHeight="1" thickBot="1">
      <c r="A3" s="15"/>
      <c r="B3" s="15"/>
      <c r="C3" s="15"/>
      <c r="D3" s="14" t="s">
        <v>238</v>
      </c>
      <c r="E3" s="15"/>
      <c r="F3" s="18" t="s">
        <v>237</v>
      </c>
      <c r="G3" s="18"/>
      <c r="H3" s="18"/>
    </row>
    <row r="4" spans="1:8" ht="33" customHeight="1" thickBot="1">
      <c r="A4" s="23" t="s">
        <v>2</v>
      </c>
      <c r="B4" s="24" t="s">
        <v>7</v>
      </c>
      <c r="C4" s="17" t="s">
        <v>6</v>
      </c>
      <c r="D4" s="17" t="s">
        <v>0</v>
      </c>
      <c r="E4" s="4"/>
      <c r="F4" s="50" t="s">
        <v>1</v>
      </c>
      <c r="G4" s="51"/>
      <c r="H4" s="26" t="s">
        <v>5</v>
      </c>
    </row>
    <row r="5" spans="1:8" ht="17.25" customHeight="1">
      <c r="A5" s="55">
        <v>257</v>
      </c>
      <c r="B5" s="56" t="s">
        <v>98</v>
      </c>
      <c r="C5" s="44" t="s">
        <v>99</v>
      </c>
      <c r="D5" s="47" t="s">
        <v>100</v>
      </c>
      <c r="E5" s="3"/>
      <c r="F5" s="57" t="s">
        <v>101</v>
      </c>
      <c r="G5" s="53"/>
      <c r="H5" s="37" t="s">
        <v>102</v>
      </c>
    </row>
    <row r="6" spans="1:9" ht="17.25" customHeight="1">
      <c r="A6" s="54"/>
      <c r="B6" s="58" t="str">
        <f>IF(MID(I6,1,3)="ANZ","ANZ "&amp;TRIM(PROPER(MID(I6,4,99))),IF(MID(I6,1,4)="HSBC","HSBC "&amp;TRIM(PROPER(MID(I6,5,99))),IF(MID(I6,1,3)="DBS","DBS "&amp;TRIM(PROPER(MID(I6,4,99))),IF(MID(I6,1,4)="CTBC","CTBC "&amp;TRIM(PROPER(MID(I6,5,99))),TRIM(PROPER(I6))))))</f>
        <v>E. Sun Financial Holding Co. , Ltd.</v>
      </c>
      <c r="C6" s="45"/>
      <c r="D6" s="48"/>
      <c r="E6" s="3"/>
      <c r="F6" s="59" t="s">
        <v>103</v>
      </c>
      <c r="G6" s="60" t="s">
        <v>104</v>
      </c>
      <c r="H6" s="32"/>
      <c r="I6" t="s">
        <v>105</v>
      </c>
    </row>
    <row r="7" spans="1:8" ht="17.25" customHeight="1">
      <c r="A7" s="27"/>
      <c r="B7" s="6"/>
      <c r="C7" s="33"/>
      <c r="D7" s="38"/>
      <c r="E7" s="3"/>
      <c r="F7" s="29"/>
      <c r="G7" s="30"/>
      <c r="H7" s="31" t="s">
        <v>106</v>
      </c>
    </row>
    <row r="8" spans="1:8" ht="17.25" customHeight="1">
      <c r="A8" s="28"/>
      <c r="B8" s="61">
        <f>IF(MID(I8,1,3)="ANZ","ANZ "&amp;TRIM(PROPER(MID(I8,4,99))),IF(MID(I8,1,4)="HSBC","HSBC "&amp;TRIM(PROPER(MID(I8,5,99))),IF(MID(I8,1,3)="DBS","DBS "&amp;TRIM(PROPER(MID(I8,4,99))),IF(MID(I8,1,4)="CTBC","CTBC "&amp;TRIM(PROPER(MID(I8,5,99))),TRIM(PROPER(I8))))))</f>
      </c>
      <c r="C8" s="34"/>
      <c r="D8" s="43"/>
      <c r="E8" s="3"/>
      <c r="F8" s="11"/>
      <c r="G8" s="25"/>
      <c r="H8" s="32"/>
    </row>
    <row r="9" spans="1:8" ht="17.25" customHeight="1">
      <c r="A9" s="27"/>
      <c r="B9" s="6"/>
      <c r="C9" s="33"/>
      <c r="D9" s="38"/>
      <c r="E9" s="3"/>
      <c r="F9" s="29"/>
      <c r="G9" s="30"/>
      <c r="H9" s="31" t="s">
        <v>107</v>
      </c>
    </row>
    <row r="10" spans="1:8" ht="17.25" customHeight="1">
      <c r="A10" s="28"/>
      <c r="B10" s="61">
        <f>IF(MID(I10,1,3)="ANZ","ANZ "&amp;TRIM(PROPER(MID(I10,4,99))),IF(MID(I10,1,4)="HSBC","HSBC "&amp;TRIM(PROPER(MID(I10,5,99))),IF(MID(I10,1,3)="DBS","DBS "&amp;TRIM(PROPER(MID(I10,4,99))),IF(MID(I10,1,4)="CTBC","CTBC "&amp;TRIM(PROPER(MID(I10,5,99))),TRIM(PROPER(I10))))))</f>
      </c>
      <c r="C10" s="34"/>
      <c r="D10" s="43"/>
      <c r="E10" s="3"/>
      <c r="F10" s="11"/>
      <c r="G10" s="25"/>
      <c r="H10" s="32"/>
    </row>
    <row r="11" spans="1:8" ht="17.25" customHeight="1">
      <c r="A11" s="62" t="s">
        <v>108</v>
      </c>
      <c r="B11" s="63" t="s">
        <v>109</v>
      </c>
      <c r="C11" s="33" t="s">
        <v>110</v>
      </c>
      <c r="D11" s="38" t="s">
        <v>111</v>
      </c>
      <c r="E11" s="3"/>
      <c r="F11" s="64" t="s">
        <v>112</v>
      </c>
      <c r="G11" s="30"/>
      <c r="H11" s="31" t="s">
        <v>113</v>
      </c>
    </row>
    <row r="12" spans="1:9" ht="17.25" customHeight="1">
      <c r="A12" s="28"/>
      <c r="B12" s="61" t="str">
        <f>IF(MID(I12,1,3)="ANZ","ANZ "&amp;TRIM(PROPER(MID(I12,4,99))),IF(MID(I12,1,4)="HSBC","HSBC "&amp;TRIM(PROPER(MID(I12,5,99))),IF(MID(I12,1,3)="DBS","DBS "&amp;TRIM(PROPER(MID(I12,4,99))),IF(MID(I12,1,4)="CTBC","CTBC "&amp;TRIM(PROPER(MID(I12,5,99))),TRIM(PROPER(I12))))))</f>
        <v>Yuanta Financial Holding Co.,Ltd.</v>
      </c>
      <c r="C12" s="34"/>
      <c r="D12" s="43"/>
      <c r="E12" s="3"/>
      <c r="F12" s="65" t="s">
        <v>114</v>
      </c>
      <c r="G12" s="66" t="s">
        <v>115</v>
      </c>
      <c r="H12" s="32"/>
      <c r="I12" t="s">
        <v>116</v>
      </c>
    </row>
    <row r="13" spans="1:8" ht="17.25" customHeight="1">
      <c r="A13" s="27"/>
      <c r="B13" s="6"/>
      <c r="C13" s="33"/>
      <c r="D13" s="38"/>
      <c r="E13" s="3"/>
      <c r="F13" s="29"/>
      <c r="G13" s="30"/>
      <c r="H13" s="31" t="s">
        <v>117</v>
      </c>
    </row>
    <row r="14" spans="1:8" ht="17.25" customHeight="1">
      <c r="A14" s="28"/>
      <c r="B14" s="61">
        <f>IF(MID(I14,1,3)="ANZ","ANZ "&amp;TRIM(PROPER(MID(I14,4,99))),IF(MID(I14,1,4)="HSBC","HSBC "&amp;TRIM(PROPER(MID(I14,5,99))),IF(MID(I14,1,3)="DBS","DBS "&amp;TRIM(PROPER(MID(I14,4,99))),IF(MID(I14,1,4)="CTBC","CTBC "&amp;TRIM(PROPER(MID(I14,5,99))),TRIM(PROPER(I14))))))</f>
      </c>
      <c r="C14" s="34"/>
      <c r="D14" s="43"/>
      <c r="E14" s="3"/>
      <c r="F14" s="11"/>
      <c r="G14" s="25"/>
      <c r="H14" s="32"/>
    </row>
    <row r="15" spans="1:8" ht="17.25" customHeight="1">
      <c r="A15" s="27"/>
      <c r="B15" s="6"/>
      <c r="C15" s="33"/>
      <c r="D15" s="38"/>
      <c r="E15" s="3"/>
      <c r="F15" s="29"/>
      <c r="G15" s="30"/>
      <c r="H15" s="31" t="s">
        <v>118</v>
      </c>
    </row>
    <row r="16" spans="1:8" ht="17.25" customHeight="1">
      <c r="A16" s="28"/>
      <c r="B16" s="61">
        <f>IF(MID(I16,1,3)="ANZ","ANZ "&amp;TRIM(PROPER(MID(I16,4,99))),IF(MID(I16,1,4)="HSBC","HSBC "&amp;TRIM(PROPER(MID(I16,5,99))),IF(MID(I16,1,3)="DBS","DBS "&amp;TRIM(PROPER(MID(I16,4,99))),IF(MID(I16,1,4)="CTBC","CTBC "&amp;TRIM(PROPER(MID(I16,5,99))),TRIM(PROPER(I16))))))</f>
      </c>
      <c r="C16" s="34"/>
      <c r="D16" s="43"/>
      <c r="E16" s="3"/>
      <c r="F16" s="11"/>
      <c r="G16" s="25"/>
      <c r="H16" s="32"/>
    </row>
    <row r="17" spans="1:8" ht="17.25" customHeight="1">
      <c r="A17" s="27"/>
      <c r="B17" s="6"/>
      <c r="C17" s="33"/>
      <c r="D17" s="38"/>
      <c r="E17" s="3"/>
      <c r="F17" s="29"/>
      <c r="G17" s="30"/>
      <c r="H17" s="31" t="s">
        <v>119</v>
      </c>
    </row>
    <row r="18" spans="1:8" ht="17.25" customHeight="1">
      <c r="A18" s="28"/>
      <c r="B18" s="61">
        <f>IF(MID(I18,1,3)="ANZ","ANZ "&amp;TRIM(PROPER(MID(I18,4,99))),IF(MID(I18,1,4)="HSBC","HSBC "&amp;TRIM(PROPER(MID(I18,5,99))),IF(MID(I18,1,3)="DBS","DBS "&amp;TRIM(PROPER(MID(I18,4,99))),IF(MID(I18,1,4)="CTBC","CTBC "&amp;TRIM(PROPER(MID(I18,5,99))),TRIM(PROPER(I18))))))</f>
      </c>
      <c r="C18" s="34"/>
      <c r="D18" s="43"/>
      <c r="E18" s="3"/>
      <c r="F18" s="11"/>
      <c r="G18" s="25"/>
      <c r="H18" s="32"/>
    </row>
    <row r="19" spans="1:8" ht="17.25" customHeight="1">
      <c r="A19" s="27"/>
      <c r="B19" s="6"/>
      <c r="C19" s="33"/>
      <c r="D19" s="38"/>
      <c r="E19" s="3"/>
      <c r="F19" s="29"/>
      <c r="G19" s="30"/>
      <c r="H19" s="31" t="s">
        <v>120</v>
      </c>
    </row>
    <row r="20" spans="1:8" ht="17.25" customHeight="1">
      <c r="A20" s="28"/>
      <c r="B20" s="61">
        <f>IF(MID(I20,1,3)="ANZ","ANZ "&amp;TRIM(PROPER(MID(I20,4,99))),IF(MID(I20,1,4)="HSBC","HSBC "&amp;TRIM(PROPER(MID(I20,5,99))),IF(MID(I20,1,3)="DBS","DBS "&amp;TRIM(PROPER(MID(I20,4,99))),IF(MID(I20,1,4)="CTBC","CTBC "&amp;TRIM(PROPER(MID(I20,5,99))),TRIM(PROPER(I20))))))</f>
      </c>
      <c r="C20" s="34"/>
      <c r="D20" s="43"/>
      <c r="E20" s="3"/>
      <c r="F20" s="11"/>
      <c r="G20" s="25"/>
      <c r="H20" s="32"/>
    </row>
    <row r="21" spans="1:8" ht="17.25" customHeight="1">
      <c r="A21" s="27"/>
      <c r="B21" s="6"/>
      <c r="C21" s="33"/>
      <c r="D21" s="38"/>
      <c r="E21" s="3"/>
      <c r="F21" s="29"/>
      <c r="G21" s="30"/>
      <c r="H21" s="31" t="s">
        <v>121</v>
      </c>
    </row>
    <row r="22" spans="1:8" ht="17.25" customHeight="1">
      <c r="A22" s="28"/>
      <c r="B22" s="61">
        <f>IF(MID(I22,1,3)="ANZ","ANZ "&amp;TRIM(PROPER(MID(I22,4,99))),IF(MID(I22,1,4)="HSBC","HSBC "&amp;TRIM(PROPER(MID(I22,5,99))),IF(MID(I22,1,3)="DBS","DBS "&amp;TRIM(PROPER(MID(I22,4,99))),IF(MID(I22,1,4)="CTBC","CTBC "&amp;TRIM(PROPER(MID(I22,5,99))),TRIM(PROPER(I22))))))</f>
      </c>
      <c r="C22" s="34"/>
      <c r="D22" s="43"/>
      <c r="E22" s="3"/>
      <c r="F22" s="11"/>
      <c r="G22" s="25"/>
      <c r="H22" s="32"/>
    </row>
    <row r="23" spans="1:8" ht="17.25" customHeight="1">
      <c r="A23" s="27"/>
      <c r="B23" s="6"/>
      <c r="C23" s="33"/>
      <c r="D23" s="38"/>
      <c r="E23" s="3"/>
      <c r="F23" s="29"/>
      <c r="G23" s="30"/>
      <c r="H23" s="31" t="s">
        <v>122</v>
      </c>
    </row>
    <row r="24" spans="1:8" ht="17.25" customHeight="1">
      <c r="A24" s="28"/>
      <c r="B24" s="61">
        <f>IF(MID(I24,1,3)="ANZ","ANZ "&amp;TRIM(PROPER(MID(I24,4,99))),IF(MID(I24,1,4)="HSBC","HSBC "&amp;TRIM(PROPER(MID(I24,5,99))),IF(MID(I24,1,3)="DBS","DBS "&amp;TRIM(PROPER(MID(I24,4,99))),IF(MID(I24,1,4)="CTBC","CTBC "&amp;TRIM(PROPER(MID(I24,5,99))),TRIM(PROPER(I24))))))</f>
      </c>
      <c r="C24" s="34"/>
      <c r="D24" s="43"/>
      <c r="E24" s="3"/>
      <c r="F24" s="11"/>
      <c r="G24" s="25"/>
      <c r="H24" s="32"/>
    </row>
    <row r="25" spans="1:8" ht="17.25" customHeight="1">
      <c r="A25" s="27"/>
      <c r="B25" s="6"/>
      <c r="C25" s="33"/>
      <c r="D25" s="38"/>
      <c r="E25" s="3"/>
      <c r="F25" s="29"/>
      <c r="G25" s="30"/>
      <c r="H25" s="31" t="s">
        <v>123</v>
      </c>
    </row>
    <row r="26" spans="1:8" ht="17.25" customHeight="1">
      <c r="A26" s="28"/>
      <c r="B26" s="61">
        <f>IF(MID(I26,1,3)="ANZ","ANZ "&amp;TRIM(PROPER(MID(I26,4,99))),IF(MID(I26,1,4)="HSBC","HSBC "&amp;TRIM(PROPER(MID(I26,5,99))),IF(MID(I26,1,3)="DBS","DBS "&amp;TRIM(PROPER(MID(I26,4,99))),IF(MID(I26,1,4)="CTBC","CTBC "&amp;TRIM(PROPER(MID(I26,5,99))),TRIM(PROPER(I26))))))</f>
      </c>
      <c r="C26" s="34"/>
      <c r="D26" s="43"/>
      <c r="E26" s="3"/>
      <c r="F26" s="11"/>
      <c r="G26" s="25"/>
      <c r="H26" s="32"/>
    </row>
    <row r="27" spans="1:8" ht="17.25" customHeight="1">
      <c r="A27" s="62" t="s">
        <v>124</v>
      </c>
      <c r="B27" s="63" t="s">
        <v>125</v>
      </c>
      <c r="C27" s="33" t="s">
        <v>126</v>
      </c>
      <c r="D27" s="38" t="s">
        <v>127</v>
      </c>
      <c r="E27" s="3"/>
      <c r="F27" s="64" t="s">
        <v>128</v>
      </c>
      <c r="G27" s="30"/>
      <c r="H27" s="31" t="s">
        <v>129</v>
      </c>
    </row>
    <row r="28" spans="1:9" ht="17.25" customHeight="1">
      <c r="A28" s="28"/>
      <c r="B28" s="61" t="str">
        <f>IF(MID(I28,1,3)="ANZ","ANZ "&amp;TRIM(PROPER(MID(I28,4,99))),IF(MID(I28,1,4)="HSBC","HSBC "&amp;TRIM(PROPER(MID(I28,5,99))),IF(MID(I28,1,3)="DBS","DBS "&amp;TRIM(PROPER(MID(I28,4,99))),IF(MID(I28,1,4)="CTBC","CTBC "&amp;TRIM(PROPER(MID(I28,5,99))),TRIM(PROPER(I28))))))</f>
        <v>Taishin Financial Holding Co., Ltd.</v>
      </c>
      <c r="C28" s="34"/>
      <c r="D28" s="43"/>
      <c r="E28" s="3"/>
      <c r="F28" s="65" t="s">
        <v>130</v>
      </c>
      <c r="G28" s="66" t="s">
        <v>131</v>
      </c>
      <c r="H28" s="32"/>
      <c r="I28" t="s">
        <v>132</v>
      </c>
    </row>
    <row r="29" spans="1:8" ht="17.25" customHeight="1">
      <c r="A29" s="27"/>
      <c r="B29" s="6"/>
      <c r="C29" s="33"/>
      <c r="D29" s="38"/>
      <c r="E29" s="3"/>
      <c r="F29" s="29"/>
      <c r="G29" s="30"/>
      <c r="H29" s="31" t="s">
        <v>133</v>
      </c>
    </row>
    <row r="30" spans="1:8" ht="17.25" customHeight="1">
      <c r="A30" s="28"/>
      <c r="B30" s="61">
        <f>IF(MID(I30,1,3)="ANZ","ANZ "&amp;TRIM(PROPER(MID(I30,4,99))),IF(MID(I30,1,4)="HSBC","HSBC "&amp;TRIM(PROPER(MID(I30,5,99))),IF(MID(I30,1,3)="DBS","DBS "&amp;TRIM(PROPER(MID(I30,4,99))),IF(MID(I30,1,4)="CTBC","CTBC "&amp;TRIM(PROPER(MID(I30,5,99))),TRIM(PROPER(I30))))))</f>
      </c>
      <c r="C30" s="34"/>
      <c r="D30" s="43"/>
      <c r="E30" s="3"/>
      <c r="F30" s="11"/>
      <c r="G30" s="25"/>
      <c r="H30" s="32"/>
    </row>
    <row r="31" spans="1:8" ht="17.25" customHeight="1">
      <c r="A31" s="27"/>
      <c r="B31" s="6"/>
      <c r="C31" s="33"/>
      <c r="D31" s="38"/>
      <c r="E31" s="3"/>
      <c r="F31" s="29"/>
      <c r="G31" s="30"/>
      <c r="H31" s="31" t="s">
        <v>134</v>
      </c>
    </row>
    <row r="32" spans="1:8" ht="17.25" customHeight="1">
      <c r="A32" s="28"/>
      <c r="B32" s="61">
        <f>IF(MID(I32,1,3)="ANZ","ANZ "&amp;TRIM(PROPER(MID(I32,4,99))),IF(MID(I32,1,4)="HSBC","HSBC "&amp;TRIM(PROPER(MID(I32,5,99))),IF(MID(I32,1,3)="DBS","DBS "&amp;TRIM(PROPER(MID(I32,4,99))),IF(MID(I32,1,4)="CTBC","CTBC "&amp;TRIM(PROPER(MID(I32,5,99))),TRIM(PROPER(I32))))))</f>
      </c>
      <c r="C32" s="34"/>
      <c r="D32" s="43"/>
      <c r="E32" s="3"/>
      <c r="F32" s="11"/>
      <c r="G32" s="25"/>
      <c r="H32" s="32"/>
    </row>
    <row r="33" spans="1:8" ht="17.25" customHeight="1">
      <c r="A33" s="27"/>
      <c r="B33" s="6"/>
      <c r="C33" s="33"/>
      <c r="D33" s="38"/>
      <c r="E33" s="3"/>
      <c r="F33" s="29"/>
      <c r="G33" s="30"/>
      <c r="H33" s="31" t="s">
        <v>135</v>
      </c>
    </row>
    <row r="34" spans="1:8" ht="17.25" customHeight="1">
      <c r="A34" s="28"/>
      <c r="B34" s="61">
        <f>IF(MID(I34,1,3)="ANZ","ANZ "&amp;TRIM(PROPER(MID(I34,4,99))),IF(MID(I34,1,4)="HSBC","HSBC "&amp;TRIM(PROPER(MID(I34,5,99))),IF(MID(I34,1,3)="DBS","DBS "&amp;TRIM(PROPER(MID(I34,4,99))),IF(MID(I34,1,4)="CTBC","CTBC "&amp;TRIM(PROPER(MID(I34,5,99))),TRIM(PROPER(I34))))))</f>
      </c>
      <c r="C34" s="34"/>
      <c r="D34" s="43"/>
      <c r="E34" s="3"/>
      <c r="F34" s="11"/>
      <c r="G34" s="25"/>
      <c r="H34" s="32"/>
    </row>
    <row r="35" spans="1:8" ht="17.25" customHeight="1">
      <c r="A35" s="27"/>
      <c r="B35" s="6"/>
      <c r="C35" s="33"/>
      <c r="D35" s="38"/>
      <c r="E35" s="3"/>
      <c r="F35" s="29"/>
      <c r="G35" s="30"/>
      <c r="H35" s="31" t="s">
        <v>136</v>
      </c>
    </row>
    <row r="36" spans="1:8" ht="17.25" customHeight="1">
      <c r="A36" s="28"/>
      <c r="B36" s="61">
        <f>IF(MID(I36,1,3)="ANZ","ANZ "&amp;TRIM(PROPER(MID(I36,4,99))),IF(MID(I36,1,4)="HSBC","HSBC "&amp;TRIM(PROPER(MID(I36,5,99))),IF(MID(I36,1,3)="DBS","DBS "&amp;TRIM(PROPER(MID(I36,4,99))),IF(MID(I36,1,4)="CTBC","CTBC "&amp;TRIM(PROPER(MID(I36,5,99))),TRIM(PROPER(I36))))))</f>
      </c>
      <c r="C36" s="34"/>
      <c r="D36" s="43"/>
      <c r="E36" s="3"/>
      <c r="F36" s="11"/>
      <c r="G36" s="25"/>
      <c r="H36" s="32"/>
    </row>
    <row r="37" spans="1:8" ht="17.25" customHeight="1">
      <c r="A37" s="27"/>
      <c r="B37" s="6"/>
      <c r="C37" s="33"/>
      <c r="D37" s="38"/>
      <c r="E37" s="3"/>
      <c r="F37" s="29"/>
      <c r="G37" s="30"/>
      <c r="H37" s="31" t="s">
        <v>137</v>
      </c>
    </row>
    <row r="38" spans="1:8" ht="17.25" customHeight="1">
      <c r="A38" s="28"/>
      <c r="B38" s="61">
        <f>IF(MID(I38,1,3)="ANZ","ANZ "&amp;TRIM(PROPER(MID(I38,4,99))),IF(MID(I38,1,4)="HSBC","HSBC "&amp;TRIM(PROPER(MID(I38,5,99))),IF(MID(I38,1,3)="DBS","DBS "&amp;TRIM(PROPER(MID(I38,4,99))),IF(MID(I38,1,4)="CTBC","CTBC "&amp;TRIM(PROPER(MID(I38,5,99))),TRIM(PROPER(I38))))))</f>
      </c>
      <c r="C38" s="34"/>
      <c r="D38" s="43"/>
      <c r="E38" s="3"/>
      <c r="F38" s="11"/>
      <c r="G38" s="25"/>
      <c r="H38" s="32"/>
    </row>
    <row r="39" spans="1:8" ht="17.25" customHeight="1">
      <c r="A39" s="27"/>
      <c r="B39" s="6"/>
      <c r="C39" s="33"/>
      <c r="D39" s="38"/>
      <c r="E39" s="3"/>
      <c r="F39" s="29"/>
      <c r="G39" s="30"/>
      <c r="H39" s="31" t="s">
        <v>138</v>
      </c>
    </row>
    <row r="40" spans="1:8" ht="17.25" customHeight="1">
      <c r="A40" s="28"/>
      <c r="B40" s="61">
        <f>IF(MID(I40,1,3)="ANZ","ANZ "&amp;TRIM(PROPER(MID(I40,4,99))),IF(MID(I40,1,4)="HSBC","HSBC "&amp;TRIM(PROPER(MID(I40,5,99))),IF(MID(I40,1,3)="DBS","DBS "&amp;TRIM(PROPER(MID(I40,4,99))),IF(MID(I40,1,4)="CTBC","CTBC "&amp;TRIM(PROPER(MID(I40,5,99))),TRIM(PROPER(I40))))))</f>
      </c>
      <c r="C40" s="34"/>
      <c r="D40" s="43"/>
      <c r="E40" s="3"/>
      <c r="F40" s="11"/>
      <c r="G40" s="25"/>
      <c r="H40" s="32"/>
    </row>
    <row r="41" spans="1:8" ht="17.25" customHeight="1">
      <c r="A41" s="62" t="s">
        <v>139</v>
      </c>
      <c r="B41" s="63" t="s">
        <v>140</v>
      </c>
      <c r="C41" s="33" t="s">
        <v>141</v>
      </c>
      <c r="D41" s="38" t="s">
        <v>142</v>
      </c>
      <c r="E41" s="3"/>
      <c r="F41" s="64" t="s">
        <v>143</v>
      </c>
      <c r="G41" s="30"/>
      <c r="H41" s="31" t="s">
        <v>144</v>
      </c>
    </row>
    <row r="42" spans="1:9" ht="17.25" customHeight="1">
      <c r="A42" s="28"/>
      <c r="B42" s="61" t="str">
        <f>IF(MID(I42,1,3)="ANZ","ANZ "&amp;TRIM(PROPER(MID(I42,4,99))),IF(MID(I42,1,4)="HSBC","HSBC "&amp;TRIM(PROPER(MID(I42,5,99))),IF(MID(I42,1,3)="DBS","DBS "&amp;TRIM(PROPER(MID(I42,4,99))),IF(MID(I42,1,4)="CTBC","CTBC "&amp;TRIM(PROPER(MID(I42,5,99))),TRIM(PROPER(I42))))))</f>
        <v>Shin Kong Financial Holding Co., Ltd.</v>
      </c>
      <c r="C42" s="34"/>
      <c r="D42" s="43"/>
      <c r="E42" s="3"/>
      <c r="F42" s="65" t="s">
        <v>145</v>
      </c>
      <c r="G42" s="66" t="s">
        <v>146</v>
      </c>
      <c r="H42" s="32"/>
      <c r="I42" t="s">
        <v>147</v>
      </c>
    </row>
    <row r="43" spans="1:8" ht="17.25" customHeight="1">
      <c r="A43" s="27"/>
      <c r="B43" s="6"/>
      <c r="C43" s="33"/>
      <c r="D43" s="38"/>
      <c r="E43" s="3"/>
      <c r="F43" s="29"/>
      <c r="G43" s="30"/>
      <c r="H43" s="31" t="s">
        <v>148</v>
      </c>
    </row>
    <row r="44" spans="1:8" ht="17.25" customHeight="1" thickBot="1">
      <c r="A44" s="42"/>
      <c r="B44" s="67">
        <f>IF(MID(I44,1,3)="ANZ","ANZ "&amp;TRIM(PROPER(MID(I44,4,99))),IF(MID(I44,1,4)="HSBC","HSBC "&amp;TRIM(PROPER(MID(I44,5,99))),IF(MID(I44,1,3)="DBS","DBS "&amp;TRIM(PROPER(MID(I44,4,99))),IF(MID(I44,1,4)="CTBC","CTBC "&amp;TRIM(PROPER(MID(I44,5,99))),TRIM(PROPER(I44))))))</f>
      </c>
      <c r="C44" s="40"/>
      <c r="D44" s="39"/>
      <c r="E44" s="3"/>
      <c r="F44" s="12"/>
      <c r="G44" s="25"/>
      <c r="H44" s="36"/>
    </row>
    <row r="45" spans="1:8" ht="16.5" customHeight="1">
      <c r="A45" s="37" t="s">
        <v>236</v>
      </c>
      <c r="B45" s="37"/>
      <c r="C45" s="37"/>
      <c r="D45" s="37"/>
      <c r="E45" s="1"/>
      <c r="F45" s="68" t="s">
        <v>235</v>
      </c>
      <c r="G45" s="41"/>
      <c r="H45" s="41"/>
    </row>
    <row r="46" ht="12" customHeight="1"/>
    <row r="47" spans="1:8" ht="15.75" customHeight="1">
      <c r="A47" s="35">
        <v>130</v>
      </c>
      <c r="B47" s="35"/>
      <c r="C47" s="35"/>
      <c r="D47" s="35"/>
      <c r="E47" s="22"/>
      <c r="F47" s="35">
        <f>A47+1</f>
        <v>131</v>
      </c>
      <c r="G47" s="35"/>
      <c r="H47" s="35"/>
    </row>
  </sheetData>
  <sheetProtection/>
  <mergeCells count="107">
    <mergeCell ref="A47:D47"/>
    <mergeCell ref="F47:H47"/>
    <mergeCell ref="A43:A44"/>
    <mergeCell ref="C43:C44"/>
    <mergeCell ref="D43:D44"/>
    <mergeCell ref="F43:G43"/>
    <mergeCell ref="H43:H44"/>
    <mergeCell ref="A45:D45"/>
    <mergeCell ref="F45:H45"/>
    <mergeCell ref="A39:A40"/>
    <mergeCell ref="C39:C40"/>
    <mergeCell ref="D39:D40"/>
    <mergeCell ref="F39:G39"/>
    <mergeCell ref="H39:H40"/>
    <mergeCell ref="A41:A42"/>
    <mergeCell ref="C41:C42"/>
    <mergeCell ref="D41:D42"/>
    <mergeCell ref="F41:G41"/>
    <mergeCell ref="H41:H42"/>
    <mergeCell ref="A35:A36"/>
    <mergeCell ref="C35:C36"/>
    <mergeCell ref="D35:D36"/>
    <mergeCell ref="F35:G35"/>
    <mergeCell ref="H35:H36"/>
    <mergeCell ref="A37:A38"/>
    <mergeCell ref="C37:C38"/>
    <mergeCell ref="D37:D38"/>
    <mergeCell ref="F37:G37"/>
    <mergeCell ref="H37:H38"/>
    <mergeCell ref="A31:A32"/>
    <mergeCell ref="C31:C32"/>
    <mergeCell ref="D31:D32"/>
    <mergeCell ref="F31:G31"/>
    <mergeCell ref="H31:H32"/>
    <mergeCell ref="A33:A34"/>
    <mergeCell ref="C33:C34"/>
    <mergeCell ref="D33:D34"/>
    <mergeCell ref="F33:G33"/>
    <mergeCell ref="H33:H34"/>
    <mergeCell ref="A27:A28"/>
    <mergeCell ref="C27:C28"/>
    <mergeCell ref="D27:D28"/>
    <mergeCell ref="F27:G27"/>
    <mergeCell ref="H27:H28"/>
    <mergeCell ref="A29:A30"/>
    <mergeCell ref="C29:C30"/>
    <mergeCell ref="D29:D30"/>
    <mergeCell ref="F29:G29"/>
    <mergeCell ref="H29:H30"/>
    <mergeCell ref="A23:A24"/>
    <mergeCell ref="C23:C24"/>
    <mergeCell ref="D23:D24"/>
    <mergeCell ref="F23:G23"/>
    <mergeCell ref="H23:H24"/>
    <mergeCell ref="A25:A26"/>
    <mergeCell ref="C25:C26"/>
    <mergeCell ref="D25:D26"/>
    <mergeCell ref="F25:G25"/>
    <mergeCell ref="H25:H26"/>
    <mergeCell ref="A19:A20"/>
    <mergeCell ref="C19:C20"/>
    <mergeCell ref="D19:D20"/>
    <mergeCell ref="F19:G19"/>
    <mergeCell ref="H19:H20"/>
    <mergeCell ref="A21:A22"/>
    <mergeCell ref="C21:C22"/>
    <mergeCell ref="D21:D22"/>
    <mergeCell ref="F21:G21"/>
    <mergeCell ref="H21:H22"/>
    <mergeCell ref="A15:A16"/>
    <mergeCell ref="C15:C16"/>
    <mergeCell ref="D15:D16"/>
    <mergeCell ref="F15:G15"/>
    <mergeCell ref="H15:H16"/>
    <mergeCell ref="A17:A18"/>
    <mergeCell ref="C17:C18"/>
    <mergeCell ref="D17:D18"/>
    <mergeCell ref="F17:G17"/>
    <mergeCell ref="H17:H18"/>
    <mergeCell ref="A11:A12"/>
    <mergeCell ref="C11:C12"/>
    <mergeCell ref="D11:D12"/>
    <mergeCell ref="F11:G11"/>
    <mergeCell ref="H11:H12"/>
    <mergeCell ref="A13:A14"/>
    <mergeCell ref="C13:C14"/>
    <mergeCell ref="D13:D14"/>
    <mergeCell ref="F13:G13"/>
    <mergeCell ref="H13:H14"/>
    <mergeCell ref="A7:A8"/>
    <mergeCell ref="C7:C8"/>
    <mergeCell ref="D7:D8"/>
    <mergeCell ref="F7:G7"/>
    <mergeCell ref="H7:H8"/>
    <mergeCell ref="A9:A10"/>
    <mergeCell ref="C9:C10"/>
    <mergeCell ref="D9:D10"/>
    <mergeCell ref="F9:G9"/>
    <mergeCell ref="H9:H10"/>
    <mergeCell ref="A1:D1"/>
    <mergeCell ref="F1:H1"/>
    <mergeCell ref="F4:G4"/>
    <mergeCell ref="A5:A6"/>
    <mergeCell ref="C5:C6"/>
    <mergeCell ref="D5:D6"/>
    <mergeCell ref="F5:G5"/>
    <mergeCell ref="H5:H6"/>
  </mergeCells>
  <printOptions horizontalCentered="1"/>
  <pageMargins left="0.1968503937007874" right="0.1968503937007874" top="0.3937007874015748" bottom="0.31496062992125984" header="0.5118110236220472" footer="0.3937007874015748"/>
  <pageSetup horizontalDpi="600" verticalDpi="600" orientation="landscape" paperSize="9" scale="65" r:id="rId1"/>
  <headerFooter alignWithMargins="0">
    <oddHeader>&amp;C
　　　　　　　　　　　　　　　　　　　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="65" zoomScaleNormal="65" zoomScalePageLayoutView="0" workbookViewId="0" topLeftCell="A1">
      <selection activeCell="A1" sqref="A1:D1"/>
    </sheetView>
  </sheetViews>
  <sheetFormatPr defaultColWidth="9.00390625" defaultRowHeight="16.5"/>
  <cols>
    <col min="1" max="1" width="18.625" style="0" customWidth="1"/>
    <col min="2" max="2" width="50.625" style="0" customWidth="1"/>
    <col min="3" max="4" width="15.625" style="0" customWidth="1"/>
    <col min="5" max="5" width="9.25390625" style="0" customWidth="1"/>
    <col min="6" max="6" width="45.375" style="0" customWidth="1"/>
    <col min="7" max="7" width="11.00390625" style="0" customWidth="1"/>
    <col min="8" max="8" width="43.625" style="0" customWidth="1"/>
    <col min="9" max="9" width="0" style="0" hidden="1" customWidth="1"/>
  </cols>
  <sheetData>
    <row r="1" spans="1:8" ht="34.5" customHeight="1">
      <c r="A1" s="46" t="s">
        <v>3</v>
      </c>
      <c r="B1" s="46"/>
      <c r="C1" s="46"/>
      <c r="D1" s="46"/>
      <c r="E1" s="2"/>
      <c r="F1" s="49" t="s">
        <v>192</v>
      </c>
      <c r="G1" s="49"/>
      <c r="H1" s="49"/>
    </row>
    <row r="2" spans="1:8" ht="24" customHeight="1">
      <c r="A2" s="19"/>
      <c r="B2" s="19"/>
      <c r="C2" s="19"/>
      <c r="D2" s="19" t="s">
        <v>4</v>
      </c>
      <c r="E2" s="20"/>
      <c r="F2" s="21" t="s">
        <v>193</v>
      </c>
      <c r="G2" s="13"/>
      <c r="H2" s="13"/>
    </row>
    <row r="3" spans="1:8" s="16" customFormat="1" ht="33" customHeight="1" thickBot="1">
      <c r="A3" s="15"/>
      <c r="B3" s="15"/>
      <c r="C3" s="15"/>
      <c r="D3" s="14" t="s">
        <v>238</v>
      </c>
      <c r="E3" s="15"/>
      <c r="F3" s="18" t="s">
        <v>237</v>
      </c>
      <c r="G3" s="18"/>
      <c r="H3" s="18"/>
    </row>
    <row r="4" spans="1:8" ht="33" customHeight="1" thickBot="1">
      <c r="A4" s="23" t="s">
        <v>2</v>
      </c>
      <c r="B4" s="24" t="s">
        <v>7</v>
      </c>
      <c r="C4" s="17" t="s">
        <v>6</v>
      </c>
      <c r="D4" s="17" t="s">
        <v>0</v>
      </c>
      <c r="E4" s="4"/>
      <c r="F4" s="50" t="s">
        <v>1</v>
      </c>
      <c r="G4" s="51"/>
      <c r="H4" s="26" t="s">
        <v>5</v>
      </c>
    </row>
    <row r="5" spans="1:8" ht="17.25" customHeight="1">
      <c r="A5" s="55">
        <v>260</v>
      </c>
      <c r="B5" s="5"/>
      <c r="C5" s="44"/>
      <c r="D5" s="47"/>
      <c r="E5" s="3"/>
      <c r="F5" s="52"/>
      <c r="G5" s="53"/>
      <c r="H5" s="37" t="s">
        <v>151</v>
      </c>
    </row>
    <row r="6" spans="1:8" ht="17.25" customHeight="1">
      <c r="A6" s="54"/>
      <c r="B6" s="58">
        <f>IF(MID(I6,1,3)="ANZ","ANZ "&amp;TRIM(PROPER(MID(I6,4,99))),IF(MID(I6,1,4)="HSBC","HSBC "&amp;TRIM(PROPER(MID(I6,5,99))),IF(MID(I6,1,3)="DBS","DBS "&amp;TRIM(PROPER(MID(I6,4,99))),IF(MID(I6,1,4)="CTBC","CTBC "&amp;TRIM(PROPER(MID(I6,5,99))),TRIM(PROPER(I6))))))</f>
      </c>
      <c r="C6" s="45"/>
      <c r="D6" s="48"/>
      <c r="E6" s="3"/>
      <c r="F6" s="10"/>
      <c r="G6" s="9"/>
      <c r="H6" s="32"/>
    </row>
    <row r="7" spans="1:8" ht="17.25" customHeight="1">
      <c r="A7" s="27"/>
      <c r="B7" s="6"/>
      <c r="C7" s="33"/>
      <c r="D7" s="38"/>
      <c r="E7" s="3"/>
      <c r="F7" s="29"/>
      <c r="G7" s="30"/>
      <c r="H7" s="31" t="s">
        <v>152</v>
      </c>
    </row>
    <row r="8" spans="1:8" ht="17.25" customHeight="1">
      <c r="A8" s="28"/>
      <c r="B8" s="61">
        <f>IF(MID(I8,1,3)="ANZ","ANZ "&amp;TRIM(PROPER(MID(I8,4,99))),IF(MID(I8,1,4)="HSBC","HSBC "&amp;TRIM(PROPER(MID(I8,5,99))),IF(MID(I8,1,3)="DBS","DBS "&amp;TRIM(PROPER(MID(I8,4,99))),IF(MID(I8,1,4)="CTBC","CTBC "&amp;TRIM(PROPER(MID(I8,5,99))),TRIM(PROPER(I8))))))</f>
      </c>
      <c r="C8" s="34"/>
      <c r="D8" s="43"/>
      <c r="E8" s="3"/>
      <c r="F8" s="11"/>
      <c r="G8" s="25"/>
      <c r="H8" s="32"/>
    </row>
    <row r="9" spans="1:8" ht="17.25" customHeight="1">
      <c r="A9" s="27"/>
      <c r="B9" s="6"/>
      <c r="C9" s="33"/>
      <c r="D9" s="38"/>
      <c r="E9" s="3"/>
      <c r="F9" s="29"/>
      <c r="G9" s="30"/>
      <c r="H9" s="31" t="s">
        <v>153</v>
      </c>
    </row>
    <row r="10" spans="1:8" ht="17.25" customHeight="1">
      <c r="A10" s="28"/>
      <c r="B10" s="61">
        <f>IF(MID(I10,1,3)="ANZ","ANZ "&amp;TRIM(PROPER(MID(I10,4,99))),IF(MID(I10,1,4)="HSBC","HSBC "&amp;TRIM(PROPER(MID(I10,5,99))),IF(MID(I10,1,3)="DBS","DBS "&amp;TRIM(PROPER(MID(I10,4,99))),IF(MID(I10,1,4)="CTBC","CTBC "&amp;TRIM(PROPER(MID(I10,5,99))),TRIM(PROPER(I10))))))</f>
      </c>
      <c r="C10" s="34"/>
      <c r="D10" s="43"/>
      <c r="E10" s="3"/>
      <c r="F10" s="11"/>
      <c r="G10" s="25"/>
      <c r="H10" s="32"/>
    </row>
    <row r="11" spans="1:8" ht="17.25" customHeight="1">
      <c r="A11" s="27"/>
      <c r="B11" s="6"/>
      <c r="C11" s="33"/>
      <c r="D11" s="38"/>
      <c r="E11" s="3"/>
      <c r="F11" s="29"/>
      <c r="G11" s="30"/>
      <c r="H11" s="31" t="s">
        <v>154</v>
      </c>
    </row>
    <row r="12" spans="1:8" ht="17.25" customHeight="1">
      <c r="A12" s="28"/>
      <c r="B12" s="61">
        <f>IF(MID(I12,1,3)="ANZ","ANZ "&amp;TRIM(PROPER(MID(I12,4,99))),IF(MID(I12,1,4)="HSBC","HSBC "&amp;TRIM(PROPER(MID(I12,5,99))),IF(MID(I12,1,3)="DBS","DBS "&amp;TRIM(PROPER(MID(I12,4,99))),IF(MID(I12,1,4)="CTBC","CTBC "&amp;TRIM(PROPER(MID(I12,5,99))),TRIM(PROPER(I12))))))</f>
      </c>
      <c r="C12" s="34"/>
      <c r="D12" s="43"/>
      <c r="E12" s="3"/>
      <c r="F12" s="11"/>
      <c r="G12" s="25"/>
      <c r="H12" s="32"/>
    </row>
    <row r="13" spans="1:8" ht="17.25" customHeight="1">
      <c r="A13" s="62" t="s">
        <v>155</v>
      </c>
      <c r="B13" s="63" t="s">
        <v>156</v>
      </c>
      <c r="C13" s="33" t="s">
        <v>157</v>
      </c>
      <c r="D13" s="38" t="s">
        <v>158</v>
      </c>
      <c r="E13" s="3"/>
      <c r="F13" s="64" t="s">
        <v>159</v>
      </c>
      <c r="G13" s="30"/>
      <c r="H13" s="31" t="s">
        <v>160</v>
      </c>
    </row>
    <row r="14" spans="1:9" ht="17.25" customHeight="1">
      <c r="A14" s="28"/>
      <c r="B14" s="61" t="str">
        <f>IF(MID(I14,1,3)="ANZ","ANZ "&amp;TRIM(PROPER(MID(I14,4,99))),IF(MID(I14,1,4)="HSBC","HSBC "&amp;TRIM(PROPER(MID(I14,5,99))),IF(MID(I14,1,3)="DBS","DBS "&amp;TRIM(PROPER(MID(I14,4,99))),IF(MID(I14,1,4)="CTBC","CTBC "&amp;TRIM(PROPER(MID(I14,5,99))),TRIM(PROPER(I14))))))</f>
        <v>Mega Financial Holding Co., Ltd.</v>
      </c>
      <c r="C14" s="34"/>
      <c r="D14" s="43"/>
      <c r="E14" s="3"/>
      <c r="F14" s="65" t="s">
        <v>161</v>
      </c>
      <c r="G14" s="66" t="s">
        <v>115</v>
      </c>
      <c r="H14" s="32"/>
      <c r="I14" t="s">
        <v>162</v>
      </c>
    </row>
    <row r="15" spans="1:8" ht="17.25" customHeight="1">
      <c r="A15" s="27"/>
      <c r="B15" s="6"/>
      <c r="C15" s="33"/>
      <c r="D15" s="38"/>
      <c r="E15" s="3"/>
      <c r="F15" s="29"/>
      <c r="G15" s="30"/>
      <c r="H15" s="31" t="s">
        <v>163</v>
      </c>
    </row>
    <row r="16" spans="1:8" ht="17.25" customHeight="1">
      <c r="A16" s="28"/>
      <c r="B16" s="61">
        <f>IF(MID(I16,1,3)="ANZ","ANZ "&amp;TRIM(PROPER(MID(I16,4,99))),IF(MID(I16,1,4)="HSBC","HSBC "&amp;TRIM(PROPER(MID(I16,5,99))),IF(MID(I16,1,3)="DBS","DBS "&amp;TRIM(PROPER(MID(I16,4,99))),IF(MID(I16,1,4)="CTBC","CTBC "&amp;TRIM(PROPER(MID(I16,5,99))),TRIM(PROPER(I16))))))</f>
      </c>
      <c r="C16" s="34"/>
      <c r="D16" s="43"/>
      <c r="E16" s="3"/>
      <c r="F16" s="11"/>
      <c r="G16" s="25"/>
      <c r="H16" s="32"/>
    </row>
    <row r="17" spans="1:8" ht="17.25" customHeight="1">
      <c r="A17" s="27"/>
      <c r="B17" s="6"/>
      <c r="C17" s="33"/>
      <c r="D17" s="38"/>
      <c r="E17" s="3"/>
      <c r="F17" s="29"/>
      <c r="G17" s="30"/>
      <c r="H17" s="31" t="s">
        <v>164</v>
      </c>
    </row>
    <row r="18" spans="1:8" ht="17.25" customHeight="1">
      <c r="A18" s="28"/>
      <c r="B18" s="61">
        <f>IF(MID(I18,1,3)="ANZ","ANZ "&amp;TRIM(PROPER(MID(I18,4,99))),IF(MID(I18,1,4)="HSBC","HSBC "&amp;TRIM(PROPER(MID(I18,5,99))),IF(MID(I18,1,3)="DBS","DBS "&amp;TRIM(PROPER(MID(I18,4,99))),IF(MID(I18,1,4)="CTBC","CTBC "&amp;TRIM(PROPER(MID(I18,5,99))),TRIM(PROPER(I18))))))</f>
      </c>
      <c r="C18" s="34"/>
      <c r="D18" s="43"/>
      <c r="E18" s="3"/>
      <c r="F18" s="11"/>
      <c r="G18" s="25"/>
      <c r="H18" s="32"/>
    </row>
    <row r="19" spans="1:8" ht="17.25" customHeight="1">
      <c r="A19" s="27"/>
      <c r="B19" s="6"/>
      <c r="C19" s="33"/>
      <c r="D19" s="38"/>
      <c r="E19" s="3"/>
      <c r="F19" s="29"/>
      <c r="G19" s="30"/>
      <c r="H19" s="31" t="s">
        <v>165</v>
      </c>
    </row>
    <row r="20" spans="1:8" ht="17.25" customHeight="1">
      <c r="A20" s="28"/>
      <c r="B20" s="61">
        <f>IF(MID(I20,1,3)="ANZ","ANZ "&amp;TRIM(PROPER(MID(I20,4,99))),IF(MID(I20,1,4)="HSBC","HSBC "&amp;TRIM(PROPER(MID(I20,5,99))),IF(MID(I20,1,3)="DBS","DBS "&amp;TRIM(PROPER(MID(I20,4,99))),IF(MID(I20,1,4)="CTBC","CTBC "&amp;TRIM(PROPER(MID(I20,5,99))),TRIM(PROPER(I20))))))</f>
      </c>
      <c r="C20" s="34"/>
      <c r="D20" s="43"/>
      <c r="E20" s="3"/>
      <c r="F20" s="11"/>
      <c r="G20" s="25"/>
      <c r="H20" s="32"/>
    </row>
    <row r="21" spans="1:8" ht="17.25" customHeight="1">
      <c r="A21" s="27"/>
      <c r="B21" s="6"/>
      <c r="C21" s="33"/>
      <c r="D21" s="38"/>
      <c r="E21" s="3"/>
      <c r="F21" s="29"/>
      <c r="G21" s="30"/>
      <c r="H21" s="31" t="s">
        <v>166</v>
      </c>
    </row>
    <row r="22" spans="1:8" ht="17.25" customHeight="1">
      <c r="A22" s="28"/>
      <c r="B22" s="61">
        <f>IF(MID(I22,1,3)="ANZ","ANZ "&amp;TRIM(PROPER(MID(I22,4,99))),IF(MID(I22,1,4)="HSBC","HSBC "&amp;TRIM(PROPER(MID(I22,5,99))),IF(MID(I22,1,3)="DBS","DBS "&amp;TRIM(PROPER(MID(I22,4,99))),IF(MID(I22,1,4)="CTBC","CTBC "&amp;TRIM(PROPER(MID(I22,5,99))),TRIM(PROPER(I22))))))</f>
      </c>
      <c r="C22" s="34"/>
      <c r="D22" s="43"/>
      <c r="E22" s="3"/>
      <c r="F22" s="11"/>
      <c r="G22" s="25"/>
      <c r="H22" s="32"/>
    </row>
    <row r="23" spans="1:8" ht="17.25" customHeight="1">
      <c r="A23" s="27"/>
      <c r="B23" s="6"/>
      <c r="C23" s="33"/>
      <c r="D23" s="38"/>
      <c r="E23" s="3"/>
      <c r="F23" s="29"/>
      <c r="G23" s="30"/>
      <c r="H23" s="31" t="s">
        <v>167</v>
      </c>
    </row>
    <row r="24" spans="1:8" ht="17.25" customHeight="1">
      <c r="A24" s="28"/>
      <c r="B24" s="61">
        <f>IF(MID(I24,1,3)="ANZ","ANZ "&amp;TRIM(PROPER(MID(I24,4,99))),IF(MID(I24,1,4)="HSBC","HSBC "&amp;TRIM(PROPER(MID(I24,5,99))),IF(MID(I24,1,3)="DBS","DBS "&amp;TRIM(PROPER(MID(I24,4,99))),IF(MID(I24,1,4)="CTBC","CTBC "&amp;TRIM(PROPER(MID(I24,5,99))),TRIM(PROPER(I24))))))</f>
      </c>
      <c r="C24" s="34"/>
      <c r="D24" s="43"/>
      <c r="E24" s="3"/>
      <c r="F24" s="11"/>
      <c r="G24" s="25"/>
      <c r="H24" s="32"/>
    </row>
    <row r="25" spans="1:8" ht="17.25" customHeight="1">
      <c r="A25" s="27"/>
      <c r="B25" s="6"/>
      <c r="C25" s="33"/>
      <c r="D25" s="38"/>
      <c r="E25" s="3"/>
      <c r="F25" s="29"/>
      <c r="G25" s="30"/>
      <c r="H25" s="31" t="s">
        <v>168</v>
      </c>
    </row>
    <row r="26" spans="1:8" ht="17.25" customHeight="1">
      <c r="A26" s="28"/>
      <c r="B26" s="61">
        <f>IF(MID(I26,1,3)="ANZ","ANZ "&amp;TRIM(PROPER(MID(I26,4,99))),IF(MID(I26,1,4)="HSBC","HSBC "&amp;TRIM(PROPER(MID(I26,5,99))),IF(MID(I26,1,3)="DBS","DBS "&amp;TRIM(PROPER(MID(I26,4,99))),IF(MID(I26,1,4)="CTBC","CTBC "&amp;TRIM(PROPER(MID(I26,5,99))),TRIM(PROPER(I26))))))</f>
      </c>
      <c r="C26" s="34"/>
      <c r="D26" s="43"/>
      <c r="E26" s="3"/>
      <c r="F26" s="11"/>
      <c r="G26" s="25"/>
      <c r="H26" s="32"/>
    </row>
    <row r="27" spans="1:8" ht="17.25" customHeight="1">
      <c r="A27" s="62" t="s">
        <v>169</v>
      </c>
      <c r="B27" s="63" t="s">
        <v>170</v>
      </c>
      <c r="C27" s="33" t="s">
        <v>171</v>
      </c>
      <c r="D27" s="38" t="s">
        <v>172</v>
      </c>
      <c r="E27" s="3"/>
      <c r="F27" s="64" t="s">
        <v>173</v>
      </c>
      <c r="G27" s="30"/>
      <c r="H27" s="31" t="s">
        <v>174</v>
      </c>
    </row>
    <row r="28" spans="1:9" ht="17.25" customHeight="1">
      <c r="A28" s="28"/>
      <c r="B28" s="61" t="str">
        <f>IF(MID(I28,1,3)="ANZ","ANZ "&amp;TRIM(PROPER(MID(I28,4,99))),IF(MID(I28,1,4)="HSBC","HSBC "&amp;TRIM(PROPER(MID(I28,5,99))),IF(MID(I28,1,3)="DBS","DBS "&amp;TRIM(PROPER(MID(I28,4,99))),IF(MID(I28,1,4)="CTBC","CTBC "&amp;TRIM(PROPER(MID(I28,5,99))),TRIM(PROPER(I28))))))</f>
        <v>First Financial Holding Co. Ltd.</v>
      </c>
      <c r="C28" s="34"/>
      <c r="D28" s="43"/>
      <c r="E28" s="3"/>
      <c r="F28" s="65" t="s">
        <v>175</v>
      </c>
      <c r="G28" s="66" t="s">
        <v>176</v>
      </c>
      <c r="H28" s="32"/>
      <c r="I28" t="s">
        <v>177</v>
      </c>
    </row>
    <row r="29" spans="1:8" ht="17.25" customHeight="1">
      <c r="A29" s="27"/>
      <c r="B29" s="6"/>
      <c r="C29" s="33"/>
      <c r="D29" s="38"/>
      <c r="E29" s="3"/>
      <c r="F29" s="29"/>
      <c r="G29" s="30"/>
      <c r="H29" s="31" t="s">
        <v>178</v>
      </c>
    </row>
    <row r="30" spans="1:8" ht="17.25" customHeight="1">
      <c r="A30" s="28"/>
      <c r="B30" s="61">
        <f>IF(MID(I30,1,3)="ANZ","ANZ "&amp;TRIM(PROPER(MID(I30,4,99))),IF(MID(I30,1,4)="HSBC","HSBC "&amp;TRIM(PROPER(MID(I30,5,99))),IF(MID(I30,1,3)="DBS","DBS "&amp;TRIM(PROPER(MID(I30,4,99))),IF(MID(I30,1,4)="CTBC","CTBC "&amp;TRIM(PROPER(MID(I30,5,99))),TRIM(PROPER(I30))))))</f>
      </c>
      <c r="C30" s="34"/>
      <c r="D30" s="43"/>
      <c r="E30" s="3"/>
      <c r="F30" s="11"/>
      <c r="G30" s="25"/>
      <c r="H30" s="32"/>
    </row>
    <row r="31" spans="1:8" ht="17.25" customHeight="1">
      <c r="A31" s="27"/>
      <c r="B31" s="6"/>
      <c r="C31" s="33"/>
      <c r="D31" s="38"/>
      <c r="E31" s="3"/>
      <c r="F31" s="29"/>
      <c r="G31" s="30"/>
      <c r="H31" s="31" t="s">
        <v>179</v>
      </c>
    </row>
    <row r="32" spans="1:8" ht="17.25" customHeight="1">
      <c r="A32" s="28"/>
      <c r="B32" s="61">
        <f>IF(MID(I32,1,3)="ANZ","ANZ "&amp;TRIM(PROPER(MID(I32,4,99))),IF(MID(I32,1,4)="HSBC","HSBC "&amp;TRIM(PROPER(MID(I32,5,99))),IF(MID(I32,1,3)="DBS","DBS "&amp;TRIM(PROPER(MID(I32,4,99))),IF(MID(I32,1,4)="CTBC","CTBC "&amp;TRIM(PROPER(MID(I32,5,99))),TRIM(PROPER(I32))))))</f>
      </c>
      <c r="C32" s="34"/>
      <c r="D32" s="43"/>
      <c r="E32" s="3"/>
      <c r="F32" s="11"/>
      <c r="G32" s="25"/>
      <c r="H32" s="32"/>
    </row>
    <row r="33" spans="1:8" ht="17.25" customHeight="1">
      <c r="A33" s="27"/>
      <c r="B33" s="6"/>
      <c r="C33" s="33"/>
      <c r="D33" s="38"/>
      <c r="E33" s="3"/>
      <c r="F33" s="29"/>
      <c r="G33" s="30"/>
      <c r="H33" s="31" t="s">
        <v>180</v>
      </c>
    </row>
    <row r="34" spans="1:8" ht="17.25" customHeight="1">
      <c r="A34" s="28"/>
      <c r="B34" s="61">
        <f>IF(MID(I34,1,3)="ANZ","ANZ "&amp;TRIM(PROPER(MID(I34,4,99))),IF(MID(I34,1,4)="HSBC","HSBC "&amp;TRIM(PROPER(MID(I34,5,99))),IF(MID(I34,1,3)="DBS","DBS "&amp;TRIM(PROPER(MID(I34,4,99))),IF(MID(I34,1,4)="CTBC","CTBC "&amp;TRIM(PROPER(MID(I34,5,99))),TRIM(PROPER(I34))))))</f>
      </c>
      <c r="C34" s="34"/>
      <c r="D34" s="43"/>
      <c r="E34" s="3"/>
      <c r="F34" s="11"/>
      <c r="G34" s="25"/>
      <c r="H34" s="32"/>
    </row>
    <row r="35" spans="1:8" ht="17.25" customHeight="1">
      <c r="A35" s="27"/>
      <c r="B35" s="6"/>
      <c r="C35" s="33"/>
      <c r="D35" s="38"/>
      <c r="E35" s="3"/>
      <c r="F35" s="29"/>
      <c r="G35" s="30"/>
      <c r="H35" s="31" t="s">
        <v>181</v>
      </c>
    </row>
    <row r="36" spans="1:8" ht="17.25" customHeight="1">
      <c r="A36" s="28"/>
      <c r="B36" s="61">
        <f>IF(MID(I36,1,3)="ANZ","ANZ "&amp;TRIM(PROPER(MID(I36,4,99))),IF(MID(I36,1,4)="HSBC","HSBC "&amp;TRIM(PROPER(MID(I36,5,99))),IF(MID(I36,1,3)="DBS","DBS "&amp;TRIM(PROPER(MID(I36,4,99))),IF(MID(I36,1,4)="CTBC","CTBC "&amp;TRIM(PROPER(MID(I36,5,99))),TRIM(PROPER(I36))))))</f>
      </c>
      <c r="C36" s="34"/>
      <c r="D36" s="43"/>
      <c r="E36" s="3"/>
      <c r="F36" s="11"/>
      <c r="G36" s="25"/>
      <c r="H36" s="32"/>
    </row>
    <row r="37" spans="1:8" ht="17.25" customHeight="1">
      <c r="A37" s="27"/>
      <c r="B37" s="6"/>
      <c r="C37" s="33"/>
      <c r="D37" s="38"/>
      <c r="E37" s="3"/>
      <c r="F37" s="29"/>
      <c r="G37" s="30"/>
      <c r="H37" s="31" t="s">
        <v>182</v>
      </c>
    </row>
    <row r="38" spans="1:8" ht="17.25" customHeight="1">
      <c r="A38" s="28"/>
      <c r="B38" s="61">
        <f>IF(MID(I38,1,3)="ANZ","ANZ "&amp;TRIM(PROPER(MID(I38,4,99))),IF(MID(I38,1,4)="HSBC","HSBC "&amp;TRIM(PROPER(MID(I38,5,99))),IF(MID(I38,1,3)="DBS","DBS "&amp;TRIM(PROPER(MID(I38,4,99))),IF(MID(I38,1,4)="CTBC","CTBC "&amp;TRIM(PROPER(MID(I38,5,99))),TRIM(PROPER(I38))))))</f>
      </c>
      <c r="C38" s="34"/>
      <c r="D38" s="43"/>
      <c r="E38" s="3"/>
      <c r="F38" s="11"/>
      <c r="G38" s="25"/>
      <c r="H38" s="32"/>
    </row>
    <row r="39" spans="1:8" ht="17.25" customHeight="1">
      <c r="A39" s="27"/>
      <c r="B39" s="6"/>
      <c r="C39" s="33"/>
      <c r="D39" s="38"/>
      <c r="E39" s="3"/>
      <c r="F39" s="29"/>
      <c r="G39" s="30"/>
      <c r="H39" s="31" t="s">
        <v>183</v>
      </c>
    </row>
    <row r="40" spans="1:8" ht="17.25" customHeight="1">
      <c r="A40" s="28"/>
      <c r="B40" s="61">
        <f>IF(MID(I40,1,3)="ANZ","ANZ "&amp;TRIM(PROPER(MID(I40,4,99))),IF(MID(I40,1,4)="HSBC","HSBC "&amp;TRIM(PROPER(MID(I40,5,99))),IF(MID(I40,1,3)="DBS","DBS "&amp;TRIM(PROPER(MID(I40,4,99))),IF(MID(I40,1,4)="CTBC","CTBC "&amp;TRIM(PROPER(MID(I40,5,99))),TRIM(PROPER(I40))))))</f>
      </c>
      <c r="C40" s="34"/>
      <c r="D40" s="43"/>
      <c r="E40" s="3"/>
      <c r="F40" s="11"/>
      <c r="G40" s="25"/>
      <c r="H40" s="32"/>
    </row>
    <row r="41" spans="1:8" ht="17.25" customHeight="1">
      <c r="A41" s="62" t="s">
        <v>184</v>
      </c>
      <c r="B41" s="63" t="s">
        <v>185</v>
      </c>
      <c r="C41" s="33" t="s">
        <v>24</v>
      </c>
      <c r="D41" s="38" t="s">
        <v>24</v>
      </c>
      <c r="E41" s="3"/>
      <c r="F41" s="64" t="s">
        <v>186</v>
      </c>
      <c r="G41" s="30"/>
      <c r="H41" s="31" t="s">
        <v>187</v>
      </c>
    </row>
    <row r="42" spans="1:9" ht="17.25" customHeight="1">
      <c r="A42" s="28"/>
      <c r="B42" s="61" t="str">
        <f>IF(MID(I42,1,3)="ANZ","ANZ "&amp;TRIM(PROPER(MID(I42,4,99))),IF(MID(I42,1,4)="HSBC","HSBC "&amp;TRIM(PROPER(MID(I42,5,99))),IF(MID(I42,1,3)="DBS","DBS "&amp;TRIM(PROPER(MID(I42,4,99))),IF(MID(I42,1,4)="CTBC","CTBC "&amp;TRIM(PROPER(MID(I42,5,99))),TRIM(PROPER(I42))))))</f>
        <v>Jihsun Financial Holding Co., Ltd.</v>
      </c>
      <c r="C42" s="34"/>
      <c r="D42" s="43"/>
      <c r="E42" s="3"/>
      <c r="F42" s="65" t="s">
        <v>188</v>
      </c>
      <c r="G42" s="66" t="s">
        <v>189</v>
      </c>
      <c r="H42" s="32"/>
      <c r="I42" t="s">
        <v>190</v>
      </c>
    </row>
    <row r="43" spans="1:8" ht="17.25" customHeight="1">
      <c r="A43" s="27"/>
      <c r="B43" s="6"/>
      <c r="C43" s="33"/>
      <c r="D43" s="38"/>
      <c r="E43" s="3"/>
      <c r="F43" s="29"/>
      <c r="G43" s="30"/>
      <c r="H43" s="31" t="s">
        <v>191</v>
      </c>
    </row>
    <row r="44" spans="1:8" ht="17.25" customHeight="1" thickBot="1">
      <c r="A44" s="42"/>
      <c r="B44" s="67">
        <f>IF(MID(I44,1,3)="ANZ","ANZ "&amp;TRIM(PROPER(MID(I44,4,99))),IF(MID(I44,1,4)="HSBC","HSBC "&amp;TRIM(PROPER(MID(I44,5,99))),IF(MID(I44,1,3)="DBS","DBS "&amp;TRIM(PROPER(MID(I44,4,99))),IF(MID(I44,1,4)="CTBC","CTBC "&amp;TRIM(PROPER(MID(I44,5,99))),TRIM(PROPER(I44))))))</f>
      </c>
      <c r="C44" s="40"/>
      <c r="D44" s="39"/>
      <c r="E44" s="3"/>
      <c r="F44" s="12"/>
      <c r="G44" s="25"/>
      <c r="H44" s="36"/>
    </row>
    <row r="45" spans="1:8" ht="16.5" customHeight="1">
      <c r="A45" s="37" t="s">
        <v>236</v>
      </c>
      <c r="B45" s="37"/>
      <c r="C45" s="37"/>
      <c r="D45" s="37"/>
      <c r="E45" s="1"/>
      <c r="F45" s="68" t="s">
        <v>235</v>
      </c>
      <c r="G45" s="41"/>
      <c r="H45" s="41"/>
    </row>
    <row r="46" ht="12" customHeight="1"/>
    <row r="47" spans="1:8" ht="15.75" customHeight="1">
      <c r="A47" s="35">
        <v>132</v>
      </c>
      <c r="B47" s="35"/>
      <c r="C47" s="35"/>
      <c r="D47" s="35"/>
      <c r="E47" s="22"/>
      <c r="F47" s="35">
        <f>A47+1</f>
        <v>133</v>
      </c>
      <c r="G47" s="35"/>
      <c r="H47" s="35"/>
    </row>
  </sheetData>
  <sheetProtection/>
  <mergeCells count="107">
    <mergeCell ref="A47:D47"/>
    <mergeCell ref="F47:H47"/>
    <mergeCell ref="A43:A44"/>
    <mergeCell ref="C43:C44"/>
    <mergeCell ref="D43:D44"/>
    <mergeCell ref="F43:G43"/>
    <mergeCell ref="H43:H44"/>
    <mergeCell ref="A45:D45"/>
    <mergeCell ref="F45:H45"/>
    <mergeCell ref="A39:A40"/>
    <mergeCell ref="C39:C40"/>
    <mergeCell ref="D39:D40"/>
    <mergeCell ref="F39:G39"/>
    <mergeCell ref="H39:H40"/>
    <mergeCell ref="A41:A42"/>
    <mergeCell ref="C41:C42"/>
    <mergeCell ref="D41:D42"/>
    <mergeCell ref="F41:G41"/>
    <mergeCell ref="H41:H42"/>
    <mergeCell ref="A35:A36"/>
    <mergeCell ref="C35:C36"/>
    <mergeCell ref="D35:D36"/>
    <mergeCell ref="F35:G35"/>
    <mergeCell ref="H35:H36"/>
    <mergeCell ref="A37:A38"/>
    <mergeCell ref="C37:C38"/>
    <mergeCell ref="D37:D38"/>
    <mergeCell ref="F37:G37"/>
    <mergeCell ref="H37:H38"/>
    <mergeCell ref="A31:A32"/>
    <mergeCell ref="C31:C32"/>
    <mergeCell ref="D31:D32"/>
    <mergeCell ref="F31:G31"/>
    <mergeCell ref="H31:H32"/>
    <mergeCell ref="A33:A34"/>
    <mergeCell ref="C33:C34"/>
    <mergeCell ref="D33:D34"/>
    <mergeCell ref="F33:G33"/>
    <mergeCell ref="H33:H34"/>
    <mergeCell ref="A27:A28"/>
    <mergeCell ref="C27:C28"/>
    <mergeCell ref="D27:D28"/>
    <mergeCell ref="F27:G27"/>
    <mergeCell ref="H27:H28"/>
    <mergeCell ref="A29:A30"/>
    <mergeCell ref="C29:C30"/>
    <mergeCell ref="D29:D30"/>
    <mergeCell ref="F29:G29"/>
    <mergeCell ref="H29:H30"/>
    <mergeCell ref="A23:A24"/>
    <mergeCell ref="C23:C24"/>
    <mergeCell ref="D23:D24"/>
    <mergeCell ref="F23:G23"/>
    <mergeCell ref="H23:H24"/>
    <mergeCell ref="A25:A26"/>
    <mergeCell ref="C25:C26"/>
    <mergeCell ref="D25:D26"/>
    <mergeCell ref="F25:G25"/>
    <mergeCell ref="H25:H26"/>
    <mergeCell ref="A19:A20"/>
    <mergeCell ref="C19:C20"/>
    <mergeCell ref="D19:D20"/>
    <mergeCell ref="F19:G19"/>
    <mergeCell ref="H19:H20"/>
    <mergeCell ref="A21:A22"/>
    <mergeCell ref="C21:C22"/>
    <mergeCell ref="D21:D22"/>
    <mergeCell ref="F21:G21"/>
    <mergeCell ref="H21:H22"/>
    <mergeCell ref="A15:A16"/>
    <mergeCell ref="C15:C16"/>
    <mergeCell ref="D15:D16"/>
    <mergeCell ref="F15:G15"/>
    <mergeCell ref="H15:H16"/>
    <mergeCell ref="A17:A18"/>
    <mergeCell ref="C17:C18"/>
    <mergeCell ref="D17:D18"/>
    <mergeCell ref="F17:G17"/>
    <mergeCell ref="H17:H18"/>
    <mergeCell ref="A11:A12"/>
    <mergeCell ref="C11:C12"/>
    <mergeCell ref="D11:D12"/>
    <mergeCell ref="F11:G11"/>
    <mergeCell ref="H11:H12"/>
    <mergeCell ref="A13:A14"/>
    <mergeCell ref="C13:C14"/>
    <mergeCell ref="D13:D14"/>
    <mergeCell ref="F13:G13"/>
    <mergeCell ref="H13:H14"/>
    <mergeCell ref="A7:A8"/>
    <mergeCell ref="C7:C8"/>
    <mergeCell ref="D7:D8"/>
    <mergeCell ref="F7:G7"/>
    <mergeCell ref="H7:H8"/>
    <mergeCell ref="A9:A10"/>
    <mergeCell ref="C9:C10"/>
    <mergeCell ref="D9:D10"/>
    <mergeCell ref="F9:G9"/>
    <mergeCell ref="H9:H10"/>
    <mergeCell ref="A1:D1"/>
    <mergeCell ref="F1:H1"/>
    <mergeCell ref="F4:G4"/>
    <mergeCell ref="A5:A6"/>
    <mergeCell ref="C5:C6"/>
    <mergeCell ref="D5:D6"/>
    <mergeCell ref="F5:G5"/>
    <mergeCell ref="H5:H6"/>
  </mergeCells>
  <printOptions horizontalCentered="1"/>
  <pageMargins left="0.1968503937007874" right="0.1968503937007874" top="0.3937007874015748" bottom="0.31496062992125984" header="0.5118110236220472" footer="0.3937007874015748"/>
  <pageSetup horizontalDpi="600" verticalDpi="600" orientation="landscape" paperSize="9" scale="65" r:id="rId1"/>
  <headerFooter alignWithMargins="0">
    <oddHeader>&amp;C
　　　　　　　　　　　　　　　　　　　　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zoomScale="65" zoomScaleNormal="65" zoomScalePageLayoutView="0" workbookViewId="0" topLeftCell="A1">
      <selection activeCell="A1" sqref="A1:D1"/>
    </sheetView>
  </sheetViews>
  <sheetFormatPr defaultColWidth="9.00390625" defaultRowHeight="16.5"/>
  <cols>
    <col min="1" max="1" width="18.625" style="0" customWidth="1"/>
    <col min="2" max="2" width="50.625" style="0" customWidth="1"/>
    <col min="3" max="4" width="15.625" style="0" customWidth="1"/>
    <col min="5" max="5" width="9.25390625" style="0" customWidth="1"/>
    <col min="6" max="6" width="45.375" style="0" customWidth="1"/>
    <col min="7" max="7" width="11.00390625" style="0" customWidth="1"/>
    <col min="8" max="8" width="43.625" style="0" customWidth="1"/>
    <col min="9" max="9" width="0" style="0" hidden="1" customWidth="1"/>
  </cols>
  <sheetData>
    <row r="1" spans="1:8" ht="34.5" customHeight="1">
      <c r="A1" s="46" t="s">
        <v>3</v>
      </c>
      <c r="B1" s="46"/>
      <c r="C1" s="46"/>
      <c r="D1" s="46"/>
      <c r="E1" s="2"/>
      <c r="F1" s="49" t="s">
        <v>233</v>
      </c>
      <c r="G1" s="49"/>
      <c r="H1" s="49"/>
    </row>
    <row r="2" spans="1:8" ht="24" customHeight="1">
      <c r="A2" s="19"/>
      <c r="B2" s="19"/>
      <c r="C2" s="19"/>
      <c r="D2" s="19" t="s">
        <v>4</v>
      </c>
      <c r="E2" s="20"/>
      <c r="F2" s="21" t="s">
        <v>234</v>
      </c>
      <c r="G2" s="13"/>
      <c r="H2" s="13"/>
    </row>
    <row r="3" spans="1:8" s="16" customFormat="1" ht="33" customHeight="1" thickBot="1">
      <c r="A3" s="15"/>
      <c r="B3" s="15"/>
      <c r="C3" s="15"/>
      <c r="D3" s="14" t="s">
        <v>238</v>
      </c>
      <c r="E3" s="15"/>
      <c r="F3" s="18" t="s">
        <v>237</v>
      </c>
      <c r="G3" s="18"/>
      <c r="H3" s="18"/>
    </row>
    <row r="4" spans="1:8" ht="33" customHeight="1" thickBot="1">
      <c r="A4" s="23" t="s">
        <v>2</v>
      </c>
      <c r="B4" s="24" t="s">
        <v>7</v>
      </c>
      <c r="C4" s="17" t="s">
        <v>6</v>
      </c>
      <c r="D4" s="17" t="s">
        <v>0</v>
      </c>
      <c r="E4" s="4"/>
      <c r="F4" s="50" t="s">
        <v>1</v>
      </c>
      <c r="G4" s="51"/>
      <c r="H4" s="26" t="s">
        <v>5</v>
      </c>
    </row>
    <row r="5" spans="1:8" ht="17.25" customHeight="1">
      <c r="A5" s="55">
        <v>263</v>
      </c>
      <c r="B5" s="5"/>
      <c r="C5" s="44"/>
      <c r="D5" s="47"/>
      <c r="E5" s="3"/>
      <c r="F5" s="52"/>
      <c r="G5" s="53"/>
      <c r="H5" s="37" t="s">
        <v>194</v>
      </c>
    </row>
    <row r="6" spans="1:8" ht="17.25" customHeight="1">
      <c r="A6" s="54"/>
      <c r="B6" s="58">
        <f>IF(MID(I6,1,3)="ANZ","ANZ "&amp;TRIM(PROPER(MID(I6,4,99))),IF(MID(I6,1,4)="HSBC","HSBC "&amp;TRIM(PROPER(MID(I6,5,99))),IF(MID(I6,1,3)="DBS","DBS "&amp;TRIM(PROPER(MID(I6,4,99))),IF(MID(I6,1,4)="CTBC","CTBC "&amp;TRIM(PROPER(MID(I6,5,99))),TRIM(PROPER(I6))))))</f>
      </c>
      <c r="C6" s="45"/>
      <c r="D6" s="48"/>
      <c r="E6" s="3"/>
      <c r="F6" s="10"/>
      <c r="G6" s="9"/>
      <c r="H6" s="32"/>
    </row>
    <row r="7" spans="1:8" ht="17.25" customHeight="1">
      <c r="A7" s="62" t="s">
        <v>195</v>
      </c>
      <c r="B7" s="63" t="s">
        <v>196</v>
      </c>
      <c r="C7" s="33" t="s">
        <v>197</v>
      </c>
      <c r="D7" s="38" t="s">
        <v>198</v>
      </c>
      <c r="E7" s="3"/>
      <c r="F7" s="64" t="s">
        <v>199</v>
      </c>
      <c r="G7" s="30"/>
      <c r="H7" s="31" t="s">
        <v>200</v>
      </c>
    </row>
    <row r="8" spans="1:9" ht="17.25" customHeight="1">
      <c r="A8" s="28"/>
      <c r="B8" s="61" t="str">
        <f>IF(MID(I8,1,3)="ANZ","ANZ "&amp;TRIM(PROPER(MID(I8,4,99))),IF(MID(I8,1,4)="HSBC","HSBC "&amp;TRIM(PROPER(MID(I8,5,99))),IF(MID(I8,1,3)="DBS","DBS "&amp;TRIM(PROPER(MID(I8,4,99))),IF(MID(I8,1,4)="CTBC","CTBC "&amp;TRIM(PROPER(MID(I8,5,99))),TRIM(PROPER(I8))))))</f>
        <v>Ibf Financial Holdings</v>
      </c>
      <c r="C8" s="34"/>
      <c r="D8" s="43"/>
      <c r="E8" s="3"/>
      <c r="F8" s="65" t="s">
        <v>201</v>
      </c>
      <c r="G8" s="66" t="s">
        <v>202</v>
      </c>
      <c r="H8" s="32"/>
      <c r="I8" t="s">
        <v>203</v>
      </c>
    </row>
    <row r="9" spans="1:8" ht="17.25" customHeight="1">
      <c r="A9" s="27"/>
      <c r="B9" s="6"/>
      <c r="C9" s="33"/>
      <c r="D9" s="38"/>
      <c r="E9" s="3"/>
      <c r="F9" s="29"/>
      <c r="G9" s="30"/>
      <c r="H9" s="31" t="s">
        <v>204</v>
      </c>
    </row>
    <row r="10" spans="1:8" ht="17.25" customHeight="1">
      <c r="A10" s="28"/>
      <c r="B10" s="61">
        <f>IF(MID(I10,1,3)="ANZ","ANZ "&amp;TRIM(PROPER(MID(I10,4,99))),IF(MID(I10,1,4)="HSBC","HSBC "&amp;TRIM(PROPER(MID(I10,5,99))),IF(MID(I10,1,3)="DBS","DBS "&amp;TRIM(PROPER(MID(I10,4,99))),IF(MID(I10,1,4)="CTBC","CTBC "&amp;TRIM(PROPER(MID(I10,5,99))),TRIM(PROPER(I10))))))</f>
      </c>
      <c r="C10" s="34"/>
      <c r="D10" s="43"/>
      <c r="E10" s="3"/>
      <c r="F10" s="11"/>
      <c r="G10" s="25"/>
      <c r="H10" s="32"/>
    </row>
    <row r="11" spans="1:8" ht="17.25" customHeight="1">
      <c r="A11" s="27"/>
      <c r="B11" s="6"/>
      <c r="C11" s="33"/>
      <c r="D11" s="38"/>
      <c r="E11" s="3"/>
      <c r="F11" s="29"/>
      <c r="G11" s="30"/>
      <c r="H11" s="31" t="s">
        <v>205</v>
      </c>
    </row>
    <row r="12" spans="1:8" ht="17.25" customHeight="1">
      <c r="A12" s="28"/>
      <c r="B12" s="61">
        <f>IF(MID(I12,1,3)="ANZ","ANZ "&amp;TRIM(PROPER(MID(I12,4,99))),IF(MID(I12,1,4)="HSBC","HSBC "&amp;TRIM(PROPER(MID(I12,5,99))),IF(MID(I12,1,3)="DBS","DBS "&amp;TRIM(PROPER(MID(I12,4,99))),IF(MID(I12,1,4)="CTBC","CTBC "&amp;TRIM(PROPER(MID(I12,5,99))),TRIM(PROPER(I12))))))</f>
      </c>
      <c r="C12" s="34"/>
      <c r="D12" s="43"/>
      <c r="E12" s="3"/>
      <c r="F12" s="11"/>
      <c r="G12" s="25"/>
      <c r="H12" s="32"/>
    </row>
    <row r="13" spans="1:8" ht="17.25" customHeight="1">
      <c r="A13" s="27"/>
      <c r="B13" s="6"/>
      <c r="C13" s="33"/>
      <c r="D13" s="38"/>
      <c r="E13" s="3"/>
      <c r="F13" s="29"/>
      <c r="G13" s="30"/>
      <c r="H13" s="31" t="s">
        <v>206</v>
      </c>
    </row>
    <row r="14" spans="1:8" ht="17.25" customHeight="1">
      <c r="A14" s="28"/>
      <c r="B14" s="61">
        <f>IF(MID(I14,1,3)="ANZ","ANZ "&amp;TRIM(PROPER(MID(I14,4,99))),IF(MID(I14,1,4)="HSBC","HSBC "&amp;TRIM(PROPER(MID(I14,5,99))),IF(MID(I14,1,3)="DBS","DBS "&amp;TRIM(PROPER(MID(I14,4,99))),IF(MID(I14,1,4)="CTBC","CTBC "&amp;TRIM(PROPER(MID(I14,5,99))),TRIM(PROPER(I14))))))</f>
      </c>
      <c r="C14" s="34"/>
      <c r="D14" s="43"/>
      <c r="E14" s="3"/>
      <c r="F14" s="11"/>
      <c r="G14" s="25"/>
      <c r="H14" s="32"/>
    </row>
    <row r="15" spans="1:8" ht="17.25" customHeight="1">
      <c r="A15" s="62" t="s">
        <v>207</v>
      </c>
      <c r="B15" s="63" t="s">
        <v>208</v>
      </c>
      <c r="C15" s="33" t="s">
        <v>209</v>
      </c>
      <c r="D15" s="38" t="s">
        <v>210</v>
      </c>
      <c r="E15" s="3"/>
      <c r="F15" s="64" t="s">
        <v>211</v>
      </c>
      <c r="G15" s="30"/>
      <c r="H15" s="31" t="s">
        <v>212</v>
      </c>
    </row>
    <row r="16" spans="1:9" ht="17.25" customHeight="1">
      <c r="A16" s="28"/>
      <c r="B16" s="61" t="str">
        <f>IF(MID(I16,1,3)="ANZ","ANZ "&amp;TRIM(PROPER(MID(I16,4,99))),IF(MID(I16,1,4)="HSBC","HSBC "&amp;TRIM(PROPER(MID(I16,5,99))),IF(MID(I16,1,3)="DBS","DBS "&amp;TRIM(PROPER(MID(I16,4,99))),IF(MID(I16,1,4)="CTBC","CTBC "&amp;TRIM(PROPER(MID(I16,5,99))),TRIM(PROPER(I16))))))</f>
        <v>Taiwan Financial Holding Co. , Ltd.</v>
      </c>
      <c r="C16" s="34"/>
      <c r="D16" s="43"/>
      <c r="E16" s="3"/>
      <c r="F16" s="65" t="s">
        <v>213</v>
      </c>
      <c r="G16" s="66" t="s">
        <v>214</v>
      </c>
      <c r="H16" s="32"/>
      <c r="I16" t="s">
        <v>215</v>
      </c>
    </row>
    <row r="17" spans="1:8" ht="17.25" customHeight="1">
      <c r="A17" s="27"/>
      <c r="B17" s="6"/>
      <c r="C17" s="33"/>
      <c r="D17" s="38"/>
      <c r="E17" s="3"/>
      <c r="F17" s="29"/>
      <c r="G17" s="30"/>
      <c r="H17" s="31" t="s">
        <v>216</v>
      </c>
    </row>
    <row r="18" spans="1:8" ht="17.25" customHeight="1">
      <c r="A18" s="28"/>
      <c r="B18" s="61">
        <f>IF(MID(I18,1,3)="ANZ","ANZ "&amp;TRIM(PROPER(MID(I18,4,99))),IF(MID(I18,1,4)="HSBC","HSBC "&amp;TRIM(PROPER(MID(I18,5,99))),IF(MID(I18,1,3)="DBS","DBS "&amp;TRIM(PROPER(MID(I18,4,99))),IF(MID(I18,1,4)="CTBC","CTBC "&amp;TRIM(PROPER(MID(I18,5,99))),TRIM(PROPER(I18))))))</f>
      </c>
      <c r="C18" s="34"/>
      <c r="D18" s="43"/>
      <c r="E18" s="3"/>
      <c r="F18" s="11"/>
      <c r="G18" s="25"/>
      <c r="H18" s="32"/>
    </row>
    <row r="19" spans="1:8" ht="17.25" customHeight="1">
      <c r="A19" s="27"/>
      <c r="B19" s="6"/>
      <c r="C19" s="33"/>
      <c r="D19" s="38"/>
      <c r="E19" s="3"/>
      <c r="F19" s="29"/>
      <c r="G19" s="30"/>
      <c r="H19" s="31" t="s">
        <v>217</v>
      </c>
    </row>
    <row r="20" spans="1:8" ht="17.25" customHeight="1">
      <c r="A20" s="28"/>
      <c r="B20" s="61">
        <f>IF(MID(I20,1,3)="ANZ","ANZ "&amp;TRIM(PROPER(MID(I20,4,99))),IF(MID(I20,1,4)="HSBC","HSBC "&amp;TRIM(PROPER(MID(I20,5,99))),IF(MID(I20,1,3)="DBS","DBS "&amp;TRIM(PROPER(MID(I20,4,99))),IF(MID(I20,1,4)="CTBC","CTBC "&amp;TRIM(PROPER(MID(I20,5,99))),TRIM(PROPER(I20))))))</f>
      </c>
      <c r="C20" s="34"/>
      <c r="D20" s="43"/>
      <c r="E20" s="3"/>
      <c r="F20" s="11"/>
      <c r="G20" s="25"/>
      <c r="H20" s="32"/>
    </row>
    <row r="21" spans="1:8" ht="17.25" customHeight="1">
      <c r="A21" s="62" t="s">
        <v>218</v>
      </c>
      <c r="B21" s="63" t="s">
        <v>219</v>
      </c>
      <c r="C21" s="33" t="s">
        <v>220</v>
      </c>
      <c r="D21" s="38" t="s">
        <v>221</v>
      </c>
      <c r="E21" s="3"/>
      <c r="F21" s="64" t="s">
        <v>222</v>
      </c>
      <c r="G21" s="30"/>
      <c r="H21" s="31" t="s">
        <v>223</v>
      </c>
    </row>
    <row r="22" spans="1:9" ht="17.25" customHeight="1">
      <c r="A22" s="28"/>
      <c r="B22" s="61" t="str">
        <f>IF(MID(I22,1,3)="ANZ","ANZ "&amp;TRIM(PROPER(MID(I22,4,99))),IF(MID(I22,1,4)="HSBC","HSBC "&amp;TRIM(PROPER(MID(I22,5,99))),IF(MID(I22,1,3)="DBS","DBS "&amp;TRIM(PROPER(MID(I22,4,99))),IF(MID(I22,1,4)="CTBC","CTBC "&amp;TRIM(PROPER(MID(I22,5,99))),TRIM(PROPER(I22))))))</f>
        <v>Taiwan Cooperative Financial Holding Company Limited</v>
      </c>
      <c r="C22" s="34"/>
      <c r="D22" s="43"/>
      <c r="E22" s="3"/>
      <c r="F22" s="65" t="s">
        <v>224</v>
      </c>
      <c r="G22" s="66" t="s">
        <v>225</v>
      </c>
      <c r="H22" s="32"/>
      <c r="I22" t="s">
        <v>226</v>
      </c>
    </row>
    <row r="23" spans="1:8" ht="17.25" customHeight="1">
      <c r="A23" s="27"/>
      <c r="B23" s="6"/>
      <c r="C23" s="33"/>
      <c r="D23" s="38"/>
      <c r="E23" s="3"/>
      <c r="F23" s="29"/>
      <c r="G23" s="30"/>
      <c r="H23" s="31" t="s">
        <v>227</v>
      </c>
    </row>
    <row r="24" spans="1:8" ht="17.25" customHeight="1">
      <c r="A24" s="28"/>
      <c r="B24" s="61">
        <f>IF(MID(I24,1,3)="ANZ","ANZ "&amp;TRIM(PROPER(MID(I24,4,99))),IF(MID(I24,1,4)="HSBC","HSBC "&amp;TRIM(PROPER(MID(I24,5,99))),IF(MID(I24,1,3)="DBS","DBS "&amp;TRIM(PROPER(MID(I24,4,99))),IF(MID(I24,1,4)="CTBC","CTBC "&amp;TRIM(PROPER(MID(I24,5,99))),TRIM(PROPER(I24))))))</f>
      </c>
      <c r="C24" s="34"/>
      <c r="D24" s="43"/>
      <c r="E24" s="3"/>
      <c r="F24" s="11"/>
      <c r="G24" s="25"/>
      <c r="H24" s="32"/>
    </row>
    <row r="25" spans="1:8" ht="17.25" customHeight="1">
      <c r="A25" s="27"/>
      <c r="B25" s="6"/>
      <c r="C25" s="33"/>
      <c r="D25" s="38"/>
      <c r="E25" s="3"/>
      <c r="F25" s="29"/>
      <c r="G25" s="30"/>
      <c r="H25" s="31" t="s">
        <v>228</v>
      </c>
    </row>
    <row r="26" spans="1:8" ht="17.25" customHeight="1">
      <c r="A26" s="28"/>
      <c r="B26" s="61">
        <f>IF(MID(I26,1,3)="ANZ","ANZ "&amp;TRIM(PROPER(MID(I26,4,99))),IF(MID(I26,1,4)="HSBC","HSBC "&amp;TRIM(PROPER(MID(I26,5,99))),IF(MID(I26,1,3)="DBS","DBS "&amp;TRIM(PROPER(MID(I26,4,99))),IF(MID(I26,1,4)="CTBC","CTBC "&amp;TRIM(PROPER(MID(I26,5,99))),TRIM(PROPER(I26))))))</f>
      </c>
      <c r="C26" s="34"/>
      <c r="D26" s="43"/>
      <c r="E26" s="3"/>
      <c r="F26" s="11"/>
      <c r="G26" s="25"/>
      <c r="H26" s="32"/>
    </row>
    <row r="27" spans="1:8" ht="17.25" customHeight="1">
      <c r="A27" s="27"/>
      <c r="B27" s="6"/>
      <c r="C27" s="33"/>
      <c r="D27" s="38"/>
      <c r="E27" s="3"/>
      <c r="F27" s="29"/>
      <c r="G27" s="30"/>
      <c r="H27" s="31" t="s">
        <v>229</v>
      </c>
    </row>
    <row r="28" spans="1:8" ht="17.25" customHeight="1">
      <c r="A28" s="28"/>
      <c r="B28" s="61">
        <f>IF(MID(I28,1,3)="ANZ","ANZ "&amp;TRIM(PROPER(MID(I28,4,99))),IF(MID(I28,1,4)="HSBC","HSBC "&amp;TRIM(PROPER(MID(I28,5,99))),IF(MID(I28,1,3)="DBS","DBS "&amp;TRIM(PROPER(MID(I28,4,99))),IF(MID(I28,1,4)="CTBC","CTBC "&amp;TRIM(PROPER(MID(I28,5,99))),TRIM(PROPER(I28))))))</f>
      </c>
      <c r="C28" s="34"/>
      <c r="D28" s="43"/>
      <c r="E28" s="3"/>
      <c r="F28" s="11"/>
      <c r="G28" s="25"/>
      <c r="H28" s="32"/>
    </row>
    <row r="29" spans="1:8" ht="17.25" customHeight="1">
      <c r="A29" s="27"/>
      <c r="B29" s="6"/>
      <c r="C29" s="33"/>
      <c r="D29" s="38"/>
      <c r="E29" s="3"/>
      <c r="F29" s="29"/>
      <c r="G29" s="30"/>
      <c r="H29" s="31" t="s">
        <v>230</v>
      </c>
    </row>
    <row r="30" spans="1:8" ht="17.25" customHeight="1">
      <c r="A30" s="28"/>
      <c r="B30" s="61">
        <f>IF(MID(I30,1,3)="ANZ","ANZ "&amp;TRIM(PROPER(MID(I30,4,99))),IF(MID(I30,1,4)="HSBC","HSBC "&amp;TRIM(PROPER(MID(I30,5,99))),IF(MID(I30,1,3)="DBS","DBS "&amp;TRIM(PROPER(MID(I30,4,99))),IF(MID(I30,1,4)="CTBC","CTBC "&amp;TRIM(PROPER(MID(I30,5,99))),TRIM(PROPER(I30))))))</f>
      </c>
      <c r="C30" s="34"/>
      <c r="D30" s="43"/>
      <c r="E30" s="3"/>
      <c r="F30" s="11"/>
      <c r="G30" s="25"/>
      <c r="H30" s="32"/>
    </row>
    <row r="31" spans="1:8" ht="17.25" customHeight="1">
      <c r="A31" s="27"/>
      <c r="B31" s="6"/>
      <c r="C31" s="33"/>
      <c r="D31" s="38"/>
      <c r="E31" s="3"/>
      <c r="F31" s="29"/>
      <c r="G31" s="30"/>
      <c r="H31" s="31" t="s">
        <v>231</v>
      </c>
    </row>
    <row r="32" spans="1:8" ht="17.25" customHeight="1">
      <c r="A32" s="28"/>
      <c r="B32" s="61">
        <f>IF(MID(I32,1,3)="ANZ","ANZ "&amp;TRIM(PROPER(MID(I32,4,99))),IF(MID(I32,1,4)="HSBC","HSBC "&amp;TRIM(PROPER(MID(I32,5,99))),IF(MID(I32,1,3)="DBS","DBS "&amp;TRIM(PROPER(MID(I32,4,99))),IF(MID(I32,1,4)="CTBC","CTBC "&amp;TRIM(PROPER(MID(I32,5,99))),TRIM(PROPER(I32))))))</f>
      </c>
      <c r="C32" s="34"/>
      <c r="D32" s="43"/>
      <c r="E32" s="3"/>
      <c r="F32" s="11"/>
      <c r="G32" s="25"/>
      <c r="H32" s="32"/>
    </row>
    <row r="33" spans="1:8" ht="17.25" customHeight="1">
      <c r="A33" s="27"/>
      <c r="B33" s="6"/>
      <c r="C33" s="33"/>
      <c r="D33" s="38"/>
      <c r="E33" s="3"/>
      <c r="F33" s="29"/>
      <c r="G33" s="30"/>
      <c r="H33" s="31" t="s">
        <v>232</v>
      </c>
    </row>
    <row r="34" spans="1:8" ht="17.25" customHeight="1">
      <c r="A34" s="28"/>
      <c r="B34" s="61">
        <f>IF(MID(I34,1,3)="ANZ","ANZ "&amp;TRIM(PROPER(MID(I34,4,99))),IF(MID(I34,1,4)="HSBC","HSBC "&amp;TRIM(PROPER(MID(I34,5,99))),IF(MID(I34,1,3)="DBS","DBS "&amp;TRIM(PROPER(MID(I34,4,99))),IF(MID(I34,1,4)="CTBC","CTBC "&amp;TRIM(PROPER(MID(I34,5,99))),TRIM(PROPER(I34))))))</f>
      </c>
      <c r="C34" s="34"/>
      <c r="D34" s="43"/>
      <c r="E34" s="3"/>
      <c r="F34" s="11"/>
      <c r="G34" s="25"/>
      <c r="H34" s="32"/>
    </row>
    <row r="35" spans="1:8" ht="17.25" customHeight="1">
      <c r="A35" s="27"/>
      <c r="B35" s="6"/>
      <c r="C35" s="33"/>
      <c r="D35" s="38"/>
      <c r="E35" s="3"/>
      <c r="F35" s="29"/>
      <c r="G35" s="30"/>
      <c r="H35" s="31"/>
    </row>
    <row r="36" spans="1:8" ht="17.25" customHeight="1">
      <c r="A36" s="28"/>
      <c r="B36" s="7"/>
      <c r="C36" s="34"/>
      <c r="D36" s="43"/>
      <c r="E36" s="3"/>
      <c r="F36" s="11"/>
      <c r="G36" s="25"/>
      <c r="H36" s="32"/>
    </row>
    <row r="37" spans="1:8" ht="17.25" customHeight="1">
      <c r="A37" s="27"/>
      <c r="B37" s="6"/>
      <c r="C37" s="33"/>
      <c r="D37" s="38"/>
      <c r="E37" s="3"/>
      <c r="F37" s="29"/>
      <c r="G37" s="30"/>
      <c r="H37" s="31"/>
    </row>
    <row r="38" spans="1:8" ht="17.25" customHeight="1">
      <c r="A38" s="28"/>
      <c r="B38" s="7"/>
      <c r="C38" s="34"/>
      <c r="D38" s="43"/>
      <c r="E38" s="3"/>
      <c r="F38" s="11"/>
      <c r="G38" s="25"/>
      <c r="H38" s="32"/>
    </row>
    <row r="39" spans="1:8" ht="17.25" customHeight="1">
      <c r="A39" s="27"/>
      <c r="B39" s="6"/>
      <c r="C39" s="33"/>
      <c r="D39" s="38"/>
      <c r="E39" s="3"/>
      <c r="F39" s="29"/>
      <c r="G39" s="30"/>
      <c r="H39" s="31"/>
    </row>
    <row r="40" spans="1:8" ht="17.25" customHeight="1">
      <c r="A40" s="28"/>
      <c r="B40" s="7"/>
      <c r="C40" s="34"/>
      <c r="D40" s="43"/>
      <c r="E40" s="3"/>
      <c r="F40" s="11"/>
      <c r="G40" s="25"/>
      <c r="H40" s="32"/>
    </row>
    <row r="41" spans="1:8" ht="17.25" customHeight="1">
      <c r="A41" s="27"/>
      <c r="B41" s="6"/>
      <c r="C41" s="33"/>
      <c r="D41" s="38"/>
      <c r="E41" s="3"/>
      <c r="F41" s="29"/>
      <c r="G41" s="30"/>
      <c r="H41" s="31"/>
    </row>
    <row r="42" spans="1:8" ht="17.25" customHeight="1">
      <c r="A42" s="28"/>
      <c r="B42" s="7"/>
      <c r="C42" s="34"/>
      <c r="D42" s="43"/>
      <c r="E42" s="3"/>
      <c r="F42" s="11"/>
      <c r="G42" s="25"/>
      <c r="H42" s="32"/>
    </row>
    <row r="43" spans="1:8" ht="17.25" customHeight="1">
      <c r="A43" s="27"/>
      <c r="B43" s="6"/>
      <c r="C43" s="33"/>
      <c r="D43" s="38"/>
      <c r="E43" s="3"/>
      <c r="F43" s="29"/>
      <c r="G43" s="30"/>
      <c r="H43" s="31"/>
    </row>
    <row r="44" spans="1:8" ht="17.25" customHeight="1" thickBot="1">
      <c r="A44" s="42"/>
      <c r="B44" s="8"/>
      <c r="C44" s="40"/>
      <c r="D44" s="39"/>
      <c r="E44" s="3"/>
      <c r="F44" s="12"/>
      <c r="G44" s="25"/>
      <c r="H44" s="36"/>
    </row>
    <row r="45" spans="1:8" ht="16.5" customHeight="1">
      <c r="A45" s="37" t="s">
        <v>236</v>
      </c>
      <c r="B45" s="37"/>
      <c r="C45" s="37"/>
      <c r="D45" s="37"/>
      <c r="E45" s="1"/>
      <c r="F45" s="68" t="s">
        <v>235</v>
      </c>
      <c r="G45" s="41"/>
      <c r="H45" s="41"/>
    </row>
    <row r="46" ht="12" customHeight="1"/>
    <row r="47" spans="1:8" ht="15.75" customHeight="1">
      <c r="A47" s="35">
        <v>134</v>
      </c>
      <c r="B47" s="35"/>
      <c r="C47" s="35"/>
      <c r="D47" s="35"/>
      <c r="E47" s="22"/>
      <c r="F47" s="35">
        <f>A47+1</f>
        <v>135</v>
      </c>
      <c r="G47" s="35"/>
      <c r="H47" s="35"/>
    </row>
  </sheetData>
  <sheetProtection/>
  <mergeCells count="107">
    <mergeCell ref="A47:D47"/>
    <mergeCell ref="F47:H47"/>
    <mergeCell ref="A43:A44"/>
    <mergeCell ref="C43:C44"/>
    <mergeCell ref="D43:D44"/>
    <mergeCell ref="F43:G43"/>
    <mergeCell ref="H43:H44"/>
    <mergeCell ref="A45:D45"/>
    <mergeCell ref="F45:H45"/>
    <mergeCell ref="A39:A40"/>
    <mergeCell ref="C39:C40"/>
    <mergeCell ref="D39:D40"/>
    <mergeCell ref="F39:G39"/>
    <mergeCell ref="H39:H40"/>
    <mergeCell ref="A41:A42"/>
    <mergeCell ref="C41:C42"/>
    <mergeCell ref="D41:D42"/>
    <mergeCell ref="F41:G41"/>
    <mergeCell ref="H41:H42"/>
    <mergeCell ref="A35:A36"/>
    <mergeCell ref="C35:C36"/>
    <mergeCell ref="D35:D36"/>
    <mergeCell ref="F35:G35"/>
    <mergeCell ref="H35:H36"/>
    <mergeCell ref="A37:A38"/>
    <mergeCell ref="C37:C38"/>
    <mergeCell ref="D37:D38"/>
    <mergeCell ref="F37:G37"/>
    <mergeCell ref="H37:H38"/>
    <mergeCell ref="A31:A32"/>
    <mergeCell ref="C31:C32"/>
    <mergeCell ref="D31:D32"/>
    <mergeCell ref="F31:G31"/>
    <mergeCell ref="H31:H32"/>
    <mergeCell ref="A33:A34"/>
    <mergeCell ref="C33:C34"/>
    <mergeCell ref="D33:D34"/>
    <mergeCell ref="F33:G33"/>
    <mergeCell ref="H33:H34"/>
    <mergeCell ref="A27:A28"/>
    <mergeCell ref="C27:C28"/>
    <mergeCell ref="D27:D28"/>
    <mergeCell ref="F27:G27"/>
    <mergeCell ref="H27:H28"/>
    <mergeCell ref="A29:A30"/>
    <mergeCell ref="C29:C30"/>
    <mergeCell ref="D29:D30"/>
    <mergeCell ref="F29:G29"/>
    <mergeCell ref="H29:H30"/>
    <mergeCell ref="A23:A24"/>
    <mergeCell ref="C23:C24"/>
    <mergeCell ref="D23:D24"/>
    <mergeCell ref="F23:G23"/>
    <mergeCell ref="H23:H24"/>
    <mergeCell ref="A25:A26"/>
    <mergeCell ref="C25:C26"/>
    <mergeCell ref="D25:D26"/>
    <mergeCell ref="F25:G25"/>
    <mergeCell ref="H25:H26"/>
    <mergeCell ref="A19:A20"/>
    <mergeCell ref="C19:C20"/>
    <mergeCell ref="D19:D20"/>
    <mergeCell ref="F19:G19"/>
    <mergeCell ref="H19:H20"/>
    <mergeCell ref="A21:A22"/>
    <mergeCell ref="C21:C22"/>
    <mergeCell ref="D21:D22"/>
    <mergeCell ref="F21:G21"/>
    <mergeCell ref="H21:H22"/>
    <mergeCell ref="A15:A16"/>
    <mergeCell ref="C15:C16"/>
    <mergeCell ref="D15:D16"/>
    <mergeCell ref="F15:G15"/>
    <mergeCell ref="H15:H16"/>
    <mergeCell ref="A17:A18"/>
    <mergeCell ref="C17:C18"/>
    <mergeCell ref="D17:D18"/>
    <mergeCell ref="F17:G17"/>
    <mergeCell ref="H17:H18"/>
    <mergeCell ref="A11:A12"/>
    <mergeCell ref="C11:C12"/>
    <mergeCell ref="D11:D12"/>
    <mergeCell ref="F11:G11"/>
    <mergeCell ref="H11:H12"/>
    <mergeCell ref="A13:A14"/>
    <mergeCell ref="C13:C14"/>
    <mergeCell ref="D13:D14"/>
    <mergeCell ref="F13:G13"/>
    <mergeCell ref="H13:H14"/>
    <mergeCell ref="A7:A8"/>
    <mergeCell ref="C7:C8"/>
    <mergeCell ref="D7:D8"/>
    <mergeCell ref="F7:G7"/>
    <mergeCell ref="H7:H8"/>
    <mergeCell ref="A9:A10"/>
    <mergeCell ref="C9:C10"/>
    <mergeCell ref="D9:D10"/>
    <mergeCell ref="F9:G9"/>
    <mergeCell ref="H9:H10"/>
    <mergeCell ref="A1:D1"/>
    <mergeCell ref="F1:H1"/>
    <mergeCell ref="F4:G4"/>
    <mergeCell ref="A5:A6"/>
    <mergeCell ref="C5:C6"/>
    <mergeCell ref="D5:D6"/>
    <mergeCell ref="F5:G5"/>
    <mergeCell ref="H5:H6"/>
  </mergeCells>
  <printOptions horizontalCentered="1"/>
  <pageMargins left="0.1968503937007874" right="0.1968503937007874" top="0.3937007874015748" bottom="0.31496062992125984" header="0.5118110236220472" footer="0.3937007874015748"/>
  <pageSetup horizontalDpi="600" verticalDpi="600" orientation="landscape" paperSize="9" scale="65" r:id="rId1"/>
  <headerFooter alignWithMargins="0">
    <oddHeader>&amp;C
　　　　　　　　　　　　　　　　　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基本金融資料</dc:title>
  <dc:subject>金融控股公司總機構一覽表</dc:subject>
  <dc:creator>行政院金融監督管理委員會銀行局</dc:creator>
  <cp:keywords>金融統計</cp:keywords>
  <dc:description/>
  <cp:lastModifiedBy>蕭曜嬋</cp:lastModifiedBy>
  <cp:lastPrinted>2022-11-10T02:47:56Z</cp:lastPrinted>
  <dcterms:created xsi:type="dcterms:W3CDTF">2005-01-26T03:51:16Z</dcterms:created>
  <dcterms:modified xsi:type="dcterms:W3CDTF">2022-11-10T02:47:56Z</dcterms:modified>
  <cp:category>I52</cp:category>
  <cp:version/>
  <cp:contentType/>
  <cp:contentStatus/>
</cp:coreProperties>
</file>