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48430\Downloads\新增資料夾\"/>
    </mc:Choice>
  </mc:AlternateContent>
  <xr:revisionPtr revIDLastSave="0" documentId="13_ncr:1_{3541CE6A-843A-4A2A-9EB2-45DFBB2839C5}" xr6:coauthVersionLast="47" xr6:coauthVersionMax="47" xr10:uidLastSave="{00000000-0000-0000-0000-000000000000}"/>
  <bookViews>
    <workbookView xWindow="-110" yWindow="-110" windowWidth="25820" windowHeight="13900" xr2:uid="{C0BB6FD0-DA9E-4086-9CBE-2847AAB73933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4" l="1"/>
  <c r="L12" i="14"/>
  <c r="M12" i="14"/>
  <c r="N12" i="14"/>
  <c r="O12" i="14"/>
  <c r="E12" i="14"/>
  <c r="F12" i="14"/>
  <c r="G12" i="14"/>
  <c r="H12" i="14"/>
  <c r="I12" i="14"/>
  <c r="J12" i="14"/>
  <c r="D12" i="14"/>
  <c r="O13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<sst xmlns="http://schemas.openxmlformats.org/spreadsheetml/2006/main" count="548" uniqueCount="144">
  <si>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</si>
  <si>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</si>
  <si>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</si>
  <si>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</si>
  <si>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</si>
  <si>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</si>
  <si>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</si>
  <si>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</si>
  <si>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</si>
  <si>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</si>
  <si>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</si>
  <si>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</si>
  <si>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</si>
  <si>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</si>
  <si>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</si>
  <si>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</si>
  <si>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</si>
  <si>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</si>
  <si>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</si>
  <si>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</si>
  <si>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</si>
  <si>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</si>
  <si>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</si>
  <si>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</si>
  <si>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</si>
  <si>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</si>
  <si>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</si>
  <si>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</si>
  <si>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</si>
  <si>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</si>
  <si>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</si>
  <si>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</si>
  <si>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</si>
  <si>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</si>
  <si>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</si>
  <si>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</si>
  <si>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</si>
  <si>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</si>
  <si>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</si>
  <si>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</si>
  <si>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中華民國115年 6月22日編製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</si>
  <si>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</si>
  <si>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</si>
  <si>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</si>
  <si>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</si>
  <si>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</si>
  <si>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</si>
  <si>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中華民國一一五年五月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</si>
  <si>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</si>
  <si>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</si>
  <si>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</si>
  <si>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</si>
  <si>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</si>
  <si>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</si>
  <si>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</si>
  <si>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</si>
  <si>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</si>
  <si>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</si>
  <si>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</si>
  <si>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</si>
  <si>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</si>
  <si>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</si>
  <si>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</si>
  <si>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</si>
  <si>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</si>
  <si>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</si>
  <si>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</si>
  <si>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</si>
  <si>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</si>
  <si>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</si>
  <si>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</si>
  <si>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</si>
  <si>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</si>
  <si>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</si>
  <si>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</si>
  <si>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</si>
  <si>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</si>
  <si>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</si>
  <si>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</si>
  <si>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</si>
  <si>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</si>
  <si>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</si>
  <si>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</si>
  <si>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</si>
  <si>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</si>
  <si>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</si>
  <si>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</si>
  <si>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</si>
  <si>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</si>
  <si>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</si>
  <si>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</si>
  <si>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</si>
  <si>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</si>
  <si>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</si>
  <si>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</si>
  <si>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</si>
  <si>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</si>
  <si>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</si>
  <si>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</si>
  <si>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</si>
  <si>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</si>
  <si>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</si>
  <si>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</si>
  <si>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</si>
  <si>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</si>
  <si>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</si>
  <si>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</si>
  <si>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</si>
  <si>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</si>
  <si>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</si>
  <si>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</si>
  <si>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</si>
  <si>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</si>
  <si>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</si>
  <si>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</si>
  <si>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</si>
  <si>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</si>
  <si>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</si>
  <si>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</si>
  <si>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</si>
  <si>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</si>
  <si>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</si>
  <si>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</si>
  <si>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</si>
  <si>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</si>
  <si>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</si>
  <si>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</si>
  <si>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</si>
  <si>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</si>
  <si>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</si>
  <si>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</si>
  <si>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</si>
  <si>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</si>
  <si>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</si>
  <si>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</si>
  <si>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</si>
  <si>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</si>
  <si>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</si>
  <si>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</si>
  <si>
    <t>月 增 減 率  (%)</t>
    <phoneticPr fontId="1" type="noConversion"/>
  </si>
  <si>
    <t>分　 配　 比　 (%)</t>
    <phoneticPr fontId="1" type="noConversion"/>
  </si>
  <si>
    <t>填表說明：1.本表編製1份自存，電子檔上載銀行局網站。</t>
    <phoneticPr fontId="1" type="noConversion"/>
  </si>
  <si>
    <r>
      <rPr>
        <sz val="10"/>
        <color theme="0"/>
        <rFont val="標楷體"/>
        <family val="4"/>
        <charset val="136"/>
      </rPr>
      <t>填表說明：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.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月起適用修訂後之貨品別分類。</t>
    </r>
    <phoneticPr fontId="1" type="noConversion"/>
  </si>
  <si>
    <t>資料來源：根據各銀行填報資料編製。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</si>
</sst>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  <numFmt numFmtId="184" formatCode="#,###,##0.00;\-#,###,##0.00;&quot;－&quot;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  <font>
      <sz val="10"/>
      <name val="新細明體"/>
      <family val="4"/>
      <charset val="136"/>
    </font>
    <font>
      <sz val="10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4" fontId="6" fillId="0" borderId="3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0" xfId="0" applyNumberFormat="1" applyFont="1" applyAlignment="1">
      <alignment horizontal="right" vertical="center"/>
    </xf>
    <xf numFmtId="183" fontId="6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8497F-6D69-4C99-B2FC-475D89841D44}">
  <dimension ref="A1:L24"/>
  <sheetViews>
    <sheetView tabSelected="1" zoomScaleNormal="100" workbookViewId="0">
      <selection activeCell="G7" sqref="G7"/>
    </sheetView>
  </sheetViews>
  <sheetFormatPr defaultRowHeight="17" x14ac:dyDescent="0.4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 x14ac:dyDescent="0.4">
      <c r="A1" s="8" t="s">
        <v>46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45</v>
      </c>
      <c r="L1" s="71"/>
    </row>
    <row r="2" spans="1:12" x14ac:dyDescent="0.4">
      <c r="A2" s="8" t="s">
        <v>44</v>
      </c>
      <c r="B2" s="16" t="s">
        <v>43</v>
      </c>
      <c r="D2" s="4"/>
      <c r="E2" s="74"/>
      <c r="F2" s="74"/>
      <c r="G2" s="74"/>
      <c r="H2" s="74"/>
      <c r="I2" s="74"/>
      <c r="J2" s="8" t="s">
        <v>1</v>
      </c>
      <c r="K2" s="72" t="s">
        <v>31</v>
      </c>
      <c r="L2" s="71"/>
    </row>
    <row r="3" spans="1:12" ht="28.15" customHeight="1" x14ac:dyDescent="0.4">
      <c r="A3" s="77" t="s">
        <v>14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18" customHeight="1" x14ac:dyDescent="0.3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3">
      <c r="A5" s="5"/>
      <c r="B5" s="5"/>
      <c r="C5" s="5"/>
      <c r="D5" s="73" t="s">
        <v>47</v>
      </c>
      <c r="E5" s="73"/>
      <c r="F5" s="73"/>
      <c r="G5" s="73"/>
      <c r="H5" s="73"/>
      <c r="I5" s="73"/>
      <c r="J5" s="6"/>
      <c r="K5" s="5"/>
      <c r="L5" s="7" t="s">
        <v>30</v>
      </c>
    </row>
    <row r="6" spans="1:12" ht="18" customHeight="1" x14ac:dyDescent="0.4">
      <c r="A6" s="83" t="s">
        <v>11</v>
      </c>
      <c r="B6" s="84"/>
      <c r="C6" s="81" t="s">
        <v>19</v>
      </c>
      <c r="D6" s="78" t="s">
        <v>12</v>
      </c>
      <c r="E6" s="79"/>
      <c r="F6" s="80"/>
      <c r="G6" s="79" t="s">
        <v>13</v>
      </c>
      <c r="H6" s="79"/>
      <c r="I6" s="79"/>
      <c r="J6" s="88" t="s">
        <v>29</v>
      </c>
      <c r="K6" s="89"/>
      <c r="L6" s="89"/>
    </row>
    <row r="7" spans="1:12" ht="18" customHeight="1" x14ac:dyDescent="0.4">
      <c r="A7" s="85"/>
      <c r="B7" s="86"/>
      <c r="C7" s="82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80"/>
      <c r="L7" s="3" t="s">
        <v>5</v>
      </c>
    </row>
    <row r="8" spans="1:12" ht="23.15" customHeight="1" x14ac:dyDescent="0.4">
      <c r="A8" s="61" t="s">
        <v>15</v>
      </c>
      <c r="B8" s="62"/>
      <c r="C8" s="27" t="s">
        <v>37</v>
      </c>
      <c r="D8" s="37">
        <v>3273147</v>
      </c>
      <c r="E8" s="38">
        <v>3101809</v>
      </c>
      <c r="F8" s="39">
        <v>5.52</v>
      </c>
      <c r="G8" s="38">
        <v>15740275</v>
      </c>
      <c r="H8" s="38">
        <v>15548129</v>
      </c>
      <c r="I8" s="39">
        <v>1.24</v>
      </c>
      <c r="J8" s="87">
        <v>100</v>
      </c>
      <c r="K8" s="87"/>
      <c r="L8" s="39">
        <v>100</v>
      </c>
    </row>
    <row r="9" spans="1:12" ht="23.15" customHeight="1" x14ac:dyDescent="0.4">
      <c r="A9" s="63"/>
      <c r="B9" s="64"/>
      <c r="C9" s="12" t="s">
        <v>38</v>
      </c>
      <c r="D9" s="28">
        <v>3079314</v>
      </c>
      <c r="E9" s="29">
        <v>3005006</v>
      </c>
      <c r="F9" s="30">
        <v>2.4700000000000002</v>
      </c>
      <c r="G9" s="29">
        <v>14799485</v>
      </c>
      <c r="H9" s="29">
        <v>14600610</v>
      </c>
      <c r="I9" s="30">
        <v>1.36</v>
      </c>
      <c r="J9" s="67">
        <v>94.08</v>
      </c>
      <c r="K9" s="67"/>
      <c r="L9" s="30">
        <v>94.02</v>
      </c>
    </row>
    <row r="10" spans="1:12" ht="32.15" customHeight="1" x14ac:dyDescent="0.4">
      <c r="A10" s="65"/>
      <c r="B10" s="66"/>
      <c r="C10" s="20" t="s">
        <v>39</v>
      </c>
      <c r="D10" s="31">
        <v>193833</v>
      </c>
      <c r="E10" s="32">
        <v>96803</v>
      </c>
      <c r="F10" s="33">
        <v>100.23</v>
      </c>
      <c r="G10" s="32">
        <v>940790</v>
      </c>
      <c r="H10" s="32">
        <v>947519</v>
      </c>
      <c r="I10" s="33">
        <v>-0.71</v>
      </c>
      <c r="J10" s="68">
        <v>5.92</v>
      </c>
      <c r="K10" s="68"/>
      <c r="L10" s="33">
        <v>5.98</v>
      </c>
    </row>
    <row r="11" spans="1:12" ht="23.15" customHeight="1" x14ac:dyDescent="0.4">
      <c r="A11" s="61" t="s">
        <v>16</v>
      </c>
      <c r="B11" s="62"/>
      <c r="C11" s="27" t="s">
        <v>37</v>
      </c>
      <c r="D11" s="28">
        <v>3503449</v>
      </c>
      <c r="E11" s="29">
        <v>2983263</v>
      </c>
      <c r="F11" s="30">
        <v>17.440000000000001</v>
      </c>
      <c r="G11" s="29">
        <v>16941917</v>
      </c>
      <c r="H11" s="29">
        <v>15989818</v>
      </c>
      <c r="I11" s="30">
        <v>5.95</v>
      </c>
      <c r="J11" s="67">
        <v>100</v>
      </c>
      <c r="K11" s="67"/>
      <c r="L11" s="30">
        <v>100</v>
      </c>
    </row>
    <row r="12" spans="1:12" ht="23.15" customHeight="1" x14ac:dyDescent="0.4">
      <c r="A12" s="63"/>
      <c r="B12" s="64"/>
      <c r="C12" s="12" t="s">
        <v>38</v>
      </c>
      <c r="D12" s="28">
        <v>3337386</v>
      </c>
      <c r="E12" s="29">
        <v>2863440</v>
      </c>
      <c r="F12" s="30">
        <v>16.55</v>
      </c>
      <c r="G12" s="29">
        <v>16086836</v>
      </c>
      <c r="H12" s="29">
        <v>15324293</v>
      </c>
      <c r="I12" s="30">
        <v>4.9800000000000004</v>
      </c>
      <c r="J12" s="67">
        <v>95.26</v>
      </c>
      <c r="K12" s="67"/>
      <c r="L12" s="30">
        <v>94.95</v>
      </c>
    </row>
    <row r="13" spans="1:12" ht="32.15" customHeight="1" x14ac:dyDescent="0.4">
      <c r="A13" s="65"/>
      <c r="B13" s="66"/>
      <c r="C13" s="20" t="s">
        <v>39</v>
      </c>
      <c r="D13" s="31">
        <v>166063</v>
      </c>
      <c r="E13" s="32">
        <v>119823</v>
      </c>
      <c r="F13" s="33">
        <v>38.590000000000003</v>
      </c>
      <c r="G13" s="32">
        <v>855081</v>
      </c>
      <c r="H13" s="32">
        <v>665525</v>
      </c>
      <c r="I13" s="33">
        <v>28.48</v>
      </c>
      <c r="J13" s="68">
        <v>4.74</v>
      </c>
      <c r="K13" s="68"/>
      <c r="L13" s="33">
        <v>5.05</v>
      </c>
    </row>
    <row r="14" spans="1:12" ht="23.15" customHeight="1" x14ac:dyDescent="0.4">
      <c r="A14" s="61" t="s">
        <v>17</v>
      </c>
      <c r="B14" s="62"/>
      <c r="C14" s="27" t="s">
        <v>37</v>
      </c>
      <c r="D14" s="28">
        <v>31869</v>
      </c>
      <c r="E14" s="29">
        <v>37984</v>
      </c>
      <c r="F14" s="30">
        <v>-16.100000000000001</v>
      </c>
      <c r="G14" s="29">
        <v>134472</v>
      </c>
      <c r="H14" s="29">
        <v>172025</v>
      </c>
      <c r="I14" s="30">
        <v>-21.83</v>
      </c>
      <c r="J14" s="67">
        <v>100</v>
      </c>
      <c r="K14" s="67"/>
      <c r="L14" s="30">
        <v>100</v>
      </c>
    </row>
    <row r="15" spans="1:12" ht="23.15" customHeight="1" x14ac:dyDescent="0.4">
      <c r="A15" s="63"/>
      <c r="B15" s="64"/>
      <c r="C15" s="12" t="s">
        <v>38</v>
      </c>
      <c r="D15" s="28">
        <v>31869</v>
      </c>
      <c r="E15" s="29">
        <v>37984</v>
      </c>
      <c r="F15" s="30">
        <v>-16.100000000000001</v>
      </c>
      <c r="G15" s="29">
        <v>134472</v>
      </c>
      <c r="H15" s="29">
        <v>172025</v>
      </c>
      <c r="I15" s="30">
        <v>-21.83</v>
      </c>
      <c r="J15" s="67">
        <v>100</v>
      </c>
      <c r="K15" s="67"/>
      <c r="L15" s="30">
        <v>100</v>
      </c>
    </row>
    <row r="16" spans="1:12" ht="32.15" customHeight="1" x14ac:dyDescent="0.4">
      <c r="A16" s="65"/>
      <c r="B16" s="66"/>
      <c r="C16" s="20" t="s">
        <v>39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69">
        <v>0</v>
      </c>
      <c r="K16" s="69"/>
      <c r="L16" s="36">
        <v>0</v>
      </c>
    </row>
    <row r="17" spans="1:12" ht="23.15" customHeight="1" x14ac:dyDescent="0.4">
      <c r="A17" s="61" t="s">
        <v>18</v>
      </c>
      <c r="B17" s="62"/>
      <c r="C17" s="27" t="s">
        <v>37</v>
      </c>
      <c r="D17" s="28">
        <v>2284822</v>
      </c>
      <c r="E17" s="29">
        <v>2269704</v>
      </c>
      <c r="F17" s="30">
        <v>0.67</v>
      </c>
      <c r="G17" s="29">
        <v>11261343</v>
      </c>
      <c r="H17" s="29">
        <v>12333273</v>
      </c>
      <c r="I17" s="30">
        <v>-8.69</v>
      </c>
      <c r="J17" s="67">
        <v>100</v>
      </c>
      <c r="K17" s="67"/>
      <c r="L17" s="30">
        <v>100</v>
      </c>
    </row>
    <row r="18" spans="1:12" ht="23.15" customHeight="1" x14ac:dyDescent="0.4">
      <c r="A18" s="63"/>
      <c r="B18" s="64"/>
      <c r="C18" s="12" t="s">
        <v>38</v>
      </c>
      <c r="D18" s="28">
        <v>2164771</v>
      </c>
      <c r="E18" s="29">
        <v>2115836</v>
      </c>
      <c r="F18" s="30">
        <v>2.31</v>
      </c>
      <c r="G18" s="29">
        <v>10592144</v>
      </c>
      <c r="H18" s="29">
        <v>11651622</v>
      </c>
      <c r="I18" s="30">
        <v>-9.09</v>
      </c>
      <c r="J18" s="67">
        <v>94.75</v>
      </c>
      <c r="K18" s="67"/>
      <c r="L18" s="30">
        <v>94.06</v>
      </c>
    </row>
    <row r="19" spans="1:12" ht="32.15" customHeight="1" x14ac:dyDescent="0.4">
      <c r="A19" s="65"/>
      <c r="B19" s="66"/>
      <c r="C19" s="20" t="s">
        <v>39</v>
      </c>
      <c r="D19" s="31">
        <v>120051</v>
      </c>
      <c r="E19" s="32">
        <v>153868</v>
      </c>
      <c r="F19" s="33">
        <v>-21.98</v>
      </c>
      <c r="G19" s="32">
        <v>669199</v>
      </c>
      <c r="H19" s="32">
        <v>681651</v>
      </c>
      <c r="I19" s="33">
        <v>-1.83</v>
      </c>
      <c r="J19" s="68">
        <v>5.25</v>
      </c>
      <c r="K19" s="68"/>
      <c r="L19" s="33">
        <v>5.94</v>
      </c>
    </row>
    <row r="20" spans="1:12" x14ac:dyDescent="0.4">
      <c r="A20" s="9" t="s">
        <v>2</v>
      </c>
      <c r="B20" s="9"/>
      <c r="C20" s="9"/>
      <c r="D20" s="9" t="s">
        <v>26</v>
      </c>
      <c r="E20" s="19"/>
      <c r="F20" s="9" t="s">
        <v>34</v>
      </c>
      <c r="G20" s="9"/>
      <c r="H20" s="9" t="s">
        <v>35</v>
      </c>
      <c r="I20" s="19"/>
      <c r="J20" s="9"/>
      <c r="K20" s="17"/>
      <c r="L20" s="17" t="s">
        <v>40</v>
      </c>
    </row>
    <row r="21" spans="1:12" x14ac:dyDescent="0.4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4">
      <c r="A22" s="60" t="s">
        <v>42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</row>
    <row r="23" spans="1:12" ht="16.5" customHeight="1" x14ac:dyDescent="0.4">
      <c r="A23" s="60" t="s">
        <v>41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</row>
    <row r="24" spans="1:12" hidden="1" x14ac:dyDescent="0.4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</row>
  </sheetData>
  <mergeCells count="31">
    <mergeCell ref="A8:B10"/>
    <mergeCell ref="A6:B7"/>
    <mergeCell ref="J8:K8"/>
    <mergeCell ref="G6:I6"/>
    <mergeCell ref="J6:L6"/>
    <mergeCell ref="J9:K9"/>
    <mergeCell ref="D6:F6"/>
    <mergeCell ref="C6:C7"/>
    <mergeCell ref="J7:K7"/>
    <mergeCell ref="J10:K10"/>
    <mergeCell ref="K1:L1"/>
    <mergeCell ref="K2:L2"/>
    <mergeCell ref="D5:I5"/>
    <mergeCell ref="E2:I2"/>
    <mergeCell ref="D4:I4"/>
    <mergeCell ref="A3:L3"/>
    <mergeCell ref="A24:L24"/>
    <mergeCell ref="A22:L22"/>
    <mergeCell ref="A23:L23"/>
    <mergeCell ref="A11:B13"/>
    <mergeCell ref="A14:B16"/>
    <mergeCell ref="A17:B19"/>
    <mergeCell ref="J18:K18"/>
    <mergeCell ref="J13:K13"/>
    <mergeCell ref="J12:K12"/>
    <mergeCell ref="J19:K19"/>
    <mergeCell ref="J14:K14"/>
    <mergeCell ref="J15:K15"/>
    <mergeCell ref="J16:K16"/>
    <mergeCell ref="J11:K11"/>
    <mergeCell ref="J17:K17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1C42-5AB5-4A3E-9B3D-E091B5D2317B}">
  <dimension ref="A1:K57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88</v>
      </c>
      <c r="K2" s="98"/>
    </row>
    <row r="3" spans="1:11" ht="26.15" customHeight="1" x14ac:dyDescent="0.4">
      <c r="A3" s="77" t="s">
        <v>87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7.149999999999999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7.149999999999999" customHeight="1" x14ac:dyDescent="0.4">
      <c r="A5" s="10"/>
      <c r="B5" s="10"/>
      <c r="C5" s="82" t="s">
        <v>27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7.149999999999999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7.149999999999999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3079314</v>
      </c>
      <c r="D8" s="41">
        <v>3005006</v>
      </c>
      <c r="E8" s="42">
        <v>2.4700000000000002</v>
      </c>
      <c r="F8" s="41">
        <v>14799485</v>
      </c>
      <c r="G8" s="41">
        <v>14600610</v>
      </c>
      <c r="H8" s="42">
        <v>1.36</v>
      </c>
      <c r="I8" s="96">
        <v>94.08</v>
      </c>
      <c r="J8" s="96"/>
      <c r="K8" s="42">
        <v>94.02</v>
      </c>
    </row>
    <row r="9" spans="1:11" ht="16.5" customHeight="1" x14ac:dyDescent="0.4">
      <c r="A9" s="94" t="s">
        <v>49</v>
      </c>
      <c r="B9" s="91"/>
      <c r="C9" s="40">
        <v>213863</v>
      </c>
      <c r="D9" s="41">
        <v>146547</v>
      </c>
      <c r="E9" s="42">
        <v>45.93</v>
      </c>
      <c r="F9" s="41">
        <v>1320479</v>
      </c>
      <c r="G9" s="41">
        <v>1034072</v>
      </c>
      <c r="H9" s="42">
        <v>27.7</v>
      </c>
      <c r="I9" s="96">
        <v>6.53</v>
      </c>
      <c r="J9" s="96"/>
      <c r="K9" s="42">
        <v>8.39</v>
      </c>
    </row>
    <row r="10" spans="1:11" ht="16.5" customHeight="1" x14ac:dyDescent="0.4">
      <c r="A10" s="94" t="s">
        <v>50</v>
      </c>
      <c r="B10" s="91"/>
      <c r="C10" s="40">
        <v>76175</v>
      </c>
      <c r="D10" s="41">
        <v>130208</v>
      </c>
      <c r="E10" s="42">
        <v>-41.5</v>
      </c>
      <c r="F10" s="41">
        <v>371782</v>
      </c>
      <c r="G10" s="41">
        <v>434233</v>
      </c>
      <c r="H10" s="42">
        <v>-14.38</v>
      </c>
      <c r="I10" s="96">
        <v>2.33</v>
      </c>
      <c r="J10" s="96"/>
      <c r="K10" s="42">
        <v>2.36</v>
      </c>
    </row>
    <row r="11" spans="1:11" ht="16.5" customHeight="1" x14ac:dyDescent="0.4">
      <c r="A11" s="94" t="s">
        <v>51</v>
      </c>
      <c r="B11" s="91"/>
      <c r="C11" s="40">
        <v>235019</v>
      </c>
      <c r="D11" s="41">
        <v>193549</v>
      </c>
      <c r="E11" s="42">
        <v>21.43</v>
      </c>
      <c r="F11" s="41">
        <v>960561</v>
      </c>
      <c r="G11" s="41">
        <v>934144</v>
      </c>
      <c r="H11" s="42">
        <v>2.83</v>
      </c>
      <c r="I11" s="96">
        <v>7.18</v>
      </c>
      <c r="J11" s="96"/>
      <c r="K11" s="42">
        <v>6.1</v>
      </c>
    </row>
    <row r="12" spans="1:11" ht="16.5" customHeight="1" x14ac:dyDescent="0.4">
      <c r="A12" s="94" t="s">
        <v>52</v>
      </c>
      <c r="B12" s="91"/>
      <c r="C12" s="40">
        <v>352760</v>
      </c>
      <c r="D12" s="41">
        <v>354932</v>
      </c>
      <c r="E12" s="42">
        <v>-0.61</v>
      </c>
      <c r="F12" s="41">
        <v>1670442</v>
      </c>
      <c r="G12" s="41">
        <v>1717713</v>
      </c>
      <c r="H12" s="42">
        <v>-2.75</v>
      </c>
      <c r="I12" s="96">
        <v>10.78</v>
      </c>
      <c r="J12" s="96"/>
      <c r="K12" s="42">
        <v>10.61</v>
      </c>
    </row>
    <row r="13" spans="1:11" ht="16.5" customHeight="1" x14ac:dyDescent="0.4">
      <c r="A13" s="94" t="s">
        <v>53</v>
      </c>
      <c r="B13" s="91"/>
      <c r="C13" s="40">
        <v>255721</v>
      </c>
      <c r="D13" s="41">
        <v>239594</v>
      </c>
      <c r="E13" s="42">
        <v>6.73</v>
      </c>
      <c r="F13" s="41">
        <v>1178855</v>
      </c>
      <c r="G13" s="41">
        <v>1323097</v>
      </c>
      <c r="H13" s="42">
        <v>-10.9</v>
      </c>
      <c r="I13" s="96">
        <v>7.81</v>
      </c>
      <c r="J13" s="96"/>
      <c r="K13" s="42">
        <v>7.49</v>
      </c>
    </row>
    <row r="14" spans="1:11" ht="16.5" customHeight="1" x14ac:dyDescent="0.4">
      <c r="A14" s="94" t="s">
        <v>54</v>
      </c>
      <c r="B14" s="91"/>
      <c r="C14" s="40">
        <v>261731</v>
      </c>
      <c r="D14" s="41">
        <v>250320</v>
      </c>
      <c r="E14" s="42">
        <v>4.5599999999999996</v>
      </c>
      <c r="F14" s="41">
        <v>1359904</v>
      </c>
      <c r="G14" s="41">
        <v>1243210</v>
      </c>
      <c r="H14" s="42">
        <v>9.39</v>
      </c>
      <c r="I14" s="96">
        <v>8</v>
      </c>
      <c r="J14" s="96"/>
      <c r="K14" s="42">
        <v>8.64</v>
      </c>
    </row>
    <row r="15" spans="1:11" ht="16.5" customHeight="1" x14ac:dyDescent="0.4">
      <c r="A15" s="94" t="s">
        <v>55</v>
      </c>
      <c r="B15" s="91"/>
      <c r="C15" s="40">
        <v>114074</v>
      </c>
      <c r="D15" s="41">
        <v>122921</v>
      </c>
      <c r="E15" s="42">
        <v>-7.2</v>
      </c>
      <c r="F15" s="41">
        <v>712860</v>
      </c>
      <c r="G15" s="41">
        <v>565609</v>
      </c>
      <c r="H15" s="42">
        <v>26.03</v>
      </c>
      <c r="I15" s="96">
        <v>3.49</v>
      </c>
      <c r="J15" s="96"/>
      <c r="K15" s="42">
        <v>4.53</v>
      </c>
    </row>
    <row r="16" spans="1:11" ht="16.5" customHeight="1" x14ac:dyDescent="0.4">
      <c r="A16" s="94" t="s">
        <v>56</v>
      </c>
      <c r="B16" s="91"/>
      <c r="C16" s="40">
        <v>78146</v>
      </c>
      <c r="D16" s="41">
        <v>39563</v>
      </c>
      <c r="E16" s="42">
        <v>97.52</v>
      </c>
      <c r="F16" s="41">
        <v>300050</v>
      </c>
      <c r="G16" s="41">
        <v>368892</v>
      </c>
      <c r="H16" s="42">
        <v>-18.66</v>
      </c>
      <c r="I16" s="96">
        <v>2.39</v>
      </c>
      <c r="J16" s="96"/>
      <c r="K16" s="42">
        <v>1.91</v>
      </c>
    </row>
    <row r="17" spans="1:11" ht="16.5" customHeight="1" x14ac:dyDescent="0.4">
      <c r="A17" s="94" t="s">
        <v>57</v>
      </c>
      <c r="B17" s="91"/>
      <c r="C17" s="40">
        <v>79970</v>
      </c>
      <c r="D17" s="41">
        <v>76679</v>
      </c>
      <c r="E17" s="42">
        <v>4.29</v>
      </c>
      <c r="F17" s="41">
        <v>344074</v>
      </c>
      <c r="G17" s="41">
        <v>386894</v>
      </c>
      <c r="H17" s="42">
        <v>-11.07</v>
      </c>
      <c r="I17" s="96">
        <v>2.44</v>
      </c>
      <c r="J17" s="96"/>
      <c r="K17" s="42">
        <v>2.19</v>
      </c>
    </row>
    <row r="18" spans="1:11" ht="16.5" customHeight="1" x14ac:dyDescent="0.4">
      <c r="A18" s="94" t="s">
        <v>58</v>
      </c>
      <c r="B18" s="91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5">
        <v>0</v>
      </c>
      <c r="J18" s="95"/>
      <c r="K18" s="45">
        <v>0</v>
      </c>
    </row>
    <row r="19" spans="1:11" ht="16.5" customHeight="1" x14ac:dyDescent="0.4">
      <c r="A19" s="94" t="s">
        <v>59</v>
      </c>
      <c r="B19" s="91"/>
      <c r="C19" s="40">
        <v>8850</v>
      </c>
      <c r="D19" s="41">
        <v>9590</v>
      </c>
      <c r="E19" s="42">
        <v>-7.72</v>
      </c>
      <c r="F19" s="41">
        <v>31844</v>
      </c>
      <c r="G19" s="41">
        <v>33921</v>
      </c>
      <c r="H19" s="42">
        <v>-6.12</v>
      </c>
      <c r="I19" s="96">
        <v>0.27</v>
      </c>
      <c r="J19" s="96"/>
      <c r="K19" s="42">
        <v>0.2</v>
      </c>
    </row>
    <row r="20" spans="1:11" ht="16.5" customHeight="1" x14ac:dyDescent="0.4">
      <c r="A20" s="94" t="s">
        <v>60</v>
      </c>
      <c r="B20" s="91"/>
      <c r="C20" s="40">
        <v>329368</v>
      </c>
      <c r="D20" s="41">
        <v>380015</v>
      </c>
      <c r="E20" s="42">
        <v>-13.33</v>
      </c>
      <c r="F20" s="41">
        <v>1836501</v>
      </c>
      <c r="G20" s="41">
        <v>1863984</v>
      </c>
      <c r="H20" s="42">
        <v>-1.47</v>
      </c>
      <c r="I20" s="96">
        <v>10.06</v>
      </c>
      <c r="J20" s="96"/>
      <c r="K20" s="42">
        <v>11.67</v>
      </c>
    </row>
    <row r="21" spans="1:11" ht="16.5" customHeight="1" x14ac:dyDescent="0.4">
      <c r="A21" s="94" t="s">
        <v>61</v>
      </c>
      <c r="B21" s="91"/>
      <c r="C21" s="40">
        <v>4314</v>
      </c>
      <c r="D21" s="41">
        <v>17234</v>
      </c>
      <c r="E21" s="42">
        <v>-74.97</v>
      </c>
      <c r="F21" s="41">
        <v>53462</v>
      </c>
      <c r="G21" s="41">
        <v>106790</v>
      </c>
      <c r="H21" s="42">
        <v>-49.94</v>
      </c>
      <c r="I21" s="96">
        <v>0.13</v>
      </c>
      <c r="J21" s="96"/>
      <c r="K21" s="42">
        <v>0.34</v>
      </c>
    </row>
    <row r="22" spans="1:11" ht="16.5" customHeight="1" x14ac:dyDescent="0.4">
      <c r="A22" s="94" t="s">
        <v>62</v>
      </c>
      <c r="B22" s="91"/>
      <c r="C22" s="40">
        <v>17054</v>
      </c>
      <c r="D22" s="41">
        <v>18723</v>
      </c>
      <c r="E22" s="42">
        <v>-8.91</v>
      </c>
      <c r="F22" s="41">
        <v>60466</v>
      </c>
      <c r="G22" s="41">
        <v>59434</v>
      </c>
      <c r="H22" s="42">
        <v>1.74</v>
      </c>
      <c r="I22" s="96">
        <v>0.52</v>
      </c>
      <c r="J22" s="96"/>
      <c r="K22" s="42">
        <v>0.38</v>
      </c>
    </row>
    <row r="23" spans="1:11" ht="16.5" customHeight="1" x14ac:dyDescent="0.4">
      <c r="A23" s="94" t="s">
        <v>63</v>
      </c>
      <c r="B23" s="91"/>
      <c r="C23" s="40">
        <v>125989</v>
      </c>
      <c r="D23" s="41">
        <v>126009</v>
      </c>
      <c r="E23" s="42">
        <v>-0.02</v>
      </c>
      <c r="F23" s="41">
        <v>524720</v>
      </c>
      <c r="G23" s="41">
        <v>608636</v>
      </c>
      <c r="H23" s="42">
        <v>-13.79</v>
      </c>
      <c r="I23" s="96">
        <v>3.85</v>
      </c>
      <c r="J23" s="96"/>
      <c r="K23" s="42">
        <v>3.33</v>
      </c>
    </row>
    <row r="24" spans="1:11" ht="16.5" customHeight="1" x14ac:dyDescent="0.4">
      <c r="A24" s="94" t="s">
        <v>64</v>
      </c>
      <c r="B24" s="91"/>
      <c r="C24" s="40">
        <v>19125</v>
      </c>
      <c r="D24" s="44">
        <v>0</v>
      </c>
      <c r="E24" s="45">
        <v>0</v>
      </c>
      <c r="F24" s="41">
        <v>35024</v>
      </c>
      <c r="G24" s="41">
        <v>28744</v>
      </c>
      <c r="H24" s="42">
        <v>21.85</v>
      </c>
      <c r="I24" s="96">
        <v>0.57999999999999996</v>
      </c>
      <c r="J24" s="96"/>
      <c r="K24" s="42">
        <v>0.22</v>
      </c>
    </row>
    <row r="25" spans="1:11" ht="16.5" customHeight="1" x14ac:dyDescent="0.4">
      <c r="A25" s="94" t="s">
        <v>65</v>
      </c>
      <c r="B25" s="91"/>
      <c r="C25" s="40">
        <v>94900</v>
      </c>
      <c r="D25" s="41">
        <v>61425</v>
      </c>
      <c r="E25" s="42">
        <v>54.5</v>
      </c>
      <c r="F25" s="41">
        <v>427145</v>
      </c>
      <c r="G25" s="41">
        <v>359333</v>
      </c>
      <c r="H25" s="42">
        <v>18.87</v>
      </c>
      <c r="I25" s="96">
        <v>2.9</v>
      </c>
      <c r="J25" s="96"/>
      <c r="K25" s="42">
        <v>2.71</v>
      </c>
    </row>
    <row r="26" spans="1:11" ht="16.5" customHeight="1" x14ac:dyDescent="0.4">
      <c r="A26" s="94" t="s">
        <v>66</v>
      </c>
      <c r="B26" s="91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5">
        <v>0</v>
      </c>
      <c r="J26" s="95"/>
      <c r="K26" s="45">
        <v>0</v>
      </c>
    </row>
    <row r="27" spans="1:11" ht="16.5" customHeight="1" x14ac:dyDescent="0.4">
      <c r="A27" s="94" t="s">
        <v>67</v>
      </c>
      <c r="B27" s="91"/>
      <c r="C27" s="40">
        <v>25499</v>
      </c>
      <c r="D27" s="41">
        <v>29217</v>
      </c>
      <c r="E27" s="42">
        <v>-12.73</v>
      </c>
      <c r="F27" s="41">
        <v>55489</v>
      </c>
      <c r="G27" s="41">
        <v>119976</v>
      </c>
      <c r="H27" s="42">
        <v>-53.75</v>
      </c>
      <c r="I27" s="96">
        <v>0.78</v>
      </c>
      <c r="J27" s="96"/>
      <c r="K27" s="42">
        <v>0.35</v>
      </c>
    </row>
    <row r="28" spans="1:11" ht="16.5" customHeight="1" x14ac:dyDescent="0.4">
      <c r="A28" s="94" t="s">
        <v>68</v>
      </c>
      <c r="B28" s="91"/>
      <c r="C28" s="43">
        <v>0</v>
      </c>
      <c r="D28" s="41">
        <v>298</v>
      </c>
      <c r="E28" s="42">
        <v>-100</v>
      </c>
      <c r="F28" s="41">
        <v>998</v>
      </c>
      <c r="G28" s="41">
        <v>1074</v>
      </c>
      <c r="H28" s="42">
        <v>-7.08</v>
      </c>
      <c r="I28" s="95">
        <v>0</v>
      </c>
      <c r="J28" s="95"/>
      <c r="K28" s="42">
        <v>0.01</v>
      </c>
    </row>
    <row r="29" spans="1:11" ht="16.5" customHeight="1" x14ac:dyDescent="0.4">
      <c r="A29" s="94" t="s">
        <v>69</v>
      </c>
      <c r="B29" s="91"/>
      <c r="C29" s="43">
        <v>0</v>
      </c>
      <c r="D29" s="44">
        <v>0</v>
      </c>
      <c r="E29" s="45">
        <v>0</v>
      </c>
      <c r="F29" s="44">
        <v>0</v>
      </c>
      <c r="G29" s="41">
        <v>63</v>
      </c>
      <c r="H29" s="42">
        <v>-100</v>
      </c>
      <c r="I29" s="95">
        <v>0</v>
      </c>
      <c r="J29" s="95"/>
      <c r="K29" s="45">
        <v>0</v>
      </c>
    </row>
    <row r="30" spans="1:11" ht="16.5" customHeight="1" x14ac:dyDescent="0.4">
      <c r="A30" s="94" t="s">
        <v>70</v>
      </c>
      <c r="B30" s="91"/>
      <c r="C30" s="40">
        <v>66210</v>
      </c>
      <c r="D30" s="41">
        <v>36441</v>
      </c>
      <c r="E30" s="42">
        <v>81.69</v>
      </c>
      <c r="F30" s="41">
        <v>319697</v>
      </c>
      <c r="G30" s="41">
        <v>170120</v>
      </c>
      <c r="H30" s="42">
        <v>87.92</v>
      </c>
      <c r="I30" s="96">
        <v>2.02</v>
      </c>
      <c r="J30" s="96"/>
      <c r="K30" s="42">
        <v>2.0299999999999998</v>
      </c>
    </row>
    <row r="31" spans="1:11" ht="16.5" customHeight="1" x14ac:dyDescent="0.4">
      <c r="A31" s="94" t="s">
        <v>71</v>
      </c>
      <c r="B31" s="91"/>
      <c r="C31" s="40">
        <v>10000</v>
      </c>
      <c r="D31" s="41">
        <v>15758</v>
      </c>
      <c r="E31" s="42">
        <v>-36.54</v>
      </c>
      <c r="F31" s="41">
        <v>38526</v>
      </c>
      <c r="G31" s="41">
        <v>49475</v>
      </c>
      <c r="H31" s="42">
        <v>-22.13</v>
      </c>
      <c r="I31" s="96">
        <v>0.31</v>
      </c>
      <c r="J31" s="96"/>
      <c r="K31" s="42">
        <v>0.24</v>
      </c>
    </row>
    <row r="32" spans="1:11" ht="16.5" customHeight="1" x14ac:dyDescent="0.4">
      <c r="A32" s="94" t="s">
        <v>72</v>
      </c>
      <c r="B32" s="91"/>
      <c r="C32" s="40">
        <v>20150</v>
      </c>
      <c r="D32" s="41">
        <v>34337</v>
      </c>
      <c r="E32" s="42">
        <v>-41.32</v>
      </c>
      <c r="F32" s="41">
        <v>137811</v>
      </c>
      <c r="G32" s="41">
        <v>217043</v>
      </c>
      <c r="H32" s="42">
        <v>-36.51</v>
      </c>
      <c r="I32" s="96">
        <v>0.62</v>
      </c>
      <c r="J32" s="96"/>
      <c r="K32" s="42">
        <v>0.88</v>
      </c>
    </row>
    <row r="33" spans="1:11" ht="16.5" customHeight="1" x14ac:dyDescent="0.4">
      <c r="A33" s="94" t="s">
        <v>73</v>
      </c>
      <c r="B33" s="91"/>
      <c r="C33" s="40">
        <v>340</v>
      </c>
      <c r="D33" s="41">
        <v>284</v>
      </c>
      <c r="E33" s="42">
        <v>19.72</v>
      </c>
      <c r="F33" s="41">
        <v>1687</v>
      </c>
      <c r="G33" s="41">
        <v>2596</v>
      </c>
      <c r="H33" s="42">
        <v>-35.020000000000003</v>
      </c>
      <c r="I33" s="96">
        <v>0.01</v>
      </c>
      <c r="J33" s="96"/>
      <c r="K33" s="42">
        <v>0.01</v>
      </c>
    </row>
    <row r="34" spans="1:11" ht="16.5" customHeight="1" x14ac:dyDescent="0.4">
      <c r="A34" s="94" t="s">
        <v>74</v>
      </c>
      <c r="B34" s="91"/>
      <c r="C34" s="40">
        <v>16605</v>
      </c>
      <c r="D34" s="41">
        <v>9866</v>
      </c>
      <c r="E34" s="42">
        <v>68.31</v>
      </c>
      <c r="F34" s="41">
        <v>71629</v>
      </c>
      <c r="G34" s="41">
        <v>53945</v>
      </c>
      <c r="H34" s="42">
        <v>32.78</v>
      </c>
      <c r="I34" s="96">
        <v>0.51</v>
      </c>
      <c r="J34" s="96"/>
      <c r="K34" s="42">
        <v>0.46</v>
      </c>
    </row>
    <row r="35" spans="1:11" ht="16.5" customHeight="1" x14ac:dyDescent="0.4">
      <c r="A35" s="94" t="s">
        <v>75</v>
      </c>
      <c r="B35" s="91"/>
      <c r="C35" s="40">
        <v>22344</v>
      </c>
      <c r="D35" s="41">
        <v>26309</v>
      </c>
      <c r="E35" s="42">
        <v>-15.07</v>
      </c>
      <c r="F35" s="41">
        <v>127458</v>
      </c>
      <c r="G35" s="41">
        <v>89081</v>
      </c>
      <c r="H35" s="42">
        <v>43.08</v>
      </c>
      <c r="I35" s="96">
        <v>0.68</v>
      </c>
      <c r="J35" s="96"/>
      <c r="K35" s="42">
        <v>0.81</v>
      </c>
    </row>
    <row r="36" spans="1:11" ht="16.5" customHeight="1" x14ac:dyDescent="0.4">
      <c r="A36" s="94" t="s">
        <v>76</v>
      </c>
      <c r="B36" s="91"/>
      <c r="C36" s="40">
        <v>16468</v>
      </c>
      <c r="D36" s="41">
        <v>24324</v>
      </c>
      <c r="E36" s="42">
        <v>-32.299999999999997</v>
      </c>
      <c r="F36" s="41">
        <v>90783</v>
      </c>
      <c r="G36" s="41">
        <v>114406</v>
      </c>
      <c r="H36" s="42">
        <v>-20.65</v>
      </c>
      <c r="I36" s="96">
        <v>0.5</v>
      </c>
      <c r="J36" s="96"/>
      <c r="K36" s="42">
        <v>0.57999999999999996</v>
      </c>
    </row>
    <row r="37" spans="1:11" ht="16.5" customHeight="1" x14ac:dyDescent="0.4">
      <c r="A37" s="94" t="s">
        <v>77</v>
      </c>
      <c r="B37" s="91"/>
      <c r="C37" s="40">
        <v>63766</v>
      </c>
      <c r="D37" s="41">
        <v>252829</v>
      </c>
      <c r="E37" s="42">
        <v>-74.78</v>
      </c>
      <c r="F37" s="41">
        <v>196299</v>
      </c>
      <c r="G37" s="41">
        <v>505211</v>
      </c>
      <c r="H37" s="42">
        <v>-61.15</v>
      </c>
      <c r="I37" s="96">
        <v>1.95</v>
      </c>
      <c r="J37" s="96"/>
      <c r="K37" s="42">
        <v>1.25</v>
      </c>
    </row>
    <row r="38" spans="1:11" ht="16.5" customHeight="1" x14ac:dyDescent="0.4">
      <c r="A38" s="94" t="s">
        <v>78</v>
      </c>
      <c r="B38" s="91"/>
      <c r="C38" s="40">
        <v>110353</v>
      </c>
      <c r="D38" s="41">
        <v>126332</v>
      </c>
      <c r="E38" s="42">
        <v>-12.65</v>
      </c>
      <c r="F38" s="41">
        <v>508736</v>
      </c>
      <c r="G38" s="41">
        <v>510922</v>
      </c>
      <c r="H38" s="42">
        <v>-0.43</v>
      </c>
      <c r="I38" s="96">
        <v>3.37</v>
      </c>
      <c r="J38" s="96"/>
      <c r="K38" s="42">
        <v>3.23</v>
      </c>
    </row>
    <row r="39" spans="1:11" ht="16.5" customHeight="1" x14ac:dyDescent="0.4">
      <c r="A39" s="94" t="s">
        <v>79</v>
      </c>
      <c r="B39" s="91"/>
      <c r="C39" s="40">
        <v>9401</v>
      </c>
      <c r="D39" s="41">
        <v>7850</v>
      </c>
      <c r="E39" s="42">
        <v>19.760000000000002</v>
      </c>
      <c r="F39" s="41">
        <v>45821</v>
      </c>
      <c r="G39" s="41">
        <v>24497</v>
      </c>
      <c r="H39" s="42">
        <v>87.05</v>
      </c>
      <c r="I39" s="96">
        <v>0.28999999999999998</v>
      </c>
      <c r="J39" s="96"/>
      <c r="K39" s="42">
        <v>0.28999999999999998</v>
      </c>
    </row>
    <row r="40" spans="1:11" ht="16.5" customHeight="1" x14ac:dyDescent="0.4">
      <c r="A40" s="94" t="s">
        <v>80</v>
      </c>
      <c r="B40" s="91"/>
      <c r="C40" s="40">
        <v>16078</v>
      </c>
      <c r="D40" s="41">
        <v>14890</v>
      </c>
      <c r="E40" s="42">
        <v>7.98</v>
      </c>
      <c r="F40" s="41">
        <v>140473</v>
      </c>
      <c r="G40" s="41">
        <v>114979</v>
      </c>
      <c r="H40" s="42">
        <v>22.17</v>
      </c>
      <c r="I40" s="96">
        <v>0.49</v>
      </c>
      <c r="J40" s="96"/>
      <c r="K40" s="42">
        <v>0.89</v>
      </c>
    </row>
    <row r="41" spans="1:11" ht="16.5" customHeight="1" x14ac:dyDescent="0.4">
      <c r="A41" s="94" t="s">
        <v>81</v>
      </c>
      <c r="B41" s="91"/>
      <c r="C41" s="40">
        <v>39727</v>
      </c>
      <c r="D41" s="41">
        <v>51272</v>
      </c>
      <c r="E41" s="42">
        <v>-22.52</v>
      </c>
      <c r="F41" s="41">
        <v>177322</v>
      </c>
      <c r="G41" s="41">
        <v>241960</v>
      </c>
      <c r="H41" s="42">
        <v>-26.71</v>
      </c>
      <c r="I41" s="96">
        <v>1.21</v>
      </c>
      <c r="J41" s="96"/>
      <c r="K41" s="42">
        <v>1.1299999999999999</v>
      </c>
    </row>
    <row r="42" spans="1:11" ht="16.5" customHeight="1" x14ac:dyDescent="0.4">
      <c r="A42" s="94" t="s">
        <v>82</v>
      </c>
      <c r="B42" s="91"/>
      <c r="C42" s="40">
        <v>33939</v>
      </c>
      <c r="D42" s="41">
        <v>7275</v>
      </c>
      <c r="E42" s="42">
        <v>366.52</v>
      </c>
      <c r="F42" s="41">
        <v>132264</v>
      </c>
      <c r="G42" s="41">
        <v>107690</v>
      </c>
      <c r="H42" s="42">
        <v>22.82</v>
      </c>
      <c r="I42" s="96">
        <v>1.04</v>
      </c>
      <c r="J42" s="96"/>
      <c r="K42" s="42">
        <v>0.84</v>
      </c>
    </row>
    <row r="43" spans="1:11" ht="16.5" customHeight="1" x14ac:dyDescent="0.4">
      <c r="A43" s="94" t="s">
        <v>83</v>
      </c>
      <c r="B43" s="91"/>
      <c r="C43" s="40">
        <v>361375</v>
      </c>
      <c r="D43" s="41">
        <v>200415</v>
      </c>
      <c r="E43" s="42">
        <v>80.31</v>
      </c>
      <c r="F43" s="41">
        <v>1566323</v>
      </c>
      <c r="G43" s="41">
        <v>1208866</v>
      </c>
      <c r="H43" s="42">
        <v>29.57</v>
      </c>
      <c r="I43" s="96">
        <v>11.04</v>
      </c>
      <c r="J43" s="96"/>
      <c r="K43" s="42">
        <v>9.9499999999999993</v>
      </c>
    </row>
    <row r="44" spans="1:11" ht="16.5" customHeight="1" x14ac:dyDescent="0.4">
      <c r="A44" s="94" t="s">
        <v>84</v>
      </c>
      <c r="B44" s="91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5">
        <v>0</v>
      </c>
      <c r="J44" s="95"/>
      <c r="K44" s="45">
        <v>0</v>
      </c>
    </row>
    <row r="45" spans="1:11" ht="16.5" customHeight="1" x14ac:dyDescent="0.4">
      <c r="A45" s="94" t="s">
        <v>85</v>
      </c>
      <c r="B45" s="91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5">
        <v>0</v>
      </c>
      <c r="J45" s="95"/>
      <c r="K45" s="45">
        <v>0</v>
      </c>
    </row>
    <row r="46" spans="1:11" ht="16.5" customHeight="1" x14ac:dyDescent="0.4">
      <c r="A46" s="94" t="s">
        <v>86</v>
      </c>
      <c r="B46" s="91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5">
        <v>0</v>
      </c>
      <c r="J46" s="95"/>
      <c r="K46" s="45">
        <v>0</v>
      </c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4">
      <c r="A50" s="90"/>
      <c r="B50" s="91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4">
      <c r="A51" s="90"/>
      <c r="B51" s="91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4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6月22日編製</v>
      </c>
    </row>
    <row r="53" spans="1:11" x14ac:dyDescent="0.4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4">
      <c r="A54" s="60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4">
      <c r="A55" s="60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4">
      <c r="A56" s="60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4">
      <c r="A57" s="60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E4A6-BB5F-4DE3-BB9B-6263810F71B5}">
  <dimension ref="A1:K57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90</v>
      </c>
      <c r="K2" s="98"/>
    </row>
    <row r="3" spans="1:11" ht="26.15" customHeight="1" x14ac:dyDescent="0.4">
      <c r="A3" s="77" t="s">
        <v>89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7.149999999999999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7.149999999999999" customHeight="1" x14ac:dyDescent="0.4">
      <c r="A5" s="10"/>
      <c r="B5" s="10"/>
      <c r="C5" s="82" t="s">
        <v>27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7.149999999999999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7.149999999999999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3337386</v>
      </c>
      <c r="D8" s="41">
        <v>2863440</v>
      </c>
      <c r="E8" s="42">
        <v>16.55</v>
      </c>
      <c r="F8" s="41">
        <v>16086836</v>
      </c>
      <c r="G8" s="41">
        <v>15324293</v>
      </c>
      <c r="H8" s="42">
        <v>4.9800000000000004</v>
      </c>
      <c r="I8" s="96">
        <v>95.26</v>
      </c>
      <c r="J8" s="96"/>
      <c r="K8" s="42">
        <v>94.95</v>
      </c>
    </row>
    <row r="9" spans="1:11" ht="16.5" customHeight="1" x14ac:dyDescent="0.4">
      <c r="A9" s="94" t="s">
        <v>49</v>
      </c>
      <c r="B9" s="91"/>
      <c r="C9" s="40">
        <v>238993</v>
      </c>
      <c r="D9" s="41">
        <v>223637</v>
      </c>
      <c r="E9" s="42">
        <v>6.87</v>
      </c>
      <c r="F9" s="41">
        <v>1342772</v>
      </c>
      <c r="G9" s="41">
        <v>1241350</v>
      </c>
      <c r="H9" s="42">
        <v>8.17</v>
      </c>
      <c r="I9" s="96">
        <v>6.82</v>
      </c>
      <c r="J9" s="96"/>
      <c r="K9" s="42">
        <v>7.93</v>
      </c>
    </row>
    <row r="10" spans="1:11" ht="16.5" customHeight="1" x14ac:dyDescent="0.4">
      <c r="A10" s="94" t="s">
        <v>50</v>
      </c>
      <c r="B10" s="91"/>
      <c r="C10" s="40">
        <v>23771</v>
      </c>
      <c r="D10" s="41">
        <v>38260</v>
      </c>
      <c r="E10" s="42">
        <v>-37.869999999999997</v>
      </c>
      <c r="F10" s="41">
        <v>60906</v>
      </c>
      <c r="G10" s="41">
        <v>143148</v>
      </c>
      <c r="H10" s="42">
        <v>-57.45</v>
      </c>
      <c r="I10" s="96">
        <v>0.68</v>
      </c>
      <c r="J10" s="96"/>
      <c r="K10" s="42">
        <v>0.36</v>
      </c>
    </row>
    <row r="11" spans="1:11" ht="16.5" customHeight="1" x14ac:dyDescent="0.4">
      <c r="A11" s="94" t="s">
        <v>51</v>
      </c>
      <c r="B11" s="91"/>
      <c r="C11" s="40">
        <v>207089</v>
      </c>
      <c r="D11" s="41">
        <v>297456</v>
      </c>
      <c r="E11" s="42">
        <v>-30.38</v>
      </c>
      <c r="F11" s="41">
        <v>1228163</v>
      </c>
      <c r="G11" s="41">
        <v>1314505</v>
      </c>
      <c r="H11" s="42">
        <v>-6.57</v>
      </c>
      <c r="I11" s="96">
        <v>5.91</v>
      </c>
      <c r="J11" s="96"/>
      <c r="K11" s="42">
        <v>7.25</v>
      </c>
    </row>
    <row r="12" spans="1:11" ht="16.5" customHeight="1" x14ac:dyDescent="0.4">
      <c r="A12" s="94" t="s">
        <v>52</v>
      </c>
      <c r="B12" s="91"/>
      <c r="C12" s="40">
        <v>106563</v>
      </c>
      <c r="D12" s="41">
        <v>116533</v>
      </c>
      <c r="E12" s="42">
        <v>-8.56</v>
      </c>
      <c r="F12" s="41">
        <v>529265</v>
      </c>
      <c r="G12" s="41">
        <v>582749</v>
      </c>
      <c r="H12" s="42">
        <v>-9.18</v>
      </c>
      <c r="I12" s="96">
        <v>3.04</v>
      </c>
      <c r="J12" s="96"/>
      <c r="K12" s="42">
        <v>3.12</v>
      </c>
    </row>
    <row r="13" spans="1:11" ht="16.5" customHeight="1" x14ac:dyDescent="0.4">
      <c r="A13" s="94" t="s">
        <v>53</v>
      </c>
      <c r="B13" s="91"/>
      <c r="C13" s="40">
        <v>116053</v>
      </c>
      <c r="D13" s="41">
        <v>160428</v>
      </c>
      <c r="E13" s="42">
        <v>-27.66</v>
      </c>
      <c r="F13" s="41">
        <v>798930</v>
      </c>
      <c r="G13" s="41">
        <v>847150</v>
      </c>
      <c r="H13" s="42">
        <v>-5.69</v>
      </c>
      <c r="I13" s="96">
        <v>3.31</v>
      </c>
      <c r="J13" s="96"/>
      <c r="K13" s="42">
        <v>4.72</v>
      </c>
    </row>
    <row r="14" spans="1:11" ht="16.5" customHeight="1" x14ac:dyDescent="0.4">
      <c r="A14" s="94" t="s">
        <v>54</v>
      </c>
      <c r="B14" s="91"/>
      <c r="C14" s="40">
        <v>89251</v>
      </c>
      <c r="D14" s="41">
        <v>113694</v>
      </c>
      <c r="E14" s="42">
        <v>-21.5</v>
      </c>
      <c r="F14" s="41">
        <v>510434</v>
      </c>
      <c r="G14" s="41">
        <v>508086</v>
      </c>
      <c r="H14" s="42">
        <v>0.46</v>
      </c>
      <c r="I14" s="96">
        <v>2.5499999999999998</v>
      </c>
      <c r="J14" s="96"/>
      <c r="K14" s="42">
        <v>3.01</v>
      </c>
    </row>
    <row r="15" spans="1:11" ht="16.5" customHeight="1" x14ac:dyDescent="0.4">
      <c r="A15" s="94" t="s">
        <v>55</v>
      </c>
      <c r="B15" s="91"/>
      <c r="C15" s="40">
        <v>181813</v>
      </c>
      <c r="D15" s="41">
        <v>182632</v>
      </c>
      <c r="E15" s="42">
        <v>-0.45</v>
      </c>
      <c r="F15" s="41">
        <v>853121</v>
      </c>
      <c r="G15" s="41">
        <v>728711</v>
      </c>
      <c r="H15" s="42">
        <v>17.07</v>
      </c>
      <c r="I15" s="96">
        <v>5.19</v>
      </c>
      <c r="J15" s="96"/>
      <c r="K15" s="42">
        <v>5.04</v>
      </c>
    </row>
    <row r="16" spans="1:11" ht="16.5" customHeight="1" x14ac:dyDescent="0.4">
      <c r="A16" s="94" t="s">
        <v>56</v>
      </c>
      <c r="B16" s="91"/>
      <c r="C16" s="40">
        <v>52433</v>
      </c>
      <c r="D16" s="41">
        <v>37755</v>
      </c>
      <c r="E16" s="42">
        <v>38.880000000000003</v>
      </c>
      <c r="F16" s="41">
        <v>201970</v>
      </c>
      <c r="G16" s="41">
        <v>204893</v>
      </c>
      <c r="H16" s="42">
        <v>-1.43</v>
      </c>
      <c r="I16" s="96">
        <v>1.5</v>
      </c>
      <c r="J16" s="96"/>
      <c r="K16" s="42">
        <v>1.19</v>
      </c>
    </row>
    <row r="17" spans="1:11" ht="16.5" customHeight="1" x14ac:dyDescent="0.4">
      <c r="A17" s="94" t="s">
        <v>57</v>
      </c>
      <c r="B17" s="91"/>
      <c r="C17" s="40">
        <v>115121</v>
      </c>
      <c r="D17" s="41">
        <v>38591</v>
      </c>
      <c r="E17" s="42">
        <v>198.31</v>
      </c>
      <c r="F17" s="41">
        <v>416226</v>
      </c>
      <c r="G17" s="41">
        <v>224059</v>
      </c>
      <c r="H17" s="42">
        <v>85.77</v>
      </c>
      <c r="I17" s="96">
        <v>3.29</v>
      </c>
      <c r="J17" s="96"/>
      <c r="K17" s="42">
        <v>2.46</v>
      </c>
    </row>
    <row r="18" spans="1:11" ht="16.5" customHeight="1" x14ac:dyDescent="0.4">
      <c r="A18" s="94" t="s">
        <v>58</v>
      </c>
      <c r="B18" s="91"/>
      <c r="C18" s="43">
        <v>0</v>
      </c>
      <c r="D18" s="44">
        <v>0</v>
      </c>
      <c r="E18" s="45">
        <v>0</v>
      </c>
      <c r="F18" s="41">
        <v>1476</v>
      </c>
      <c r="G18" s="41">
        <v>1340</v>
      </c>
      <c r="H18" s="42">
        <v>10.15</v>
      </c>
      <c r="I18" s="95">
        <v>0</v>
      </c>
      <c r="J18" s="95"/>
      <c r="K18" s="42">
        <v>0.01</v>
      </c>
    </row>
    <row r="19" spans="1:11" ht="16.5" customHeight="1" x14ac:dyDescent="0.4">
      <c r="A19" s="94" t="s">
        <v>59</v>
      </c>
      <c r="B19" s="91"/>
      <c r="C19" s="40">
        <v>2696</v>
      </c>
      <c r="D19" s="41">
        <v>2741</v>
      </c>
      <c r="E19" s="42">
        <v>-1.64</v>
      </c>
      <c r="F19" s="41">
        <v>8604</v>
      </c>
      <c r="G19" s="41">
        <v>14840</v>
      </c>
      <c r="H19" s="42">
        <v>-42.02</v>
      </c>
      <c r="I19" s="96">
        <v>0.08</v>
      </c>
      <c r="J19" s="96"/>
      <c r="K19" s="42">
        <v>0.05</v>
      </c>
    </row>
    <row r="20" spans="1:11" ht="16.5" customHeight="1" x14ac:dyDescent="0.4">
      <c r="A20" s="94" t="s">
        <v>60</v>
      </c>
      <c r="B20" s="91"/>
      <c r="C20" s="40">
        <v>1487109</v>
      </c>
      <c r="D20" s="41">
        <v>805045</v>
      </c>
      <c r="E20" s="42">
        <v>84.72</v>
      </c>
      <c r="F20" s="41">
        <v>6013797</v>
      </c>
      <c r="G20" s="41">
        <v>5494998</v>
      </c>
      <c r="H20" s="42">
        <v>9.44</v>
      </c>
      <c r="I20" s="96">
        <v>42.45</v>
      </c>
      <c r="J20" s="96"/>
      <c r="K20" s="42">
        <v>35.5</v>
      </c>
    </row>
    <row r="21" spans="1:11" ht="16.5" customHeight="1" x14ac:dyDescent="0.4">
      <c r="A21" s="94" t="s">
        <v>61</v>
      </c>
      <c r="B21" s="91"/>
      <c r="C21" s="40">
        <v>186282</v>
      </c>
      <c r="D21" s="41">
        <v>189945</v>
      </c>
      <c r="E21" s="42">
        <v>-1.93</v>
      </c>
      <c r="F21" s="41">
        <v>903130</v>
      </c>
      <c r="G21" s="41">
        <v>924457</v>
      </c>
      <c r="H21" s="42">
        <v>-2.31</v>
      </c>
      <c r="I21" s="96">
        <v>5.32</v>
      </c>
      <c r="J21" s="96"/>
      <c r="K21" s="42">
        <v>5.33</v>
      </c>
    </row>
    <row r="22" spans="1:11" ht="16.5" customHeight="1" x14ac:dyDescent="0.4">
      <c r="A22" s="94" t="s">
        <v>62</v>
      </c>
      <c r="B22" s="91"/>
      <c r="C22" s="40">
        <v>2201</v>
      </c>
      <c r="D22" s="41">
        <v>19998</v>
      </c>
      <c r="E22" s="42">
        <v>-88.99</v>
      </c>
      <c r="F22" s="41">
        <v>20888</v>
      </c>
      <c r="G22" s="41">
        <v>51302</v>
      </c>
      <c r="H22" s="42">
        <v>-59.28</v>
      </c>
      <c r="I22" s="96">
        <v>0.06</v>
      </c>
      <c r="J22" s="96"/>
      <c r="K22" s="42">
        <v>0.12</v>
      </c>
    </row>
    <row r="23" spans="1:11" ht="16.5" customHeight="1" x14ac:dyDescent="0.4">
      <c r="A23" s="94" t="s">
        <v>63</v>
      </c>
      <c r="B23" s="91"/>
      <c r="C23" s="40">
        <v>17095</v>
      </c>
      <c r="D23" s="41">
        <v>10451</v>
      </c>
      <c r="E23" s="42">
        <v>63.57</v>
      </c>
      <c r="F23" s="41">
        <v>63124</v>
      </c>
      <c r="G23" s="41">
        <v>56438</v>
      </c>
      <c r="H23" s="42">
        <v>11.85</v>
      </c>
      <c r="I23" s="96">
        <v>0.49</v>
      </c>
      <c r="J23" s="96"/>
      <c r="K23" s="42">
        <v>0.37</v>
      </c>
    </row>
    <row r="24" spans="1:11" ht="16.5" customHeight="1" x14ac:dyDescent="0.4">
      <c r="A24" s="94" t="s">
        <v>64</v>
      </c>
      <c r="B24" s="91"/>
      <c r="C24" s="40">
        <v>41715</v>
      </c>
      <c r="D24" s="41">
        <v>43484</v>
      </c>
      <c r="E24" s="42">
        <v>-4.07</v>
      </c>
      <c r="F24" s="41">
        <v>236199</v>
      </c>
      <c r="G24" s="41">
        <v>271913</v>
      </c>
      <c r="H24" s="42">
        <v>-13.13</v>
      </c>
      <c r="I24" s="96">
        <v>1.19</v>
      </c>
      <c r="J24" s="96"/>
      <c r="K24" s="42">
        <v>1.39</v>
      </c>
    </row>
    <row r="25" spans="1:11" ht="16.5" customHeight="1" x14ac:dyDescent="0.4">
      <c r="A25" s="94" t="s">
        <v>65</v>
      </c>
      <c r="B25" s="91"/>
      <c r="C25" s="40">
        <v>6829</v>
      </c>
      <c r="D25" s="41">
        <v>9803</v>
      </c>
      <c r="E25" s="42">
        <v>-30.34</v>
      </c>
      <c r="F25" s="41">
        <v>95314</v>
      </c>
      <c r="G25" s="41">
        <v>219647</v>
      </c>
      <c r="H25" s="42">
        <v>-56.61</v>
      </c>
      <c r="I25" s="96">
        <v>0.19</v>
      </c>
      <c r="J25" s="96"/>
      <c r="K25" s="42">
        <v>0.56000000000000005</v>
      </c>
    </row>
    <row r="26" spans="1:11" ht="16.5" customHeight="1" x14ac:dyDescent="0.4">
      <c r="A26" s="94" t="s">
        <v>66</v>
      </c>
      <c r="B26" s="91"/>
      <c r="C26" s="43">
        <v>0</v>
      </c>
      <c r="D26" s="44">
        <v>0</v>
      </c>
      <c r="E26" s="45">
        <v>0</v>
      </c>
      <c r="F26" s="41">
        <v>8</v>
      </c>
      <c r="G26" s="41">
        <v>51</v>
      </c>
      <c r="H26" s="42">
        <v>-84.31</v>
      </c>
      <c r="I26" s="95">
        <v>0</v>
      </c>
      <c r="J26" s="95"/>
      <c r="K26" s="42">
        <v>0</v>
      </c>
    </row>
    <row r="27" spans="1:11" ht="16.5" customHeight="1" x14ac:dyDescent="0.4">
      <c r="A27" s="94" t="s">
        <v>67</v>
      </c>
      <c r="B27" s="91"/>
      <c r="C27" s="40">
        <v>36645</v>
      </c>
      <c r="D27" s="41">
        <v>24517</v>
      </c>
      <c r="E27" s="42">
        <v>49.47</v>
      </c>
      <c r="F27" s="41">
        <v>174523</v>
      </c>
      <c r="G27" s="41">
        <v>163350</v>
      </c>
      <c r="H27" s="42">
        <v>6.84</v>
      </c>
      <c r="I27" s="96">
        <v>1.05</v>
      </c>
      <c r="J27" s="96"/>
      <c r="K27" s="42">
        <v>1.03</v>
      </c>
    </row>
    <row r="28" spans="1:11" ht="16.5" customHeight="1" x14ac:dyDescent="0.4">
      <c r="A28" s="94" t="s">
        <v>68</v>
      </c>
      <c r="B28" s="91"/>
      <c r="C28" s="43">
        <v>0</v>
      </c>
      <c r="D28" s="44">
        <v>0</v>
      </c>
      <c r="E28" s="45">
        <v>0</v>
      </c>
      <c r="F28" s="41">
        <v>31</v>
      </c>
      <c r="G28" s="41">
        <v>95</v>
      </c>
      <c r="H28" s="42">
        <v>-67.37</v>
      </c>
      <c r="I28" s="95">
        <v>0</v>
      </c>
      <c r="J28" s="95"/>
      <c r="K28" s="42">
        <v>0</v>
      </c>
    </row>
    <row r="29" spans="1:11" ht="16.5" customHeight="1" x14ac:dyDescent="0.4">
      <c r="A29" s="94" t="s">
        <v>69</v>
      </c>
      <c r="B29" s="91"/>
      <c r="C29" s="40">
        <v>47</v>
      </c>
      <c r="D29" s="41">
        <v>163</v>
      </c>
      <c r="E29" s="42">
        <v>-71.17</v>
      </c>
      <c r="F29" s="41">
        <v>560</v>
      </c>
      <c r="G29" s="41">
        <v>636</v>
      </c>
      <c r="H29" s="42">
        <v>-11.95</v>
      </c>
      <c r="I29" s="96">
        <v>0</v>
      </c>
      <c r="J29" s="96"/>
      <c r="K29" s="42">
        <v>0</v>
      </c>
    </row>
    <row r="30" spans="1:11" ht="16.5" customHeight="1" x14ac:dyDescent="0.4">
      <c r="A30" s="94" t="s">
        <v>70</v>
      </c>
      <c r="B30" s="91"/>
      <c r="C30" s="40">
        <v>12928</v>
      </c>
      <c r="D30" s="41">
        <v>2934</v>
      </c>
      <c r="E30" s="42">
        <v>340.63</v>
      </c>
      <c r="F30" s="41">
        <v>49678</v>
      </c>
      <c r="G30" s="41">
        <v>21884</v>
      </c>
      <c r="H30" s="42">
        <v>127.01</v>
      </c>
      <c r="I30" s="96">
        <v>0.37</v>
      </c>
      <c r="J30" s="96"/>
      <c r="K30" s="42">
        <v>0.28999999999999998</v>
      </c>
    </row>
    <row r="31" spans="1:11" ht="16.5" customHeight="1" x14ac:dyDescent="0.4">
      <c r="A31" s="94" t="s">
        <v>71</v>
      </c>
      <c r="B31" s="91"/>
      <c r="C31" s="40">
        <v>205</v>
      </c>
      <c r="D31" s="41">
        <v>156</v>
      </c>
      <c r="E31" s="42">
        <v>31.41</v>
      </c>
      <c r="F31" s="41">
        <v>810</v>
      </c>
      <c r="G31" s="41">
        <v>1152</v>
      </c>
      <c r="H31" s="42">
        <v>-29.69</v>
      </c>
      <c r="I31" s="96">
        <v>0.01</v>
      </c>
      <c r="J31" s="96"/>
      <c r="K31" s="42">
        <v>0</v>
      </c>
    </row>
    <row r="32" spans="1:11" ht="16.5" customHeight="1" x14ac:dyDescent="0.4">
      <c r="A32" s="94" t="s">
        <v>72</v>
      </c>
      <c r="B32" s="91"/>
      <c r="C32" s="40">
        <v>625</v>
      </c>
      <c r="D32" s="41">
        <v>1179</v>
      </c>
      <c r="E32" s="42">
        <v>-46.99</v>
      </c>
      <c r="F32" s="41">
        <v>5478</v>
      </c>
      <c r="G32" s="41">
        <v>3600</v>
      </c>
      <c r="H32" s="42">
        <v>52.17</v>
      </c>
      <c r="I32" s="96">
        <v>0.02</v>
      </c>
      <c r="J32" s="96"/>
      <c r="K32" s="42">
        <v>0.03</v>
      </c>
    </row>
    <row r="33" spans="1:11" ht="16.5" customHeight="1" x14ac:dyDescent="0.4">
      <c r="A33" s="94" t="s">
        <v>73</v>
      </c>
      <c r="B33" s="91"/>
      <c r="C33" s="43">
        <v>0</v>
      </c>
      <c r="D33" s="44">
        <v>0</v>
      </c>
      <c r="E33" s="45">
        <v>0</v>
      </c>
      <c r="F33" s="41">
        <v>40</v>
      </c>
      <c r="G33" s="41">
        <v>110</v>
      </c>
      <c r="H33" s="42">
        <v>-63.64</v>
      </c>
      <c r="I33" s="95">
        <v>0</v>
      </c>
      <c r="J33" s="95"/>
      <c r="K33" s="42">
        <v>0</v>
      </c>
    </row>
    <row r="34" spans="1:11" ht="16.5" customHeight="1" x14ac:dyDescent="0.4">
      <c r="A34" s="94" t="s">
        <v>74</v>
      </c>
      <c r="B34" s="91"/>
      <c r="C34" s="40">
        <v>2081</v>
      </c>
      <c r="D34" s="41">
        <v>1556</v>
      </c>
      <c r="E34" s="42">
        <v>33.74</v>
      </c>
      <c r="F34" s="41">
        <v>6765</v>
      </c>
      <c r="G34" s="41">
        <v>10118</v>
      </c>
      <c r="H34" s="42">
        <v>-33.14</v>
      </c>
      <c r="I34" s="96">
        <v>0.06</v>
      </c>
      <c r="J34" s="96"/>
      <c r="K34" s="42">
        <v>0.04</v>
      </c>
    </row>
    <row r="35" spans="1:11" ht="16.5" customHeight="1" x14ac:dyDescent="0.4">
      <c r="A35" s="94" t="s">
        <v>75</v>
      </c>
      <c r="B35" s="91"/>
      <c r="C35" s="40">
        <v>8164</v>
      </c>
      <c r="D35" s="41">
        <v>11811</v>
      </c>
      <c r="E35" s="42">
        <v>-30.88</v>
      </c>
      <c r="F35" s="41">
        <v>77662</v>
      </c>
      <c r="G35" s="41">
        <v>71494</v>
      </c>
      <c r="H35" s="42">
        <v>8.6300000000000008</v>
      </c>
      <c r="I35" s="96">
        <v>0.23</v>
      </c>
      <c r="J35" s="96"/>
      <c r="K35" s="42">
        <v>0.46</v>
      </c>
    </row>
    <row r="36" spans="1:11" ht="16.5" customHeight="1" x14ac:dyDescent="0.4">
      <c r="A36" s="94" t="s">
        <v>76</v>
      </c>
      <c r="B36" s="91"/>
      <c r="C36" s="43">
        <v>0</v>
      </c>
      <c r="D36" s="41">
        <v>3556</v>
      </c>
      <c r="E36" s="42">
        <v>-100</v>
      </c>
      <c r="F36" s="41">
        <v>20323</v>
      </c>
      <c r="G36" s="41">
        <v>15577</v>
      </c>
      <c r="H36" s="42">
        <v>30.47</v>
      </c>
      <c r="I36" s="95">
        <v>0</v>
      </c>
      <c r="J36" s="95"/>
      <c r="K36" s="42">
        <v>0.12</v>
      </c>
    </row>
    <row r="37" spans="1:11" ht="16.5" customHeight="1" x14ac:dyDescent="0.4">
      <c r="A37" s="94" t="s">
        <v>77</v>
      </c>
      <c r="B37" s="91"/>
      <c r="C37" s="40">
        <v>68130</v>
      </c>
      <c r="D37" s="41">
        <v>253082</v>
      </c>
      <c r="E37" s="42">
        <v>-73.08</v>
      </c>
      <c r="F37" s="41">
        <v>405088</v>
      </c>
      <c r="G37" s="41">
        <v>528836</v>
      </c>
      <c r="H37" s="42">
        <v>-23.4</v>
      </c>
      <c r="I37" s="96">
        <v>1.94</v>
      </c>
      <c r="J37" s="96"/>
      <c r="K37" s="42">
        <v>2.39</v>
      </c>
    </row>
    <row r="38" spans="1:11" ht="16.5" customHeight="1" x14ac:dyDescent="0.4">
      <c r="A38" s="94" t="s">
        <v>78</v>
      </c>
      <c r="B38" s="91"/>
      <c r="C38" s="40">
        <v>48016</v>
      </c>
      <c r="D38" s="41">
        <v>50743</v>
      </c>
      <c r="E38" s="42">
        <v>-5.37</v>
      </c>
      <c r="F38" s="41">
        <v>344977</v>
      </c>
      <c r="G38" s="41">
        <v>217510</v>
      </c>
      <c r="H38" s="42">
        <v>58.6</v>
      </c>
      <c r="I38" s="96">
        <v>1.37</v>
      </c>
      <c r="J38" s="96"/>
      <c r="K38" s="42">
        <v>2.04</v>
      </c>
    </row>
    <row r="39" spans="1:11" ht="16.5" customHeight="1" x14ac:dyDescent="0.4">
      <c r="A39" s="94" t="s">
        <v>79</v>
      </c>
      <c r="B39" s="91"/>
      <c r="C39" s="40">
        <v>340</v>
      </c>
      <c r="D39" s="41">
        <v>209</v>
      </c>
      <c r="E39" s="42">
        <v>62.68</v>
      </c>
      <c r="F39" s="41">
        <v>1262</v>
      </c>
      <c r="G39" s="41">
        <v>552</v>
      </c>
      <c r="H39" s="42">
        <v>128.62</v>
      </c>
      <c r="I39" s="96">
        <v>0.01</v>
      </c>
      <c r="J39" s="96"/>
      <c r="K39" s="42">
        <v>0.01</v>
      </c>
    </row>
    <row r="40" spans="1:11" ht="16.5" customHeight="1" x14ac:dyDescent="0.4">
      <c r="A40" s="94" t="s">
        <v>80</v>
      </c>
      <c r="B40" s="91"/>
      <c r="C40" s="40">
        <v>4887</v>
      </c>
      <c r="D40" s="41">
        <v>5826</v>
      </c>
      <c r="E40" s="42">
        <v>-16.12</v>
      </c>
      <c r="F40" s="41">
        <v>110763</v>
      </c>
      <c r="G40" s="41">
        <v>38134</v>
      </c>
      <c r="H40" s="42">
        <v>190.46</v>
      </c>
      <c r="I40" s="96">
        <v>0.14000000000000001</v>
      </c>
      <c r="J40" s="96"/>
      <c r="K40" s="42">
        <v>0.65</v>
      </c>
    </row>
    <row r="41" spans="1:11" ht="16.5" customHeight="1" x14ac:dyDescent="0.4">
      <c r="A41" s="94" t="s">
        <v>81</v>
      </c>
      <c r="B41" s="91"/>
      <c r="C41" s="40">
        <v>140351</v>
      </c>
      <c r="D41" s="41">
        <v>52039</v>
      </c>
      <c r="E41" s="42">
        <v>169.7</v>
      </c>
      <c r="F41" s="41">
        <v>536253</v>
      </c>
      <c r="G41" s="41">
        <v>491528</v>
      </c>
      <c r="H41" s="42">
        <v>9.1</v>
      </c>
      <c r="I41" s="96">
        <v>4.01</v>
      </c>
      <c r="J41" s="96"/>
      <c r="K41" s="42">
        <v>3.17</v>
      </c>
    </row>
    <row r="42" spans="1:11" ht="16.5" customHeight="1" x14ac:dyDescent="0.4">
      <c r="A42" s="94" t="s">
        <v>82</v>
      </c>
      <c r="B42" s="91"/>
      <c r="C42" s="43">
        <v>0</v>
      </c>
      <c r="D42" s="44">
        <v>0</v>
      </c>
      <c r="E42" s="45">
        <v>0</v>
      </c>
      <c r="F42" s="41">
        <v>1980</v>
      </c>
      <c r="G42" s="41">
        <v>4398</v>
      </c>
      <c r="H42" s="42">
        <v>-54.98</v>
      </c>
      <c r="I42" s="95">
        <v>0</v>
      </c>
      <c r="J42" s="95"/>
      <c r="K42" s="42">
        <v>0.01</v>
      </c>
    </row>
    <row r="43" spans="1:11" ht="16.5" customHeight="1" x14ac:dyDescent="0.4">
      <c r="A43" s="94" t="s">
        <v>83</v>
      </c>
      <c r="B43" s="91"/>
      <c r="C43" s="40">
        <v>139953</v>
      </c>
      <c r="D43" s="41">
        <v>165216</v>
      </c>
      <c r="E43" s="42">
        <v>-15.29</v>
      </c>
      <c r="F43" s="41">
        <v>1066316</v>
      </c>
      <c r="G43" s="41">
        <v>925682</v>
      </c>
      <c r="H43" s="42">
        <v>15.19</v>
      </c>
      <c r="I43" s="96">
        <v>3.99</v>
      </c>
      <c r="J43" s="96"/>
      <c r="K43" s="42">
        <v>6.29</v>
      </c>
    </row>
    <row r="44" spans="1:11" ht="16.5" customHeight="1" x14ac:dyDescent="0.4">
      <c r="A44" s="94" t="s">
        <v>84</v>
      </c>
      <c r="B44" s="91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5">
        <v>0</v>
      </c>
      <c r="J44" s="95"/>
      <c r="K44" s="45">
        <v>0</v>
      </c>
    </row>
    <row r="45" spans="1:11" ht="16.5" customHeight="1" x14ac:dyDescent="0.4">
      <c r="A45" s="94" t="s">
        <v>85</v>
      </c>
      <c r="B45" s="91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5">
        <v>0</v>
      </c>
      <c r="J45" s="95"/>
      <c r="K45" s="45">
        <v>0</v>
      </c>
    </row>
    <row r="46" spans="1:11" ht="16.5" customHeight="1" x14ac:dyDescent="0.4">
      <c r="A46" s="94" t="s">
        <v>86</v>
      </c>
      <c r="B46" s="91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5">
        <v>0</v>
      </c>
      <c r="J46" s="95"/>
      <c r="K46" s="45">
        <v>0</v>
      </c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4">
      <c r="A50" s="90"/>
      <c r="B50" s="91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4">
      <c r="A51" s="90"/>
      <c r="B51" s="91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4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6月22日編製</v>
      </c>
    </row>
    <row r="53" spans="1:11" x14ac:dyDescent="0.4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4">
      <c r="A54" s="60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4">
      <c r="A55" s="60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4">
      <c r="A56" s="60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4">
      <c r="A57" s="60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9EA5-8A12-4F08-A8A0-BAB4257472C0}">
  <dimension ref="A1:K57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8"/>
    </row>
    <row r="3" spans="1:11" ht="26.15" customHeight="1" x14ac:dyDescent="0.4">
      <c r="A3" s="77" t="s">
        <v>91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7.149999999999999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7.149999999999999" customHeight="1" x14ac:dyDescent="0.4">
      <c r="A5" s="10"/>
      <c r="B5" s="10"/>
      <c r="C5" s="82" t="s">
        <v>27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7.149999999999999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7.149999999999999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31869</v>
      </c>
      <c r="D8" s="41">
        <v>37984</v>
      </c>
      <c r="E8" s="42">
        <v>-16.100000000000001</v>
      </c>
      <c r="F8" s="41">
        <v>134472</v>
      </c>
      <c r="G8" s="41">
        <v>172025</v>
      </c>
      <c r="H8" s="42">
        <v>-21.83</v>
      </c>
      <c r="I8" s="96">
        <v>100</v>
      </c>
      <c r="J8" s="96"/>
      <c r="K8" s="42">
        <v>100</v>
      </c>
    </row>
    <row r="9" spans="1:11" ht="16.5" customHeight="1" x14ac:dyDescent="0.4">
      <c r="A9" s="94" t="s">
        <v>49</v>
      </c>
      <c r="B9" s="91"/>
      <c r="C9" s="40">
        <v>114</v>
      </c>
      <c r="D9" s="41">
        <v>125</v>
      </c>
      <c r="E9" s="42">
        <v>-8.8000000000000007</v>
      </c>
      <c r="F9" s="41">
        <v>1137</v>
      </c>
      <c r="G9" s="41">
        <v>910</v>
      </c>
      <c r="H9" s="42">
        <v>24.95</v>
      </c>
      <c r="I9" s="96">
        <v>0.36</v>
      </c>
      <c r="J9" s="96"/>
      <c r="K9" s="42">
        <v>0.85</v>
      </c>
    </row>
    <row r="10" spans="1:11" ht="16.5" customHeight="1" x14ac:dyDescent="0.4">
      <c r="A10" s="94" t="s">
        <v>50</v>
      </c>
      <c r="B10" s="91"/>
      <c r="C10" s="43">
        <v>0</v>
      </c>
      <c r="D10" s="41">
        <v>3229</v>
      </c>
      <c r="E10" s="42">
        <v>-100</v>
      </c>
      <c r="F10" s="41">
        <v>3759</v>
      </c>
      <c r="G10" s="41">
        <v>22998</v>
      </c>
      <c r="H10" s="42">
        <v>-83.66</v>
      </c>
      <c r="I10" s="95">
        <v>0</v>
      </c>
      <c r="J10" s="95"/>
      <c r="K10" s="42">
        <v>2.8</v>
      </c>
    </row>
    <row r="11" spans="1:11" ht="16.5" customHeight="1" x14ac:dyDescent="0.4">
      <c r="A11" s="94" t="s">
        <v>51</v>
      </c>
      <c r="B11" s="91"/>
      <c r="C11" s="43">
        <v>0</v>
      </c>
      <c r="D11" s="41">
        <v>6100</v>
      </c>
      <c r="E11" s="42">
        <v>-100</v>
      </c>
      <c r="F11" s="41">
        <v>1048</v>
      </c>
      <c r="G11" s="41">
        <v>13393</v>
      </c>
      <c r="H11" s="42">
        <v>-92.18</v>
      </c>
      <c r="I11" s="95">
        <v>0</v>
      </c>
      <c r="J11" s="95"/>
      <c r="K11" s="42">
        <v>0.78</v>
      </c>
    </row>
    <row r="12" spans="1:11" ht="16.5" customHeight="1" x14ac:dyDescent="0.4">
      <c r="A12" s="94" t="s">
        <v>52</v>
      </c>
      <c r="B12" s="91"/>
      <c r="C12" s="40">
        <v>4753</v>
      </c>
      <c r="D12" s="41">
        <v>4119</v>
      </c>
      <c r="E12" s="42">
        <v>15.39</v>
      </c>
      <c r="F12" s="41">
        <v>19132</v>
      </c>
      <c r="G12" s="41">
        <v>16898</v>
      </c>
      <c r="H12" s="42">
        <v>13.22</v>
      </c>
      <c r="I12" s="96">
        <v>14.91</v>
      </c>
      <c r="J12" s="96"/>
      <c r="K12" s="42">
        <v>14.23</v>
      </c>
    </row>
    <row r="13" spans="1:11" ht="16.5" customHeight="1" x14ac:dyDescent="0.4">
      <c r="A13" s="94" t="s">
        <v>53</v>
      </c>
      <c r="B13" s="91"/>
      <c r="C13" s="40">
        <v>117</v>
      </c>
      <c r="D13" s="41">
        <v>6395</v>
      </c>
      <c r="E13" s="42">
        <v>-98.17</v>
      </c>
      <c r="F13" s="41">
        <v>581</v>
      </c>
      <c r="G13" s="41">
        <v>20221</v>
      </c>
      <c r="H13" s="42">
        <v>-97.13</v>
      </c>
      <c r="I13" s="96">
        <v>0.37</v>
      </c>
      <c r="J13" s="96"/>
      <c r="K13" s="42">
        <v>0.43</v>
      </c>
    </row>
    <row r="14" spans="1:11" ht="16.5" customHeight="1" x14ac:dyDescent="0.4">
      <c r="A14" s="94" t="s">
        <v>54</v>
      </c>
      <c r="B14" s="91"/>
      <c r="C14" s="40">
        <v>12294</v>
      </c>
      <c r="D14" s="41">
        <v>3062</v>
      </c>
      <c r="E14" s="42">
        <v>301.5</v>
      </c>
      <c r="F14" s="41">
        <v>27474</v>
      </c>
      <c r="G14" s="41">
        <v>13302</v>
      </c>
      <c r="H14" s="42">
        <v>106.54</v>
      </c>
      <c r="I14" s="96">
        <v>38.58</v>
      </c>
      <c r="J14" s="96"/>
      <c r="K14" s="42">
        <v>20.43</v>
      </c>
    </row>
    <row r="15" spans="1:11" ht="16.5" customHeight="1" x14ac:dyDescent="0.4">
      <c r="A15" s="94" t="s">
        <v>55</v>
      </c>
      <c r="B15" s="91"/>
      <c r="C15" s="40">
        <v>2120</v>
      </c>
      <c r="D15" s="41">
        <v>3670</v>
      </c>
      <c r="E15" s="42">
        <v>-42.23</v>
      </c>
      <c r="F15" s="41">
        <v>10238</v>
      </c>
      <c r="G15" s="41">
        <v>14232</v>
      </c>
      <c r="H15" s="42">
        <v>-28.06</v>
      </c>
      <c r="I15" s="96">
        <v>6.65</v>
      </c>
      <c r="J15" s="96"/>
      <c r="K15" s="42">
        <v>7.61</v>
      </c>
    </row>
    <row r="16" spans="1:11" ht="16.5" customHeight="1" x14ac:dyDescent="0.4">
      <c r="A16" s="94" t="s">
        <v>56</v>
      </c>
      <c r="B16" s="91"/>
      <c r="C16" s="40">
        <v>1311</v>
      </c>
      <c r="D16" s="41">
        <v>4273</v>
      </c>
      <c r="E16" s="42">
        <v>-69.319999999999993</v>
      </c>
      <c r="F16" s="41">
        <v>11107</v>
      </c>
      <c r="G16" s="41">
        <v>17760</v>
      </c>
      <c r="H16" s="42">
        <v>-37.46</v>
      </c>
      <c r="I16" s="96">
        <v>4.1100000000000003</v>
      </c>
      <c r="J16" s="96"/>
      <c r="K16" s="42">
        <v>8.26</v>
      </c>
    </row>
    <row r="17" spans="1:11" ht="16.5" customHeight="1" x14ac:dyDescent="0.4">
      <c r="A17" s="94" t="s">
        <v>57</v>
      </c>
      <c r="B17" s="91"/>
      <c r="C17" s="40">
        <v>470</v>
      </c>
      <c r="D17" s="41">
        <v>1214</v>
      </c>
      <c r="E17" s="42">
        <v>-61.29</v>
      </c>
      <c r="F17" s="41">
        <v>11486</v>
      </c>
      <c r="G17" s="41">
        <v>6298</v>
      </c>
      <c r="H17" s="42">
        <v>82.38</v>
      </c>
      <c r="I17" s="96">
        <v>1.47</v>
      </c>
      <c r="J17" s="96"/>
      <c r="K17" s="42">
        <v>8.5399999999999991</v>
      </c>
    </row>
    <row r="18" spans="1:11" ht="16.5" customHeight="1" x14ac:dyDescent="0.4">
      <c r="A18" s="94" t="s">
        <v>58</v>
      </c>
      <c r="B18" s="91"/>
      <c r="C18" s="43">
        <v>0</v>
      </c>
      <c r="D18" s="44">
        <v>0</v>
      </c>
      <c r="E18" s="45">
        <v>0</v>
      </c>
      <c r="F18" s="41">
        <v>96</v>
      </c>
      <c r="G18" s="41">
        <v>1074</v>
      </c>
      <c r="H18" s="42">
        <v>-91.06</v>
      </c>
      <c r="I18" s="95">
        <v>0</v>
      </c>
      <c r="J18" s="95"/>
      <c r="K18" s="42">
        <v>7.0000000000000007E-2</v>
      </c>
    </row>
    <row r="19" spans="1:11" ht="16.5" customHeight="1" x14ac:dyDescent="0.4">
      <c r="A19" s="94" t="s">
        <v>59</v>
      </c>
      <c r="B19" s="91"/>
      <c r="C19" s="40">
        <v>319</v>
      </c>
      <c r="D19" s="44">
        <v>0</v>
      </c>
      <c r="E19" s="45">
        <v>0</v>
      </c>
      <c r="F19" s="41">
        <v>635</v>
      </c>
      <c r="G19" s="44">
        <v>0</v>
      </c>
      <c r="H19" s="45">
        <v>0</v>
      </c>
      <c r="I19" s="96">
        <v>1</v>
      </c>
      <c r="J19" s="96"/>
      <c r="K19" s="42">
        <v>0.47</v>
      </c>
    </row>
    <row r="20" spans="1:11" ht="16.5" customHeight="1" x14ac:dyDescent="0.4">
      <c r="A20" s="94" t="s">
        <v>60</v>
      </c>
      <c r="B20" s="91"/>
      <c r="C20" s="40">
        <v>3456</v>
      </c>
      <c r="D20" s="44">
        <v>0</v>
      </c>
      <c r="E20" s="45">
        <v>0</v>
      </c>
      <c r="F20" s="41">
        <v>13177</v>
      </c>
      <c r="G20" s="41">
        <v>15519</v>
      </c>
      <c r="H20" s="42">
        <v>-15.09</v>
      </c>
      <c r="I20" s="96">
        <v>10.84</v>
      </c>
      <c r="J20" s="96"/>
      <c r="K20" s="42">
        <v>9.8000000000000007</v>
      </c>
    </row>
    <row r="21" spans="1:11" ht="16.5" customHeight="1" x14ac:dyDescent="0.4">
      <c r="A21" s="94" t="s">
        <v>61</v>
      </c>
      <c r="B21" s="91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5">
        <v>0</v>
      </c>
      <c r="J21" s="95"/>
      <c r="K21" s="45">
        <v>0</v>
      </c>
    </row>
    <row r="22" spans="1:11" ht="16.5" customHeight="1" x14ac:dyDescent="0.4">
      <c r="A22" s="94" t="s">
        <v>62</v>
      </c>
      <c r="B22" s="91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5">
        <v>0</v>
      </c>
      <c r="J22" s="95"/>
      <c r="K22" s="45">
        <v>0</v>
      </c>
    </row>
    <row r="23" spans="1:11" ht="16.5" customHeight="1" x14ac:dyDescent="0.4">
      <c r="A23" s="94" t="s">
        <v>63</v>
      </c>
      <c r="B23" s="91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5">
        <v>0</v>
      </c>
      <c r="J23" s="95"/>
      <c r="K23" s="45">
        <v>0</v>
      </c>
    </row>
    <row r="24" spans="1:11" ht="16.5" customHeight="1" x14ac:dyDescent="0.4">
      <c r="A24" s="94" t="s">
        <v>64</v>
      </c>
      <c r="B24" s="91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5">
        <v>0</v>
      </c>
      <c r="J24" s="95"/>
      <c r="K24" s="45">
        <v>0</v>
      </c>
    </row>
    <row r="25" spans="1:11" ht="16.5" customHeight="1" x14ac:dyDescent="0.4">
      <c r="A25" s="94" t="s">
        <v>65</v>
      </c>
      <c r="B25" s="91"/>
      <c r="C25" s="40">
        <v>3523</v>
      </c>
      <c r="D25" s="41">
        <v>3402</v>
      </c>
      <c r="E25" s="42">
        <v>3.56</v>
      </c>
      <c r="F25" s="41">
        <v>21756</v>
      </c>
      <c r="G25" s="41">
        <v>18437</v>
      </c>
      <c r="H25" s="42">
        <v>18</v>
      </c>
      <c r="I25" s="96">
        <v>11.05</v>
      </c>
      <c r="J25" s="96"/>
      <c r="K25" s="42">
        <v>16.18</v>
      </c>
    </row>
    <row r="26" spans="1:11" ht="16.5" customHeight="1" x14ac:dyDescent="0.4">
      <c r="A26" s="94" t="s">
        <v>66</v>
      </c>
      <c r="B26" s="91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5">
        <v>0</v>
      </c>
      <c r="J26" s="95"/>
      <c r="K26" s="45">
        <v>0</v>
      </c>
    </row>
    <row r="27" spans="1:11" ht="16.5" customHeight="1" x14ac:dyDescent="0.4">
      <c r="A27" s="94" t="s">
        <v>67</v>
      </c>
      <c r="B27" s="91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5">
        <v>0</v>
      </c>
      <c r="J27" s="95"/>
      <c r="K27" s="45">
        <v>0</v>
      </c>
    </row>
    <row r="28" spans="1:11" ht="16.5" customHeight="1" x14ac:dyDescent="0.4">
      <c r="A28" s="94" t="s">
        <v>68</v>
      </c>
      <c r="B28" s="91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5">
        <v>0</v>
      </c>
      <c r="J28" s="95"/>
      <c r="K28" s="45">
        <v>0</v>
      </c>
    </row>
    <row r="29" spans="1:11" ht="16.5" customHeight="1" x14ac:dyDescent="0.4">
      <c r="A29" s="94" t="s">
        <v>69</v>
      </c>
      <c r="B29" s="91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5">
        <v>0</v>
      </c>
      <c r="J29" s="95"/>
      <c r="K29" s="45">
        <v>0</v>
      </c>
    </row>
    <row r="30" spans="1:11" ht="16.5" customHeight="1" x14ac:dyDescent="0.4">
      <c r="A30" s="94" t="s">
        <v>70</v>
      </c>
      <c r="B30" s="91"/>
      <c r="C30" s="40">
        <v>200</v>
      </c>
      <c r="D30" s="41">
        <v>895</v>
      </c>
      <c r="E30" s="42">
        <v>-77.650000000000006</v>
      </c>
      <c r="F30" s="41">
        <v>6402</v>
      </c>
      <c r="G30" s="41">
        <v>2957</v>
      </c>
      <c r="H30" s="42">
        <v>116.5</v>
      </c>
      <c r="I30" s="96">
        <v>0.63</v>
      </c>
      <c r="J30" s="96"/>
      <c r="K30" s="42">
        <v>4.76</v>
      </c>
    </row>
    <row r="31" spans="1:11" ht="16.5" customHeight="1" x14ac:dyDescent="0.4">
      <c r="A31" s="94" t="s">
        <v>71</v>
      </c>
      <c r="B31" s="91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5">
        <v>0</v>
      </c>
      <c r="J31" s="95"/>
      <c r="K31" s="45">
        <v>0</v>
      </c>
    </row>
    <row r="32" spans="1:11" ht="16.5" customHeight="1" x14ac:dyDescent="0.4">
      <c r="A32" s="94" t="s">
        <v>72</v>
      </c>
      <c r="B32" s="91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5">
        <v>0</v>
      </c>
      <c r="J32" s="95"/>
      <c r="K32" s="45">
        <v>0</v>
      </c>
    </row>
    <row r="33" spans="1:11" ht="16.5" customHeight="1" x14ac:dyDescent="0.4">
      <c r="A33" s="94" t="s">
        <v>73</v>
      </c>
      <c r="B33" s="91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5">
        <v>0</v>
      </c>
      <c r="J33" s="95"/>
      <c r="K33" s="45">
        <v>0</v>
      </c>
    </row>
    <row r="34" spans="1:11" ht="16.5" customHeight="1" x14ac:dyDescent="0.4">
      <c r="A34" s="94" t="s">
        <v>74</v>
      </c>
      <c r="B34" s="91"/>
      <c r="C34" s="43">
        <v>0</v>
      </c>
      <c r="D34" s="44">
        <v>0</v>
      </c>
      <c r="E34" s="45">
        <v>0</v>
      </c>
      <c r="F34" s="41">
        <v>602</v>
      </c>
      <c r="G34" s="41">
        <v>472</v>
      </c>
      <c r="H34" s="42">
        <v>27.54</v>
      </c>
      <c r="I34" s="95">
        <v>0</v>
      </c>
      <c r="J34" s="95"/>
      <c r="K34" s="42">
        <v>0.45</v>
      </c>
    </row>
    <row r="35" spans="1:11" ht="16.5" customHeight="1" x14ac:dyDescent="0.4">
      <c r="A35" s="94" t="s">
        <v>75</v>
      </c>
      <c r="B35" s="91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5">
        <v>0</v>
      </c>
      <c r="J35" s="95"/>
      <c r="K35" s="45">
        <v>0</v>
      </c>
    </row>
    <row r="36" spans="1:11" ht="16.5" customHeight="1" x14ac:dyDescent="0.4">
      <c r="A36" s="94" t="s">
        <v>76</v>
      </c>
      <c r="B36" s="91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5">
        <v>0</v>
      </c>
      <c r="J36" s="95"/>
      <c r="K36" s="45">
        <v>0</v>
      </c>
    </row>
    <row r="37" spans="1:11" ht="16.5" customHeight="1" x14ac:dyDescent="0.4">
      <c r="A37" s="94" t="s">
        <v>77</v>
      </c>
      <c r="B37" s="91"/>
      <c r="C37" s="40">
        <v>3192</v>
      </c>
      <c r="D37" s="41">
        <v>1500</v>
      </c>
      <c r="E37" s="42">
        <v>112.8</v>
      </c>
      <c r="F37" s="41">
        <v>5842</v>
      </c>
      <c r="G37" s="41">
        <v>6600</v>
      </c>
      <c r="H37" s="42">
        <v>-11.48</v>
      </c>
      <c r="I37" s="96">
        <v>10.02</v>
      </c>
      <c r="J37" s="96"/>
      <c r="K37" s="42">
        <v>4.34</v>
      </c>
    </row>
    <row r="38" spans="1:11" ht="16.5" customHeight="1" x14ac:dyDescent="0.4">
      <c r="A38" s="94" t="s">
        <v>78</v>
      </c>
      <c r="B38" s="91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5">
        <v>0</v>
      </c>
      <c r="J38" s="95"/>
      <c r="K38" s="45">
        <v>0</v>
      </c>
    </row>
    <row r="39" spans="1:11" ht="16.5" customHeight="1" x14ac:dyDescent="0.4">
      <c r="A39" s="94" t="s">
        <v>79</v>
      </c>
      <c r="B39" s="91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5">
        <v>0</v>
      </c>
      <c r="J39" s="95"/>
      <c r="K39" s="45">
        <v>0</v>
      </c>
    </row>
    <row r="40" spans="1:11" ht="16.5" customHeight="1" x14ac:dyDescent="0.4">
      <c r="A40" s="94" t="s">
        <v>80</v>
      </c>
      <c r="B40" s="91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95">
        <v>0</v>
      </c>
      <c r="J40" s="95"/>
      <c r="K40" s="45">
        <v>0</v>
      </c>
    </row>
    <row r="41" spans="1:11" ht="16.5" customHeight="1" x14ac:dyDescent="0.4">
      <c r="A41" s="94" t="s">
        <v>81</v>
      </c>
      <c r="B41" s="91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95">
        <v>0</v>
      </c>
      <c r="J41" s="95"/>
      <c r="K41" s="45">
        <v>0</v>
      </c>
    </row>
    <row r="42" spans="1:11" ht="16.5" customHeight="1" x14ac:dyDescent="0.4">
      <c r="A42" s="94" t="s">
        <v>82</v>
      </c>
      <c r="B42" s="91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95">
        <v>0</v>
      </c>
      <c r="J42" s="95"/>
      <c r="K42" s="45">
        <v>0</v>
      </c>
    </row>
    <row r="43" spans="1:11" ht="16.5" customHeight="1" x14ac:dyDescent="0.4">
      <c r="A43" s="94" t="s">
        <v>83</v>
      </c>
      <c r="B43" s="91"/>
      <c r="C43" s="43">
        <v>0</v>
      </c>
      <c r="D43" s="44">
        <v>0</v>
      </c>
      <c r="E43" s="45">
        <v>0</v>
      </c>
      <c r="F43" s="44">
        <v>0</v>
      </c>
      <c r="G43" s="41">
        <v>954</v>
      </c>
      <c r="H43" s="42">
        <v>-100</v>
      </c>
      <c r="I43" s="95">
        <v>0</v>
      </c>
      <c r="J43" s="95"/>
      <c r="K43" s="45">
        <v>0</v>
      </c>
    </row>
    <row r="44" spans="1:11" ht="16.5" customHeight="1" x14ac:dyDescent="0.4">
      <c r="A44" s="94" t="s">
        <v>84</v>
      </c>
      <c r="B44" s="91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5">
        <v>0</v>
      </c>
      <c r="J44" s="95"/>
      <c r="K44" s="45">
        <v>0</v>
      </c>
    </row>
    <row r="45" spans="1:11" ht="16.5" customHeight="1" x14ac:dyDescent="0.4">
      <c r="A45" s="94" t="s">
        <v>85</v>
      </c>
      <c r="B45" s="91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5">
        <v>0</v>
      </c>
      <c r="J45" s="95"/>
      <c r="K45" s="45">
        <v>0</v>
      </c>
    </row>
    <row r="46" spans="1:11" ht="16.5" customHeight="1" x14ac:dyDescent="0.4">
      <c r="A46" s="94" t="s">
        <v>86</v>
      </c>
      <c r="B46" s="91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5">
        <v>0</v>
      </c>
      <c r="J46" s="95"/>
      <c r="K46" s="45">
        <v>0</v>
      </c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4">
      <c r="A50" s="90"/>
      <c r="B50" s="91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4">
      <c r="A51" s="90"/>
      <c r="B51" s="91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4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6月22日編製</v>
      </c>
    </row>
    <row r="53" spans="1:11" x14ac:dyDescent="0.4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4">
      <c r="A54" s="60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4">
      <c r="A55" s="60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4">
      <c r="A56" s="60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4">
      <c r="A57" s="60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0573C-5154-4FC4-8857-36A04895E575}">
  <dimension ref="A1:K57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8"/>
    </row>
    <row r="3" spans="1:11" ht="26.15" customHeight="1" x14ac:dyDescent="0.4">
      <c r="A3" s="77" t="s">
        <v>93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7.149999999999999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7.149999999999999" customHeight="1" x14ac:dyDescent="0.4">
      <c r="A5" s="10"/>
      <c r="B5" s="10"/>
      <c r="C5" s="82" t="s">
        <v>27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7.149999999999999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7.149999999999999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2164771</v>
      </c>
      <c r="D8" s="41">
        <v>2115836</v>
      </c>
      <c r="E8" s="42">
        <v>2.31</v>
      </c>
      <c r="F8" s="41">
        <v>10592144</v>
      </c>
      <c r="G8" s="41">
        <v>11651622</v>
      </c>
      <c r="H8" s="42">
        <v>-9.09</v>
      </c>
      <c r="I8" s="96">
        <v>94.75</v>
      </c>
      <c r="J8" s="96"/>
      <c r="K8" s="42">
        <v>94.06</v>
      </c>
    </row>
    <row r="9" spans="1:11" ht="16.5" customHeight="1" x14ac:dyDescent="0.4">
      <c r="A9" s="94" t="s">
        <v>49</v>
      </c>
      <c r="B9" s="91"/>
      <c r="C9" s="40">
        <v>187421</v>
      </c>
      <c r="D9" s="41">
        <v>133649</v>
      </c>
      <c r="E9" s="42">
        <v>40.229999999999997</v>
      </c>
      <c r="F9" s="41">
        <v>857360</v>
      </c>
      <c r="G9" s="41">
        <v>952460</v>
      </c>
      <c r="H9" s="42">
        <v>-9.98</v>
      </c>
      <c r="I9" s="96">
        <v>8.1999999999999993</v>
      </c>
      <c r="J9" s="96"/>
      <c r="K9" s="42">
        <v>7.61</v>
      </c>
    </row>
    <row r="10" spans="1:11" ht="16.5" customHeight="1" x14ac:dyDescent="0.4">
      <c r="A10" s="94" t="s">
        <v>50</v>
      </c>
      <c r="B10" s="91"/>
      <c r="C10" s="40">
        <v>8418</v>
      </c>
      <c r="D10" s="41">
        <v>9142</v>
      </c>
      <c r="E10" s="42">
        <v>-7.92</v>
      </c>
      <c r="F10" s="41">
        <v>39252</v>
      </c>
      <c r="G10" s="41">
        <v>38184</v>
      </c>
      <c r="H10" s="42">
        <v>2.8</v>
      </c>
      <c r="I10" s="96">
        <v>0.37</v>
      </c>
      <c r="J10" s="96"/>
      <c r="K10" s="42">
        <v>0.35</v>
      </c>
    </row>
    <row r="11" spans="1:11" ht="16.5" customHeight="1" x14ac:dyDescent="0.4">
      <c r="A11" s="94" t="s">
        <v>51</v>
      </c>
      <c r="B11" s="91"/>
      <c r="C11" s="40">
        <v>247837</v>
      </c>
      <c r="D11" s="41">
        <v>252158</v>
      </c>
      <c r="E11" s="42">
        <v>-1.71</v>
      </c>
      <c r="F11" s="41">
        <v>1174021</v>
      </c>
      <c r="G11" s="41">
        <v>1203035</v>
      </c>
      <c r="H11" s="42">
        <v>-2.41</v>
      </c>
      <c r="I11" s="96">
        <v>10.85</v>
      </c>
      <c r="J11" s="96"/>
      <c r="K11" s="42">
        <v>10.43</v>
      </c>
    </row>
    <row r="12" spans="1:11" ht="16.5" customHeight="1" x14ac:dyDescent="0.4">
      <c r="A12" s="94" t="s">
        <v>52</v>
      </c>
      <c r="B12" s="91"/>
      <c r="C12" s="40">
        <v>172178</v>
      </c>
      <c r="D12" s="41">
        <v>203141</v>
      </c>
      <c r="E12" s="42">
        <v>-15.24</v>
      </c>
      <c r="F12" s="41">
        <v>883171</v>
      </c>
      <c r="G12" s="41">
        <v>940264</v>
      </c>
      <c r="H12" s="42">
        <v>-6.07</v>
      </c>
      <c r="I12" s="96">
        <v>7.54</v>
      </c>
      <c r="J12" s="96"/>
      <c r="K12" s="42">
        <v>7.84</v>
      </c>
    </row>
    <row r="13" spans="1:11" ht="16.5" customHeight="1" x14ac:dyDescent="0.4">
      <c r="A13" s="94" t="s">
        <v>53</v>
      </c>
      <c r="B13" s="91"/>
      <c r="C13" s="40">
        <v>112559</v>
      </c>
      <c r="D13" s="41">
        <v>143091</v>
      </c>
      <c r="E13" s="42">
        <v>-21.34</v>
      </c>
      <c r="F13" s="41">
        <v>609065</v>
      </c>
      <c r="G13" s="41">
        <v>890335</v>
      </c>
      <c r="H13" s="42">
        <v>-31.59</v>
      </c>
      <c r="I13" s="96">
        <v>4.93</v>
      </c>
      <c r="J13" s="96"/>
      <c r="K13" s="42">
        <v>5.41</v>
      </c>
    </row>
    <row r="14" spans="1:11" ht="16.5" customHeight="1" x14ac:dyDescent="0.4">
      <c r="A14" s="94" t="s">
        <v>54</v>
      </c>
      <c r="B14" s="91"/>
      <c r="C14" s="40">
        <v>121074</v>
      </c>
      <c r="D14" s="41">
        <v>129619</v>
      </c>
      <c r="E14" s="42">
        <v>-6.59</v>
      </c>
      <c r="F14" s="41">
        <v>656079</v>
      </c>
      <c r="G14" s="41">
        <v>698812</v>
      </c>
      <c r="H14" s="42">
        <v>-6.12</v>
      </c>
      <c r="I14" s="96">
        <v>5.3</v>
      </c>
      <c r="J14" s="96"/>
      <c r="K14" s="42">
        <v>5.83</v>
      </c>
    </row>
    <row r="15" spans="1:11" ht="16.5" customHeight="1" x14ac:dyDescent="0.4">
      <c r="A15" s="94" t="s">
        <v>55</v>
      </c>
      <c r="B15" s="91"/>
      <c r="C15" s="40">
        <v>130857</v>
      </c>
      <c r="D15" s="41">
        <v>126112</v>
      </c>
      <c r="E15" s="42">
        <v>3.76</v>
      </c>
      <c r="F15" s="41">
        <v>613387</v>
      </c>
      <c r="G15" s="41">
        <v>581658</v>
      </c>
      <c r="H15" s="42">
        <v>5.45</v>
      </c>
      <c r="I15" s="96">
        <v>5.73</v>
      </c>
      <c r="J15" s="96"/>
      <c r="K15" s="42">
        <v>5.45</v>
      </c>
    </row>
    <row r="16" spans="1:11" ht="16.5" customHeight="1" x14ac:dyDescent="0.4">
      <c r="A16" s="94" t="s">
        <v>56</v>
      </c>
      <c r="B16" s="91"/>
      <c r="C16" s="40">
        <v>60365</v>
      </c>
      <c r="D16" s="41">
        <v>58809</v>
      </c>
      <c r="E16" s="42">
        <v>2.65</v>
      </c>
      <c r="F16" s="41">
        <v>309219</v>
      </c>
      <c r="G16" s="41">
        <v>354993</v>
      </c>
      <c r="H16" s="42">
        <v>-12.89</v>
      </c>
      <c r="I16" s="96">
        <v>2.64</v>
      </c>
      <c r="J16" s="96"/>
      <c r="K16" s="42">
        <v>2.75</v>
      </c>
    </row>
    <row r="17" spans="1:11" ht="16.5" customHeight="1" x14ac:dyDescent="0.4">
      <c r="A17" s="94" t="s">
        <v>57</v>
      </c>
      <c r="B17" s="91"/>
      <c r="C17" s="40">
        <v>50586</v>
      </c>
      <c r="D17" s="41">
        <v>43886</v>
      </c>
      <c r="E17" s="42">
        <v>15.27</v>
      </c>
      <c r="F17" s="41">
        <v>261792</v>
      </c>
      <c r="G17" s="41">
        <v>263900</v>
      </c>
      <c r="H17" s="42">
        <v>-0.8</v>
      </c>
      <c r="I17" s="96">
        <v>2.21</v>
      </c>
      <c r="J17" s="96"/>
      <c r="K17" s="42">
        <v>2.3199999999999998</v>
      </c>
    </row>
    <row r="18" spans="1:11" ht="16.5" customHeight="1" x14ac:dyDescent="0.4">
      <c r="A18" s="94" t="s">
        <v>58</v>
      </c>
      <c r="B18" s="91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5">
        <v>0</v>
      </c>
      <c r="J18" s="95"/>
      <c r="K18" s="45">
        <v>0</v>
      </c>
    </row>
    <row r="19" spans="1:11" ht="16.5" customHeight="1" x14ac:dyDescent="0.4">
      <c r="A19" s="94" t="s">
        <v>59</v>
      </c>
      <c r="B19" s="91"/>
      <c r="C19" s="40">
        <v>3927</v>
      </c>
      <c r="D19" s="41">
        <v>3027</v>
      </c>
      <c r="E19" s="42">
        <v>29.73</v>
      </c>
      <c r="F19" s="41">
        <v>17598</v>
      </c>
      <c r="G19" s="41">
        <v>14086</v>
      </c>
      <c r="H19" s="42">
        <v>24.93</v>
      </c>
      <c r="I19" s="96">
        <v>0.17</v>
      </c>
      <c r="J19" s="96"/>
      <c r="K19" s="42">
        <v>0.16</v>
      </c>
    </row>
    <row r="20" spans="1:11" ht="16.5" customHeight="1" x14ac:dyDescent="0.4">
      <c r="A20" s="94" t="s">
        <v>60</v>
      </c>
      <c r="B20" s="91"/>
      <c r="C20" s="40">
        <v>400707</v>
      </c>
      <c r="D20" s="41">
        <v>513109</v>
      </c>
      <c r="E20" s="42">
        <v>-21.91</v>
      </c>
      <c r="F20" s="41">
        <v>2213937</v>
      </c>
      <c r="G20" s="41">
        <v>2835209</v>
      </c>
      <c r="H20" s="42">
        <v>-21.91</v>
      </c>
      <c r="I20" s="96">
        <v>17.54</v>
      </c>
      <c r="J20" s="96"/>
      <c r="K20" s="42">
        <v>19.66</v>
      </c>
    </row>
    <row r="21" spans="1:11" ht="16.5" customHeight="1" x14ac:dyDescent="0.4">
      <c r="A21" s="94" t="s">
        <v>61</v>
      </c>
      <c r="B21" s="91"/>
      <c r="C21" s="40">
        <v>35504</v>
      </c>
      <c r="D21" s="41">
        <v>37659</v>
      </c>
      <c r="E21" s="42">
        <v>-5.72</v>
      </c>
      <c r="F21" s="41">
        <v>167004</v>
      </c>
      <c r="G21" s="41">
        <v>215882</v>
      </c>
      <c r="H21" s="42">
        <v>-22.64</v>
      </c>
      <c r="I21" s="96">
        <v>1.55</v>
      </c>
      <c r="J21" s="96"/>
      <c r="K21" s="42">
        <v>1.48</v>
      </c>
    </row>
    <row r="22" spans="1:11" ht="16.5" customHeight="1" x14ac:dyDescent="0.4">
      <c r="A22" s="94" t="s">
        <v>62</v>
      </c>
      <c r="B22" s="91"/>
      <c r="C22" s="40">
        <v>4270</v>
      </c>
      <c r="D22" s="41">
        <v>21658</v>
      </c>
      <c r="E22" s="42">
        <v>-80.28</v>
      </c>
      <c r="F22" s="41">
        <v>57300</v>
      </c>
      <c r="G22" s="41">
        <v>55104</v>
      </c>
      <c r="H22" s="42">
        <v>3.99</v>
      </c>
      <c r="I22" s="96">
        <v>0.19</v>
      </c>
      <c r="J22" s="96"/>
      <c r="K22" s="42">
        <v>0.51</v>
      </c>
    </row>
    <row r="23" spans="1:11" ht="16.5" customHeight="1" x14ac:dyDescent="0.4">
      <c r="A23" s="94" t="s">
        <v>63</v>
      </c>
      <c r="B23" s="91"/>
      <c r="C23" s="40">
        <v>33113</v>
      </c>
      <c r="D23" s="41">
        <v>42297</v>
      </c>
      <c r="E23" s="42">
        <v>-21.71</v>
      </c>
      <c r="F23" s="41">
        <v>173157</v>
      </c>
      <c r="G23" s="41">
        <v>185275</v>
      </c>
      <c r="H23" s="42">
        <v>-6.54</v>
      </c>
      <c r="I23" s="96">
        <v>1.45</v>
      </c>
      <c r="J23" s="96"/>
      <c r="K23" s="42">
        <v>1.54</v>
      </c>
    </row>
    <row r="24" spans="1:11" ht="16.5" customHeight="1" x14ac:dyDescent="0.4">
      <c r="A24" s="94" t="s">
        <v>64</v>
      </c>
      <c r="B24" s="91"/>
      <c r="C24" s="40">
        <v>1414</v>
      </c>
      <c r="D24" s="41">
        <v>667</v>
      </c>
      <c r="E24" s="42">
        <v>111.99</v>
      </c>
      <c r="F24" s="41">
        <v>7712</v>
      </c>
      <c r="G24" s="41">
        <v>7870</v>
      </c>
      <c r="H24" s="42">
        <v>-2.0099999999999998</v>
      </c>
      <c r="I24" s="96">
        <v>0.06</v>
      </c>
      <c r="J24" s="96"/>
      <c r="K24" s="42">
        <v>7.0000000000000007E-2</v>
      </c>
    </row>
    <row r="25" spans="1:11" ht="16.5" customHeight="1" x14ac:dyDescent="0.4">
      <c r="A25" s="94" t="s">
        <v>65</v>
      </c>
      <c r="B25" s="91"/>
      <c r="C25" s="40">
        <v>36686</v>
      </c>
      <c r="D25" s="41">
        <v>32298</v>
      </c>
      <c r="E25" s="42">
        <v>13.59</v>
      </c>
      <c r="F25" s="41">
        <v>170447</v>
      </c>
      <c r="G25" s="41">
        <v>270552</v>
      </c>
      <c r="H25" s="42">
        <v>-37</v>
      </c>
      <c r="I25" s="96">
        <v>1.61</v>
      </c>
      <c r="J25" s="96"/>
      <c r="K25" s="42">
        <v>1.51</v>
      </c>
    </row>
    <row r="26" spans="1:11" ht="16.5" customHeight="1" x14ac:dyDescent="0.4">
      <c r="A26" s="94" t="s">
        <v>66</v>
      </c>
      <c r="B26" s="91"/>
      <c r="C26" s="40">
        <v>27</v>
      </c>
      <c r="D26" s="41">
        <v>9</v>
      </c>
      <c r="E26" s="42">
        <v>200</v>
      </c>
      <c r="F26" s="41">
        <v>137</v>
      </c>
      <c r="G26" s="41">
        <v>76</v>
      </c>
      <c r="H26" s="42">
        <v>80.260000000000005</v>
      </c>
      <c r="I26" s="96">
        <v>0</v>
      </c>
      <c r="J26" s="96"/>
      <c r="K26" s="42">
        <v>0</v>
      </c>
    </row>
    <row r="27" spans="1:11" ht="16.5" customHeight="1" x14ac:dyDescent="0.4">
      <c r="A27" s="94" t="s">
        <v>67</v>
      </c>
      <c r="B27" s="91"/>
      <c r="C27" s="40">
        <v>47676</v>
      </c>
      <c r="D27" s="41">
        <v>20648</v>
      </c>
      <c r="E27" s="42">
        <v>130.9</v>
      </c>
      <c r="F27" s="41">
        <v>160798</v>
      </c>
      <c r="G27" s="41">
        <v>137314</v>
      </c>
      <c r="H27" s="42">
        <v>17.100000000000001</v>
      </c>
      <c r="I27" s="96">
        <v>2.09</v>
      </c>
      <c r="J27" s="96"/>
      <c r="K27" s="42">
        <v>1.43</v>
      </c>
    </row>
    <row r="28" spans="1:11" ht="16.5" customHeight="1" x14ac:dyDescent="0.4">
      <c r="A28" s="94" t="s">
        <v>68</v>
      </c>
      <c r="B28" s="91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5">
        <v>0</v>
      </c>
      <c r="J28" s="95"/>
      <c r="K28" s="45">
        <v>0</v>
      </c>
    </row>
    <row r="29" spans="1:11" ht="16.5" customHeight="1" x14ac:dyDescent="0.4">
      <c r="A29" s="94" t="s">
        <v>69</v>
      </c>
      <c r="B29" s="91"/>
      <c r="C29" s="40">
        <v>102</v>
      </c>
      <c r="D29" s="41">
        <v>144</v>
      </c>
      <c r="E29" s="42">
        <v>-29.17</v>
      </c>
      <c r="F29" s="41">
        <v>650</v>
      </c>
      <c r="G29" s="41">
        <v>2857</v>
      </c>
      <c r="H29" s="42">
        <v>-77.25</v>
      </c>
      <c r="I29" s="96">
        <v>0</v>
      </c>
      <c r="J29" s="96"/>
      <c r="K29" s="42">
        <v>0.01</v>
      </c>
    </row>
    <row r="30" spans="1:11" ht="16.5" customHeight="1" x14ac:dyDescent="0.4">
      <c r="A30" s="94" t="s">
        <v>70</v>
      </c>
      <c r="B30" s="91"/>
      <c r="C30" s="40">
        <v>27674</v>
      </c>
      <c r="D30" s="41">
        <v>6814</v>
      </c>
      <c r="E30" s="42">
        <v>306.13</v>
      </c>
      <c r="F30" s="41">
        <v>92433</v>
      </c>
      <c r="G30" s="41">
        <v>47270</v>
      </c>
      <c r="H30" s="42">
        <v>95.54</v>
      </c>
      <c r="I30" s="96">
        <v>1.21</v>
      </c>
      <c r="J30" s="96"/>
      <c r="K30" s="42">
        <v>0.82</v>
      </c>
    </row>
    <row r="31" spans="1:11" ht="16.5" customHeight="1" x14ac:dyDescent="0.4">
      <c r="A31" s="94" t="s">
        <v>71</v>
      </c>
      <c r="B31" s="91"/>
      <c r="C31" s="40">
        <v>2499</v>
      </c>
      <c r="D31" s="41">
        <v>2251</v>
      </c>
      <c r="E31" s="42">
        <v>11.02</v>
      </c>
      <c r="F31" s="41">
        <v>9497</v>
      </c>
      <c r="G31" s="41">
        <v>11648</v>
      </c>
      <c r="H31" s="42">
        <v>-18.47</v>
      </c>
      <c r="I31" s="96">
        <v>0.11</v>
      </c>
      <c r="J31" s="96"/>
      <c r="K31" s="42">
        <v>0.08</v>
      </c>
    </row>
    <row r="32" spans="1:11" ht="16.5" customHeight="1" x14ac:dyDescent="0.4">
      <c r="A32" s="94" t="s">
        <v>72</v>
      </c>
      <c r="B32" s="91"/>
      <c r="C32" s="40">
        <v>111</v>
      </c>
      <c r="D32" s="41">
        <v>3050</v>
      </c>
      <c r="E32" s="42">
        <v>-96.36</v>
      </c>
      <c r="F32" s="41">
        <v>2140</v>
      </c>
      <c r="G32" s="41">
        <v>8173</v>
      </c>
      <c r="H32" s="42">
        <v>-73.819999999999993</v>
      </c>
      <c r="I32" s="96">
        <v>0</v>
      </c>
      <c r="J32" s="96"/>
      <c r="K32" s="42">
        <v>0.02</v>
      </c>
    </row>
    <row r="33" spans="1:11" ht="16.5" customHeight="1" x14ac:dyDescent="0.4">
      <c r="A33" s="94" t="s">
        <v>73</v>
      </c>
      <c r="B33" s="91"/>
      <c r="C33" s="40">
        <v>351</v>
      </c>
      <c r="D33" s="44">
        <v>0</v>
      </c>
      <c r="E33" s="45">
        <v>0</v>
      </c>
      <c r="F33" s="41">
        <v>471</v>
      </c>
      <c r="G33" s="41">
        <v>220</v>
      </c>
      <c r="H33" s="42">
        <v>114.09</v>
      </c>
      <c r="I33" s="96">
        <v>0.02</v>
      </c>
      <c r="J33" s="96"/>
      <c r="K33" s="42">
        <v>0</v>
      </c>
    </row>
    <row r="34" spans="1:11" ht="16.5" customHeight="1" x14ac:dyDescent="0.4">
      <c r="A34" s="94" t="s">
        <v>74</v>
      </c>
      <c r="B34" s="91"/>
      <c r="C34" s="40">
        <v>1280</v>
      </c>
      <c r="D34" s="41">
        <v>1954</v>
      </c>
      <c r="E34" s="42">
        <v>-34.49</v>
      </c>
      <c r="F34" s="41">
        <v>7841</v>
      </c>
      <c r="G34" s="41">
        <v>12213</v>
      </c>
      <c r="H34" s="42">
        <v>-35.799999999999997</v>
      </c>
      <c r="I34" s="96">
        <v>0.06</v>
      </c>
      <c r="J34" s="96"/>
      <c r="K34" s="42">
        <v>7.0000000000000007E-2</v>
      </c>
    </row>
    <row r="35" spans="1:11" ht="16.5" customHeight="1" x14ac:dyDescent="0.4">
      <c r="A35" s="94" t="s">
        <v>75</v>
      </c>
      <c r="B35" s="91"/>
      <c r="C35" s="40">
        <v>6531</v>
      </c>
      <c r="D35" s="41">
        <v>10434</v>
      </c>
      <c r="E35" s="42">
        <v>-37.409999999999997</v>
      </c>
      <c r="F35" s="41">
        <v>38117</v>
      </c>
      <c r="G35" s="41">
        <v>35054</v>
      </c>
      <c r="H35" s="42">
        <v>8.74</v>
      </c>
      <c r="I35" s="96">
        <v>0.28999999999999998</v>
      </c>
      <c r="J35" s="96"/>
      <c r="K35" s="42">
        <v>0.34</v>
      </c>
    </row>
    <row r="36" spans="1:11" ht="16.5" customHeight="1" x14ac:dyDescent="0.4">
      <c r="A36" s="94" t="s">
        <v>76</v>
      </c>
      <c r="B36" s="91"/>
      <c r="C36" s="40">
        <v>31787</v>
      </c>
      <c r="D36" s="41">
        <v>22050</v>
      </c>
      <c r="E36" s="42">
        <v>44.16</v>
      </c>
      <c r="F36" s="41">
        <v>123757</v>
      </c>
      <c r="G36" s="41">
        <v>104439</v>
      </c>
      <c r="H36" s="42">
        <v>18.5</v>
      </c>
      <c r="I36" s="96">
        <v>1.39</v>
      </c>
      <c r="J36" s="96"/>
      <c r="K36" s="42">
        <v>1.1000000000000001</v>
      </c>
    </row>
    <row r="37" spans="1:11" ht="16.5" customHeight="1" x14ac:dyDescent="0.4">
      <c r="A37" s="94" t="s">
        <v>77</v>
      </c>
      <c r="B37" s="91"/>
      <c r="C37" s="40">
        <v>72801</v>
      </c>
      <c r="D37" s="41">
        <v>45849</v>
      </c>
      <c r="E37" s="42">
        <v>58.78</v>
      </c>
      <c r="F37" s="41">
        <v>312797</v>
      </c>
      <c r="G37" s="41">
        <v>228845</v>
      </c>
      <c r="H37" s="42">
        <v>36.69</v>
      </c>
      <c r="I37" s="96">
        <v>3.19</v>
      </c>
      <c r="J37" s="96"/>
      <c r="K37" s="42">
        <v>2.78</v>
      </c>
    </row>
    <row r="38" spans="1:11" ht="16.5" customHeight="1" x14ac:dyDescent="0.4">
      <c r="A38" s="94" t="s">
        <v>78</v>
      </c>
      <c r="B38" s="91"/>
      <c r="C38" s="40">
        <v>68019</v>
      </c>
      <c r="D38" s="41">
        <v>61026</v>
      </c>
      <c r="E38" s="42">
        <v>11.46</v>
      </c>
      <c r="F38" s="41">
        <v>403293</v>
      </c>
      <c r="G38" s="41">
        <v>358079</v>
      </c>
      <c r="H38" s="42">
        <v>12.63</v>
      </c>
      <c r="I38" s="96">
        <v>2.98</v>
      </c>
      <c r="J38" s="96"/>
      <c r="K38" s="42">
        <v>3.58</v>
      </c>
    </row>
    <row r="39" spans="1:11" ht="16.5" customHeight="1" x14ac:dyDescent="0.4">
      <c r="A39" s="94" t="s">
        <v>79</v>
      </c>
      <c r="B39" s="91"/>
      <c r="C39" s="40">
        <v>1733</v>
      </c>
      <c r="D39" s="41">
        <v>2343</v>
      </c>
      <c r="E39" s="42">
        <v>-26.03</v>
      </c>
      <c r="F39" s="41">
        <v>7353</v>
      </c>
      <c r="G39" s="41">
        <v>11665</v>
      </c>
      <c r="H39" s="42">
        <v>-36.97</v>
      </c>
      <c r="I39" s="96">
        <v>0.08</v>
      </c>
      <c r="J39" s="96"/>
      <c r="K39" s="42">
        <v>7.0000000000000007E-2</v>
      </c>
    </row>
    <row r="40" spans="1:11" ht="16.5" customHeight="1" x14ac:dyDescent="0.4">
      <c r="A40" s="94" t="s">
        <v>80</v>
      </c>
      <c r="B40" s="91"/>
      <c r="C40" s="40">
        <v>35536</v>
      </c>
      <c r="D40" s="41">
        <v>6346</v>
      </c>
      <c r="E40" s="42">
        <v>459.97</v>
      </c>
      <c r="F40" s="41">
        <v>53995</v>
      </c>
      <c r="G40" s="41">
        <v>31065</v>
      </c>
      <c r="H40" s="42">
        <v>73.81</v>
      </c>
      <c r="I40" s="96">
        <v>1.56</v>
      </c>
      <c r="J40" s="96"/>
      <c r="K40" s="42">
        <v>0.48</v>
      </c>
    </row>
    <row r="41" spans="1:11" ht="16.5" customHeight="1" x14ac:dyDescent="0.4">
      <c r="A41" s="94" t="s">
        <v>81</v>
      </c>
      <c r="B41" s="91"/>
      <c r="C41" s="40">
        <v>107706</v>
      </c>
      <c r="D41" s="41">
        <v>42260</v>
      </c>
      <c r="E41" s="42">
        <v>154.87</v>
      </c>
      <c r="F41" s="41">
        <v>319314</v>
      </c>
      <c r="G41" s="41">
        <v>399369</v>
      </c>
      <c r="H41" s="42">
        <v>-20.05</v>
      </c>
      <c r="I41" s="96">
        <v>4.71</v>
      </c>
      <c r="J41" s="96"/>
      <c r="K41" s="42">
        <v>2.84</v>
      </c>
    </row>
    <row r="42" spans="1:11" ht="16.5" customHeight="1" x14ac:dyDescent="0.4">
      <c r="A42" s="94" t="s">
        <v>82</v>
      </c>
      <c r="B42" s="91"/>
      <c r="C42" s="40">
        <v>132</v>
      </c>
      <c r="D42" s="41">
        <v>6961</v>
      </c>
      <c r="E42" s="42">
        <v>-98.1</v>
      </c>
      <c r="F42" s="41">
        <v>5343</v>
      </c>
      <c r="G42" s="41">
        <v>12732</v>
      </c>
      <c r="H42" s="42">
        <v>-58.03</v>
      </c>
      <c r="I42" s="96">
        <v>0.01</v>
      </c>
      <c r="J42" s="96"/>
      <c r="K42" s="42">
        <v>0.05</v>
      </c>
    </row>
    <row r="43" spans="1:11" ht="16.5" customHeight="1" x14ac:dyDescent="0.4">
      <c r="A43" s="94" t="s">
        <v>83</v>
      </c>
      <c r="B43" s="91"/>
      <c r="C43" s="40">
        <v>153890</v>
      </c>
      <c r="D43" s="41">
        <v>133375</v>
      </c>
      <c r="E43" s="42">
        <v>15.38</v>
      </c>
      <c r="F43" s="41">
        <v>843707</v>
      </c>
      <c r="G43" s="41">
        <v>742984</v>
      </c>
      <c r="H43" s="42">
        <v>13.56</v>
      </c>
      <c r="I43" s="96">
        <v>6.74</v>
      </c>
      <c r="J43" s="96"/>
      <c r="K43" s="42">
        <v>7.49</v>
      </c>
    </row>
    <row r="44" spans="1:11" ht="16.5" customHeight="1" x14ac:dyDescent="0.4">
      <c r="A44" s="94" t="s">
        <v>84</v>
      </c>
      <c r="B44" s="91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5">
        <v>0</v>
      </c>
      <c r="J44" s="95"/>
      <c r="K44" s="45">
        <v>0</v>
      </c>
    </row>
    <row r="45" spans="1:11" ht="16.5" customHeight="1" x14ac:dyDescent="0.4">
      <c r="A45" s="94" t="s">
        <v>85</v>
      </c>
      <c r="B45" s="91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5">
        <v>0</v>
      </c>
      <c r="J45" s="95"/>
      <c r="K45" s="45">
        <v>0</v>
      </c>
    </row>
    <row r="46" spans="1:11" ht="16.5" customHeight="1" x14ac:dyDescent="0.4">
      <c r="A46" s="94" t="s">
        <v>86</v>
      </c>
      <c r="B46" s="91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5">
        <v>0</v>
      </c>
      <c r="J46" s="95"/>
      <c r="K46" s="45">
        <v>0</v>
      </c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4">
      <c r="A50" s="90"/>
      <c r="B50" s="91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4">
      <c r="A51" s="90"/>
      <c r="B51" s="91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4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6月22日編製</v>
      </c>
    </row>
    <row r="53" spans="1:11" x14ac:dyDescent="0.4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4">
      <c r="A54" s="60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4">
      <c r="A55" s="60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4">
      <c r="A56" s="60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4">
      <c r="A57" s="60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889E-DD15-4172-8BFF-02254C43E0D6}">
  <dimension ref="A1:K55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88</v>
      </c>
      <c r="K2" s="98"/>
    </row>
    <row r="3" spans="1:11" ht="28.15" customHeight="1" x14ac:dyDescent="0.4">
      <c r="A3" s="77" t="s">
        <v>87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8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8" customHeight="1" x14ac:dyDescent="0.4">
      <c r="A5" s="10"/>
      <c r="B5" s="10"/>
      <c r="C5" s="82" t="s">
        <v>32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8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8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193833</v>
      </c>
      <c r="D8" s="41">
        <v>96803</v>
      </c>
      <c r="E8" s="42">
        <v>100.23</v>
      </c>
      <c r="F8" s="41">
        <v>940790</v>
      </c>
      <c r="G8" s="41">
        <v>947519</v>
      </c>
      <c r="H8" s="42">
        <v>-0.71</v>
      </c>
      <c r="I8" s="96">
        <v>5.92</v>
      </c>
      <c r="J8" s="96"/>
      <c r="K8" s="42">
        <v>5.98</v>
      </c>
    </row>
    <row r="9" spans="1:11" ht="16.5" customHeight="1" x14ac:dyDescent="0.4">
      <c r="A9" s="94" t="s">
        <v>98</v>
      </c>
      <c r="B9" s="91"/>
      <c r="C9" s="40">
        <v>42165</v>
      </c>
      <c r="D9" s="41">
        <v>32220</v>
      </c>
      <c r="E9" s="42">
        <v>30.87</v>
      </c>
      <c r="F9" s="41">
        <v>255682</v>
      </c>
      <c r="G9" s="41">
        <v>321847</v>
      </c>
      <c r="H9" s="42">
        <v>-20.56</v>
      </c>
      <c r="I9" s="96">
        <v>1.29</v>
      </c>
      <c r="J9" s="96"/>
      <c r="K9" s="42">
        <v>1.62</v>
      </c>
    </row>
    <row r="10" spans="1:11" ht="16.5" customHeight="1" x14ac:dyDescent="0.4">
      <c r="A10" s="94" t="s">
        <v>99</v>
      </c>
      <c r="B10" s="91"/>
      <c r="C10" s="40">
        <v>91</v>
      </c>
      <c r="D10" s="41">
        <v>197</v>
      </c>
      <c r="E10" s="42">
        <v>-53.81</v>
      </c>
      <c r="F10" s="41">
        <v>4631</v>
      </c>
      <c r="G10" s="41">
        <v>5697</v>
      </c>
      <c r="H10" s="42">
        <v>-18.71</v>
      </c>
      <c r="I10" s="96">
        <v>0</v>
      </c>
      <c r="J10" s="96"/>
      <c r="K10" s="42">
        <v>0.03</v>
      </c>
    </row>
    <row r="11" spans="1:11" ht="16.5" customHeight="1" x14ac:dyDescent="0.4">
      <c r="A11" s="94" t="s">
        <v>100</v>
      </c>
      <c r="B11" s="91"/>
      <c r="C11" s="40">
        <v>30162</v>
      </c>
      <c r="D11" s="41">
        <v>24231</v>
      </c>
      <c r="E11" s="42">
        <v>24.48</v>
      </c>
      <c r="F11" s="41">
        <v>247752</v>
      </c>
      <c r="G11" s="41">
        <v>263063</v>
      </c>
      <c r="H11" s="42">
        <v>-5.82</v>
      </c>
      <c r="I11" s="96">
        <v>0.92</v>
      </c>
      <c r="J11" s="96"/>
      <c r="K11" s="42">
        <v>1.57</v>
      </c>
    </row>
    <row r="12" spans="1:11" ht="16.5" customHeight="1" x14ac:dyDescent="0.4">
      <c r="A12" s="94" t="s">
        <v>101</v>
      </c>
      <c r="B12" s="91"/>
      <c r="C12" s="40">
        <v>7147</v>
      </c>
      <c r="D12" s="44">
        <v>0</v>
      </c>
      <c r="E12" s="45">
        <v>0</v>
      </c>
      <c r="F12" s="41">
        <v>43389</v>
      </c>
      <c r="G12" s="41">
        <v>5383</v>
      </c>
      <c r="H12" s="42">
        <v>706.04</v>
      </c>
      <c r="I12" s="96">
        <v>0.22</v>
      </c>
      <c r="J12" s="96"/>
      <c r="K12" s="42">
        <v>0.28000000000000003</v>
      </c>
    </row>
    <row r="13" spans="1:11" ht="16.5" customHeight="1" x14ac:dyDescent="0.4">
      <c r="A13" s="94" t="s">
        <v>102</v>
      </c>
      <c r="B13" s="91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5">
        <v>0</v>
      </c>
      <c r="J13" s="95"/>
      <c r="K13" s="45">
        <v>0</v>
      </c>
    </row>
    <row r="14" spans="1:11" ht="16.5" customHeight="1" x14ac:dyDescent="0.4">
      <c r="A14" s="94" t="s">
        <v>103</v>
      </c>
      <c r="B14" s="91"/>
      <c r="C14" s="40">
        <v>51199</v>
      </c>
      <c r="D14" s="44">
        <v>0</v>
      </c>
      <c r="E14" s="45">
        <v>0</v>
      </c>
      <c r="F14" s="41">
        <v>83900</v>
      </c>
      <c r="G14" s="41">
        <v>22000</v>
      </c>
      <c r="H14" s="42">
        <v>281.36</v>
      </c>
      <c r="I14" s="96">
        <v>1.56</v>
      </c>
      <c r="J14" s="96"/>
      <c r="K14" s="42">
        <v>0.53</v>
      </c>
    </row>
    <row r="15" spans="1:11" ht="16.5" customHeight="1" x14ac:dyDescent="0.4">
      <c r="A15" s="94" t="s">
        <v>104</v>
      </c>
      <c r="B15" s="91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5">
        <v>0</v>
      </c>
      <c r="J15" s="95"/>
      <c r="K15" s="45">
        <v>0</v>
      </c>
    </row>
    <row r="16" spans="1:11" ht="16.5" customHeight="1" x14ac:dyDescent="0.4">
      <c r="A16" s="94" t="s">
        <v>105</v>
      </c>
      <c r="B16" s="91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5">
        <v>0</v>
      </c>
      <c r="J16" s="95"/>
      <c r="K16" s="45">
        <v>0</v>
      </c>
    </row>
    <row r="17" spans="1:11" ht="16.5" customHeight="1" x14ac:dyDescent="0.4">
      <c r="A17" s="94" t="s">
        <v>106</v>
      </c>
      <c r="B17" s="91"/>
      <c r="C17" s="43">
        <v>0</v>
      </c>
      <c r="D17" s="41">
        <v>89</v>
      </c>
      <c r="E17" s="42">
        <v>-100</v>
      </c>
      <c r="F17" s="41">
        <v>468</v>
      </c>
      <c r="G17" s="41">
        <v>700</v>
      </c>
      <c r="H17" s="42">
        <v>-33.14</v>
      </c>
      <c r="I17" s="95">
        <v>0</v>
      </c>
      <c r="J17" s="95"/>
      <c r="K17" s="42">
        <v>0</v>
      </c>
    </row>
    <row r="18" spans="1:11" ht="16.5" customHeight="1" x14ac:dyDescent="0.4">
      <c r="A18" s="94" t="s">
        <v>107</v>
      </c>
      <c r="B18" s="91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5">
        <v>0</v>
      </c>
      <c r="J18" s="95"/>
      <c r="K18" s="45">
        <v>0</v>
      </c>
    </row>
    <row r="19" spans="1:11" ht="16.5" customHeight="1" x14ac:dyDescent="0.4">
      <c r="A19" s="94" t="s">
        <v>108</v>
      </c>
      <c r="B19" s="91"/>
      <c r="C19" s="40">
        <v>4714</v>
      </c>
      <c r="D19" s="41">
        <v>1955</v>
      </c>
      <c r="E19" s="42">
        <v>141.13</v>
      </c>
      <c r="F19" s="41">
        <v>26083</v>
      </c>
      <c r="G19" s="41">
        <v>12398</v>
      </c>
      <c r="H19" s="42">
        <v>110.38</v>
      </c>
      <c r="I19" s="96">
        <v>0.14000000000000001</v>
      </c>
      <c r="J19" s="96"/>
      <c r="K19" s="42">
        <v>0.17</v>
      </c>
    </row>
    <row r="20" spans="1:11" ht="16.5" customHeight="1" x14ac:dyDescent="0.4">
      <c r="A20" s="94" t="s">
        <v>109</v>
      </c>
      <c r="B20" s="91"/>
      <c r="C20" s="43">
        <v>0</v>
      </c>
      <c r="D20" s="41">
        <v>1033</v>
      </c>
      <c r="E20" s="42">
        <v>-100</v>
      </c>
      <c r="F20" s="41">
        <v>8959</v>
      </c>
      <c r="G20" s="41">
        <v>96193</v>
      </c>
      <c r="H20" s="42">
        <v>-90.69</v>
      </c>
      <c r="I20" s="95">
        <v>0</v>
      </c>
      <c r="J20" s="95"/>
      <c r="K20" s="42">
        <v>0.06</v>
      </c>
    </row>
    <row r="21" spans="1:11" ht="16.5" customHeight="1" x14ac:dyDescent="0.4">
      <c r="A21" s="94" t="s">
        <v>110</v>
      </c>
      <c r="B21" s="91"/>
      <c r="C21" s="40">
        <v>3458</v>
      </c>
      <c r="D21" s="41">
        <v>1865</v>
      </c>
      <c r="E21" s="42">
        <v>85.42</v>
      </c>
      <c r="F21" s="41">
        <v>11744</v>
      </c>
      <c r="G21" s="41">
        <v>8214</v>
      </c>
      <c r="H21" s="42">
        <v>42.98</v>
      </c>
      <c r="I21" s="96">
        <v>0.11</v>
      </c>
      <c r="J21" s="96"/>
      <c r="K21" s="42">
        <v>7.0000000000000007E-2</v>
      </c>
    </row>
    <row r="22" spans="1:11" ht="16.5" customHeight="1" x14ac:dyDescent="0.4">
      <c r="A22" s="94" t="s">
        <v>111</v>
      </c>
      <c r="B22" s="91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5">
        <v>0</v>
      </c>
      <c r="J22" s="95"/>
      <c r="K22" s="45">
        <v>0</v>
      </c>
    </row>
    <row r="23" spans="1:11" ht="16.5" customHeight="1" x14ac:dyDescent="0.4">
      <c r="A23" s="94" t="s">
        <v>112</v>
      </c>
      <c r="B23" s="91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5">
        <v>0</v>
      </c>
      <c r="J23" s="95"/>
      <c r="K23" s="45">
        <v>0</v>
      </c>
    </row>
    <row r="24" spans="1:11" ht="16.5" customHeight="1" x14ac:dyDescent="0.4">
      <c r="A24" s="94" t="s">
        <v>113</v>
      </c>
      <c r="B24" s="91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5">
        <v>0</v>
      </c>
      <c r="J24" s="95"/>
      <c r="K24" s="45">
        <v>0</v>
      </c>
    </row>
    <row r="25" spans="1:11" ht="16.5" customHeight="1" x14ac:dyDescent="0.4">
      <c r="A25" s="94" t="s">
        <v>114</v>
      </c>
      <c r="B25" s="91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5">
        <v>0</v>
      </c>
      <c r="J25" s="95"/>
      <c r="K25" s="45">
        <v>0</v>
      </c>
    </row>
    <row r="26" spans="1:11" ht="16.5" customHeight="1" x14ac:dyDescent="0.4">
      <c r="A26" s="94" t="s">
        <v>115</v>
      </c>
      <c r="B26" s="91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5">
        <v>0</v>
      </c>
      <c r="J26" s="95"/>
      <c r="K26" s="45">
        <v>0</v>
      </c>
    </row>
    <row r="27" spans="1:11" ht="16.5" customHeight="1" x14ac:dyDescent="0.4">
      <c r="A27" s="94" t="s">
        <v>116</v>
      </c>
      <c r="B27" s="91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5">
        <v>0</v>
      </c>
      <c r="J27" s="95"/>
      <c r="K27" s="45">
        <v>0</v>
      </c>
    </row>
    <row r="28" spans="1:11" ht="16.5" customHeight="1" x14ac:dyDescent="0.4">
      <c r="A28" s="94" t="s">
        <v>117</v>
      </c>
      <c r="B28" s="91"/>
      <c r="C28" s="40">
        <v>3053</v>
      </c>
      <c r="D28" s="41">
        <v>17317</v>
      </c>
      <c r="E28" s="42">
        <v>-82.37</v>
      </c>
      <c r="F28" s="41">
        <v>55378</v>
      </c>
      <c r="G28" s="41">
        <v>94865</v>
      </c>
      <c r="H28" s="42">
        <v>-41.62</v>
      </c>
      <c r="I28" s="96">
        <v>0.09</v>
      </c>
      <c r="J28" s="96"/>
      <c r="K28" s="42">
        <v>0.35</v>
      </c>
    </row>
    <row r="29" spans="1:11" ht="16.5" customHeight="1" x14ac:dyDescent="0.4">
      <c r="A29" s="94" t="s">
        <v>118</v>
      </c>
      <c r="B29" s="91"/>
      <c r="C29" s="40">
        <v>19758</v>
      </c>
      <c r="D29" s="41">
        <v>17533</v>
      </c>
      <c r="E29" s="42">
        <v>12.69</v>
      </c>
      <c r="F29" s="41">
        <v>76045</v>
      </c>
      <c r="G29" s="41">
        <v>75470</v>
      </c>
      <c r="H29" s="42">
        <v>0.76</v>
      </c>
      <c r="I29" s="96">
        <v>0.6</v>
      </c>
      <c r="J29" s="96"/>
      <c r="K29" s="42">
        <v>0.48</v>
      </c>
    </row>
    <row r="30" spans="1:11" ht="16.5" customHeight="1" x14ac:dyDescent="0.4">
      <c r="A30" s="94" t="s">
        <v>119</v>
      </c>
      <c r="B30" s="91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5">
        <v>0</v>
      </c>
      <c r="J30" s="95"/>
      <c r="K30" s="45">
        <v>0</v>
      </c>
    </row>
    <row r="31" spans="1:11" ht="16.5" customHeight="1" x14ac:dyDescent="0.4">
      <c r="A31" s="94" t="s">
        <v>120</v>
      </c>
      <c r="B31" s="91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5">
        <v>0</v>
      </c>
      <c r="J31" s="95"/>
      <c r="K31" s="45">
        <v>0</v>
      </c>
    </row>
    <row r="32" spans="1:11" ht="16.5" customHeight="1" x14ac:dyDescent="0.4">
      <c r="A32" s="94" t="s">
        <v>121</v>
      </c>
      <c r="B32" s="91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5">
        <v>0</v>
      </c>
      <c r="J32" s="95"/>
      <c r="K32" s="45">
        <v>0</v>
      </c>
    </row>
    <row r="33" spans="1:11" ht="16.5" customHeight="1" x14ac:dyDescent="0.4">
      <c r="A33" s="94" t="s">
        <v>122</v>
      </c>
      <c r="B33" s="91"/>
      <c r="C33" s="40">
        <v>13200</v>
      </c>
      <c r="D33" s="44">
        <v>0</v>
      </c>
      <c r="E33" s="45">
        <v>0</v>
      </c>
      <c r="F33" s="41">
        <v>65200</v>
      </c>
      <c r="G33" s="41">
        <v>7000</v>
      </c>
      <c r="H33" s="42">
        <v>831.43</v>
      </c>
      <c r="I33" s="96">
        <v>0.4</v>
      </c>
      <c r="J33" s="96"/>
      <c r="K33" s="42">
        <v>0.41</v>
      </c>
    </row>
    <row r="34" spans="1:11" ht="16.5" customHeight="1" x14ac:dyDescent="0.4">
      <c r="A34" s="94" t="s">
        <v>123</v>
      </c>
      <c r="B34" s="91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5">
        <v>0</v>
      </c>
      <c r="J34" s="95"/>
      <c r="K34" s="45">
        <v>0</v>
      </c>
    </row>
    <row r="35" spans="1:11" ht="16.5" customHeight="1" x14ac:dyDescent="0.4">
      <c r="A35" s="94" t="s">
        <v>124</v>
      </c>
      <c r="B35" s="91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5">
        <v>0</v>
      </c>
      <c r="J35" s="95"/>
      <c r="K35" s="45">
        <v>0</v>
      </c>
    </row>
    <row r="36" spans="1:11" ht="16.5" customHeight="1" x14ac:dyDescent="0.4">
      <c r="A36" s="94" t="s">
        <v>125</v>
      </c>
      <c r="B36" s="91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5">
        <v>0</v>
      </c>
      <c r="J36" s="95"/>
      <c r="K36" s="45">
        <v>0</v>
      </c>
    </row>
    <row r="37" spans="1:11" ht="16.5" customHeight="1" x14ac:dyDescent="0.4">
      <c r="A37" s="94" t="s">
        <v>95</v>
      </c>
      <c r="B37" s="91"/>
      <c r="C37" s="40">
        <v>18886</v>
      </c>
      <c r="D37" s="46">
        <v>363</v>
      </c>
      <c r="E37" s="47">
        <v>5102.75</v>
      </c>
      <c r="F37" s="41">
        <v>61559</v>
      </c>
      <c r="G37" s="48">
        <v>34689</v>
      </c>
      <c r="H37" s="47">
        <v>77.459999999999994</v>
      </c>
      <c r="I37" s="96">
        <v>0.57999999999999996</v>
      </c>
      <c r="J37" s="96"/>
      <c r="K37" s="42">
        <v>0.39</v>
      </c>
    </row>
    <row r="38" spans="1:11" ht="16.5" customHeight="1" x14ac:dyDescent="0.4">
      <c r="A38" s="94" t="s">
        <v>96</v>
      </c>
      <c r="B38" s="91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95">
        <v>0</v>
      </c>
      <c r="J38" s="95"/>
      <c r="K38" s="45">
        <v>0</v>
      </c>
    </row>
    <row r="39" spans="1:11" ht="16.5" customHeight="1" x14ac:dyDescent="0.4">
      <c r="A39" s="94" t="s">
        <v>97</v>
      </c>
      <c r="B39" s="91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95">
        <v>0</v>
      </c>
      <c r="J39" s="95"/>
      <c r="K39" s="45">
        <v>0</v>
      </c>
    </row>
    <row r="40" spans="1:11" ht="16.5" customHeight="1" x14ac:dyDescent="0.4">
      <c r="A40" s="90"/>
      <c r="B40" s="91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4">
      <c r="A41" s="90"/>
      <c r="B41" s="91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4">
      <c r="A42" s="90"/>
      <c r="B42" s="91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4">
      <c r="A43" s="90"/>
      <c r="B43" s="91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4">
      <c r="A44" s="90"/>
      <c r="B44" s="91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4">
      <c r="A45" s="90"/>
      <c r="B45" s="91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4">
      <c r="A46" s="90"/>
      <c r="B46" s="91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4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6月22日編製</v>
      </c>
    </row>
    <row r="51" spans="1:11" x14ac:dyDescent="0.4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4">
      <c r="A52" s="60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4">
      <c r="A53" s="60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4">
      <c r="A54" s="60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4">
      <c r="A55" s="60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EDC7-14E3-46A7-A525-379913CBD059}">
  <dimension ref="A1:K55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90</v>
      </c>
      <c r="K2" s="98"/>
    </row>
    <row r="3" spans="1:11" ht="28.15" customHeight="1" x14ac:dyDescent="0.4">
      <c r="A3" s="77" t="s">
        <v>89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8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8" customHeight="1" x14ac:dyDescent="0.4">
      <c r="A5" s="10"/>
      <c r="B5" s="10"/>
      <c r="C5" s="82" t="s">
        <v>32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8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8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166063</v>
      </c>
      <c r="D8" s="41">
        <v>119823</v>
      </c>
      <c r="E8" s="42">
        <v>38.590000000000003</v>
      </c>
      <c r="F8" s="41">
        <v>855081</v>
      </c>
      <c r="G8" s="41">
        <v>665525</v>
      </c>
      <c r="H8" s="42">
        <v>28.48</v>
      </c>
      <c r="I8" s="96">
        <v>4.74</v>
      </c>
      <c r="J8" s="96"/>
      <c r="K8" s="42">
        <v>5.05</v>
      </c>
    </row>
    <row r="9" spans="1:11" ht="16.5" customHeight="1" x14ac:dyDescent="0.4">
      <c r="A9" s="94" t="s">
        <v>98</v>
      </c>
      <c r="B9" s="91"/>
      <c r="C9" s="40">
        <v>71322</v>
      </c>
      <c r="D9" s="41">
        <v>50495</v>
      </c>
      <c r="E9" s="42">
        <v>41.25</v>
      </c>
      <c r="F9" s="41">
        <v>490424</v>
      </c>
      <c r="G9" s="41">
        <v>276217</v>
      </c>
      <c r="H9" s="42">
        <v>77.55</v>
      </c>
      <c r="I9" s="96">
        <v>2.04</v>
      </c>
      <c r="J9" s="96"/>
      <c r="K9" s="42">
        <v>2.89</v>
      </c>
    </row>
    <row r="10" spans="1:11" ht="16.5" customHeight="1" x14ac:dyDescent="0.4">
      <c r="A10" s="94" t="s">
        <v>99</v>
      </c>
      <c r="B10" s="91"/>
      <c r="C10" s="40">
        <v>15297</v>
      </c>
      <c r="D10" s="41">
        <v>20892</v>
      </c>
      <c r="E10" s="42">
        <v>-26.78</v>
      </c>
      <c r="F10" s="41">
        <v>85812</v>
      </c>
      <c r="G10" s="41">
        <v>124280</v>
      </c>
      <c r="H10" s="42">
        <v>-30.95</v>
      </c>
      <c r="I10" s="96">
        <v>0.44</v>
      </c>
      <c r="J10" s="96"/>
      <c r="K10" s="42">
        <v>0.51</v>
      </c>
    </row>
    <row r="11" spans="1:11" ht="16.5" customHeight="1" x14ac:dyDescent="0.4">
      <c r="A11" s="94" t="s">
        <v>100</v>
      </c>
      <c r="B11" s="91"/>
      <c r="C11" s="40">
        <v>2812</v>
      </c>
      <c r="D11" s="41">
        <v>4344</v>
      </c>
      <c r="E11" s="42">
        <v>-35.270000000000003</v>
      </c>
      <c r="F11" s="41">
        <v>11538</v>
      </c>
      <c r="G11" s="41">
        <v>17684</v>
      </c>
      <c r="H11" s="42">
        <v>-34.75</v>
      </c>
      <c r="I11" s="96">
        <v>0.08</v>
      </c>
      <c r="J11" s="96"/>
      <c r="K11" s="42">
        <v>7.0000000000000007E-2</v>
      </c>
    </row>
    <row r="12" spans="1:11" ht="16.5" customHeight="1" x14ac:dyDescent="0.4">
      <c r="A12" s="94" t="s">
        <v>101</v>
      </c>
      <c r="B12" s="91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5">
        <v>0</v>
      </c>
      <c r="J12" s="95"/>
      <c r="K12" s="45">
        <v>0</v>
      </c>
    </row>
    <row r="13" spans="1:11" ht="16.5" customHeight="1" x14ac:dyDescent="0.4">
      <c r="A13" s="94" t="s">
        <v>102</v>
      </c>
      <c r="B13" s="91"/>
      <c r="C13" s="40">
        <v>2559</v>
      </c>
      <c r="D13" s="41">
        <v>3493</v>
      </c>
      <c r="E13" s="42">
        <v>-26.74</v>
      </c>
      <c r="F13" s="41">
        <v>19034</v>
      </c>
      <c r="G13" s="41">
        <v>13845</v>
      </c>
      <c r="H13" s="42">
        <v>37.479999999999997</v>
      </c>
      <c r="I13" s="96">
        <v>7.0000000000000007E-2</v>
      </c>
      <c r="J13" s="96"/>
      <c r="K13" s="42">
        <v>0.11</v>
      </c>
    </row>
    <row r="14" spans="1:11" ht="16.5" customHeight="1" x14ac:dyDescent="0.4">
      <c r="A14" s="94" t="s">
        <v>103</v>
      </c>
      <c r="B14" s="91"/>
      <c r="C14" s="40">
        <v>385</v>
      </c>
      <c r="D14" s="41">
        <v>111</v>
      </c>
      <c r="E14" s="42">
        <v>246.85</v>
      </c>
      <c r="F14" s="41">
        <v>2748</v>
      </c>
      <c r="G14" s="41">
        <v>2607</v>
      </c>
      <c r="H14" s="42">
        <v>5.41</v>
      </c>
      <c r="I14" s="96">
        <v>0.01</v>
      </c>
      <c r="J14" s="96"/>
      <c r="K14" s="42">
        <v>0.02</v>
      </c>
    </row>
    <row r="15" spans="1:11" ht="16.5" customHeight="1" x14ac:dyDescent="0.4">
      <c r="A15" s="94" t="s">
        <v>104</v>
      </c>
      <c r="B15" s="91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5">
        <v>0</v>
      </c>
      <c r="J15" s="95"/>
      <c r="K15" s="45">
        <v>0</v>
      </c>
    </row>
    <row r="16" spans="1:11" ht="16.5" customHeight="1" x14ac:dyDescent="0.4">
      <c r="A16" s="94" t="s">
        <v>105</v>
      </c>
      <c r="B16" s="91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5">
        <v>0</v>
      </c>
      <c r="J16" s="95"/>
      <c r="K16" s="45">
        <v>0</v>
      </c>
    </row>
    <row r="17" spans="1:11" ht="16.5" customHeight="1" x14ac:dyDescent="0.4">
      <c r="A17" s="94" t="s">
        <v>106</v>
      </c>
      <c r="B17" s="91"/>
      <c r="C17" s="40">
        <v>953</v>
      </c>
      <c r="D17" s="41">
        <v>4884</v>
      </c>
      <c r="E17" s="42">
        <v>-80.489999999999995</v>
      </c>
      <c r="F17" s="41">
        <v>21353</v>
      </c>
      <c r="G17" s="41">
        <v>19755</v>
      </c>
      <c r="H17" s="42">
        <v>8.09</v>
      </c>
      <c r="I17" s="96">
        <v>0.03</v>
      </c>
      <c r="J17" s="96"/>
      <c r="K17" s="42">
        <v>0.13</v>
      </c>
    </row>
    <row r="18" spans="1:11" ht="16.5" customHeight="1" x14ac:dyDescent="0.4">
      <c r="A18" s="94" t="s">
        <v>107</v>
      </c>
      <c r="B18" s="91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5">
        <v>0</v>
      </c>
      <c r="J18" s="95"/>
      <c r="K18" s="45">
        <v>0</v>
      </c>
    </row>
    <row r="19" spans="1:11" ht="16.5" customHeight="1" x14ac:dyDescent="0.4">
      <c r="A19" s="94" t="s">
        <v>108</v>
      </c>
      <c r="B19" s="91"/>
      <c r="C19" s="40">
        <v>1582</v>
      </c>
      <c r="D19" s="41">
        <v>4130</v>
      </c>
      <c r="E19" s="42">
        <v>-61.69</v>
      </c>
      <c r="F19" s="41">
        <v>9805</v>
      </c>
      <c r="G19" s="41">
        <v>21113</v>
      </c>
      <c r="H19" s="42">
        <v>-53.56</v>
      </c>
      <c r="I19" s="96">
        <v>0.05</v>
      </c>
      <c r="J19" s="96"/>
      <c r="K19" s="42">
        <v>0.06</v>
      </c>
    </row>
    <row r="20" spans="1:11" ht="16.5" customHeight="1" x14ac:dyDescent="0.4">
      <c r="A20" s="94" t="s">
        <v>109</v>
      </c>
      <c r="B20" s="91"/>
      <c r="C20" s="43">
        <v>0</v>
      </c>
      <c r="D20" s="44">
        <v>0</v>
      </c>
      <c r="E20" s="45">
        <v>0</v>
      </c>
      <c r="F20" s="41">
        <v>1997</v>
      </c>
      <c r="G20" s="44">
        <v>0</v>
      </c>
      <c r="H20" s="45">
        <v>0</v>
      </c>
      <c r="I20" s="95">
        <v>0</v>
      </c>
      <c r="J20" s="95"/>
      <c r="K20" s="42">
        <v>0.01</v>
      </c>
    </row>
    <row r="21" spans="1:11" ht="16.5" customHeight="1" x14ac:dyDescent="0.4">
      <c r="A21" s="94" t="s">
        <v>110</v>
      </c>
      <c r="B21" s="91"/>
      <c r="C21" s="40">
        <v>1550</v>
      </c>
      <c r="D21" s="41">
        <v>301</v>
      </c>
      <c r="E21" s="42">
        <v>414.95</v>
      </c>
      <c r="F21" s="41">
        <v>5359</v>
      </c>
      <c r="G21" s="41">
        <v>2840</v>
      </c>
      <c r="H21" s="42">
        <v>88.7</v>
      </c>
      <c r="I21" s="96">
        <v>0.04</v>
      </c>
      <c r="J21" s="96"/>
      <c r="K21" s="42">
        <v>0.03</v>
      </c>
    </row>
    <row r="22" spans="1:11" ht="16.5" customHeight="1" x14ac:dyDescent="0.4">
      <c r="A22" s="94" t="s">
        <v>111</v>
      </c>
      <c r="B22" s="91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5">
        <v>0</v>
      </c>
      <c r="J22" s="95"/>
      <c r="K22" s="45">
        <v>0</v>
      </c>
    </row>
    <row r="23" spans="1:11" ht="16.5" customHeight="1" x14ac:dyDescent="0.4">
      <c r="A23" s="94" t="s">
        <v>112</v>
      </c>
      <c r="B23" s="91"/>
      <c r="C23" s="40">
        <v>44849</v>
      </c>
      <c r="D23" s="41">
        <v>684</v>
      </c>
      <c r="E23" s="42">
        <v>6456.87</v>
      </c>
      <c r="F23" s="41">
        <v>46727</v>
      </c>
      <c r="G23" s="41">
        <v>4878</v>
      </c>
      <c r="H23" s="42">
        <v>857.91</v>
      </c>
      <c r="I23" s="96">
        <v>1.28</v>
      </c>
      <c r="J23" s="96"/>
      <c r="K23" s="42">
        <v>0.28000000000000003</v>
      </c>
    </row>
    <row r="24" spans="1:11" ht="16.5" customHeight="1" x14ac:dyDescent="0.4">
      <c r="A24" s="94" t="s">
        <v>113</v>
      </c>
      <c r="B24" s="91"/>
      <c r="C24" s="43">
        <v>0</v>
      </c>
      <c r="D24" s="44">
        <v>0</v>
      </c>
      <c r="E24" s="45">
        <v>0</v>
      </c>
      <c r="F24" s="41">
        <v>71</v>
      </c>
      <c r="G24" s="41">
        <v>126</v>
      </c>
      <c r="H24" s="42">
        <v>-43.65</v>
      </c>
      <c r="I24" s="95">
        <v>0</v>
      </c>
      <c r="J24" s="95"/>
      <c r="K24" s="42">
        <v>0</v>
      </c>
    </row>
    <row r="25" spans="1:11" ht="16.5" customHeight="1" x14ac:dyDescent="0.4">
      <c r="A25" s="94" t="s">
        <v>114</v>
      </c>
      <c r="B25" s="91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5">
        <v>0</v>
      </c>
      <c r="J25" s="95"/>
      <c r="K25" s="45">
        <v>0</v>
      </c>
    </row>
    <row r="26" spans="1:11" ht="16.5" customHeight="1" x14ac:dyDescent="0.4">
      <c r="A26" s="94" t="s">
        <v>115</v>
      </c>
      <c r="B26" s="91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5">
        <v>0</v>
      </c>
      <c r="J26" s="95"/>
      <c r="K26" s="45">
        <v>0</v>
      </c>
    </row>
    <row r="27" spans="1:11" ht="16.5" customHeight="1" x14ac:dyDescent="0.4">
      <c r="A27" s="94" t="s">
        <v>116</v>
      </c>
      <c r="B27" s="91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5">
        <v>0</v>
      </c>
      <c r="J27" s="95"/>
      <c r="K27" s="45">
        <v>0</v>
      </c>
    </row>
    <row r="28" spans="1:11" ht="16.5" customHeight="1" x14ac:dyDescent="0.4">
      <c r="A28" s="94" t="s">
        <v>117</v>
      </c>
      <c r="B28" s="91"/>
      <c r="C28" s="40">
        <v>19220</v>
      </c>
      <c r="D28" s="41">
        <v>19792</v>
      </c>
      <c r="E28" s="42">
        <v>-2.89</v>
      </c>
      <c r="F28" s="41">
        <v>144876</v>
      </c>
      <c r="G28" s="41">
        <v>149779</v>
      </c>
      <c r="H28" s="42">
        <v>-3.27</v>
      </c>
      <c r="I28" s="96">
        <v>0.55000000000000004</v>
      </c>
      <c r="J28" s="96"/>
      <c r="K28" s="42">
        <v>0.86</v>
      </c>
    </row>
    <row r="29" spans="1:11" ht="16.5" customHeight="1" x14ac:dyDescent="0.4">
      <c r="A29" s="94" t="s">
        <v>118</v>
      </c>
      <c r="B29" s="91"/>
      <c r="C29" s="40">
        <v>5534</v>
      </c>
      <c r="D29" s="41">
        <v>7106</v>
      </c>
      <c r="E29" s="42">
        <v>-22.12</v>
      </c>
      <c r="F29" s="41">
        <v>14836</v>
      </c>
      <c r="G29" s="41">
        <v>27365</v>
      </c>
      <c r="H29" s="42">
        <v>-45.78</v>
      </c>
      <c r="I29" s="96">
        <v>0.16</v>
      </c>
      <c r="J29" s="96"/>
      <c r="K29" s="42">
        <v>0.09</v>
      </c>
    </row>
    <row r="30" spans="1:11" ht="16.5" customHeight="1" x14ac:dyDescent="0.4">
      <c r="A30" s="94" t="s">
        <v>119</v>
      </c>
      <c r="B30" s="91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5">
        <v>0</v>
      </c>
      <c r="J30" s="95"/>
      <c r="K30" s="45">
        <v>0</v>
      </c>
    </row>
    <row r="31" spans="1:11" ht="16.5" customHeight="1" x14ac:dyDescent="0.4">
      <c r="A31" s="94" t="s">
        <v>120</v>
      </c>
      <c r="B31" s="91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5">
        <v>0</v>
      </c>
      <c r="J31" s="95"/>
      <c r="K31" s="45">
        <v>0</v>
      </c>
    </row>
    <row r="32" spans="1:11" ht="16.5" customHeight="1" x14ac:dyDescent="0.4">
      <c r="A32" s="94" t="s">
        <v>121</v>
      </c>
      <c r="B32" s="91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5">
        <v>0</v>
      </c>
      <c r="J32" s="95"/>
      <c r="K32" s="45">
        <v>0</v>
      </c>
    </row>
    <row r="33" spans="1:11" ht="16.5" customHeight="1" x14ac:dyDescent="0.4">
      <c r="A33" s="94" t="s">
        <v>122</v>
      </c>
      <c r="B33" s="91"/>
      <c r="C33" s="43">
        <v>0</v>
      </c>
      <c r="D33" s="44">
        <v>0</v>
      </c>
      <c r="E33" s="45">
        <v>0</v>
      </c>
      <c r="F33" s="41">
        <v>482</v>
      </c>
      <c r="G33" s="41">
        <v>1421</v>
      </c>
      <c r="H33" s="42">
        <v>-66.08</v>
      </c>
      <c r="I33" s="95">
        <v>0</v>
      </c>
      <c r="J33" s="95"/>
      <c r="K33" s="42">
        <v>0</v>
      </c>
    </row>
    <row r="34" spans="1:11" ht="16.5" customHeight="1" x14ac:dyDescent="0.4">
      <c r="A34" s="94" t="s">
        <v>123</v>
      </c>
      <c r="B34" s="91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5">
        <v>0</v>
      </c>
      <c r="J34" s="95"/>
      <c r="K34" s="45">
        <v>0</v>
      </c>
    </row>
    <row r="35" spans="1:11" ht="16.5" customHeight="1" x14ac:dyDescent="0.4">
      <c r="A35" s="94" t="s">
        <v>124</v>
      </c>
      <c r="B35" s="91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5">
        <v>0</v>
      </c>
      <c r="J35" s="95"/>
      <c r="K35" s="45">
        <v>0</v>
      </c>
    </row>
    <row r="36" spans="1:11" ht="16.5" customHeight="1" x14ac:dyDescent="0.4">
      <c r="A36" s="94" t="s">
        <v>125</v>
      </c>
      <c r="B36" s="91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5">
        <v>0</v>
      </c>
      <c r="J36" s="95"/>
      <c r="K36" s="45">
        <v>0</v>
      </c>
    </row>
    <row r="37" spans="1:11" ht="16.5" customHeight="1" x14ac:dyDescent="0.4">
      <c r="A37" s="94" t="s">
        <v>95</v>
      </c>
      <c r="B37" s="91"/>
      <c r="C37" s="43">
        <v>0</v>
      </c>
      <c r="D37" s="48">
        <v>3591</v>
      </c>
      <c r="E37" s="47">
        <v>-100</v>
      </c>
      <c r="F37" s="44">
        <v>0</v>
      </c>
      <c r="G37" s="48">
        <v>3591</v>
      </c>
      <c r="H37" s="47">
        <v>-100</v>
      </c>
      <c r="I37" s="95">
        <v>0</v>
      </c>
      <c r="J37" s="95"/>
      <c r="K37" s="45">
        <v>0</v>
      </c>
    </row>
    <row r="38" spans="1:11" ht="16.5" customHeight="1" x14ac:dyDescent="0.4">
      <c r="A38" s="94" t="s">
        <v>96</v>
      </c>
      <c r="B38" s="91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95">
        <v>0</v>
      </c>
      <c r="J38" s="95"/>
      <c r="K38" s="45">
        <v>0</v>
      </c>
    </row>
    <row r="39" spans="1:11" ht="16.5" customHeight="1" x14ac:dyDescent="0.4">
      <c r="A39" s="94" t="s">
        <v>97</v>
      </c>
      <c r="B39" s="91"/>
      <c r="C39" s="43">
        <v>0</v>
      </c>
      <c r="D39" s="49">
        <v>0</v>
      </c>
      <c r="E39" s="45">
        <v>0</v>
      </c>
      <c r="F39" s="41">
        <v>19</v>
      </c>
      <c r="G39" s="48">
        <v>24</v>
      </c>
      <c r="H39" s="47">
        <v>-20.83</v>
      </c>
      <c r="I39" s="95">
        <v>0</v>
      </c>
      <c r="J39" s="95"/>
      <c r="K39" s="42">
        <v>0</v>
      </c>
    </row>
    <row r="40" spans="1:11" ht="16.5" customHeight="1" x14ac:dyDescent="0.4">
      <c r="A40" s="90"/>
      <c r="B40" s="91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4">
      <c r="A41" s="90"/>
      <c r="B41" s="91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4">
      <c r="A42" s="90"/>
      <c r="B42" s="91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4">
      <c r="A43" s="90"/>
      <c r="B43" s="91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4">
      <c r="A44" s="90"/>
      <c r="B44" s="91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4">
      <c r="A45" s="90"/>
      <c r="B45" s="91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4">
      <c r="A46" s="90"/>
      <c r="B46" s="91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4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6月22日編製</v>
      </c>
    </row>
    <row r="51" spans="1:11" x14ac:dyDescent="0.4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4">
      <c r="A52" s="60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4">
      <c r="A53" s="60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4">
      <c r="A54" s="60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4">
      <c r="A55" s="60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6D2B-8CEB-4260-908A-D53A271FA7C1}">
  <dimension ref="A1:K55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8"/>
    </row>
    <row r="3" spans="1:11" ht="28.15" customHeight="1" x14ac:dyDescent="0.4">
      <c r="A3" s="77" t="s">
        <v>91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8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8" customHeight="1" x14ac:dyDescent="0.4">
      <c r="A5" s="10"/>
      <c r="B5" s="10"/>
      <c r="C5" s="82" t="s">
        <v>32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8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8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95">
        <v>0</v>
      </c>
      <c r="J8" s="95"/>
      <c r="K8" s="45">
        <v>0</v>
      </c>
    </row>
    <row r="9" spans="1:11" ht="16.5" customHeight="1" x14ac:dyDescent="0.4">
      <c r="A9" s="94" t="s">
        <v>98</v>
      </c>
      <c r="B9" s="91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95">
        <v>0</v>
      </c>
      <c r="J9" s="95"/>
      <c r="K9" s="45">
        <v>0</v>
      </c>
    </row>
    <row r="10" spans="1:11" ht="16.5" customHeight="1" x14ac:dyDescent="0.4">
      <c r="A10" s="94" t="s">
        <v>99</v>
      </c>
      <c r="B10" s="91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95">
        <v>0</v>
      </c>
      <c r="J10" s="95"/>
      <c r="K10" s="45">
        <v>0</v>
      </c>
    </row>
    <row r="11" spans="1:11" ht="16.5" customHeight="1" x14ac:dyDescent="0.4">
      <c r="A11" s="94" t="s">
        <v>100</v>
      </c>
      <c r="B11" s="91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95">
        <v>0</v>
      </c>
      <c r="J11" s="95"/>
      <c r="K11" s="45">
        <v>0</v>
      </c>
    </row>
    <row r="12" spans="1:11" ht="16.5" customHeight="1" x14ac:dyDescent="0.4">
      <c r="A12" s="94" t="s">
        <v>101</v>
      </c>
      <c r="B12" s="91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5">
        <v>0</v>
      </c>
      <c r="J12" s="95"/>
      <c r="K12" s="45">
        <v>0</v>
      </c>
    </row>
    <row r="13" spans="1:11" ht="16.5" customHeight="1" x14ac:dyDescent="0.4">
      <c r="A13" s="94" t="s">
        <v>102</v>
      </c>
      <c r="B13" s="91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5">
        <v>0</v>
      </c>
      <c r="J13" s="95"/>
      <c r="K13" s="45">
        <v>0</v>
      </c>
    </row>
    <row r="14" spans="1:11" ht="16.5" customHeight="1" x14ac:dyDescent="0.4">
      <c r="A14" s="94" t="s">
        <v>103</v>
      </c>
      <c r="B14" s="91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95">
        <v>0</v>
      </c>
      <c r="J14" s="95"/>
      <c r="K14" s="45">
        <v>0</v>
      </c>
    </row>
    <row r="15" spans="1:11" ht="16.5" customHeight="1" x14ac:dyDescent="0.4">
      <c r="A15" s="94" t="s">
        <v>104</v>
      </c>
      <c r="B15" s="91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5">
        <v>0</v>
      </c>
      <c r="J15" s="95"/>
      <c r="K15" s="45">
        <v>0</v>
      </c>
    </row>
    <row r="16" spans="1:11" ht="16.5" customHeight="1" x14ac:dyDescent="0.4">
      <c r="A16" s="94" t="s">
        <v>105</v>
      </c>
      <c r="B16" s="91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5">
        <v>0</v>
      </c>
      <c r="J16" s="95"/>
      <c r="K16" s="45">
        <v>0</v>
      </c>
    </row>
    <row r="17" spans="1:11" ht="16.5" customHeight="1" x14ac:dyDescent="0.4">
      <c r="A17" s="94" t="s">
        <v>106</v>
      </c>
      <c r="B17" s="91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95">
        <v>0</v>
      </c>
      <c r="J17" s="95"/>
      <c r="K17" s="45">
        <v>0</v>
      </c>
    </row>
    <row r="18" spans="1:11" ht="16.5" customHeight="1" x14ac:dyDescent="0.4">
      <c r="A18" s="94" t="s">
        <v>107</v>
      </c>
      <c r="B18" s="91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5">
        <v>0</v>
      </c>
      <c r="J18" s="95"/>
      <c r="K18" s="45">
        <v>0</v>
      </c>
    </row>
    <row r="19" spans="1:11" ht="16.5" customHeight="1" x14ac:dyDescent="0.4">
      <c r="A19" s="94" t="s">
        <v>108</v>
      </c>
      <c r="B19" s="91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5">
        <v>0</v>
      </c>
      <c r="J19" s="95"/>
      <c r="K19" s="45">
        <v>0</v>
      </c>
    </row>
    <row r="20" spans="1:11" ht="16.5" customHeight="1" x14ac:dyDescent="0.4">
      <c r="A20" s="94" t="s">
        <v>109</v>
      </c>
      <c r="B20" s="91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5">
        <v>0</v>
      </c>
      <c r="J20" s="95"/>
      <c r="K20" s="45">
        <v>0</v>
      </c>
    </row>
    <row r="21" spans="1:11" ht="16.5" customHeight="1" x14ac:dyDescent="0.4">
      <c r="A21" s="94" t="s">
        <v>110</v>
      </c>
      <c r="B21" s="91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5">
        <v>0</v>
      </c>
      <c r="J21" s="95"/>
      <c r="K21" s="45">
        <v>0</v>
      </c>
    </row>
    <row r="22" spans="1:11" ht="16.5" customHeight="1" x14ac:dyDescent="0.4">
      <c r="A22" s="94" t="s">
        <v>111</v>
      </c>
      <c r="B22" s="91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5">
        <v>0</v>
      </c>
      <c r="J22" s="95"/>
      <c r="K22" s="45">
        <v>0</v>
      </c>
    </row>
    <row r="23" spans="1:11" ht="16.5" customHeight="1" x14ac:dyDescent="0.4">
      <c r="A23" s="94" t="s">
        <v>112</v>
      </c>
      <c r="B23" s="91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5">
        <v>0</v>
      </c>
      <c r="J23" s="95"/>
      <c r="K23" s="45">
        <v>0</v>
      </c>
    </row>
    <row r="24" spans="1:11" ht="16.5" customHeight="1" x14ac:dyDescent="0.4">
      <c r="A24" s="94" t="s">
        <v>113</v>
      </c>
      <c r="B24" s="91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5">
        <v>0</v>
      </c>
      <c r="J24" s="95"/>
      <c r="K24" s="45">
        <v>0</v>
      </c>
    </row>
    <row r="25" spans="1:11" ht="16.5" customHeight="1" x14ac:dyDescent="0.4">
      <c r="A25" s="94" t="s">
        <v>114</v>
      </c>
      <c r="B25" s="91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5">
        <v>0</v>
      </c>
      <c r="J25" s="95"/>
      <c r="K25" s="45">
        <v>0</v>
      </c>
    </row>
    <row r="26" spans="1:11" ht="16.5" customHeight="1" x14ac:dyDescent="0.4">
      <c r="A26" s="94" t="s">
        <v>115</v>
      </c>
      <c r="B26" s="91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5">
        <v>0</v>
      </c>
      <c r="J26" s="95"/>
      <c r="K26" s="45">
        <v>0</v>
      </c>
    </row>
    <row r="27" spans="1:11" ht="16.5" customHeight="1" x14ac:dyDescent="0.4">
      <c r="A27" s="94" t="s">
        <v>116</v>
      </c>
      <c r="B27" s="91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5">
        <v>0</v>
      </c>
      <c r="J27" s="95"/>
      <c r="K27" s="45">
        <v>0</v>
      </c>
    </row>
    <row r="28" spans="1:11" ht="16.5" customHeight="1" x14ac:dyDescent="0.4">
      <c r="A28" s="94" t="s">
        <v>117</v>
      </c>
      <c r="B28" s="91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5">
        <v>0</v>
      </c>
      <c r="J28" s="95"/>
      <c r="K28" s="45">
        <v>0</v>
      </c>
    </row>
    <row r="29" spans="1:11" ht="16.5" customHeight="1" x14ac:dyDescent="0.4">
      <c r="A29" s="94" t="s">
        <v>118</v>
      </c>
      <c r="B29" s="91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5">
        <v>0</v>
      </c>
      <c r="J29" s="95"/>
      <c r="K29" s="45">
        <v>0</v>
      </c>
    </row>
    <row r="30" spans="1:11" ht="16.5" customHeight="1" x14ac:dyDescent="0.4">
      <c r="A30" s="94" t="s">
        <v>119</v>
      </c>
      <c r="B30" s="91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5">
        <v>0</v>
      </c>
      <c r="J30" s="95"/>
      <c r="K30" s="45">
        <v>0</v>
      </c>
    </row>
    <row r="31" spans="1:11" ht="16.5" customHeight="1" x14ac:dyDescent="0.4">
      <c r="A31" s="94" t="s">
        <v>120</v>
      </c>
      <c r="B31" s="91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5">
        <v>0</v>
      </c>
      <c r="J31" s="95"/>
      <c r="K31" s="45">
        <v>0</v>
      </c>
    </row>
    <row r="32" spans="1:11" ht="16.5" customHeight="1" x14ac:dyDescent="0.4">
      <c r="A32" s="94" t="s">
        <v>121</v>
      </c>
      <c r="B32" s="91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5">
        <v>0</v>
      </c>
      <c r="J32" s="95"/>
      <c r="K32" s="45">
        <v>0</v>
      </c>
    </row>
    <row r="33" spans="1:11" ht="16.5" customHeight="1" x14ac:dyDescent="0.4">
      <c r="A33" s="94" t="s">
        <v>122</v>
      </c>
      <c r="B33" s="91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5">
        <v>0</v>
      </c>
      <c r="J33" s="95"/>
      <c r="K33" s="45">
        <v>0</v>
      </c>
    </row>
    <row r="34" spans="1:11" ht="16.5" customHeight="1" x14ac:dyDescent="0.4">
      <c r="A34" s="94" t="s">
        <v>123</v>
      </c>
      <c r="B34" s="91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5">
        <v>0</v>
      </c>
      <c r="J34" s="95"/>
      <c r="K34" s="45">
        <v>0</v>
      </c>
    </row>
    <row r="35" spans="1:11" ht="16.5" customHeight="1" x14ac:dyDescent="0.4">
      <c r="A35" s="94" t="s">
        <v>124</v>
      </c>
      <c r="B35" s="91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5">
        <v>0</v>
      </c>
      <c r="J35" s="95"/>
      <c r="K35" s="45">
        <v>0</v>
      </c>
    </row>
    <row r="36" spans="1:11" ht="16.5" customHeight="1" x14ac:dyDescent="0.4">
      <c r="A36" s="94" t="s">
        <v>125</v>
      </c>
      <c r="B36" s="91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5">
        <v>0</v>
      </c>
      <c r="J36" s="95"/>
      <c r="K36" s="45">
        <v>0</v>
      </c>
    </row>
    <row r="37" spans="1:11" ht="16.5" customHeight="1" x14ac:dyDescent="0.4">
      <c r="A37" s="94" t="s">
        <v>95</v>
      </c>
      <c r="B37" s="91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95">
        <v>0</v>
      </c>
      <c r="J37" s="95"/>
      <c r="K37" s="45">
        <v>0</v>
      </c>
    </row>
    <row r="38" spans="1:11" ht="16.5" customHeight="1" x14ac:dyDescent="0.4">
      <c r="A38" s="94" t="s">
        <v>96</v>
      </c>
      <c r="B38" s="91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5">
        <v>0</v>
      </c>
      <c r="J38" s="95"/>
      <c r="K38" s="45">
        <v>0</v>
      </c>
    </row>
    <row r="39" spans="1:11" ht="16.5" customHeight="1" x14ac:dyDescent="0.4">
      <c r="A39" s="94" t="s">
        <v>97</v>
      </c>
      <c r="B39" s="91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5">
        <v>0</v>
      </c>
      <c r="J39" s="95"/>
      <c r="K39" s="45">
        <v>0</v>
      </c>
    </row>
    <row r="40" spans="1:11" ht="16.5" customHeight="1" x14ac:dyDescent="0.4">
      <c r="A40" s="90"/>
      <c r="B40" s="91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4">
      <c r="A41" s="90"/>
      <c r="B41" s="91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4">
      <c r="A42" s="90"/>
      <c r="B42" s="91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4">
      <c r="A43" s="90"/>
      <c r="B43" s="91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4">
      <c r="A44" s="90"/>
      <c r="B44" s="91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4">
      <c r="A45" s="90"/>
      <c r="B45" s="91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4">
      <c r="A46" s="90"/>
      <c r="B46" s="91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4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6月22日編製</v>
      </c>
    </row>
    <row r="51" spans="1:11" x14ac:dyDescent="0.4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4">
      <c r="A52" s="60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4">
      <c r="A53" s="60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4">
      <c r="A54" s="60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4">
      <c r="A55" s="60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FE23-6D55-470A-9982-7D9A44317CD8}">
  <dimension ref="A1:K55"/>
  <sheetViews>
    <sheetView zoomScaleNormal="100" workbookViewId="0"/>
  </sheetViews>
  <sheetFormatPr defaultRowHeight="17" x14ac:dyDescent="0.4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97"/>
    </row>
    <row r="2" spans="1:11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8"/>
    </row>
    <row r="3" spans="1:11" ht="28.15" customHeight="1" x14ac:dyDescent="0.4">
      <c r="A3" s="77" t="s">
        <v>93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8" customHeight="1" x14ac:dyDescent="0.4">
      <c r="A4" s="10"/>
      <c r="B4" s="10"/>
      <c r="C4" s="99" t="str">
        <f>'20814-00-01'!D5</f>
        <v>中華民國一一五年五月</v>
      </c>
      <c r="D4" s="100"/>
      <c r="E4" s="100"/>
      <c r="F4" s="100"/>
      <c r="G4" s="100"/>
      <c r="H4" s="100"/>
      <c r="I4" s="13"/>
      <c r="J4" s="10"/>
      <c r="K4" s="14"/>
    </row>
    <row r="5" spans="1:11" ht="18" customHeight="1" x14ac:dyDescent="0.4">
      <c r="A5" s="10"/>
      <c r="B5" s="10"/>
      <c r="C5" s="82" t="s">
        <v>32</v>
      </c>
      <c r="D5" s="82"/>
      <c r="E5" s="82"/>
      <c r="F5" s="82"/>
      <c r="G5" s="82"/>
      <c r="H5" s="82"/>
      <c r="I5" s="13"/>
      <c r="J5" s="10"/>
      <c r="K5" s="14" t="s">
        <v>30</v>
      </c>
    </row>
    <row r="6" spans="1:11" ht="18" customHeight="1" x14ac:dyDescent="0.4">
      <c r="A6" s="83" t="s">
        <v>20</v>
      </c>
      <c r="B6" s="83"/>
      <c r="C6" s="78" t="s">
        <v>12</v>
      </c>
      <c r="D6" s="79"/>
      <c r="E6" s="80"/>
      <c r="F6" s="79" t="s">
        <v>13</v>
      </c>
      <c r="G6" s="79"/>
      <c r="H6" s="79"/>
      <c r="I6" s="88" t="s">
        <v>29</v>
      </c>
      <c r="J6" s="89"/>
      <c r="K6" s="89"/>
    </row>
    <row r="7" spans="1:11" ht="18" customHeight="1" x14ac:dyDescent="0.4">
      <c r="A7" s="85"/>
      <c r="B7" s="8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80"/>
      <c r="K7" s="3" t="s">
        <v>5</v>
      </c>
    </row>
    <row r="8" spans="1:11" ht="16.5" customHeight="1" x14ac:dyDescent="0.4">
      <c r="A8" s="94" t="s">
        <v>48</v>
      </c>
      <c r="B8" s="91"/>
      <c r="C8" s="40">
        <v>120051</v>
      </c>
      <c r="D8" s="41">
        <v>153868</v>
      </c>
      <c r="E8" s="42">
        <v>-21.98</v>
      </c>
      <c r="F8" s="41">
        <v>669199</v>
      </c>
      <c r="G8" s="41">
        <v>681651</v>
      </c>
      <c r="H8" s="42">
        <v>-1.83</v>
      </c>
      <c r="I8" s="96">
        <v>5.25</v>
      </c>
      <c r="J8" s="96"/>
      <c r="K8" s="42">
        <v>5.94</v>
      </c>
    </row>
    <row r="9" spans="1:11" ht="16.5" customHeight="1" x14ac:dyDescent="0.4">
      <c r="A9" s="94" t="s">
        <v>98</v>
      </c>
      <c r="B9" s="91"/>
      <c r="C9" s="40">
        <v>39634</v>
      </c>
      <c r="D9" s="41">
        <v>33959</v>
      </c>
      <c r="E9" s="42">
        <v>16.71</v>
      </c>
      <c r="F9" s="41">
        <v>187877</v>
      </c>
      <c r="G9" s="41">
        <v>163000</v>
      </c>
      <c r="H9" s="42">
        <v>15.26</v>
      </c>
      <c r="I9" s="96">
        <v>1.73</v>
      </c>
      <c r="J9" s="96"/>
      <c r="K9" s="42">
        <v>1.67</v>
      </c>
    </row>
    <row r="10" spans="1:11" ht="16.5" customHeight="1" x14ac:dyDescent="0.4">
      <c r="A10" s="94" t="s">
        <v>99</v>
      </c>
      <c r="B10" s="91"/>
      <c r="C10" s="40">
        <v>14999</v>
      </c>
      <c r="D10" s="41">
        <v>16504</v>
      </c>
      <c r="E10" s="42">
        <v>-9.1199999999999992</v>
      </c>
      <c r="F10" s="41">
        <v>68821</v>
      </c>
      <c r="G10" s="41">
        <v>81483</v>
      </c>
      <c r="H10" s="42">
        <v>-15.54</v>
      </c>
      <c r="I10" s="96">
        <v>0.66</v>
      </c>
      <c r="J10" s="96"/>
      <c r="K10" s="42">
        <v>0.61</v>
      </c>
    </row>
    <row r="11" spans="1:11" ht="16.5" customHeight="1" x14ac:dyDescent="0.4">
      <c r="A11" s="94" t="s">
        <v>100</v>
      </c>
      <c r="B11" s="91"/>
      <c r="C11" s="40">
        <v>7705</v>
      </c>
      <c r="D11" s="41">
        <v>7243</v>
      </c>
      <c r="E11" s="42">
        <v>6.38</v>
      </c>
      <c r="F11" s="41">
        <v>38543</v>
      </c>
      <c r="G11" s="41">
        <v>38148</v>
      </c>
      <c r="H11" s="42">
        <v>1.04</v>
      </c>
      <c r="I11" s="96">
        <v>0.34</v>
      </c>
      <c r="J11" s="96"/>
      <c r="K11" s="42">
        <v>0.34</v>
      </c>
    </row>
    <row r="12" spans="1:11" ht="16.5" customHeight="1" x14ac:dyDescent="0.4">
      <c r="A12" s="94" t="s">
        <v>101</v>
      </c>
      <c r="B12" s="91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5">
        <v>0</v>
      </c>
      <c r="J12" s="95"/>
      <c r="K12" s="45">
        <v>0</v>
      </c>
    </row>
    <row r="13" spans="1:11" ht="16.5" customHeight="1" x14ac:dyDescent="0.4">
      <c r="A13" s="94" t="s">
        <v>102</v>
      </c>
      <c r="B13" s="91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5">
        <v>0</v>
      </c>
      <c r="J13" s="95"/>
      <c r="K13" s="45">
        <v>0</v>
      </c>
    </row>
    <row r="14" spans="1:11" ht="16.5" customHeight="1" x14ac:dyDescent="0.4">
      <c r="A14" s="94" t="s">
        <v>103</v>
      </c>
      <c r="B14" s="91"/>
      <c r="C14" s="40">
        <v>1278</v>
      </c>
      <c r="D14" s="41">
        <v>953</v>
      </c>
      <c r="E14" s="42">
        <v>34.1</v>
      </c>
      <c r="F14" s="41">
        <v>5121</v>
      </c>
      <c r="G14" s="41">
        <v>5036</v>
      </c>
      <c r="H14" s="42">
        <v>1.69</v>
      </c>
      <c r="I14" s="96">
        <v>0.06</v>
      </c>
      <c r="J14" s="96"/>
      <c r="K14" s="42">
        <v>0.05</v>
      </c>
    </row>
    <row r="15" spans="1:11" ht="16.5" customHeight="1" x14ac:dyDescent="0.4">
      <c r="A15" s="94" t="s">
        <v>104</v>
      </c>
      <c r="B15" s="91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5">
        <v>0</v>
      </c>
      <c r="J15" s="95"/>
      <c r="K15" s="45">
        <v>0</v>
      </c>
    </row>
    <row r="16" spans="1:11" ht="16.5" customHeight="1" x14ac:dyDescent="0.4">
      <c r="A16" s="94" t="s">
        <v>105</v>
      </c>
      <c r="B16" s="91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5">
        <v>0</v>
      </c>
      <c r="J16" s="95"/>
      <c r="K16" s="45">
        <v>0</v>
      </c>
    </row>
    <row r="17" spans="1:11" ht="16.5" customHeight="1" x14ac:dyDescent="0.4">
      <c r="A17" s="94" t="s">
        <v>106</v>
      </c>
      <c r="B17" s="91"/>
      <c r="C17" s="40">
        <v>1509</v>
      </c>
      <c r="D17" s="41">
        <v>884</v>
      </c>
      <c r="E17" s="42">
        <v>70.7</v>
      </c>
      <c r="F17" s="41">
        <v>6846</v>
      </c>
      <c r="G17" s="41">
        <v>6598</v>
      </c>
      <c r="H17" s="42">
        <v>3.76</v>
      </c>
      <c r="I17" s="96">
        <v>7.0000000000000007E-2</v>
      </c>
      <c r="J17" s="96"/>
      <c r="K17" s="42">
        <v>0.06</v>
      </c>
    </row>
    <row r="18" spans="1:11" ht="16.5" customHeight="1" x14ac:dyDescent="0.4">
      <c r="A18" s="94" t="s">
        <v>107</v>
      </c>
      <c r="B18" s="91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5">
        <v>0</v>
      </c>
      <c r="J18" s="95"/>
      <c r="K18" s="45">
        <v>0</v>
      </c>
    </row>
    <row r="19" spans="1:11" ht="16.5" customHeight="1" x14ac:dyDescent="0.4">
      <c r="A19" s="94" t="s">
        <v>108</v>
      </c>
      <c r="B19" s="91"/>
      <c r="C19" s="43">
        <v>0</v>
      </c>
      <c r="D19" s="44">
        <v>0</v>
      </c>
      <c r="E19" s="45">
        <v>0</v>
      </c>
      <c r="F19" s="41">
        <v>1545</v>
      </c>
      <c r="G19" s="41">
        <v>1638</v>
      </c>
      <c r="H19" s="42">
        <v>-5.68</v>
      </c>
      <c r="I19" s="95">
        <v>0</v>
      </c>
      <c r="J19" s="95"/>
      <c r="K19" s="42">
        <v>0.01</v>
      </c>
    </row>
    <row r="20" spans="1:11" ht="16.5" customHeight="1" x14ac:dyDescent="0.4">
      <c r="A20" s="94" t="s">
        <v>109</v>
      </c>
      <c r="B20" s="91"/>
      <c r="C20" s="40">
        <v>18173</v>
      </c>
      <c r="D20" s="41">
        <v>53303</v>
      </c>
      <c r="E20" s="42">
        <v>-65.91</v>
      </c>
      <c r="F20" s="41">
        <v>132198</v>
      </c>
      <c r="G20" s="41">
        <v>139212</v>
      </c>
      <c r="H20" s="42">
        <v>-5.04</v>
      </c>
      <c r="I20" s="96">
        <v>0.8</v>
      </c>
      <c r="J20" s="96"/>
      <c r="K20" s="42">
        <v>1.17</v>
      </c>
    </row>
    <row r="21" spans="1:11" ht="16.5" customHeight="1" x14ac:dyDescent="0.4">
      <c r="A21" s="94" t="s">
        <v>110</v>
      </c>
      <c r="B21" s="91"/>
      <c r="C21" s="43">
        <v>0</v>
      </c>
      <c r="D21" s="41">
        <v>1151</v>
      </c>
      <c r="E21" s="42">
        <v>-100</v>
      </c>
      <c r="F21" s="44">
        <v>0</v>
      </c>
      <c r="G21" s="41">
        <v>4990</v>
      </c>
      <c r="H21" s="42">
        <v>-100</v>
      </c>
      <c r="I21" s="95">
        <v>0</v>
      </c>
      <c r="J21" s="95"/>
      <c r="K21" s="45">
        <v>0</v>
      </c>
    </row>
    <row r="22" spans="1:11" ht="16.5" customHeight="1" x14ac:dyDescent="0.4">
      <c r="A22" s="94" t="s">
        <v>111</v>
      </c>
      <c r="B22" s="91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5">
        <v>0</v>
      </c>
      <c r="J22" s="95"/>
      <c r="K22" s="45">
        <v>0</v>
      </c>
    </row>
    <row r="23" spans="1:11" ht="16.5" customHeight="1" x14ac:dyDescent="0.4">
      <c r="A23" s="94" t="s">
        <v>112</v>
      </c>
      <c r="B23" s="91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5">
        <v>0</v>
      </c>
      <c r="J23" s="95"/>
      <c r="K23" s="45">
        <v>0</v>
      </c>
    </row>
    <row r="24" spans="1:11" ht="16.5" customHeight="1" x14ac:dyDescent="0.4">
      <c r="A24" s="94" t="s">
        <v>113</v>
      </c>
      <c r="B24" s="91"/>
      <c r="C24" s="40">
        <v>2044</v>
      </c>
      <c r="D24" s="41">
        <v>2340</v>
      </c>
      <c r="E24" s="42">
        <v>-12.65</v>
      </c>
      <c r="F24" s="41">
        <v>9123</v>
      </c>
      <c r="G24" s="41">
        <v>10890</v>
      </c>
      <c r="H24" s="42">
        <v>-16.23</v>
      </c>
      <c r="I24" s="96">
        <v>0.09</v>
      </c>
      <c r="J24" s="96"/>
      <c r="K24" s="42">
        <v>0.08</v>
      </c>
    </row>
    <row r="25" spans="1:11" ht="16.5" customHeight="1" x14ac:dyDescent="0.4">
      <c r="A25" s="94" t="s">
        <v>114</v>
      </c>
      <c r="B25" s="91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5">
        <v>0</v>
      </c>
      <c r="J25" s="95"/>
      <c r="K25" s="45">
        <v>0</v>
      </c>
    </row>
    <row r="26" spans="1:11" ht="16.5" customHeight="1" x14ac:dyDescent="0.4">
      <c r="A26" s="94" t="s">
        <v>115</v>
      </c>
      <c r="B26" s="91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5">
        <v>0</v>
      </c>
      <c r="J26" s="95"/>
      <c r="K26" s="45">
        <v>0</v>
      </c>
    </row>
    <row r="27" spans="1:11" ht="16.5" customHeight="1" x14ac:dyDescent="0.4">
      <c r="A27" s="94" t="s">
        <v>116</v>
      </c>
      <c r="B27" s="91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5">
        <v>0</v>
      </c>
      <c r="J27" s="95"/>
      <c r="K27" s="45">
        <v>0</v>
      </c>
    </row>
    <row r="28" spans="1:11" ht="16.5" customHeight="1" x14ac:dyDescent="0.4">
      <c r="A28" s="94" t="s">
        <v>117</v>
      </c>
      <c r="B28" s="91"/>
      <c r="C28" s="40">
        <v>25405</v>
      </c>
      <c r="D28" s="41">
        <v>26299</v>
      </c>
      <c r="E28" s="42">
        <v>-3.4</v>
      </c>
      <c r="F28" s="41">
        <v>146134</v>
      </c>
      <c r="G28" s="41">
        <v>147799</v>
      </c>
      <c r="H28" s="42">
        <v>-1.1299999999999999</v>
      </c>
      <c r="I28" s="96">
        <v>1.1100000000000001</v>
      </c>
      <c r="J28" s="96"/>
      <c r="K28" s="42">
        <v>1.3</v>
      </c>
    </row>
    <row r="29" spans="1:11" ht="16.5" customHeight="1" x14ac:dyDescent="0.4">
      <c r="A29" s="94" t="s">
        <v>118</v>
      </c>
      <c r="B29" s="91"/>
      <c r="C29" s="40">
        <v>1701</v>
      </c>
      <c r="D29" s="41">
        <v>1660</v>
      </c>
      <c r="E29" s="42">
        <v>2.4700000000000002</v>
      </c>
      <c r="F29" s="41">
        <v>6080</v>
      </c>
      <c r="G29" s="41">
        <v>20716</v>
      </c>
      <c r="H29" s="42">
        <v>-70.650000000000006</v>
      </c>
      <c r="I29" s="96">
        <v>7.0000000000000007E-2</v>
      </c>
      <c r="J29" s="96"/>
      <c r="K29" s="42">
        <v>0.05</v>
      </c>
    </row>
    <row r="30" spans="1:11" ht="16.5" customHeight="1" x14ac:dyDescent="0.4">
      <c r="A30" s="94" t="s">
        <v>119</v>
      </c>
      <c r="B30" s="91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5">
        <v>0</v>
      </c>
      <c r="J30" s="95"/>
      <c r="K30" s="45">
        <v>0</v>
      </c>
    </row>
    <row r="31" spans="1:11" ht="16.5" customHeight="1" x14ac:dyDescent="0.4">
      <c r="A31" s="94" t="s">
        <v>120</v>
      </c>
      <c r="B31" s="91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5">
        <v>0</v>
      </c>
      <c r="J31" s="95"/>
      <c r="K31" s="45">
        <v>0</v>
      </c>
    </row>
    <row r="32" spans="1:11" ht="16.5" customHeight="1" x14ac:dyDescent="0.4">
      <c r="A32" s="94" t="s">
        <v>121</v>
      </c>
      <c r="B32" s="91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5">
        <v>0</v>
      </c>
      <c r="J32" s="95"/>
      <c r="K32" s="45">
        <v>0</v>
      </c>
    </row>
    <row r="33" spans="1:11" ht="16.5" customHeight="1" x14ac:dyDescent="0.4">
      <c r="A33" s="94" t="s">
        <v>122</v>
      </c>
      <c r="B33" s="91"/>
      <c r="C33" s="40">
        <v>121</v>
      </c>
      <c r="D33" s="41">
        <v>203</v>
      </c>
      <c r="E33" s="42">
        <v>-40.39</v>
      </c>
      <c r="F33" s="41">
        <v>243</v>
      </c>
      <c r="G33" s="41">
        <v>611</v>
      </c>
      <c r="H33" s="42">
        <v>-60.23</v>
      </c>
      <c r="I33" s="96">
        <v>0.01</v>
      </c>
      <c r="J33" s="96"/>
      <c r="K33" s="42">
        <v>0</v>
      </c>
    </row>
    <row r="34" spans="1:11" ht="16.5" customHeight="1" x14ac:dyDescent="0.4">
      <c r="A34" s="94" t="s">
        <v>123</v>
      </c>
      <c r="B34" s="91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5">
        <v>0</v>
      </c>
      <c r="J34" s="95"/>
      <c r="K34" s="45">
        <v>0</v>
      </c>
    </row>
    <row r="35" spans="1:11" ht="16.5" customHeight="1" x14ac:dyDescent="0.4">
      <c r="A35" s="94" t="s">
        <v>124</v>
      </c>
      <c r="B35" s="91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5">
        <v>0</v>
      </c>
      <c r="J35" s="95"/>
      <c r="K35" s="45">
        <v>0</v>
      </c>
    </row>
    <row r="36" spans="1:11" ht="16.5" customHeight="1" x14ac:dyDescent="0.4">
      <c r="A36" s="94" t="s">
        <v>125</v>
      </c>
      <c r="B36" s="91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5">
        <v>0</v>
      </c>
      <c r="J36" s="95"/>
      <c r="K36" s="45">
        <v>0</v>
      </c>
    </row>
    <row r="37" spans="1:11" ht="16.5" customHeight="1" x14ac:dyDescent="0.4">
      <c r="A37" s="94" t="s">
        <v>95</v>
      </c>
      <c r="B37" s="91"/>
      <c r="C37" s="40">
        <v>7482</v>
      </c>
      <c r="D37" s="46">
        <v>9369</v>
      </c>
      <c r="E37" s="47">
        <v>-20.14</v>
      </c>
      <c r="F37" s="41">
        <v>66668</v>
      </c>
      <c r="G37" s="46">
        <v>61530</v>
      </c>
      <c r="H37" s="47">
        <v>8.35</v>
      </c>
      <c r="I37" s="96">
        <v>0.33</v>
      </c>
      <c r="J37" s="96"/>
      <c r="K37" s="42">
        <v>0.59</v>
      </c>
    </row>
    <row r="38" spans="1:11" ht="16.5" customHeight="1" x14ac:dyDescent="0.4">
      <c r="A38" s="94" t="s">
        <v>96</v>
      </c>
      <c r="B38" s="91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5">
        <v>0</v>
      </c>
      <c r="J38" s="95"/>
      <c r="K38" s="45">
        <v>0</v>
      </c>
    </row>
    <row r="39" spans="1:11" ht="16.5" customHeight="1" x14ac:dyDescent="0.4">
      <c r="A39" s="94" t="s">
        <v>97</v>
      </c>
      <c r="B39" s="91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5">
        <v>0</v>
      </c>
      <c r="J39" s="95"/>
      <c r="K39" s="45">
        <v>0</v>
      </c>
    </row>
    <row r="40" spans="1:11" ht="16.5" customHeight="1" x14ac:dyDescent="0.4">
      <c r="A40" s="90"/>
      <c r="B40" s="91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4">
      <c r="A41" s="90"/>
      <c r="B41" s="91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4">
      <c r="A42" s="90"/>
      <c r="B42" s="91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4">
      <c r="A43" s="90"/>
      <c r="B43" s="91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4">
      <c r="A44" s="90"/>
      <c r="B44" s="91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4">
      <c r="A45" s="90"/>
      <c r="B45" s="91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4">
      <c r="A46" s="90"/>
      <c r="B46" s="91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4">
      <c r="A47" s="90"/>
      <c r="B47" s="91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4">
      <c r="A48" s="90"/>
      <c r="B48" s="91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4">
      <c r="A49" s="90"/>
      <c r="B49" s="91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4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6月22日編製</v>
      </c>
    </row>
    <row r="51" spans="1:11" x14ac:dyDescent="0.4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4">
      <c r="A52" s="60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4">
      <c r="A53" s="60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4">
      <c r="A54" s="60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4">
      <c r="A55" s="60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7431-0D72-4AF8-8B9B-D0D38E8C724F}">
  <dimension ref="A1:O17"/>
  <sheetViews>
    <sheetView zoomScaleNormal="100" zoomScaleSheetLayoutView="100" workbookViewId="0"/>
  </sheetViews>
  <sheetFormatPr defaultRowHeight="17" x14ac:dyDescent="0.4"/>
  <cols>
    <col min="1" max="1" width="9.6328125" customWidth="1"/>
    <col min="2" max="2" width="7.6328125" customWidth="1"/>
    <col min="3" max="15" width="8.6328125" customWidth="1"/>
  </cols>
  <sheetData>
    <row r="1" spans="1:15" x14ac:dyDescent="0.4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70" t="str">
        <f>'20814-00-01'!K1</f>
        <v>金管會銀行局</v>
      </c>
      <c r="O1" s="97"/>
    </row>
    <row r="2" spans="1:15" x14ac:dyDescent="0.4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25"/>
      <c r="M2" s="23" t="s">
        <v>1</v>
      </c>
      <c r="N2" s="72" t="s">
        <v>33</v>
      </c>
      <c r="O2" s="71"/>
    </row>
    <row r="3" spans="1:15" ht="28.15" customHeight="1" x14ac:dyDescent="0.4">
      <c r="A3" s="77" t="s">
        <v>28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107"/>
      <c r="M3" s="77"/>
      <c r="N3" s="77"/>
      <c r="O3" s="77"/>
    </row>
    <row r="4" spans="1:15" ht="18" customHeight="1" x14ac:dyDescent="0.4">
      <c r="A4" s="10"/>
      <c r="B4" s="10"/>
      <c r="L4" s="13"/>
      <c r="M4" s="13"/>
      <c r="N4" s="10"/>
      <c r="O4" s="14"/>
    </row>
    <row r="5" spans="1:15" ht="18" customHeight="1" x14ac:dyDescent="0.4">
      <c r="A5" s="10"/>
      <c r="B5" s="10"/>
      <c r="C5" s="82" t="str">
        <f>'20814-00-01'!D5</f>
        <v>中華民國一一五年五月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10"/>
      <c r="O5" s="14" t="s">
        <v>30</v>
      </c>
    </row>
    <row r="6" spans="1:15" ht="42" customHeight="1" x14ac:dyDescent="0.4">
      <c r="A6" s="105" t="s">
        <v>21</v>
      </c>
      <c r="B6" s="106"/>
      <c r="C6" s="3" t="s">
        <v>126</v>
      </c>
      <c r="D6" s="8" t="s">
        <v>127</v>
      </c>
      <c r="E6" s="8" t="s">
        <v>128</v>
      </c>
      <c r="F6" s="55" t="s">
        <v>129</v>
      </c>
      <c r="G6" s="8" t="s">
        <v>130</v>
      </c>
      <c r="H6" s="26" t="s">
        <v>131</v>
      </c>
      <c r="I6" s="8" t="s">
        <v>132</v>
      </c>
      <c r="J6" s="3" t="s">
        <v>133</v>
      </c>
      <c r="K6" s="8" t="s">
        <v>134</v>
      </c>
      <c r="L6" s="56" t="s">
        <v>135</v>
      </c>
      <c r="M6" s="8" t="s">
        <v>136</v>
      </c>
      <c r="N6" s="56" t="s">
        <v>137</v>
      </c>
      <c r="O6" s="3" t="s">
        <v>138</v>
      </c>
    </row>
    <row r="7" spans="1:15" ht="50.15" customHeight="1" x14ac:dyDescent="0.4">
      <c r="A7" s="101" t="s">
        <v>22</v>
      </c>
      <c r="B7" s="102"/>
      <c r="C7" s="37">
        <v>3503449</v>
      </c>
      <c r="D7" s="38">
        <v>745211</v>
      </c>
      <c r="E7" s="38">
        <v>323243</v>
      </c>
      <c r="F7" s="38">
        <v>90194</v>
      </c>
      <c r="G7" s="38">
        <v>106372</v>
      </c>
      <c r="H7" s="38">
        <v>398389</v>
      </c>
      <c r="I7" s="38">
        <v>622604</v>
      </c>
      <c r="J7" s="38">
        <v>132795</v>
      </c>
      <c r="K7" s="57">
        <v>18121</v>
      </c>
      <c r="L7" s="57">
        <v>87615</v>
      </c>
      <c r="M7" s="57">
        <v>36076</v>
      </c>
      <c r="N7" s="57">
        <v>12531</v>
      </c>
      <c r="O7" s="38">
        <v>930298</v>
      </c>
    </row>
    <row r="8" spans="1:15" ht="50.15" customHeight="1" x14ac:dyDescent="0.4">
      <c r="A8" s="101" t="s">
        <v>23</v>
      </c>
      <c r="B8" s="102"/>
      <c r="C8" s="53">
        <v>100</v>
      </c>
      <c r="D8" s="53">
        <v>21.27</v>
      </c>
      <c r="E8" s="53">
        <v>9.23</v>
      </c>
      <c r="F8" s="53">
        <v>2.57</v>
      </c>
      <c r="G8" s="53">
        <v>3.04</v>
      </c>
      <c r="H8" s="53">
        <v>11.37</v>
      </c>
      <c r="I8" s="53">
        <v>17.77</v>
      </c>
      <c r="J8" s="53">
        <v>3.79</v>
      </c>
      <c r="K8" s="54">
        <v>0.52</v>
      </c>
      <c r="L8" s="54">
        <v>2.5</v>
      </c>
      <c r="M8" s="54">
        <v>1.03</v>
      </c>
      <c r="N8" s="54">
        <v>0.36</v>
      </c>
      <c r="O8" s="53">
        <v>26.55</v>
      </c>
    </row>
    <row r="9" spans="1:15" ht="50.15" customHeight="1" x14ac:dyDescent="0.4">
      <c r="A9" s="101" t="s">
        <v>24</v>
      </c>
      <c r="B9" s="102"/>
      <c r="C9" s="29">
        <v>3523771</v>
      </c>
      <c r="D9" s="29">
        <v>421622</v>
      </c>
      <c r="E9" s="29">
        <v>451049</v>
      </c>
      <c r="F9" s="29">
        <v>125510</v>
      </c>
      <c r="G9" s="29">
        <v>120201</v>
      </c>
      <c r="H9" s="29">
        <v>487448</v>
      </c>
      <c r="I9" s="29">
        <v>368436</v>
      </c>
      <c r="J9" s="29">
        <v>154602</v>
      </c>
      <c r="K9" s="52">
        <v>11884</v>
      </c>
      <c r="L9" s="52">
        <v>43561</v>
      </c>
      <c r="M9" s="52">
        <v>43792</v>
      </c>
      <c r="N9" s="52">
        <v>17234</v>
      </c>
      <c r="O9" s="29">
        <v>1278432</v>
      </c>
    </row>
    <row r="10" spans="1:15" ht="50.15" customHeight="1" x14ac:dyDescent="0.4">
      <c r="A10" s="101" t="s">
        <v>139</v>
      </c>
      <c r="B10" s="102"/>
      <c r="C10" s="53">
        <v>-0.57999999999999996</v>
      </c>
      <c r="D10" s="53">
        <v>76.75</v>
      </c>
      <c r="E10" s="53">
        <v>-28.34</v>
      </c>
      <c r="F10" s="53">
        <v>-28.14</v>
      </c>
      <c r="G10" s="53">
        <v>-11.5</v>
      </c>
      <c r="H10" s="53">
        <v>-18.27</v>
      </c>
      <c r="I10" s="53">
        <v>68.989999999999995</v>
      </c>
      <c r="J10" s="53">
        <v>-14.11</v>
      </c>
      <c r="K10" s="54">
        <v>52.48</v>
      </c>
      <c r="L10" s="54">
        <v>101.13</v>
      </c>
      <c r="M10" s="54">
        <v>-17.62</v>
      </c>
      <c r="N10" s="54">
        <v>-27.29</v>
      </c>
      <c r="O10" s="53">
        <v>-27.23</v>
      </c>
    </row>
    <row r="11" spans="1:15" ht="50.15" customHeight="1" x14ac:dyDescent="0.4">
      <c r="A11" s="101" t="s">
        <v>25</v>
      </c>
      <c r="B11" s="102"/>
      <c r="C11" s="29">
        <v>16941917</v>
      </c>
      <c r="D11" s="29">
        <v>1933783</v>
      </c>
      <c r="E11" s="29">
        <v>2101241</v>
      </c>
      <c r="F11" s="29">
        <v>622901</v>
      </c>
      <c r="G11" s="29">
        <v>532894</v>
      </c>
      <c r="H11" s="29">
        <v>2198401</v>
      </c>
      <c r="I11" s="29">
        <v>2560625</v>
      </c>
      <c r="J11" s="29">
        <v>723224</v>
      </c>
      <c r="K11" s="52">
        <v>92004</v>
      </c>
      <c r="L11" s="52">
        <v>453074</v>
      </c>
      <c r="M11" s="52">
        <v>187952</v>
      </c>
      <c r="N11" s="52">
        <v>51074</v>
      </c>
      <c r="O11" s="29">
        <v>5484744</v>
      </c>
    </row>
    <row r="12" spans="1:15" ht="50.15" customHeight="1" x14ac:dyDescent="0.4">
      <c r="A12" s="103" t="s">
        <v>140</v>
      </c>
      <c r="B12" s="104"/>
      <c r="C12" s="50">
        <v>100</v>
      </c>
      <c r="D12" s="51">
        <f>D$11/$C$11*100</f>
        <v>11.414192384486361</v>
      </c>
      <c r="E12" s="51">
        <f t="shared" ref="E12:O12" si="0">E$11/$C$11*100</f>
        <v>12.402616539792987</v>
      </c>
      <c r="F12" s="51">
        <f t="shared" si="0"/>
        <v>3.6766854659953765</v>
      </c>
      <c r="G12" s="51">
        <f t="shared" si="0"/>
        <v>3.1454173692386762</v>
      </c>
      <c r="H12" s="51">
        <f t="shared" si="0"/>
        <v>12.97610536045006</v>
      </c>
      <c r="I12" s="51">
        <f t="shared" si="0"/>
        <v>15.114139680887352</v>
      </c>
      <c r="J12" s="51">
        <f t="shared" si="0"/>
        <v>4.2688439566785741</v>
      </c>
      <c r="K12" s="51">
        <f t="shared" si="0"/>
        <v>0.54305542873335999</v>
      </c>
      <c r="L12" s="51">
        <f t="shared" si="0"/>
        <v>2.674278241358401</v>
      </c>
      <c r="M12" s="51">
        <f t="shared" si="0"/>
        <v>1.1093903954316384</v>
      </c>
      <c r="N12" s="51">
        <f t="shared" si="0"/>
        <v>0.30146529462988164</v>
      </c>
      <c r="O12" s="51">
        <f t="shared" si="0"/>
        <v>32.373809882317332</v>
      </c>
    </row>
    <row r="13" spans="1:15" x14ac:dyDescent="0.4">
      <c r="A13" s="9" t="s">
        <v>2</v>
      </c>
      <c r="B13" s="9"/>
      <c r="C13" s="19"/>
      <c r="D13" s="9" t="s">
        <v>26</v>
      </c>
      <c r="E13" s="18"/>
      <c r="F13" s="9" t="s">
        <v>34</v>
      </c>
      <c r="G13" s="18"/>
      <c r="H13" s="19"/>
      <c r="I13" s="9" t="s">
        <v>36</v>
      </c>
      <c r="J13" s="19"/>
      <c r="K13" s="18"/>
      <c r="L13" s="9"/>
      <c r="M13" s="9"/>
      <c r="N13" s="17"/>
      <c r="O13" s="17" t="str">
        <f>'20814-00-01'!L20</f>
        <v>中華民國115年 6月22日編製</v>
      </c>
    </row>
    <row r="14" spans="1:15" x14ac:dyDescent="0.4">
      <c r="A14" s="10"/>
      <c r="B14" s="10"/>
      <c r="C14" s="10"/>
      <c r="D14" s="19"/>
      <c r="E14" s="19"/>
      <c r="F14" s="10" t="s">
        <v>3</v>
      </c>
      <c r="G14" s="19"/>
      <c r="H14" s="19"/>
      <c r="I14" s="10"/>
      <c r="J14" s="10"/>
      <c r="K14" s="10"/>
      <c r="L14" s="10"/>
      <c r="M14" s="10"/>
      <c r="N14" s="10"/>
      <c r="O14" s="10"/>
    </row>
    <row r="15" spans="1:15" x14ac:dyDescent="0.4">
      <c r="A15" s="60" t="s">
        <v>143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</row>
    <row r="16" spans="1:15" ht="16.5" customHeight="1" x14ac:dyDescent="0.4">
      <c r="A16" s="60" t="s">
        <v>141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</row>
    <row r="17" spans="1:1" x14ac:dyDescent="0.4">
      <c r="A17" s="58" t="s">
        <v>142</v>
      </c>
    </row>
  </sheetData>
  <mergeCells count="14">
    <mergeCell ref="N1:O1"/>
    <mergeCell ref="G2:K2"/>
    <mergeCell ref="N2:O2"/>
    <mergeCell ref="A3:O3"/>
    <mergeCell ref="C5:M5"/>
    <mergeCell ref="A11:B11"/>
    <mergeCell ref="A12:B12"/>
    <mergeCell ref="A15:O15"/>
    <mergeCell ref="A16:O16"/>
    <mergeCell ref="A6:B6"/>
    <mergeCell ref="A7:B7"/>
    <mergeCell ref="A8:B8"/>
    <mergeCell ref="A9:B9"/>
    <mergeCell ref="A10:B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李珮珊</cp:lastModifiedBy>
  <cp:lastPrinted>2026-02-09T08:23:29Z</cp:lastPrinted>
  <dcterms:created xsi:type="dcterms:W3CDTF">2004-12-23T03:57:02Z</dcterms:created>
  <dcterms:modified xsi:type="dcterms:W3CDTF">2026-06-23T08:04:32Z</dcterms:modified>
  <cp:category>I2Z</cp:category>
</cp:coreProperties>
</file>