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502\5.定稿匯入匯出\"/>
    </mc:Choice>
  </mc:AlternateContent>
  <xr:revisionPtr revIDLastSave="0" documentId="13_ncr:1_{5C71145B-BAC4-411B-B274-83F2D26AABCF}" xr6:coauthVersionLast="47" xr6:coauthVersionMax="47" xr10:uidLastSave="{00000000-0000-0000-0000-000000000000}"/>
  <bookViews>
    <workbookView xWindow="-120" yWindow="-120" windowWidth="29040" windowHeight="15720" xr2:uid="{ADCCC569-9238-43F4-A926-F2638C3F98FA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4" l="1"/>
  <c r="F12" i="14"/>
  <c r="G12" i="14"/>
  <c r="H12" i="14"/>
  <c r="I12" i="14"/>
  <c r="J12" i="14"/>
  <c r="K12" i="14"/>
  <c r="L12" i="14"/>
  <c r="M12" i="14"/>
  <c r="N12" i="14"/>
  <c r="O12" i="14"/>
  <c r="D12" i="14"/>
  <c r="A15" i="14"/>
  <c r="O13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<sst xmlns="http://schemas.openxmlformats.org/spreadsheetml/2006/main" count="547" uniqueCount="142">
  <si>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</si>
  <si>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</si>
  <si>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</si>
  <si>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</si>
  <si>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</si>
  <si>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</si>
  <si>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</si>
  <si>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</si>
  <si>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</si>
  <si>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</si>
  <si>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</si>
  <si>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</si>
  <si>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</si>
  <si>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</si>
  <si>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</si>
  <si>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</si>
  <si>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</si>
  <si>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</si>
  <si>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</si>
  <si>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</si>
  <si>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</si>
  <si>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</si>
  <si>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</si>
  <si>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</si>
  <si>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</si>
  <si>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</si>
  <si>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</si>
  <si>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</si>
  <si>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</si>
  <si>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</si>
  <si>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</si>
  <si>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</si>
  <si>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</si>
  <si>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</si>
  <si>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</si>
  <si>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</si>
  <si>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</si>
  <si>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</si>
  <si>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</si>
  <si>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</si>
  <si>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中華民國115年 3月23日編製</t>
    <phoneticPr fontId="1" type="noConversion"/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</si>
  <si>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</si>
  <si>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</si>
  <si>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</si>
  <si>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</si>
  <si>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</si>
  <si>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</si>
  <si>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中華民國一一五年二月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</si>
  <si>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</si>
  <si>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</si>
  <si>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</si>
  <si>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</si>
  <si>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</si>
  <si>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</si>
  <si>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</si>
  <si>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</si>
  <si>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</si>
  <si>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</si>
  <si>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</si>
  <si>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</si>
  <si>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</si>
  <si>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</si>
  <si>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</si>
  <si>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</si>
  <si>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</si>
  <si>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</si>
  <si>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</si>
  <si>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</si>
  <si>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</si>
  <si>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</si>
  <si>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</si>
  <si>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</si>
  <si>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</si>
  <si>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</si>
  <si>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</si>
  <si>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</si>
  <si>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</si>
  <si>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</si>
  <si>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</si>
  <si>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</si>
  <si>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</si>
  <si>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</si>
  <si>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</si>
  <si>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</si>
  <si>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</si>
  <si>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</si>
  <si>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</si>
  <si>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</si>
  <si>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</si>
  <si>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</si>
  <si>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</si>
  <si>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</si>
  <si>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</si>
  <si>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</si>
  <si>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</si>
  <si>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</si>
  <si>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</si>
  <si>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</si>
  <si>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</si>
  <si>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</si>
  <si>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</si>
  <si>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</si>
  <si>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</si>
  <si>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</si>
  <si>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</si>
  <si>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</si>
  <si>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</si>
  <si>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</si>
  <si>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</si>
  <si>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</si>
  <si>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</si>
  <si>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</si>
  <si>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</si>
  <si>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</si>
  <si>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</si>
  <si>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</si>
  <si>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</si>
  <si>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</si>
  <si>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</si>
  <si>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</si>
  <si>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</si>
  <si>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</si>
  <si>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</si>
  <si>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</si>
  <si>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</si>
  <si>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</si>
  <si>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</si>
  <si>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礦產品</t>
  </si>
  <si>
    <t>化學品</t>
  </si>
  <si>
    <t>塑膠、
橡膠及
其製品</t>
  </si>
  <si>
    <t>紡織品</t>
  </si>
  <si>
    <t>基本金屬
及
其製品</t>
  </si>
  <si>
    <t>電子零組件</t>
  </si>
  <si>
    <t>機械</t>
  </si>
  <si>
    <t>電機產品</t>
  </si>
  <si>
    <t>資　　通
與
視聽產品</t>
  </si>
  <si>
    <t>運輸工具</t>
  </si>
  <si>
    <t>光　　學
及
精密儀器</t>
  </si>
  <si>
    <t>其　　他</t>
  </si>
  <si>
    <r>
      <t>填表說明：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.本表編製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份自存，電子檔上載銀行局網站。</t>
    </r>
    <phoneticPr fontId="1" type="noConversion"/>
  </si>
  <si>
    <r>
      <rPr>
        <sz val="10"/>
        <color theme="0"/>
        <rFont val="標楷體"/>
        <family val="4"/>
        <charset val="136"/>
      </rPr>
      <t>填表說明：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.</t>
    </r>
    <r>
      <rPr>
        <sz val="10"/>
        <rFont val="Times New Roman"/>
        <family val="1"/>
      </rPr>
      <t>115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月起適用修訂後之貨品別分類。</t>
    </r>
    <phoneticPr fontId="1" type="noConversion"/>
  </si>
  <si>
    <r>
      <t xml:space="preserve">月 增 減 率  </t>
    </r>
    <r>
      <rPr>
        <sz val="10"/>
        <rFont val="Times New Roman"/>
        <family val="1"/>
      </rPr>
      <t>(%)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</si>
</sst>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  <numFmt numFmtId="184" formatCode="###,###,##0.00"/>
  </numFmts>
  <fonts count="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  <font>
      <sz val="10"/>
      <color theme="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8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183" fontId="6" fillId="0" borderId="0" xfId="0" applyNumberFormat="1" applyFont="1" applyAlignment="1">
      <alignment horizontal="right" vertical="center"/>
    </xf>
    <xf numFmtId="183" fontId="6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>
      <alignment vertical="center"/>
    </xf>
    <xf numFmtId="184" fontId="6" fillId="0" borderId="3" xfId="0" applyNumberFormat="1" applyFont="1" applyBorder="1" applyAlignment="1">
      <alignment horizontal="right" vertical="center"/>
    </xf>
    <xf numFmtId="184" fontId="0" fillId="0" borderId="0" xfId="0" applyNumberFormat="1">
      <alignment vertical="center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178" fontId="6" fillId="0" borderId="3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9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F51B-1CFD-455C-AB0C-1A7BD789DB6A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46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8" t="s">
        <v>45</v>
      </c>
      <c r="L1" s="79"/>
    </row>
    <row r="2" spans="1:12" x14ac:dyDescent="0.25">
      <c r="A2" s="8" t="s">
        <v>44</v>
      </c>
      <c r="B2" s="16" t="s">
        <v>43</v>
      </c>
      <c r="D2" s="4"/>
      <c r="E2" s="82"/>
      <c r="F2" s="82"/>
      <c r="G2" s="82"/>
      <c r="H2" s="82"/>
      <c r="I2" s="82"/>
      <c r="J2" s="8" t="s">
        <v>1</v>
      </c>
      <c r="K2" s="80" t="s">
        <v>31</v>
      </c>
      <c r="L2" s="79"/>
    </row>
    <row r="3" spans="1:12" ht="28.15" customHeight="1" x14ac:dyDescent="0.25">
      <c r="A3" s="85" t="s">
        <v>14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ht="18" customHeight="1" x14ac:dyDescent="0.25">
      <c r="A4" s="5"/>
      <c r="B4" s="5"/>
      <c r="C4" s="5"/>
      <c r="D4" s="83"/>
      <c r="E4" s="84"/>
      <c r="F4" s="84"/>
      <c r="G4" s="84"/>
      <c r="H4" s="84"/>
      <c r="I4" s="84"/>
      <c r="J4" s="6"/>
      <c r="K4" s="5"/>
      <c r="L4" s="7"/>
    </row>
    <row r="5" spans="1:12" ht="18" customHeight="1" x14ac:dyDescent="0.25">
      <c r="A5" s="5"/>
      <c r="B5" s="5"/>
      <c r="C5" s="5"/>
      <c r="D5" s="81" t="s">
        <v>47</v>
      </c>
      <c r="E5" s="81"/>
      <c r="F5" s="81"/>
      <c r="G5" s="81"/>
      <c r="H5" s="81"/>
      <c r="I5" s="81"/>
      <c r="J5" s="6"/>
      <c r="K5" s="5"/>
      <c r="L5" s="7" t="s">
        <v>30</v>
      </c>
    </row>
    <row r="6" spans="1:12" ht="18" customHeight="1" x14ac:dyDescent="0.25">
      <c r="A6" s="64" t="s">
        <v>11</v>
      </c>
      <c r="B6" s="65"/>
      <c r="C6" s="75" t="s">
        <v>19</v>
      </c>
      <c r="D6" s="73" t="s">
        <v>12</v>
      </c>
      <c r="E6" s="69"/>
      <c r="F6" s="74"/>
      <c r="G6" s="69" t="s">
        <v>13</v>
      </c>
      <c r="H6" s="69"/>
      <c r="I6" s="69"/>
      <c r="J6" s="70" t="s">
        <v>29</v>
      </c>
      <c r="K6" s="71"/>
      <c r="L6" s="71"/>
    </row>
    <row r="7" spans="1:12" ht="18" customHeight="1" x14ac:dyDescent="0.25">
      <c r="A7" s="66"/>
      <c r="B7" s="67"/>
      <c r="C7" s="76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3" t="s">
        <v>4</v>
      </c>
      <c r="K7" s="74"/>
      <c r="L7" s="3" t="s">
        <v>5</v>
      </c>
    </row>
    <row r="8" spans="1:12" ht="23.1" customHeight="1" x14ac:dyDescent="0.25">
      <c r="A8" s="58" t="s">
        <v>15</v>
      </c>
      <c r="B8" s="59"/>
      <c r="C8" s="27" t="s">
        <v>37</v>
      </c>
      <c r="D8" s="37">
        <v>2533347</v>
      </c>
      <c r="E8" s="38">
        <v>3187214</v>
      </c>
      <c r="F8" s="39">
        <v>-20.52</v>
      </c>
      <c r="G8" s="38">
        <v>5193269</v>
      </c>
      <c r="H8" s="38">
        <v>6135250</v>
      </c>
      <c r="I8" s="39">
        <v>-15.35</v>
      </c>
      <c r="J8" s="68">
        <v>100</v>
      </c>
      <c r="K8" s="68"/>
      <c r="L8" s="39">
        <v>100</v>
      </c>
    </row>
    <row r="9" spans="1:12" ht="23.1" customHeight="1" x14ac:dyDescent="0.25">
      <c r="A9" s="60"/>
      <c r="B9" s="61"/>
      <c r="C9" s="12" t="s">
        <v>38</v>
      </c>
      <c r="D9" s="28">
        <v>2362714</v>
      </c>
      <c r="E9" s="29">
        <v>3028213</v>
      </c>
      <c r="F9" s="30">
        <v>-21.98</v>
      </c>
      <c r="G9" s="29">
        <v>4873537</v>
      </c>
      <c r="H9" s="29">
        <v>5830399</v>
      </c>
      <c r="I9" s="30">
        <v>-16.41</v>
      </c>
      <c r="J9" s="72">
        <v>93.26</v>
      </c>
      <c r="K9" s="72"/>
      <c r="L9" s="30">
        <v>93.84</v>
      </c>
    </row>
    <row r="10" spans="1:12" ht="32.1" customHeight="1" x14ac:dyDescent="0.25">
      <c r="A10" s="62"/>
      <c r="B10" s="63"/>
      <c r="C10" s="20" t="s">
        <v>39</v>
      </c>
      <c r="D10" s="31">
        <v>170633</v>
      </c>
      <c r="E10" s="32">
        <v>159001</v>
      </c>
      <c r="F10" s="33">
        <v>7.32</v>
      </c>
      <c r="G10" s="32">
        <v>319732</v>
      </c>
      <c r="H10" s="32">
        <v>304851</v>
      </c>
      <c r="I10" s="33">
        <v>4.88</v>
      </c>
      <c r="J10" s="77">
        <v>6.74</v>
      </c>
      <c r="K10" s="77"/>
      <c r="L10" s="33">
        <v>6.16</v>
      </c>
    </row>
    <row r="11" spans="1:12" ht="23.1" customHeight="1" x14ac:dyDescent="0.25">
      <c r="A11" s="58" t="s">
        <v>16</v>
      </c>
      <c r="B11" s="59"/>
      <c r="C11" s="27" t="s">
        <v>37</v>
      </c>
      <c r="D11" s="28">
        <v>2936877</v>
      </c>
      <c r="E11" s="29">
        <v>3440378</v>
      </c>
      <c r="F11" s="30">
        <v>-14.64</v>
      </c>
      <c r="G11" s="29">
        <v>6055309</v>
      </c>
      <c r="H11" s="29">
        <v>6379825</v>
      </c>
      <c r="I11" s="30">
        <v>-5.09</v>
      </c>
      <c r="J11" s="72">
        <v>100</v>
      </c>
      <c r="K11" s="72"/>
      <c r="L11" s="30">
        <v>100</v>
      </c>
    </row>
    <row r="12" spans="1:12" ht="23.1" customHeight="1" x14ac:dyDescent="0.25">
      <c r="A12" s="60"/>
      <c r="B12" s="61"/>
      <c r="C12" s="12" t="s">
        <v>38</v>
      </c>
      <c r="D12" s="28">
        <v>2839454</v>
      </c>
      <c r="E12" s="29">
        <v>3311385</v>
      </c>
      <c r="F12" s="30">
        <v>-14.25</v>
      </c>
      <c r="G12" s="29">
        <v>5809899</v>
      </c>
      <c r="H12" s="29">
        <v>6164841</v>
      </c>
      <c r="I12" s="30">
        <v>-5.76</v>
      </c>
      <c r="J12" s="72">
        <v>96.68</v>
      </c>
      <c r="K12" s="72"/>
      <c r="L12" s="30">
        <v>95.95</v>
      </c>
    </row>
    <row r="13" spans="1:12" ht="32.1" customHeight="1" x14ac:dyDescent="0.25">
      <c r="A13" s="62"/>
      <c r="B13" s="63"/>
      <c r="C13" s="20" t="s">
        <v>39</v>
      </c>
      <c r="D13" s="31">
        <v>97423</v>
      </c>
      <c r="E13" s="32">
        <v>128993</v>
      </c>
      <c r="F13" s="33">
        <v>-24.47</v>
      </c>
      <c r="G13" s="32">
        <v>245410</v>
      </c>
      <c r="H13" s="32">
        <v>214984</v>
      </c>
      <c r="I13" s="33">
        <v>14.15</v>
      </c>
      <c r="J13" s="77">
        <v>3.32</v>
      </c>
      <c r="K13" s="77"/>
      <c r="L13" s="33">
        <v>4.05</v>
      </c>
    </row>
    <row r="14" spans="1:12" ht="23.1" customHeight="1" x14ac:dyDescent="0.25">
      <c r="A14" s="58" t="s">
        <v>17</v>
      </c>
      <c r="B14" s="59"/>
      <c r="C14" s="27" t="s">
        <v>37</v>
      </c>
      <c r="D14" s="28">
        <v>21719</v>
      </c>
      <c r="E14" s="29">
        <v>27733</v>
      </c>
      <c r="F14" s="30">
        <v>-21.69</v>
      </c>
      <c r="G14" s="29">
        <v>39817</v>
      </c>
      <c r="H14" s="29">
        <v>57580</v>
      </c>
      <c r="I14" s="30">
        <v>-30.85</v>
      </c>
      <c r="J14" s="72">
        <v>100</v>
      </c>
      <c r="K14" s="72"/>
      <c r="L14" s="30">
        <v>100</v>
      </c>
    </row>
    <row r="15" spans="1:12" ht="23.1" customHeight="1" x14ac:dyDescent="0.25">
      <c r="A15" s="60"/>
      <c r="B15" s="61"/>
      <c r="C15" s="12" t="s">
        <v>38</v>
      </c>
      <c r="D15" s="28">
        <v>21719</v>
      </c>
      <c r="E15" s="29">
        <v>27733</v>
      </c>
      <c r="F15" s="30">
        <v>-21.69</v>
      </c>
      <c r="G15" s="29">
        <v>39817</v>
      </c>
      <c r="H15" s="29">
        <v>57580</v>
      </c>
      <c r="I15" s="30">
        <v>-30.85</v>
      </c>
      <c r="J15" s="72">
        <v>100</v>
      </c>
      <c r="K15" s="72"/>
      <c r="L15" s="30">
        <v>100</v>
      </c>
    </row>
    <row r="16" spans="1:12" ht="32.1" customHeight="1" x14ac:dyDescent="0.25">
      <c r="A16" s="62"/>
      <c r="B16" s="63"/>
      <c r="C16" s="20" t="s">
        <v>39</v>
      </c>
      <c r="D16" s="34">
        <v>0</v>
      </c>
      <c r="E16" s="35">
        <v>0</v>
      </c>
      <c r="F16" s="36">
        <v>0</v>
      </c>
      <c r="G16" s="35">
        <v>0</v>
      </c>
      <c r="H16" s="35">
        <v>0</v>
      </c>
      <c r="I16" s="36">
        <v>0</v>
      </c>
      <c r="J16" s="88">
        <v>0</v>
      </c>
      <c r="K16" s="88"/>
      <c r="L16" s="36">
        <v>0</v>
      </c>
    </row>
    <row r="17" spans="1:12" ht="23.1" customHeight="1" x14ac:dyDescent="0.25">
      <c r="A17" s="58" t="s">
        <v>18</v>
      </c>
      <c r="B17" s="59"/>
      <c r="C17" s="27" t="s">
        <v>37</v>
      </c>
      <c r="D17" s="28">
        <v>1783040</v>
      </c>
      <c r="E17" s="29">
        <v>2649025</v>
      </c>
      <c r="F17" s="30">
        <v>-32.69</v>
      </c>
      <c r="G17" s="29">
        <v>3936537</v>
      </c>
      <c r="H17" s="29">
        <v>4796286</v>
      </c>
      <c r="I17" s="30">
        <v>-17.93</v>
      </c>
      <c r="J17" s="72">
        <v>100</v>
      </c>
      <c r="K17" s="72"/>
      <c r="L17" s="30">
        <v>100</v>
      </c>
    </row>
    <row r="18" spans="1:12" ht="23.1" customHeight="1" x14ac:dyDescent="0.25">
      <c r="A18" s="60"/>
      <c r="B18" s="61"/>
      <c r="C18" s="12" t="s">
        <v>38</v>
      </c>
      <c r="D18" s="28">
        <v>1660111</v>
      </c>
      <c r="E18" s="29">
        <v>2514784</v>
      </c>
      <c r="F18" s="30">
        <v>-33.99</v>
      </c>
      <c r="G18" s="29">
        <v>3690335</v>
      </c>
      <c r="H18" s="29">
        <v>4549077</v>
      </c>
      <c r="I18" s="30">
        <v>-18.88</v>
      </c>
      <c r="J18" s="72">
        <v>93.11</v>
      </c>
      <c r="K18" s="72"/>
      <c r="L18" s="30">
        <v>93.75</v>
      </c>
    </row>
    <row r="19" spans="1:12" ht="32.1" customHeight="1" x14ac:dyDescent="0.25">
      <c r="A19" s="62"/>
      <c r="B19" s="63"/>
      <c r="C19" s="20" t="s">
        <v>39</v>
      </c>
      <c r="D19" s="31">
        <v>122929</v>
      </c>
      <c r="E19" s="32">
        <v>134241</v>
      </c>
      <c r="F19" s="33">
        <v>-8.43</v>
      </c>
      <c r="G19" s="32">
        <v>246202</v>
      </c>
      <c r="H19" s="32">
        <v>247209</v>
      </c>
      <c r="I19" s="33">
        <v>-0.41</v>
      </c>
      <c r="J19" s="77">
        <v>6.89</v>
      </c>
      <c r="K19" s="77"/>
      <c r="L19" s="33">
        <v>6.25</v>
      </c>
    </row>
    <row r="20" spans="1:12" x14ac:dyDescent="0.25">
      <c r="A20" s="9" t="s">
        <v>2</v>
      </c>
      <c r="B20" s="9"/>
      <c r="C20" s="9"/>
      <c r="D20" s="9" t="s">
        <v>26</v>
      </c>
      <c r="E20" s="19"/>
      <c r="F20" s="9" t="s">
        <v>34</v>
      </c>
      <c r="G20" s="9"/>
      <c r="H20" s="9" t="s">
        <v>35</v>
      </c>
      <c r="I20" s="19"/>
      <c r="J20" s="9"/>
      <c r="K20" s="17"/>
      <c r="L20" s="17" t="s">
        <v>40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87" t="s">
        <v>42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1:12" ht="16.5" customHeight="1" x14ac:dyDescent="0.25">
      <c r="A23" s="87" t="s">
        <v>41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2" hidden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</row>
  </sheetData>
  <mergeCells count="31">
    <mergeCell ref="A24:L24"/>
    <mergeCell ref="A22:L22"/>
    <mergeCell ref="A23:L23"/>
    <mergeCell ref="A11:B13"/>
    <mergeCell ref="A14:B16"/>
    <mergeCell ref="A17:B19"/>
    <mergeCell ref="J18:K18"/>
    <mergeCell ref="J13:K13"/>
    <mergeCell ref="J12:K12"/>
    <mergeCell ref="J19:K19"/>
    <mergeCell ref="J14:K14"/>
    <mergeCell ref="J15:K15"/>
    <mergeCell ref="J16:K16"/>
    <mergeCell ref="J11:K11"/>
    <mergeCell ref="J17:K17"/>
    <mergeCell ref="K1:L1"/>
    <mergeCell ref="K2:L2"/>
    <mergeCell ref="D5:I5"/>
    <mergeCell ref="E2:I2"/>
    <mergeCell ref="D4:I4"/>
    <mergeCell ref="A3:L3"/>
    <mergeCell ref="A8:B10"/>
    <mergeCell ref="A6:B7"/>
    <mergeCell ref="J8:K8"/>
    <mergeCell ref="G6:I6"/>
    <mergeCell ref="J6:L6"/>
    <mergeCell ref="J9:K9"/>
    <mergeCell ref="D6:F6"/>
    <mergeCell ref="C6:C7"/>
    <mergeCell ref="J7:K7"/>
    <mergeCell ref="J10:K10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440F-CCFE-4344-82BA-487AE2DC0179}">
  <dimension ref="A1:S17"/>
  <sheetViews>
    <sheetView zoomScaleNormal="100" workbookViewId="0"/>
  </sheetViews>
  <sheetFormatPr defaultRowHeight="16.5" x14ac:dyDescent="0.25"/>
  <cols>
    <col min="1" max="1" width="9.625" customWidth="1"/>
    <col min="2" max="2" width="8.5" customWidth="1"/>
    <col min="3" max="14" width="8.625" customWidth="1"/>
    <col min="15" max="15" width="8.125" customWidth="1"/>
  </cols>
  <sheetData>
    <row r="1" spans="1:19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24"/>
      <c r="M1" s="23" t="s">
        <v>0</v>
      </c>
      <c r="N1" s="78" t="str">
        <f>'20814-00-01'!K1</f>
        <v>金管會銀行局</v>
      </c>
      <c r="O1" s="89"/>
    </row>
    <row r="2" spans="1:19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82"/>
      <c r="H2" s="82"/>
      <c r="I2" s="82"/>
      <c r="J2" s="82"/>
      <c r="K2" s="82"/>
      <c r="L2" s="25"/>
      <c r="M2" s="23" t="s">
        <v>1</v>
      </c>
      <c r="N2" s="80" t="s">
        <v>33</v>
      </c>
      <c r="O2" s="79"/>
    </row>
    <row r="3" spans="1:19" ht="28.15" customHeight="1" x14ac:dyDescent="0.25">
      <c r="A3" s="85" t="s">
        <v>28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104"/>
      <c r="M3" s="85"/>
      <c r="N3" s="85"/>
      <c r="O3" s="85"/>
    </row>
    <row r="4" spans="1:19" ht="18" customHeight="1" x14ac:dyDescent="0.25">
      <c r="A4" s="10"/>
      <c r="B4" s="10"/>
      <c r="L4" s="13"/>
      <c r="M4" s="13"/>
      <c r="N4" s="10"/>
      <c r="O4" s="14"/>
    </row>
    <row r="5" spans="1:19" ht="18" customHeight="1" x14ac:dyDescent="0.25">
      <c r="A5" s="10"/>
      <c r="B5" s="10"/>
      <c r="C5" s="76" t="str">
        <f>'20814-00-01'!D5</f>
        <v>中華民國一一五年二月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10"/>
      <c r="O5" s="14" t="s">
        <v>30</v>
      </c>
    </row>
    <row r="6" spans="1:19" ht="50.1" customHeight="1" x14ac:dyDescent="0.25">
      <c r="A6" s="100" t="s">
        <v>21</v>
      </c>
      <c r="B6" s="101"/>
      <c r="C6" s="3" t="s">
        <v>126</v>
      </c>
      <c r="D6" s="8" t="s">
        <v>127</v>
      </c>
      <c r="E6" s="8" t="s">
        <v>128</v>
      </c>
      <c r="F6" s="53" t="s">
        <v>129</v>
      </c>
      <c r="G6" s="8" t="s">
        <v>130</v>
      </c>
      <c r="H6" s="26" t="s">
        <v>131</v>
      </c>
      <c r="I6" s="8" t="s">
        <v>132</v>
      </c>
      <c r="J6" s="3" t="s">
        <v>133</v>
      </c>
      <c r="K6" s="8" t="s">
        <v>134</v>
      </c>
      <c r="L6" s="54" t="s">
        <v>135</v>
      </c>
      <c r="M6" s="8" t="s">
        <v>136</v>
      </c>
      <c r="N6" s="54" t="s">
        <v>137</v>
      </c>
      <c r="O6" s="3" t="s">
        <v>138</v>
      </c>
    </row>
    <row r="7" spans="1:19" ht="50.1" customHeight="1" x14ac:dyDescent="0.25">
      <c r="A7" s="102" t="s">
        <v>22</v>
      </c>
      <c r="B7" s="103"/>
      <c r="C7" s="37">
        <v>2936877</v>
      </c>
      <c r="D7" s="38">
        <v>180004</v>
      </c>
      <c r="E7" s="38">
        <v>318258</v>
      </c>
      <c r="F7" s="38">
        <v>96301</v>
      </c>
      <c r="G7" s="38">
        <v>67698</v>
      </c>
      <c r="H7" s="38">
        <v>361720</v>
      </c>
      <c r="I7" s="38">
        <v>744831</v>
      </c>
      <c r="J7" s="38">
        <v>83003</v>
      </c>
      <c r="K7" s="55">
        <v>5348</v>
      </c>
      <c r="L7" s="55">
        <v>56662</v>
      </c>
      <c r="M7" s="55">
        <v>22283</v>
      </c>
      <c r="N7" s="55">
        <v>2878</v>
      </c>
      <c r="O7" s="38">
        <v>997891</v>
      </c>
    </row>
    <row r="8" spans="1:19" ht="50.1" customHeight="1" x14ac:dyDescent="0.25">
      <c r="A8" s="102" t="s">
        <v>23</v>
      </c>
      <c r="B8" s="103"/>
      <c r="C8" s="51">
        <v>100</v>
      </c>
      <c r="D8" s="51">
        <v>6.13</v>
      </c>
      <c r="E8" s="51">
        <v>10.84</v>
      </c>
      <c r="F8" s="51">
        <v>3.28</v>
      </c>
      <c r="G8" s="51">
        <v>2.31</v>
      </c>
      <c r="H8" s="51">
        <v>12.32</v>
      </c>
      <c r="I8" s="51">
        <v>25.36</v>
      </c>
      <c r="J8" s="51">
        <v>2.83</v>
      </c>
      <c r="K8" s="52">
        <v>0.18</v>
      </c>
      <c r="L8" s="52">
        <v>1.93</v>
      </c>
      <c r="M8" s="52">
        <v>0.76</v>
      </c>
      <c r="N8" s="52">
        <v>0.1</v>
      </c>
      <c r="O8" s="51">
        <v>33.979999999999997</v>
      </c>
    </row>
    <row r="9" spans="1:19" ht="50.1" customHeight="1" x14ac:dyDescent="0.25">
      <c r="A9" s="102" t="s">
        <v>24</v>
      </c>
      <c r="B9" s="103"/>
      <c r="C9" s="29">
        <v>3118432</v>
      </c>
      <c r="D9" s="29">
        <v>189694</v>
      </c>
      <c r="E9" s="29">
        <v>440104</v>
      </c>
      <c r="F9" s="29">
        <v>131598</v>
      </c>
      <c r="G9" s="29">
        <v>129317</v>
      </c>
      <c r="H9" s="29">
        <v>410188</v>
      </c>
      <c r="I9" s="29">
        <v>487563</v>
      </c>
      <c r="J9" s="29">
        <v>109296</v>
      </c>
      <c r="K9" s="50">
        <v>33371</v>
      </c>
      <c r="L9" s="50">
        <v>68031</v>
      </c>
      <c r="M9" s="50">
        <v>50889</v>
      </c>
      <c r="N9" s="50">
        <v>5745</v>
      </c>
      <c r="O9" s="29">
        <v>1062636</v>
      </c>
    </row>
    <row r="10" spans="1:19" ht="50.1" customHeight="1" x14ac:dyDescent="0.25">
      <c r="A10" s="102" t="s">
        <v>141</v>
      </c>
      <c r="B10" s="103"/>
      <c r="C10" s="51">
        <v>-5.82</v>
      </c>
      <c r="D10" s="51">
        <v>-5.1100000000000003</v>
      </c>
      <c r="E10" s="51">
        <v>-27.69</v>
      </c>
      <c r="F10" s="51">
        <v>-26.82</v>
      </c>
      <c r="G10" s="51">
        <v>-47.65</v>
      </c>
      <c r="H10" s="51">
        <v>-11.82</v>
      </c>
      <c r="I10" s="51">
        <v>52.77</v>
      </c>
      <c r="J10" s="51">
        <v>-24.06</v>
      </c>
      <c r="K10" s="52">
        <v>-83.97</v>
      </c>
      <c r="L10" s="52">
        <v>-16.71</v>
      </c>
      <c r="M10" s="52">
        <v>-56.21</v>
      </c>
      <c r="N10" s="52">
        <v>-49.9</v>
      </c>
      <c r="O10" s="51">
        <v>-6.09</v>
      </c>
    </row>
    <row r="11" spans="1:19" ht="50.1" customHeight="1" x14ac:dyDescent="0.25">
      <c r="A11" s="102" t="s">
        <v>25</v>
      </c>
      <c r="B11" s="103"/>
      <c r="C11" s="29">
        <v>6055309</v>
      </c>
      <c r="D11" s="29">
        <v>369698</v>
      </c>
      <c r="E11" s="29">
        <v>758362</v>
      </c>
      <c r="F11" s="29">
        <v>227899</v>
      </c>
      <c r="G11" s="29">
        <v>197015</v>
      </c>
      <c r="H11" s="29">
        <v>771908</v>
      </c>
      <c r="I11" s="29">
        <v>1232394</v>
      </c>
      <c r="J11" s="29">
        <v>192299</v>
      </c>
      <c r="K11" s="50">
        <v>38719</v>
      </c>
      <c r="L11" s="50">
        <v>124693</v>
      </c>
      <c r="M11" s="50">
        <v>73172</v>
      </c>
      <c r="N11" s="50">
        <v>8623</v>
      </c>
      <c r="O11" s="29">
        <v>2060527</v>
      </c>
    </row>
    <row r="12" spans="1:19" ht="50.1" customHeight="1" x14ac:dyDescent="0.25">
      <c r="A12" s="105" t="s">
        <v>23</v>
      </c>
      <c r="B12" s="106"/>
      <c r="C12" s="56">
        <v>100</v>
      </c>
      <c r="D12" s="56">
        <f>D$11/$C$11*100</f>
        <v>6.1053531702510968</v>
      </c>
      <c r="E12" s="56">
        <f t="shared" ref="E12:O12" si="0">E$11/$C$11*100</f>
        <v>12.523919093146196</v>
      </c>
      <c r="F12" s="56">
        <f t="shared" si="0"/>
        <v>3.7636229629239395</v>
      </c>
      <c r="G12" s="56">
        <f t="shared" si="0"/>
        <v>3.253591187501744</v>
      </c>
      <c r="H12" s="56">
        <f t="shared" si="0"/>
        <v>12.747623614253211</v>
      </c>
      <c r="I12" s="56">
        <f t="shared" si="0"/>
        <v>20.352289206050425</v>
      </c>
      <c r="J12" s="56">
        <f t="shared" si="0"/>
        <v>3.1757091174042484</v>
      </c>
      <c r="K12" s="56">
        <f t="shared" si="0"/>
        <v>0.63942236473811664</v>
      </c>
      <c r="L12" s="56">
        <f t="shared" si="0"/>
        <v>2.0592343016681722</v>
      </c>
      <c r="M12" s="56">
        <f t="shared" si="0"/>
        <v>1.2083941546170476</v>
      </c>
      <c r="N12" s="56">
        <f t="shared" si="0"/>
        <v>0.14240396319989615</v>
      </c>
      <c r="O12" s="56">
        <f t="shared" si="0"/>
        <v>34.028436864245904</v>
      </c>
      <c r="S12" s="57"/>
    </row>
    <row r="13" spans="1:19" x14ac:dyDescent="0.25">
      <c r="A13" s="10" t="s">
        <v>2</v>
      </c>
      <c r="B13" s="10"/>
      <c r="C13" s="19"/>
      <c r="D13" s="10" t="s">
        <v>26</v>
      </c>
      <c r="E13" s="19"/>
      <c r="F13" s="10" t="s">
        <v>34</v>
      </c>
      <c r="G13" s="19"/>
      <c r="H13" s="19"/>
      <c r="I13" s="10" t="s">
        <v>36</v>
      </c>
      <c r="J13" s="19"/>
      <c r="K13" s="18"/>
      <c r="L13" s="9"/>
      <c r="M13" s="9"/>
      <c r="N13" s="17"/>
      <c r="O13" s="17" t="str">
        <f>'20814-00-01'!L20</f>
        <v>中華民國115年 3月23日編製</v>
      </c>
    </row>
    <row r="14" spans="1:19" x14ac:dyDescent="0.25">
      <c r="A14" s="10"/>
      <c r="B14" s="10"/>
      <c r="C14" s="10"/>
      <c r="D14" s="19"/>
      <c r="E14" s="19"/>
      <c r="F14" s="10" t="s">
        <v>3</v>
      </c>
      <c r="G14" s="19"/>
      <c r="H14" s="19"/>
      <c r="I14" s="10"/>
      <c r="J14" s="10"/>
      <c r="K14" s="10"/>
      <c r="L14" s="10"/>
      <c r="M14" s="10"/>
      <c r="N14" s="10"/>
      <c r="O14" s="10"/>
    </row>
    <row r="15" spans="1:19" x14ac:dyDescent="0.25">
      <c r="A15" s="87" t="str">
        <f>'20814-00-01'!A22</f>
        <v>資料來源：根據各銀行填報資料編製。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</row>
    <row r="16" spans="1:19" ht="16.5" customHeight="1" x14ac:dyDescent="0.25">
      <c r="A16" s="87" t="s">
        <v>139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</row>
    <row r="17" spans="1:15" x14ac:dyDescent="0.25">
      <c r="A17" s="87" t="s">
        <v>140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</sheetData>
  <mergeCells count="15">
    <mergeCell ref="A17:O17"/>
    <mergeCell ref="A11:B11"/>
    <mergeCell ref="A12:B12"/>
    <mergeCell ref="A15:O15"/>
    <mergeCell ref="A16:O16"/>
    <mergeCell ref="N1:O1"/>
    <mergeCell ref="G2:K2"/>
    <mergeCell ref="N2:O2"/>
    <mergeCell ref="A3:O3"/>
    <mergeCell ref="C5:M5"/>
    <mergeCell ref="A6:B6"/>
    <mergeCell ref="A7:B7"/>
    <mergeCell ref="A8:B8"/>
    <mergeCell ref="A9:B9"/>
    <mergeCell ref="A10:B10"/>
  </mergeCells>
  <phoneticPr fontId="1" type="noConversion"/>
  <printOptions horizontalCentered="1" verticalCentered="1"/>
  <pageMargins left="0.55118110236220474" right="0.55118110236220474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3985-3C97-4655-BCC2-937D86650824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8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2"/>
      <c r="E2" s="82"/>
      <c r="F2" s="82"/>
      <c r="G2" s="82"/>
      <c r="H2" s="82"/>
      <c r="I2" s="8" t="s">
        <v>1</v>
      </c>
      <c r="J2" s="80" t="s">
        <v>88</v>
      </c>
      <c r="K2" s="90"/>
    </row>
    <row r="3" spans="1:11" ht="26.1" customHeight="1" x14ac:dyDescent="0.25">
      <c r="A3" s="85" t="s">
        <v>87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7.100000000000001" customHeight="1" x14ac:dyDescent="0.25">
      <c r="A4" s="10"/>
      <c r="B4" s="10"/>
      <c r="C4" s="91" t="str">
        <f>'20814-00-01'!D5</f>
        <v>中華民國一一五年二月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6" t="s">
        <v>27</v>
      </c>
      <c r="D5" s="76"/>
      <c r="E5" s="76"/>
      <c r="F5" s="76"/>
      <c r="G5" s="76"/>
      <c r="H5" s="76"/>
      <c r="I5" s="13"/>
      <c r="J5" s="10"/>
      <c r="K5" s="14" t="s">
        <v>30</v>
      </c>
    </row>
    <row r="6" spans="1:11" ht="17.100000000000001" customHeight="1" x14ac:dyDescent="0.25">
      <c r="A6" s="64" t="s">
        <v>20</v>
      </c>
      <c r="B6" s="64"/>
      <c r="C6" s="73" t="s">
        <v>12</v>
      </c>
      <c r="D6" s="69"/>
      <c r="E6" s="74"/>
      <c r="F6" s="69" t="s">
        <v>13</v>
      </c>
      <c r="G6" s="69"/>
      <c r="H6" s="69"/>
      <c r="I6" s="70" t="s">
        <v>29</v>
      </c>
      <c r="J6" s="71"/>
      <c r="K6" s="71"/>
    </row>
    <row r="7" spans="1:11" ht="17.100000000000001" customHeight="1" x14ac:dyDescent="0.25">
      <c r="A7" s="66"/>
      <c r="B7" s="66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3" t="s">
        <v>48</v>
      </c>
      <c r="B8" s="94"/>
      <c r="C8" s="40">
        <v>2362714</v>
      </c>
      <c r="D8" s="41">
        <v>3028213</v>
      </c>
      <c r="E8" s="42">
        <v>-21.98</v>
      </c>
      <c r="F8" s="41">
        <v>4873537</v>
      </c>
      <c r="G8" s="41">
        <v>5830399</v>
      </c>
      <c r="H8" s="42">
        <v>-16.41</v>
      </c>
      <c r="I8" s="95">
        <v>93.26</v>
      </c>
      <c r="J8" s="95"/>
      <c r="K8" s="42">
        <v>93.84</v>
      </c>
    </row>
    <row r="9" spans="1:11" ht="16.5" customHeight="1" x14ac:dyDescent="0.25">
      <c r="A9" s="93" t="s">
        <v>49</v>
      </c>
      <c r="B9" s="94"/>
      <c r="C9" s="40">
        <v>283141</v>
      </c>
      <c r="D9" s="41">
        <v>266806</v>
      </c>
      <c r="E9" s="42">
        <v>6.12</v>
      </c>
      <c r="F9" s="41">
        <v>473411</v>
      </c>
      <c r="G9" s="41">
        <v>428366</v>
      </c>
      <c r="H9" s="42">
        <v>10.52</v>
      </c>
      <c r="I9" s="95">
        <v>11.18</v>
      </c>
      <c r="J9" s="95"/>
      <c r="K9" s="42">
        <v>9.1199999999999992</v>
      </c>
    </row>
    <row r="10" spans="1:11" ht="16.5" customHeight="1" x14ac:dyDescent="0.25">
      <c r="A10" s="93" t="s">
        <v>50</v>
      </c>
      <c r="B10" s="94"/>
      <c r="C10" s="40">
        <v>73089</v>
      </c>
      <c r="D10" s="41">
        <v>69868</v>
      </c>
      <c r="E10" s="42">
        <v>4.6100000000000003</v>
      </c>
      <c r="F10" s="41">
        <v>137449</v>
      </c>
      <c r="G10" s="41">
        <v>144483</v>
      </c>
      <c r="H10" s="42">
        <v>-4.87</v>
      </c>
      <c r="I10" s="95">
        <v>2.89</v>
      </c>
      <c r="J10" s="95"/>
      <c r="K10" s="42">
        <v>2.65</v>
      </c>
    </row>
    <row r="11" spans="1:11" ht="16.5" customHeight="1" x14ac:dyDescent="0.25">
      <c r="A11" s="93" t="s">
        <v>51</v>
      </c>
      <c r="B11" s="94"/>
      <c r="C11" s="40">
        <v>130578</v>
      </c>
      <c r="D11" s="41">
        <v>187955</v>
      </c>
      <c r="E11" s="42">
        <v>-30.53</v>
      </c>
      <c r="F11" s="41">
        <v>312787</v>
      </c>
      <c r="G11" s="41">
        <v>344564</v>
      </c>
      <c r="H11" s="42">
        <v>-9.2200000000000006</v>
      </c>
      <c r="I11" s="95">
        <v>5.15</v>
      </c>
      <c r="J11" s="95"/>
      <c r="K11" s="42">
        <v>6.02</v>
      </c>
    </row>
    <row r="12" spans="1:11" ht="16.5" customHeight="1" x14ac:dyDescent="0.25">
      <c r="A12" s="93" t="s">
        <v>52</v>
      </c>
      <c r="B12" s="94"/>
      <c r="C12" s="40">
        <v>245051</v>
      </c>
      <c r="D12" s="41">
        <v>335774</v>
      </c>
      <c r="E12" s="42">
        <v>-27.02</v>
      </c>
      <c r="F12" s="41">
        <v>555809</v>
      </c>
      <c r="G12" s="41">
        <v>628414</v>
      </c>
      <c r="H12" s="42">
        <v>-11.55</v>
      </c>
      <c r="I12" s="95">
        <v>9.67</v>
      </c>
      <c r="J12" s="95"/>
      <c r="K12" s="42">
        <v>10.7</v>
      </c>
    </row>
    <row r="13" spans="1:11" ht="16.5" customHeight="1" x14ac:dyDescent="0.25">
      <c r="A13" s="93" t="s">
        <v>53</v>
      </c>
      <c r="B13" s="94"/>
      <c r="C13" s="40">
        <v>181423</v>
      </c>
      <c r="D13" s="41">
        <v>302160</v>
      </c>
      <c r="E13" s="42">
        <v>-39.96</v>
      </c>
      <c r="F13" s="41">
        <v>405262</v>
      </c>
      <c r="G13" s="41">
        <v>534979</v>
      </c>
      <c r="H13" s="42">
        <v>-24.25</v>
      </c>
      <c r="I13" s="95">
        <v>7.16</v>
      </c>
      <c r="J13" s="95"/>
      <c r="K13" s="42">
        <v>7.8</v>
      </c>
    </row>
    <row r="14" spans="1:11" ht="16.5" customHeight="1" x14ac:dyDescent="0.25">
      <c r="A14" s="93" t="s">
        <v>54</v>
      </c>
      <c r="B14" s="94"/>
      <c r="C14" s="40">
        <v>205468</v>
      </c>
      <c r="D14" s="41">
        <v>236596</v>
      </c>
      <c r="E14" s="42">
        <v>-13.16</v>
      </c>
      <c r="F14" s="41">
        <v>424589</v>
      </c>
      <c r="G14" s="41">
        <v>469740</v>
      </c>
      <c r="H14" s="42">
        <v>-9.61</v>
      </c>
      <c r="I14" s="95">
        <v>8.11</v>
      </c>
      <c r="J14" s="95"/>
      <c r="K14" s="42">
        <v>8.18</v>
      </c>
    </row>
    <row r="15" spans="1:11" ht="16.5" customHeight="1" x14ac:dyDescent="0.25">
      <c r="A15" s="93" t="s">
        <v>55</v>
      </c>
      <c r="B15" s="94"/>
      <c r="C15" s="40">
        <v>98446</v>
      </c>
      <c r="D15" s="41">
        <v>115949</v>
      </c>
      <c r="E15" s="42">
        <v>-15.1</v>
      </c>
      <c r="F15" s="41">
        <v>233292</v>
      </c>
      <c r="G15" s="41">
        <v>208253</v>
      </c>
      <c r="H15" s="42">
        <v>12.02</v>
      </c>
      <c r="I15" s="95">
        <v>3.89</v>
      </c>
      <c r="J15" s="95"/>
      <c r="K15" s="42">
        <v>4.49</v>
      </c>
    </row>
    <row r="16" spans="1:11" ht="16.5" customHeight="1" x14ac:dyDescent="0.25">
      <c r="A16" s="93" t="s">
        <v>56</v>
      </c>
      <c r="B16" s="94"/>
      <c r="C16" s="40">
        <v>42237</v>
      </c>
      <c r="D16" s="41">
        <v>108032</v>
      </c>
      <c r="E16" s="42">
        <v>-60.9</v>
      </c>
      <c r="F16" s="41">
        <v>81668</v>
      </c>
      <c r="G16" s="41">
        <v>209062</v>
      </c>
      <c r="H16" s="42">
        <v>-60.94</v>
      </c>
      <c r="I16" s="95">
        <v>1.67</v>
      </c>
      <c r="J16" s="95"/>
      <c r="K16" s="42">
        <v>1.57</v>
      </c>
    </row>
    <row r="17" spans="1:11" ht="16.5" customHeight="1" x14ac:dyDescent="0.25">
      <c r="A17" s="93" t="s">
        <v>57</v>
      </c>
      <c r="B17" s="94"/>
      <c r="C17" s="40">
        <v>37022</v>
      </c>
      <c r="D17" s="41">
        <v>83785</v>
      </c>
      <c r="E17" s="42">
        <v>-55.81</v>
      </c>
      <c r="F17" s="41">
        <v>114203</v>
      </c>
      <c r="G17" s="41">
        <v>139630</v>
      </c>
      <c r="H17" s="42">
        <v>-18.21</v>
      </c>
      <c r="I17" s="95">
        <v>1.46</v>
      </c>
      <c r="J17" s="95"/>
      <c r="K17" s="42">
        <v>2.2000000000000002</v>
      </c>
    </row>
    <row r="18" spans="1:11" ht="16.5" customHeight="1" x14ac:dyDescent="0.25">
      <c r="A18" s="93" t="s">
        <v>58</v>
      </c>
      <c r="B18" s="94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3" t="s">
        <v>59</v>
      </c>
      <c r="B19" s="94"/>
      <c r="C19" s="40">
        <v>1883</v>
      </c>
      <c r="D19" s="41">
        <v>7429</v>
      </c>
      <c r="E19" s="42">
        <v>-74.650000000000006</v>
      </c>
      <c r="F19" s="41">
        <v>5578</v>
      </c>
      <c r="G19" s="41">
        <v>9477</v>
      </c>
      <c r="H19" s="42">
        <v>-41.14</v>
      </c>
      <c r="I19" s="95">
        <v>7.0000000000000007E-2</v>
      </c>
      <c r="J19" s="95"/>
      <c r="K19" s="42">
        <v>0.11</v>
      </c>
    </row>
    <row r="20" spans="1:11" ht="16.5" customHeight="1" x14ac:dyDescent="0.25">
      <c r="A20" s="93" t="s">
        <v>60</v>
      </c>
      <c r="B20" s="94"/>
      <c r="C20" s="40">
        <v>340682</v>
      </c>
      <c r="D20" s="41">
        <v>378866</v>
      </c>
      <c r="E20" s="42">
        <v>-10.08</v>
      </c>
      <c r="F20" s="41">
        <v>602938</v>
      </c>
      <c r="G20" s="41">
        <v>789164</v>
      </c>
      <c r="H20" s="42">
        <v>-23.6</v>
      </c>
      <c r="I20" s="95">
        <v>13.45</v>
      </c>
      <c r="J20" s="95"/>
      <c r="K20" s="42">
        <v>11.61</v>
      </c>
    </row>
    <row r="21" spans="1:11" ht="16.5" customHeight="1" x14ac:dyDescent="0.25">
      <c r="A21" s="93" t="s">
        <v>61</v>
      </c>
      <c r="B21" s="94"/>
      <c r="C21" s="40">
        <v>8746</v>
      </c>
      <c r="D21" s="41">
        <v>32974</v>
      </c>
      <c r="E21" s="42">
        <v>-73.48</v>
      </c>
      <c r="F21" s="41">
        <v>10813</v>
      </c>
      <c r="G21" s="41">
        <v>65554</v>
      </c>
      <c r="H21" s="42">
        <v>-83.51</v>
      </c>
      <c r="I21" s="95">
        <v>0.35</v>
      </c>
      <c r="J21" s="95"/>
      <c r="K21" s="42">
        <v>0.21</v>
      </c>
    </row>
    <row r="22" spans="1:11" ht="16.5" customHeight="1" x14ac:dyDescent="0.25">
      <c r="A22" s="93" t="s">
        <v>62</v>
      </c>
      <c r="B22" s="94"/>
      <c r="C22" s="40">
        <v>6833</v>
      </c>
      <c r="D22" s="41">
        <v>21079</v>
      </c>
      <c r="E22" s="42">
        <v>-67.58</v>
      </c>
      <c r="F22" s="41">
        <v>22775</v>
      </c>
      <c r="G22" s="41">
        <v>21263</v>
      </c>
      <c r="H22" s="42">
        <v>7.11</v>
      </c>
      <c r="I22" s="95">
        <v>0.27</v>
      </c>
      <c r="J22" s="95"/>
      <c r="K22" s="42">
        <v>0.44</v>
      </c>
    </row>
    <row r="23" spans="1:11" ht="16.5" customHeight="1" x14ac:dyDescent="0.25">
      <c r="A23" s="93" t="s">
        <v>63</v>
      </c>
      <c r="B23" s="94"/>
      <c r="C23" s="40">
        <v>68430</v>
      </c>
      <c r="D23" s="41">
        <v>133973</v>
      </c>
      <c r="E23" s="42">
        <v>-48.92</v>
      </c>
      <c r="F23" s="41">
        <v>179295</v>
      </c>
      <c r="G23" s="41">
        <v>223781</v>
      </c>
      <c r="H23" s="42">
        <v>-19.88</v>
      </c>
      <c r="I23" s="95">
        <v>2.7</v>
      </c>
      <c r="J23" s="95"/>
      <c r="K23" s="42">
        <v>3.45</v>
      </c>
    </row>
    <row r="24" spans="1:11" ht="16.5" customHeight="1" x14ac:dyDescent="0.25">
      <c r="A24" s="93" t="s">
        <v>64</v>
      </c>
      <c r="B24" s="94"/>
      <c r="C24" s="43">
        <v>0</v>
      </c>
      <c r="D24" s="41">
        <v>17077</v>
      </c>
      <c r="E24" s="42">
        <v>-100</v>
      </c>
      <c r="F24" s="41">
        <v>84</v>
      </c>
      <c r="G24" s="41">
        <v>17077</v>
      </c>
      <c r="H24" s="42">
        <v>-99.51</v>
      </c>
      <c r="I24" s="96">
        <v>0</v>
      </c>
      <c r="J24" s="96"/>
      <c r="K24" s="42">
        <v>0</v>
      </c>
    </row>
    <row r="25" spans="1:11" ht="16.5" customHeight="1" x14ac:dyDescent="0.25">
      <c r="A25" s="93" t="s">
        <v>65</v>
      </c>
      <c r="B25" s="94"/>
      <c r="C25" s="40">
        <v>71168</v>
      </c>
      <c r="D25" s="41">
        <v>92533</v>
      </c>
      <c r="E25" s="42">
        <v>-23.09</v>
      </c>
      <c r="F25" s="41">
        <v>143984</v>
      </c>
      <c r="G25" s="41">
        <v>152331</v>
      </c>
      <c r="H25" s="42">
        <v>-5.48</v>
      </c>
      <c r="I25" s="95">
        <v>2.81</v>
      </c>
      <c r="J25" s="95"/>
      <c r="K25" s="42">
        <v>2.77</v>
      </c>
    </row>
    <row r="26" spans="1:11" ht="16.5" customHeight="1" x14ac:dyDescent="0.25">
      <c r="A26" s="93" t="s">
        <v>66</v>
      </c>
      <c r="B26" s="94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3" t="s">
        <v>67</v>
      </c>
      <c r="B27" s="94"/>
      <c r="C27" s="40">
        <v>2239</v>
      </c>
      <c r="D27" s="41">
        <v>19461</v>
      </c>
      <c r="E27" s="42">
        <v>-88.49</v>
      </c>
      <c r="F27" s="41">
        <v>8391</v>
      </c>
      <c r="G27" s="41">
        <v>36678</v>
      </c>
      <c r="H27" s="42">
        <v>-77.12</v>
      </c>
      <c r="I27" s="95">
        <v>0.09</v>
      </c>
      <c r="J27" s="95"/>
      <c r="K27" s="42">
        <v>0.16</v>
      </c>
    </row>
    <row r="28" spans="1:11" ht="16.5" customHeight="1" x14ac:dyDescent="0.25">
      <c r="A28" s="93" t="s">
        <v>68</v>
      </c>
      <c r="B28" s="94"/>
      <c r="C28" s="43">
        <v>0</v>
      </c>
      <c r="D28" s="41">
        <v>309</v>
      </c>
      <c r="E28" s="42">
        <v>-100</v>
      </c>
      <c r="F28" s="44">
        <v>0</v>
      </c>
      <c r="G28" s="41">
        <v>309</v>
      </c>
      <c r="H28" s="42">
        <v>-100</v>
      </c>
      <c r="I28" s="96">
        <v>0</v>
      </c>
      <c r="J28" s="96"/>
      <c r="K28" s="45">
        <v>0</v>
      </c>
    </row>
    <row r="29" spans="1:11" ht="16.5" customHeight="1" x14ac:dyDescent="0.25">
      <c r="A29" s="93" t="s">
        <v>69</v>
      </c>
      <c r="B29" s="94"/>
      <c r="C29" s="43">
        <v>0</v>
      </c>
      <c r="D29" s="44">
        <v>0</v>
      </c>
      <c r="E29" s="45">
        <v>0</v>
      </c>
      <c r="F29" s="44">
        <v>0</v>
      </c>
      <c r="G29" s="44">
        <v>0</v>
      </c>
      <c r="H29" s="45">
        <v>0</v>
      </c>
      <c r="I29" s="96">
        <v>0</v>
      </c>
      <c r="J29" s="96"/>
      <c r="K29" s="45">
        <v>0</v>
      </c>
    </row>
    <row r="30" spans="1:11" ht="16.5" customHeight="1" x14ac:dyDescent="0.25">
      <c r="A30" s="93" t="s">
        <v>70</v>
      </c>
      <c r="B30" s="94"/>
      <c r="C30" s="40">
        <v>42421</v>
      </c>
      <c r="D30" s="41">
        <v>29768</v>
      </c>
      <c r="E30" s="42">
        <v>42.51</v>
      </c>
      <c r="F30" s="41">
        <v>86090</v>
      </c>
      <c r="G30" s="41">
        <v>63016</v>
      </c>
      <c r="H30" s="42">
        <v>36.619999999999997</v>
      </c>
      <c r="I30" s="95">
        <v>1.67</v>
      </c>
      <c r="J30" s="95"/>
      <c r="K30" s="42">
        <v>1.66</v>
      </c>
    </row>
    <row r="31" spans="1:11" ht="16.5" customHeight="1" x14ac:dyDescent="0.25">
      <c r="A31" s="93" t="s">
        <v>71</v>
      </c>
      <c r="B31" s="94"/>
      <c r="C31" s="40">
        <v>8842</v>
      </c>
      <c r="D31" s="41">
        <v>19085</v>
      </c>
      <c r="E31" s="42">
        <v>-53.67</v>
      </c>
      <c r="F31" s="41">
        <v>11580</v>
      </c>
      <c r="G31" s="41">
        <v>20916</v>
      </c>
      <c r="H31" s="42">
        <v>-44.64</v>
      </c>
      <c r="I31" s="95">
        <v>0.35</v>
      </c>
      <c r="J31" s="95"/>
      <c r="K31" s="42">
        <v>0.22</v>
      </c>
    </row>
    <row r="32" spans="1:11" ht="16.5" customHeight="1" x14ac:dyDescent="0.25">
      <c r="A32" s="93" t="s">
        <v>72</v>
      </c>
      <c r="B32" s="94"/>
      <c r="C32" s="40">
        <v>19125</v>
      </c>
      <c r="D32" s="41">
        <v>55684</v>
      </c>
      <c r="E32" s="42">
        <v>-65.650000000000006</v>
      </c>
      <c r="F32" s="41">
        <v>74699</v>
      </c>
      <c r="G32" s="41">
        <v>98512</v>
      </c>
      <c r="H32" s="42">
        <v>-24.17</v>
      </c>
      <c r="I32" s="95">
        <v>0.75</v>
      </c>
      <c r="J32" s="95"/>
      <c r="K32" s="42">
        <v>1.44</v>
      </c>
    </row>
    <row r="33" spans="1:11" ht="16.5" customHeight="1" x14ac:dyDescent="0.25">
      <c r="A33" s="93" t="s">
        <v>73</v>
      </c>
      <c r="B33" s="94"/>
      <c r="C33" s="43">
        <v>0</v>
      </c>
      <c r="D33" s="41">
        <v>141</v>
      </c>
      <c r="E33" s="42">
        <v>-100</v>
      </c>
      <c r="F33" s="41">
        <v>188</v>
      </c>
      <c r="G33" s="41">
        <v>1029</v>
      </c>
      <c r="H33" s="42">
        <v>-81.73</v>
      </c>
      <c r="I33" s="96">
        <v>0</v>
      </c>
      <c r="J33" s="96"/>
      <c r="K33" s="42">
        <v>0</v>
      </c>
    </row>
    <row r="34" spans="1:11" ht="16.5" customHeight="1" x14ac:dyDescent="0.25">
      <c r="A34" s="93" t="s">
        <v>74</v>
      </c>
      <c r="B34" s="94"/>
      <c r="C34" s="40">
        <v>6711</v>
      </c>
      <c r="D34" s="41">
        <v>5155</v>
      </c>
      <c r="E34" s="42">
        <v>30.18</v>
      </c>
      <c r="F34" s="41">
        <v>21270</v>
      </c>
      <c r="G34" s="41">
        <v>22596</v>
      </c>
      <c r="H34" s="42">
        <v>-5.87</v>
      </c>
      <c r="I34" s="95">
        <v>0.26</v>
      </c>
      <c r="J34" s="95"/>
      <c r="K34" s="42">
        <v>0.41</v>
      </c>
    </row>
    <row r="35" spans="1:11" ht="16.5" customHeight="1" x14ac:dyDescent="0.25">
      <c r="A35" s="93" t="s">
        <v>75</v>
      </c>
      <c r="B35" s="94"/>
      <c r="C35" s="40">
        <v>12997</v>
      </c>
      <c r="D35" s="41">
        <v>20788</v>
      </c>
      <c r="E35" s="42">
        <v>-37.479999999999997</v>
      </c>
      <c r="F35" s="41">
        <v>20145</v>
      </c>
      <c r="G35" s="41">
        <v>28110</v>
      </c>
      <c r="H35" s="42">
        <v>-28.34</v>
      </c>
      <c r="I35" s="95">
        <v>0.51</v>
      </c>
      <c r="J35" s="95"/>
      <c r="K35" s="42">
        <v>0.39</v>
      </c>
    </row>
    <row r="36" spans="1:11" ht="16.5" customHeight="1" x14ac:dyDescent="0.25">
      <c r="A36" s="93" t="s">
        <v>76</v>
      </c>
      <c r="B36" s="94"/>
      <c r="C36" s="40">
        <v>9947</v>
      </c>
      <c r="D36" s="41">
        <v>11621</v>
      </c>
      <c r="E36" s="42">
        <v>-14.4</v>
      </c>
      <c r="F36" s="41">
        <v>34503</v>
      </c>
      <c r="G36" s="41">
        <v>37238</v>
      </c>
      <c r="H36" s="42">
        <v>-7.34</v>
      </c>
      <c r="I36" s="95">
        <v>0.39</v>
      </c>
      <c r="J36" s="95"/>
      <c r="K36" s="42">
        <v>0.66</v>
      </c>
    </row>
    <row r="37" spans="1:11" ht="16.5" customHeight="1" x14ac:dyDescent="0.25">
      <c r="A37" s="93" t="s">
        <v>77</v>
      </c>
      <c r="B37" s="94"/>
      <c r="C37" s="40">
        <v>25943</v>
      </c>
      <c r="D37" s="41">
        <v>28947</v>
      </c>
      <c r="E37" s="42">
        <v>-10.38</v>
      </c>
      <c r="F37" s="41">
        <v>56456</v>
      </c>
      <c r="G37" s="41">
        <v>161458</v>
      </c>
      <c r="H37" s="42">
        <v>-65.03</v>
      </c>
      <c r="I37" s="95">
        <v>1.02</v>
      </c>
      <c r="J37" s="95"/>
      <c r="K37" s="42">
        <v>1.0900000000000001</v>
      </c>
    </row>
    <row r="38" spans="1:11" ht="16.5" customHeight="1" x14ac:dyDescent="0.25">
      <c r="A38" s="93" t="s">
        <v>78</v>
      </c>
      <c r="B38" s="94"/>
      <c r="C38" s="40">
        <v>115596</v>
      </c>
      <c r="D38" s="41">
        <v>79151</v>
      </c>
      <c r="E38" s="42">
        <v>46.04</v>
      </c>
      <c r="F38" s="41">
        <v>207356</v>
      </c>
      <c r="G38" s="41">
        <v>167634</v>
      </c>
      <c r="H38" s="42">
        <v>23.7</v>
      </c>
      <c r="I38" s="95">
        <v>4.5599999999999996</v>
      </c>
      <c r="J38" s="95"/>
      <c r="K38" s="42">
        <v>3.99</v>
      </c>
    </row>
    <row r="39" spans="1:11" ht="16.5" customHeight="1" x14ac:dyDescent="0.25">
      <c r="A39" s="93" t="s">
        <v>79</v>
      </c>
      <c r="B39" s="94"/>
      <c r="C39" s="40">
        <v>4341</v>
      </c>
      <c r="D39" s="41">
        <v>3000</v>
      </c>
      <c r="E39" s="42">
        <v>44.7</v>
      </c>
      <c r="F39" s="41">
        <v>15925</v>
      </c>
      <c r="G39" s="41">
        <v>5726</v>
      </c>
      <c r="H39" s="42">
        <v>178.12</v>
      </c>
      <c r="I39" s="95">
        <v>0.17</v>
      </c>
      <c r="J39" s="95"/>
      <c r="K39" s="42">
        <v>0.31</v>
      </c>
    </row>
    <row r="40" spans="1:11" ht="16.5" customHeight="1" x14ac:dyDescent="0.25">
      <c r="A40" s="93" t="s">
        <v>80</v>
      </c>
      <c r="B40" s="94"/>
      <c r="C40" s="40">
        <v>32178</v>
      </c>
      <c r="D40" s="41">
        <v>20670</v>
      </c>
      <c r="E40" s="42">
        <v>55.67</v>
      </c>
      <c r="F40" s="41">
        <v>73334</v>
      </c>
      <c r="G40" s="41">
        <v>43416</v>
      </c>
      <c r="H40" s="42">
        <v>68.91</v>
      </c>
      <c r="I40" s="95">
        <v>1.27</v>
      </c>
      <c r="J40" s="95"/>
      <c r="K40" s="42">
        <v>1.41</v>
      </c>
    </row>
    <row r="41" spans="1:11" ht="16.5" customHeight="1" x14ac:dyDescent="0.25">
      <c r="A41" s="93" t="s">
        <v>81</v>
      </c>
      <c r="B41" s="94"/>
      <c r="C41" s="40">
        <v>10147</v>
      </c>
      <c r="D41" s="41">
        <v>32259</v>
      </c>
      <c r="E41" s="42">
        <v>-68.55</v>
      </c>
      <c r="F41" s="41">
        <v>36019</v>
      </c>
      <c r="G41" s="41">
        <v>87855</v>
      </c>
      <c r="H41" s="42">
        <v>-59</v>
      </c>
      <c r="I41" s="95">
        <v>0.4</v>
      </c>
      <c r="J41" s="95"/>
      <c r="K41" s="42">
        <v>0.69</v>
      </c>
    </row>
    <row r="42" spans="1:11" ht="16.5" customHeight="1" x14ac:dyDescent="0.25">
      <c r="A42" s="93" t="s">
        <v>82</v>
      </c>
      <c r="B42" s="94"/>
      <c r="C42" s="40">
        <v>20812</v>
      </c>
      <c r="D42" s="41">
        <v>25951</v>
      </c>
      <c r="E42" s="42">
        <v>-19.8</v>
      </c>
      <c r="F42" s="41">
        <v>50487</v>
      </c>
      <c r="G42" s="41">
        <v>57064</v>
      </c>
      <c r="H42" s="42">
        <v>-11.53</v>
      </c>
      <c r="I42" s="95">
        <v>0.82</v>
      </c>
      <c r="J42" s="95"/>
      <c r="K42" s="42">
        <v>0.97</v>
      </c>
    </row>
    <row r="43" spans="1:11" ht="16.5" customHeight="1" x14ac:dyDescent="0.25">
      <c r="A43" s="93" t="s">
        <v>83</v>
      </c>
      <c r="B43" s="94"/>
      <c r="C43" s="40">
        <v>257218</v>
      </c>
      <c r="D43" s="41">
        <v>285367</v>
      </c>
      <c r="E43" s="42">
        <v>-9.86</v>
      </c>
      <c r="F43" s="41">
        <v>473157</v>
      </c>
      <c r="G43" s="41">
        <v>612704</v>
      </c>
      <c r="H43" s="42">
        <v>-22.78</v>
      </c>
      <c r="I43" s="95">
        <v>10.15</v>
      </c>
      <c r="J43" s="95"/>
      <c r="K43" s="42">
        <v>9.11</v>
      </c>
    </row>
    <row r="44" spans="1:11" ht="16.5" customHeight="1" x14ac:dyDescent="0.25">
      <c r="A44" s="93" t="s">
        <v>84</v>
      </c>
      <c r="B44" s="94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6">
        <v>0</v>
      </c>
      <c r="J44" s="96"/>
      <c r="K44" s="45">
        <v>0</v>
      </c>
    </row>
    <row r="45" spans="1:11" ht="16.5" customHeight="1" x14ac:dyDescent="0.25">
      <c r="A45" s="93" t="s">
        <v>85</v>
      </c>
      <c r="B45" s="94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6">
        <v>0</v>
      </c>
      <c r="J45" s="96"/>
      <c r="K45" s="45">
        <v>0</v>
      </c>
    </row>
    <row r="46" spans="1:11" ht="16.5" customHeight="1" x14ac:dyDescent="0.25">
      <c r="A46" s="93" t="s">
        <v>86</v>
      </c>
      <c r="B46" s="94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6">
        <v>0</v>
      </c>
      <c r="J46" s="96"/>
      <c r="K46" s="45">
        <v>0</v>
      </c>
    </row>
    <row r="47" spans="1:11" ht="16.5" customHeight="1" x14ac:dyDescent="0.25">
      <c r="A47" s="97"/>
      <c r="B47" s="94"/>
      <c r="C47" s="21"/>
      <c r="D47" s="22"/>
      <c r="E47" s="22"/>
      <c r="F47" s="22"/>
      <c r="G47" s="22"/>
      <c r="H47" s="22"/>
      <c r="I47" s="98"/>
      <c r="J47" s="98"/>
      <c r="K47" s="22"/>
    </row>
    <row r="48" spans="1:11" ht="16.5" customHeight="1" x14ac:dyDescent="0.25">
      <c r="A48" s="97"/>
      <c r="B48" s="94"/>
      <c r="C48" s="21"/>
      <c r="D48" s="22"/>
      <c r="E48" s="22"/>
      <c r="F48" s="22"/>
      <c r="G48" s="22"/>
      <c r="H48" s="22"/>
      <c r="I48" s="98"/>
      <c r="J48" s="98"/>
      <c r="K48" s="22"/>
    </row>
    <row r="49" spans="1:11" ht="16.5" customHeight="1" x14ac:dyDescent="0.25">
      <c r="A49" s="97"/>
      <c r="B49" s="94"/>
      <c r="C49" s="21"/>
      <c r="D49" s="22"/>
      <c r="E49" s="22"/>
      <c r="F49" s="22"/>
      <c r="G49" s="22"/>
      <c r="H49" s="22"/>
      <c r="I49" s="98"/>
      <c r="J49" s="98"/>
      <c r="K49" s="22"/>
    </row>
    <row r="50" spans="1:11" ht="16.5" customHeight="1" x14ac:dyDescent="0.25">
      <c r="A50" s="97"/>
      <c r="B50" s="94"/>
      <c r="C50" s="21"/>
      <c r="D50" s="22"/>
      <c r="E50" s="22"/>
      <c r="F50" s="22"/>
      <c r="G50" s="22"/>
      <c r="H50" s="22"/>
      <c r="I50" s="98"/>
      <c r="J50" s="98"/>
      <c r="K50" s="22"/>
    </row>
    <row r="51" spans="1:11" ht="16.5" customHeight="1" x14ac:dyDescent="0.25">
      <c r="A51" s="97"/>
      <c r="B51" s="94"/>
      <c r="C51" s="21"/>
      <c r="D51" s="22"/>
      <c r="E51" s="22"/>
      <c r="F51" s="22"/>
      <c r="G51" s="22"/>
      <c r="H51" s="22"/>
      <c r="I51" s="98"/>
      <c r="J51" s="98"/>
      <c r="K51" s="22"/>
    </row>
    <row r="52" spans="1:11" x14ac:dyDescent="0.25">
      <c r="A52" s="9" t="s">
        <v>2</v>
      </c>
      <c r="B52" s="9"/>
      <c r="C52" s="9" t="s">
        <v>26</v>
      </c>
      <c r="D52" s="18"/>
      <c r="E52" s="9" t="s">
        <v>34</v>
      </c>
      <c r="F52" s="9"/>
      <c r="G52" s="9" t="s">
        <v>35</v>
      </c>
      <c r="H52" s="18"/>
      <c r="I52" s="9"/>
      <c r="J52" s="17"/>
      <c r="K52" s="17" t="str">
        <f>'20814-00-01'!L20</f>
        <v>中華民國115年 3月23日編製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7" t="str">
        <f>'20814-00-01'!A22</f>
        <v>資料來源：根據各銀行填報資料編製。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ht="16.5" customHeight="1" x14ac:dyDescent="0.25">
      <c r="A55" s="87" t="str">
        <f>'20814-00-01'!A23</f>
        <v>填表說明：本表編製1份自存，電子檔上載銀行局網站。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</row>
    <row r="56" spans="1:11" x14ac:dyDescent="0.25">
      <c r="A56" s="87"/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1:11" x14ac:dyDescent="0.25">
      <c r="A57" s="87"/>
      <c r="B57" s="99"/>
      <c r="C57" s="99"/>
      <c r="D57" s="99"/>
      <c r="E57" s="99"/>
      <c r="F57" s="99"/>
      <c r="G57" s="99"/>
      <c r="H57" s="99"/>
      <c r="I57" s="99"/>
      <c r="J57" s="99"/>
      <c r="K57" s="99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8AAF4-1DAF-475F-BD4F-4F36BB80B993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8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2"/>
      <c r="E2" s="82"/>
      <c r="F2" s="82"/>
      <c r="G2" s="82"/>
      <c r="H2" s="82"/>
      <c r="I2" s="8" t="s">
        <v>1</v>
      </c>
      <c r="J2" s="80" t="s">
        <v>90</v>
      </c>
      <c r="K2" s="90"/>
    </row>
    <row r="3" spans="1:11" ht="26.1" customHeight="1" x14ac:dyDescent="0.25">
      <c r="A3" s="85" t="s">
        <v>89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7.100000000000001" customHeight="1" x14ac:dyDescent="0.25">
      <c r="A4" s="10"/>
      <c r="B4" s="10"/>
      <c r="C4" s="91" t="str">
        <f>'20814-00-01'!D5</f>
        <v>中華民國一一五年二月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6" t="s">
        <v>27</v>
      </c>
      <c r="D5" s="76"/>
      <c r="E5" s="76"/>
      <c r="F5" s="76"/>
      <c r="G5" s="76"/>
      <c r="H5" s="76"/>
      <c r="I5" s="13"/>
      <c r="J5" s="10"/>
      <c r="K5" s="14" t="s">
        <v>30</v>
      </c>
    </row>
    <row r="6" spans="1:11" ht="17.100000000000001" customHeight="1" x14ac:dyDescent="0.25">
      <c r="A6" s="64" t="s">
        <v>20</v>
      </c>
      <c r="B6" s="64"/>
      <c r="C6" s="73" t="s">
        <v>12</v>
      </c>
      <c r="D6" s="69"/>
      <c r="E6" s="74"/>
      <c r="F6" s="69" t="s">
        <v>13</v>
      </c>
      <c r="G6" s="69"/>
      <c r="H6" s="69"/>
      <c r="I6" s="70" t="s">
        <v>29</v>
      </c>
      <c r="J6" s="71"/>
      <c r="K6" s="71"/>
    </row>
    <row r="7" spans="1:11" ht="17.100000000000001" customHeight="1" x14ac:dyDescent="0.25">
      <c r="A7" s="66"/>
      <c r="B7" s="66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3" t="s">
        <v>48</v>
      </c>
      <c r="B8" s="94"/>
      <c r="C8" s="40">
        <v>2839454</v>
      </c>
      <c r="D8" s="41">
        <v>3311385</v>
      </c>
      <c r="E8" s="42">
        <v>-14.25</v>
      </c>
      <c r="F8" s="41">
        <v>5809899</v>
      </c>
      <c r="G8" s="41">
        <v>6164841</v>
      </c>
      <c r="H8" s="42">
        <v>-5.76</v>
      </c>
      <c r="I8" s="95">
        <v>96.68</v>
      </c>
      <c r="J8" s="95"/>
      <c r="K8" s="42">
        <v>95.95</v>
      </c>
    </row>
    <row r="9" spans="1:11" ht="16.5" customHeight="1" x14ac:dyDescent="0.25">
      <c r="A9" s="93" t="s">
        <v>49</v>
      </c>
      <c r="B9" s="94"/>
      <c r="C9" s="40">
        <v>227760</v>
      </c>
      <c r="D9" s="41">
        <v>288116</v>
      </c>
      <c r="E9" s="42">
        <v>-20.95</v>
      </c>
      <c r="F9" s="41">
        <v>492673</v>
      </c>
      <c r="G9" s="41">
        <v>503236</v>
      </c>
      <c r="H9" s="42">
        <v>-2.1</v>
      </c>
      <c r="I9" s="95">
        <v>7.76</v>
      </c>
      <c r="J9" s="95"/>
      <c r="K9" s="42">
        <v>8.14</v>
      </c>
    </row>
    <row r="10" spans="1:11" ht="16.5" customHeight="1" x14ac:dyDescent="0.25">
      <c r="A10" s="93" t="s">
        <v>50</v>
      </c>
      <c r="B10" s="94"/>
      <c r="C10" s="40">
        <v>6967</v>
      </c>
      <c r="D10" s="41">
        <v>40365</v>
      </c>
      <c r="E10" s="42">
        <v>-82.74</v>
      </c>
      <c r="F10" s="41">
        <v>17707</v>
      </c>
      <c r="G10" s="41">
        <v>60604</v>
      </c>
      <c r="H10" s="42">
        <v>-70.78</v>
      </c>
      <c r="I10" s="95">
        <v>0.24</v>
      </c>
      <c r="J10" s="95"/>
      <c r="K10" s="42">
        <v>0.28999999999999998</v>
      </c>
    </row>
    <row r="11" spans="1:11" ht="16.5" customHeight="1" x14ac:dyDescent="0.25">
      <c r="A11" s="93" t="s">
        <v>51</v>
      </c>
      <c r="B11" s="94"/>
      <c r="C11" s="40">
        <v>173384</v>
      </c>
      <c r="D11" s="41">
        <v>286368</v>
      </c>
      <c r="E11" s="42">
        <v>-39.450000000000003</v>
      </c>
      <c r="F11" s="41">
        <v>527452</v>
      </c>
      <c r="G11" s="41">
        <v>491039</v>
      </c>
      <c r="H11" s="42">
        <v>7.42</v>
      </c>
      <c r="I11" s="95">
        <v>5.9</v>
      </c>
      <c r="J11" s="95"/>
      <c r="K11" s="42">
        <v>8.7100000000000009</v>
      </c>
    </row>
    <row r="12" spans="1:11" ht="16.5" customHeight="1" x14ac:dyDescent="0.25">
      <c r="A12" s="93" t="s">
        <v>52</v>
      </c>
      <c r="B12" s="94"/>
      <c r="C12" s="40">
        <v>83519</v>
      </c>
      <c r="D12" s="41">
        <v>114540</v>
      </c>
      <c r="E12" s="42">
        <v>-27.08</v>
      </c>
      <c r="F12" s="41">
        <v>163657</v>
      </c>
      <c r="G12" s="41">
        <v>197672</v>
      </c>
      <c r="H12" s="42">
        <v>-17.21</v>
      </c>
      <c r="I12" s="95">
        <v>2.84</v>
      </c>
      <c r="J12" s="95"/>
      <c r="K12" s="42">
        <v>2.7</v>
      </c>
    </row>
    <row r="13" spans="1:11" ht="16.5" customHeight="1" x14ac:dyDescent="0.25">
      <c r="A13" s="93" t="s">
        <v>53</v>
      </c>
      <c r="B13" s="94"/>
      <c r="C13" s="40">
        <v>108273</v>
      </c>
      <c r="D13" s="41">
        <v>192881</v>
      </c>
      <c r="E13" s="42">
        <v>-43.87</v>
      </c>
      <c r="F13" s="41">
        <v>296320</v>
      </c>
      <c r="G13" s="41">
        <v>327480</v>
      </c>
      <c r="H13" s="42">
        <v>-9.52</v>
      </c>
      <c r="I13" s="95">
        <v>3.69</v>
      </c>
      <c r="J13" s="95"/>
      <c r="K13" s="42">
        <v>4.8899999999999997</v>
      </c>
    </row>
    <row r="14" spans="1:11" ht="16.5" customHeight="1" x14ac:dyDescent="0.25">
      <c r="A14" s="93" t="s">
        <v>54</v>
      </c>
      <c r="B14" s="94"/>
      <c r="C14" s="40">
        <v>84627</v>
      </c>
      <c r="D14" s="41">
        <v>105278</v>
      </c>
      <c r="E14" s="42">
        <v>-19.62</v>
      </c>
      <c r="F14" s="41">
        <v>198871</v>
      </c>
      <c r="G14" s="41">
        <v>200183</v>
      </c>
      <c r="H14" s="42">
        <v>-0.66</v>
      </c>
      <c r="I14" s="95">
        <v>2.88</v>
      </c>
      <c r="J14" s="95"/>
      <c r="K14" s="42">
        <v>3.28</v>
      </c>
    </row>
    <row r="15" spans="1:11" ht="16.5" customHeight="1" x14ac:dyDescent="0.25">
      <c r="A15" s="93" t="s">
        <v>55</v>
      </c>
      <c r="B15" s="94"/>
      <c r="C15" s="40">
        <v>119859</v>
      </c>
      <c r="D15" s="41">
        <v>104679</v>
      </c>
      <c r="E15" s="42">
        <v>14.5</v>
      </c>
      <c r="F15" s="41">
        <v>367460</v>
      </c>
      <c r="G15" s="41">
        <v>222347</v>
      </c>
      <c r="H15" s="42">
        <v>65.260000000000005</v>
      </c>
      <c r="I15" s="95">
        <v>4.08</v>
      </c>
      <c r="J15" s="95"/>
      <c r="K15" s="42">
        <v>6.07</v>
      </c>
    </row>
    <row r="16" spans="1:11" ht="16.5" customHeight="1" x14ac:dyDescent="0.25">
      <c r="A16" s="93" t="s">
        <v>56</v>
      </c>
      <c r="B16" s="94"/>
      <c r="C16" s="40">
        <v>33705</v>
      </c>
      <c r="D16" s="41">
        <v>22673</v>
      </c>
      <c r="E16" s="42">
        <v>48.66</v>
      </c>
      <c r="F16" s="41">
        <v>54248</v>
      </c>
      <c r="G16" s="41">
        <v>77614</v>
      </c>
      <c r="H16" s="42">
        <v>-30.11</v>
      </c>
      <c r="I16" s="95">
        <v>1.1499999999999999</v>
      </c>
      <c r="J16" s="95"/>
      <c r="K16" s="42">
        <v>0.9</v>
      </c>
    </row>
    <row r="17" spans="1:11" ht="16.5" customHeight="1" x14ac:dyDescent="0.25">
      <c r="A17" s="93" t="s">
        <v>57</v>
      </c>
      <c r="B17" s="94"/>
      <c r="C17" s="40">
        <v>105913</v>
      </c>
      <c r="D17" s="41">
        <v>44591</v>
      </c>
      <c r="E17" s="42">
        <v>137.52000000000001</v>
      </c>
      <c r="F17" s="41">
        <v>171990</v>
      </c>
      <c r="G17" s="41">
        <v>78508</v>
      </c>
      <c r="H17" s="42">
        <v>119.07</v>
      </c>
      <c r="I17" s="95">
        <v>3.61</v>
      </c>
      <c r="J17" s="95"/>
      <c r="K17" s="42">
        <v>2.84</v>
      </c>
    </row>
    <row r="18" spans="1:11" ht="16.5" customHeight="1" x14ac:dyDescent="0.25">
      <c r="A18" s="93" t="s">
        <v>58</v>
      </c>
      <c r="B18" s="94"/>
      <c r="C18" s="40">
        <v>488</v>
      </c>
      <c r="D18" s="44">
        <v>0</v>
      </c>
      <c r="E18" s="45">
        <v>0</v>
      </c>
      <c r="F18" s="41">
        <v>1476</v>
      </c>
      <c r="G18" s="44">
        <v>0</v>
      </c>
      <c r="H18" s="45">
        <v>0</v>
      </c>
      <c r="I18" s="95">
        <v>0.02</v>
      </c>
      <c r="J18" s="95"/>
      <c r="K18" s="42">
        <v>0.02</v>
      </c>
    </row>
    <row r="19" spans="1:11" ht="16.5" customHeight="1" x14ac:dyDescent="0.25">
      <c r="A19" s="93" t="s">
        <v>59</v>
      </c>
      <c r="B19" s="94"/>
      <c r="C19" s="40">
        <v>1870</v>
      </c>
      <c r="D19" s="41">
        <v>268</v>
      </c>
      <c r="E19" s="42">
        <v>597.76</v>
      </c>
      <c r="F19" s="41">
        <v>2681</v>
      </c>
      <c r="G19" s="41">
        <v>2638</v>
      </c>
      <c r="H19" s="42">
        <v>1.63</v>
      </c>
      <c r="I19" s="95">
        <v>0.06</v>
      </c>
      <c r="J19" s="95"/>
      <c r="K19" s="42">
        <v>0.04</v>
      </c>
    </row>
    <row r="20" spans="1:11" ht="16.5" customHeight="1" x14ac:dyDescent="0.25">
      <c r="A20" s="93" t="s">
        <v>60</v>
      </c>
      <c r="B20" s="94"/>
      <c r="C20" s="40">
        <v>1350022</v>
      </c>
      <c r="D20" s="41">
        <v>1292370</v>
      </c>
      <c r="E20" s="42">
        <v>4.46</v>
      </c>
      <c r="F20" s="41">
        <v>2255744</v>
      </c>
      <c r="G20" s="41">
        <v>2456387</v>
      </c>
      <c r="H20" s="42">
        <v>-8.17</v>
      </c>
      <c r="I20" s="95">
        <v>45.97</v>
      </c>
      <c r="J20" s="95"/>
      <c r="K20" s="42">
        <v>37.25</v>
      </c>
    </row>
    <row r="21" spans="1:11" ht="16.5" customHeight="1" x14ac:dyDescent="0.25">
      <c r="A21" s="93" t="s">
        <v>61</v>
      </c>
      <c r="B21" s="94"/>
      <c r="C21" s="40">
        <v>124617</v>
      </c>
      <c r="D21" s="41">
        <v>187546</v>
      </c>
      <c r="E21" s="42">
        <v>-33.549999999999997</v>
      </c>
      <c r="F21" s="41">
        <v>274253</v>
      </c>
      <c r="G21" s="41">
        <v>364778</v>
      </c>
      <c r="H21" s="42">
        <v>-24.82</v>
      </c>
      <c r="I21" s="95">
        <v>4.24</v>
      </c>
      <c r="J21" s="95"/>
      <c r="K21" s="42">
        <v>4.53</v>
      </c>
    </row>
    <row r="22" spans="1:11" ht="16.5" customHeight="1" x14ac:dyDescent="0.25">
      <c r="A22" s="93" t="s">
        <v>62</v>
      </c>
      <c r="B22" s="94"/>
      <c r="C22" s="40">
        <v>2936</v>
      </c>
      <c r="D22" s="41">
        <v>5723</v>
      </c>
      <c r="E22" s="42">
        <v>-48.7</v>
      </c>
      <c r="F22" s="41">
        <v>13805</v>
      </c>
      <c r="G22" s="41">
        <v>13936</v>
      </c>
      <c r="H22" s="42">
        <v>-0.94</v>
      </c>
      <c r="I22" s="95">
        <v>0.1</v>
      </c>
      <c r="J22" s="95"/>
      <c r="K22" s="42">
        <v>0.23</v>
      </c>
    </row>
    <row r="23" spans="1:11" ht="16.5" customHeight="1" x14ac:dyDescent="0.25">
      <c r="A23" s="93" t="s">
        <v>63</v>
      </c>
      <c r="B23" s="94"/>
      <c r="C23" s="40">
        <v>8174</v>
      </c>
      <c r="D23" s="41">
        <v>10409</v>
      </c>
      <c r="E23" s="42">
        <v>-21.47</v>
      </c>
      <c r="F23" s="41">
        <v>17229</v>
      </c>
      <c r="G23" s="41">
        <v>20864</v>
      </c>
      <c r="H23" s="42">
        <v>-17.420000000000002</v>
      </c>
      <c r="I23" s="95">
        <v>0.28000000000000003</v>
      </c>
      <c r="J23" s="95"/>
      <c r="K23" s="42">
        <v>0.28000000000000003</v>
      </c>
    </row>
    <row r="24" spans="1:11" ht="16.5" customHeight="1" x14ac:dyDescent="0.25">
      <c r="A24" s="93" t="s">
        <v>64</v>
      </c>
      <c r="B24" s="94"/>
      <c r="C24" s="40">
        <v>31855</v>
      </c>
      <c r="D24" s="41">
        <v>60616</v>
      </c>
      <c r="E24" s="42">
        <v>-47.45</v>
      </c>
      <c r="F24" s="41">
        <v>86025</v>
      </c>
      <c r="G24" s="41">
        <v>107036</v>
      </c>
      <c r="H24" s="42">
        <v>-19.63</v>
      </c>
      <c r="I24" s="95">
        <v>1.08</v>
      </c>
      <c r="J24" s="95"/>
      <c r="K24" s="42">
        <v>1.42</v>
      </c>
    </row>
    <row r="25" spans="1:11" ht="16.5" customHeight="1" x14ac:dyDescent="0.25">
      <c r="A25" s="93" t="s">
        <v>65</v>
      </c>
      <c r="B25" s="94"/>
      <c r="C25" s="40">
        <v>21759</v>
      </c>
      <c r="D25" s="41">
        <v>98564</v>
      </c>
      <c r="E25" s="42">
        <v>-77.92</v>
      </c>
      <c r="F25" s="41">
        <v>43437</v>
      </c>
      <c r="G25" s="41">
        <v>130569</v>
      </c>
      <c r="H25" s="42">
        <v>-66.73</v>
      </c>
      <c r="I25" s="95">
        <v>0.74</v>
      </c>
      <c r="J25" s="95"/>
      <c r="K25" s="42">
        <v>0.72</v>
      </c>
    </row>
    <row r="26" spans="1:11" ht="16.5" customHeight="1" x14ac:dyDescent="0.25">
      <c r="A26" s="93" t="s">
        <v>66</v>
      </c>
      <c r="B26" s="94"/>
      <c r="C26" s="43">
        <v>0</v>
      </c>
      <c r="D26" s="41">
        <v>21</v>
      </c>
      <c r="E26" s="42">
        <v>-100</v>
      </c>
      <c r="F26" s="44">
        <v>0</v>
      </c>
      <c r="G26" s="41">
        <v>42</v>
      </c>
      <c r="H26" s="42">
        <v>-100</v>
      </c>
      <c r="I26" s="96">
        <v>0</v>
      </c>
      <c r="J26" s="96"/>
      <c r="K26" s="45">
        <v>0</v>
      </c>
    </row>
    <row r="27" spans="1:11" ht="16.5" customHeight="1" x14ac:dyDescent="0.25">
      <c r="A27" s="93" t="s">
        <v>67</v>
      </c>
      <c r="B27" s="94"/>
      <c r="C27" s="40">
        <v>20632</v>
      </c>
      <c r="D27" s="41">
        <v>36496</v>
      </c>
      <c r="E27" s="42">
        <v>-43.47</v>
      </c>
      <c r="F27" s="41">
        <v>50924</v>
      </c>
      <c r="G27" s="41">
        <v>80695</v>
      </c>
      <c r="H27" s="42">
        <v>-36.89</v>
      </c>
      <c r="I27" s="95">
        <v>0.7</v>
      </c>
      <c r="J27" s="95"/>
      <c r="K27" s="42">
        <v>0.84</v>
      </c>
    </row>
    <row r="28" spans="1:11" ht="16.5" customHeight="1" x14ac:dyDescent="0.25">
      <c r="A28" s="93" t="s">
        <v>68</v>
      </c>
      <c r="B28" s="94"/>
      <c r="C28" s="43">
        <v>0</v>
      </c>
      <c r="D28" s="41">
        <v>25</v>
      </c>
      <c r="E28" s="42">
        <v>-100</v>
      </c>
      <c r="F28" s="44">
        <v>0</v>
      </c>
      <c r="G28" s="41">
        <v>58</v>
      </c>
      <c r="H28" s="42">
        <v>-100</v>
      </c>
      <c r="I28" s="96">
        <v>0</v>
      </c>
      <c r="J28" s="96"/>
      <c r="K28" s="45">
        <v>0</v>
      </c>
    </row>
    <row r="29" spans="1:11" ht="16.5" customHeight="1" x14ac:dyDescent="0.25">
      <c r="A29" s="93" t="s">
        <v>69</v>
      </c>
      <c r="B29" s="94"/>
      <c r="C29" s="40">
        <v>98</v>
      </c>
      <c r="D29" s="41">
        <v>138</v>
      </c>
      <c r="E29" s="42">
        <v>-28.99</v>
      </c>
      <c r="F29" s="41">
        <v>217</v>
      </c>
      <c r="G29" s="41">
        <v>138</v>
      </c>
      <c r="H29" s="42">
        <v>57.25</v>
      </c>
      <c r="I29" s="95">
        <v>0</v>
      </c>
      <c r="J29" s="95"/>
      <c r="K29" s="42">
        <v>0</v>
      </c>
    </row>
    <row r="30" spans="1:11" ht="16.5" customHeight="1" x14ac:dyDescent="0.25">
      <c r="A30" s="93" t="s">
        <v>70</v>
      </c>
      <c r="B30" s="94"/>
      <c r="C30" s="40">
        <v>11806</v>
      </c>
      <c r="D30" s="41">
        <v>2487</v>
      </c>
      <c r="E30" s="42">
        <v>374.71</v>
      </c>
      <c r="F30" s="41">
        <v>16596</v>
      </c>
      <c r="G30" s="41">
        <v>5429</v>
      </c>
      <c r="H30" s="42">
        <v>205.69</v>
      </c>
      <c r="I30" s="95">
        <v>0.4</v>
      </c>
      <c r="J30" s="95"/>
      <c r="K30" s="42">
        <v>0.27</v>
      </c>
    </row>
    <row r="31" spans="1:11" ht="16.5" customHeight="1" x14ac:dyDescent="0.25">
      <c r="A31" s="93" t="s">
        <v>71</v>
      </c>
      <c r="B31" s="94"/>
      <c r="C31" s="40">
        <v>159</v>
      </c>
      <c r="D31" s="41">
        <v>465</v>
      </c>
      <c r="E31" s="42">
        <v>-65.81</v>
      </c>
      <c r="F31" s="41">
        <v>358</v>
      </c>
      <c r="G31" s="41">
        <v>672</v>
      </c>
      <c r="H31" s="42">
        <v>-46.73</v>
      </c>
      <c r="I31" s="95">
        <v>0.01</v>
      </c>
      <c r="J31" s="95"/>
      <c r="K31" s="42">
        <v>0.01</v>
      </c>
    </row>
    <row r="32" spans="1:11" ht="16.5" customHeight="1" x14ac:dyDescent="0.25">
      <c r="A32" s="93" t="s">
        <v>72</v>
      </c>
      <c r="B32" s="94"/>
      <c r="C32" s="40">
        <v>413</v>
      </c>
      <c r="D32" s="41">
        <v>573</v>
      </c>
      <c r="E32" s="42">
        <v>-27.92</v>
      </c>
      <c r="F32" s="41">
        <v>3253</v>
      </c>
      <c r="G32" s="41">
        <v>887</v>
      </c>
      <c r="H32" s="42">
        <v>266.74</v>
      </c>
      <c r="I32" s="95">
        <v>0.01</v>
      </c>
      <c r="J32" s="95"/>
      <c r="K32" s="42">
        <v>0.05</v>
      </c>
    </row>
    <row r="33" spans="1:11" ht="16.5" customHeight="1" x14ac:dyDescent="0.25">
      <c r="A33" s="93" t="s">
        <v>73</v>
      </c>
      <c r="B33" s="94"/>
      <c r="C33" s="43">
        <v>0</v>
      </c>
      <c r="D33" s="44">
        <v>0</v>
      </c>
      <c r="E33" s="45">
        <v>0</v>
      </c>
      <c r="F33" s="44">
        <v>0</v>
      </c>
      <c r="G33" s="41">
        <v>110</v>
      </c>
      <c r="H33" s="42">
        <v>-100</v>
      </c>
      <c r="I33" s="96">
        <v>0</v>
      </c>
      <c r="J33" s="96"/>
      <c r="K33" s="45">
        <v>0</v>
      </c>
    </row>
    <row r="34" spans="1:11" ht="16.5" customHeight="1" x14ac:dyDescent="0.25">
      <c r="A34" s="93" t="s">
        <v>74</v>
      </c>
      <c r="B34" s="94"/>
      <c r="C34" s="40">
        <v>173</v>
      </c>
      <c r="D34" s="41">
        <v>862</v>
      </c>
      <c r="E34" s="42">
        <v>-79.930000000000007</v>
      </c>
      <c r="F34" s="41">
        <v>2046</v>
      </c>
      <c r="G34" s="41">
        <v>2190</v>
      </c>
      <c r="H34" s="42">
        <v>-6.58</v>
      </c>
      <c r="I34" s="95">
        <v>0.01</v>
      </c>
      <c r="J34" s="95"/>
      <c r="K34" s="42">
        <v>0.03</v>
      </c>
    </row>
    <row r="35" spans="1:11" ht="16.5" customHeight="1" x14ac:dyDescent="0.25">
      <c r="A35" s="93" t="s">
        <v>75</v>
      </c>
      <c r="B35" s="94"/>
      <c r="C35" s="40">
        <v>13013</v>
      </c>
      <c r="D35" s="41">
        <v>12891</v>
      </c>
      <c r="E35" s="42">
        <v>0.95</v>
      </c>
      <c r="F35" s="41">
        <v>36060</v>
      </c>
      <c r="G35" s="41">
        <v>24194</v>
      </c>
      <c r="H35" s="42">
        <v>49.05</v>
      </c>
      <c r="I35" s="95">
        <v>0.44</v>
      </c>
      <c r="J35" s="95"/>
      <c r="K35" s="42">
        <v>0.6</v>
      </c>
    </row>
    <row r="36" spans="1:11" ht="16.5" customHeight="1" x14ac:dyDescent="0.25">
      <c r="A36" s="93" t="s">
        <v>76</v>
      </c>
      <c r="B36" s="94"/>
      <c r="C36" s="40">
        <v>8309</v>
      </c>
      <c r="D36" s="41">
        <v>1902</v>
      </c>
      <c r="E36" s="42">
        <v>336.86</v>
      </c>
      <c r="F36" s="41">
        <v>10239</v>
      </c>
      <c r="G36" s="41">
        <v>11610</v>
      </c>
      <c r="H36" s="42">
        <v>-11.81</v>
      </c>
      <c r="I36" s="95">
        <v>0.28000000000000003</v>
      </c>
      <c r="J36" s="95"/>
      <c r="K36" s="42">
        <v>0.17</v>
      </c>
    </row>
    <row r="37" spans="1:11" ht="16.5" customHeight="1" x14ac:dyDescent="0.25">
      <c r="A37" s="93" t="s">
        <v>77</v>
      </c>
      <c r="B37" s="94"/>
      <c r="C37" s="40">
        <v>114527</v>
      </c>
      <c r="D37" s="41">
        <v>36629</v>
      </c>
      <c r="E37" s="42">
        <v>212.67</v>
      </c>
      <c r="F37" s="41">
        <v>173371</v>
      </c>
      <c r="G37" s="41">
        <v>167357</v>
      </c>
      <c r="H37" s="42">
        <v>3.59</v>
      </c>
      <c r="I37" s="95">
        <v>3.9</v>
      </c>
      <c r="J37" s="95"/>
      <c r="K37" s="42">
        <v>2.86</v>
      </c>
    </row>
    <row r="38" spans="1:11" ht="16.5" customHeight="1" x14ac:dyDescent="0.25">
      <c r="A38" s="93" t="s">
        <v>78</v>
      </c>
      <c r="B38" s="94"/>
      <c r="C38" s="40">
        <v>58679</v>
      </c>
      <c r="D38" s="41">
        <v>46356</v>
      </c>
      <c r="E38" s="42">
        <v>26.58</v>
      </c>
      <c r="F38" s="41">
        <v>136484</v>
      </c>
      <c r="G38" s="41">
        <v>71598</v>
      </c>
      <c r="H38" s="42">
        <v>90.63</v>
      </c>
      <c r="I38" s="95">
        <v>2</v>
      </c>
      <c r="J38" s="95"/>
      <c r="K38" s="42">
        <v>2.25</v>
      </c>
    </row>
    <row r="39" spans="1:11" ht="16.5" customHeight="1" x14ac:dyDescent="0.25">
      <c r="A39" s="93" t="s">
        <v>79</v>
      </c>
      <c r="B39" s="94"/>
      <c r="C39" s="40">
        <v>40</v>
      </c>
      <c r="D39" s="41">
        <v>52</v>
      </c>
      <c r="E39" s="42">
        <v>-23.08</v>
      </c>
      <c r="F39" s="41">
        <v>403</v>
      </c>
      <c r="G39" s="41">
        <v>52</v>
      </c>
      <c r="H39" s="42">
        <v>675</v>
      </c>
      <c r="I39" s="95">
        <v>0</v>
      </c>
      <c r="J39" s="95"/>
      <c r="K39" s="42">
        <v>0.01</v>
      </c>
    </row>
    <row r="40" spans="1:11" ht="16.5" customHeight="1" x14ac:dyDescent="0.25">
      <c r="A40" s="93" t="s">
        <v>80</v>
      </c>
      <c r="B40" s="94"/>
      <c r="C40" s="40">
        <v>3462</v>
      </c>
      <c r="D40" s="41">
        <v>6840</v>
      </c>
      <c r="E40" s="42">
        <v>-49.39</v>
      </c>
      <c r="F40" s="41">
        <v>8602</v>
      </c>
      <c r="G40" s="41">
        <v>13812</v>
      </c>
      <c r="H40" s="42">
        <v>-37.72</v>
      </c>
      <c r="I40" s="95">
        <v>0.12</v>
      </c>
      <c r="J40" s="95"/>
      <c r="K40" s="42">
        <v>0.14000000000000001</v>
      </c>
    </row>
    <row r="41" spans="1:11" ht="16.5" customHeight="1" x14ac:dyDescent="0.25">
      <c r="A41" s="93" t="s">
        <v>81</v>
      </c>
      <c r="B41" s="94"/>
      <c r="C41" s="40">
        <v>40539</v>
      </c>
      <c r="D41" s="41">
        <v>108405</v>
      </c>
      <c r="E41" s="42">
        <v>-62.6</v>
      </c>
      <c r="F41" s="41">
        <v>115273</v>
      </c>
      <c r="G41" s="41">
        <v>177659</v>
      </c>
      <c r="H41" s="42">
        <v>-35.119999999999997</v>
      </c>
      <c r="I41" s="95">
        <v>1.38</v>
      </c>
      <c r="J41" s="95"/>
      <c r="K41" s="42">
        <v>1.9</v>
      </c>
    </row>
    <row r="42" spans="1:11" ht="16.5" customHeight="1" x14ac:dyDescent="0.25">
      <c r="A42" s="93" t="s">
        <v>82</v>
      </c>
      <c r="B42" s="94"/>
      <c r="C42" s="43">
        <v>0</v>
      </c>
      <c r="D42" s="41">
        <v>556</v>
      </c>
      <c r="E42" s="42">
        <v>-100</v>
      </c>
      <c r="F42" s="44">
        <v>0</v>
      </c>
      <c r="G42" s="41">
        <v>4398</v>
      </c>
      <c r="H42" s="42">
        <v>-100</v>
      </c>
      <c r="I42" s="96">
        <v>0</v>
      </c>
      <c r="J42" s="96"/>
      <c r="K42" s="45">
        <v>0</v>
      </c>
    </row>
    <row r="43" spans="1:11" ht="16.5" customHeight="1" x14ac:dyDescent="0.25">
      <c r="A43" s="93" t="s">
        <v>83</v>
      </c>
      <c r="B43" s="94"/>
      <c r="C43" s="40">
        <v>81876</v>
      </c>
      <c r="D43" s="41">
        <v>201700</v>
      </c>
      <c r="E43" s="42">
        <v>-59.41</v>
      </c>
      <c r="F43" s="41">
        <v>271045</v>
      </c>
      <c r="G43" s="41">
        <v>349049</v>
      </c>
      <c r="H43" s="42">
        <v>-22.35</v>
      </c>
      <c r="I43" s="95">
        <v>2.79</v>
      </c>
      <c r="J43" s="95"/>
      <c r="K43" s="42">
        <v>4.4800000000000004</v>
      </c>
    </row>
    <row r="44" spans="1:11" ht="16.5" customHeight="1" x14ac:dyDescent="0.25">
      <c r="A44" s="93" t="s">
        <v>84</v>
      </c>
      <c r="B44" s="94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6">
        <v>0</v>
      </c>
      <c r="J44" s="96"/>
      <c r="K44" s="45">
        <v>0</v>
      </c>
    </row>
    <row r="45" spans="1:11" ht="16.5" customHeight="1" x14ac:dyDescent="0.25">
      <c r="A45" s="93" t="s">
        <v>85</v>
      </c>
      <c r="B45" s="94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6">
        <v>0</v>
      </c>
      <c r="J45" s="96"/>
      <c r="K45" s="45">
        <v>0</v>
      </c>
    </row>
    <row r="46" spans="1:11" ht="16.5" customHeight="1" x14ac:dyDescent="0.25">
      <c r="A46" s="93" t="s">
        <v>86</v>
      </c>
      <c r="B46" s="94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6">
        <v>0</v>
      </c>
      <c r="J46" s="96"/>
      <c r="K46" s="45">
        <v>0</v>
      </c>
    </row>
    <row r="47" spans="1:11" ht="16.5" customHeight="1" x14ac:dyDescent="0.25">
      <c r="A47" s="97"/>
      <c r="B47" s="94"/>
      <c r="C47" s="21"/>
      <c r="D47" s="22"/>
      <c r="E47" s="22"/>
      <c r="F47" s="22"/>
      <c r="G47" s="22"/>
      <c r="H47" s="22"/>
      <c r="I47" s="98"/>
      <c r="J47" s="98"/>
      <c r="K47" s="22"/>
    </row>
    <row r="48" spans="1:11" ht="16.5" customHeight="1" x14ac:dyDescent="0.25">
      <c r="A48" s="97"/>
      <c r="B48" s="94"/>
      <c r="C48" s="21"/>
      <c r="D48" s="22"/>
      <c r="E48" s="22"/>
      <c r="F48" s="22"/>
      <c r="G48" s="22"/>
      <c r="H48" s="22"/>
      <c r="I48" s="98"/>
      <c r="J48" s="98"/>
      <c r="K48" s="22"/>
    </row>
    <row r="49" spans="1:11" ht="16.5" customHeight="1" x14ac:dyDescent="0.25">
      <c r="A49" s="97"/>
      <c r="B49" s="94"/>
      <c r="C49" s="21"/>
      <c r="D49" s="22"/>
      <c r="E49" s="22"/>
      <c r="F49" s="22"/>
      <c r="G49" s="22"/>
      <c r="H49" s="22"/>
      <c r="I49" s="98"/>
      <c r="J49" s="98"/>
      <c r="K49" s="22"/>
    </row>
    <row r="50" spans="1:11" ht="16.5" customHeight="1" x14ac:dyDescent="0.25">
      <c r="A50" s="97"/>
      <c r="B50" s="94"/>
      <c r="C50" s="21"/>
      <c r="D50" s="22"/>
      <c r="E50" s="22"/>
      <c r="F50" s="22"/>
      <c r="G50" s="22"/>
      <c r="H50" s="22"/>
      <c r="I50" s="98"/>
      <c r="J50" s="98"/>
      <c r="K50" s="22"/>
    </row>
    <row r="51" spans="1:11" ht="16.5" customHeight="1" x14ac:dyDescent="0.25">
      <c r="A51" s="97"/>
      <c r="B51" s="94"/>
      <c r="C51" s="21"/>
      <c r="D51" s="22"/>
      <c r="E51" s="22"/>
      <c r="F51" s="22"/>
      <c r="G51" s="22"/>
      <c r="H51" s="22"/>
      <c r="I51" s="98"/>
      <c r="J51" s="98"/>
      <c r="K51" s="22"/>
    </row>
    <row r="52" spans="1:11" x14ac:dyDescent="0.25">
      <c r="A52" s="9" t="s">
        <v>2</v>
      </c>
      <c r="B52" s="9"/>
      <c r="C52" s="9" t="s">
        <v>26</v>
      </c>
      <c r="D52" s="18"/>
      <c r="E52" s="9" t="s">
        <v>34</v>
      </c>
      <c r="F52" s="9"/>
      <c r="G52" s="9" t="s">
        <v>35</v>
      </c>
      <c r="H52" s="18"/>
      <c r="I52" s="9"/>
      <c r="J52" s="17"/>
      <c r="K52" s="17" t="str">
        <f>'20814-00-01'!L20</f>
        <v>中華民國115年 3月23日編製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7" t="str">
        <f>'20814-00-01'!A22</f>
        <v>資料來源：根據各銀行填報資料編製。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ht="16.5" customHeight="1" x14ac:dyDescent="0.25">
      <c r="A55" s="87" t="str">
        <f>'20814-00-01'!A23</f>
        <v>填表說明：本表編製1份自存，電子檔上載銀行局網站。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</row>
    <row r="56" spans="1:11" x14ac:dyDescent="0.25">
      <c r="A56" s="87"/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1:11" x14ac:dyDescent="0.25">
      <c r="A57" s="87"/>
      <c r="B57" s="99"/>
      <c r="C57" s="99"/>
      <c r="D57" s="99"/>
      <c r="E57" s="99"/>
      <c r="F57" s="99"/>
      <c r="G57" s="99"/>
      <c r="H57" s="99"/>
      <c r="I57" s="99"/>
      <c r="J57" s="99"/>
      <c r="K57" s="99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BFBB-0CAD-4DA2-964E-5F53A2E02624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8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2"/>
      <c r="E2" s="82"/>
      <c r="F2" s="82"/>
      <c r="G2" s="82"/>
      <c r="H2" s="82"/>
      <c r="I2" s="8" t="s">
        <v>1</v>
      </c>
      <c r="J2" s="80" t="s">
        <v>92</v>
      </c>
      <c r="K2" s="90"/>
    </row>
    <row r="3" spans="1:11" ht="26.1" customHeight="1" x14ac:dyDescent="0.25">
      <c r="A3" s="85" t="s">
        <v>91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7.100000000000001" customHeight="1" x14ac:dyDescent="0.25">
      <c r="A4" s="10"/>
      <c r="B4" s="10"/>
      <c r="C4" s="91" t="str">
        <f>'20814-00-01'!D5</f>
        <v>中華民國一一五年二月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6" t="s">
        <v>27</v>
      </c>
      <c r="D5" s="76"/>
      <c r="E5" s="76"/>
      <c r="F5" s="76"/>
      <c r="G5" s="76"/>
      <c r="H5" s="76"/>
      <c r="I5" s="13"/>
      <c r="J5" s="10"/>
      <c r="K5" s="14" t="s">
        <v>30</v>
      </c>
    </row>
    <row r="6" spans="1:11" ht="17.100000000000001" customHeight="1" x14ac:dyDescent="0.25">
      <c r="A6" s="64" t="s">
        <v>20</v>
      </c>
      <c r="B6" s="64"/>
      <c r="C6" s="73" t="s">
        <v>12</v>
      </c>
      <c r="D6" s="69"/>
      <c r="E6" s="74"/>
      <c r="F6" s="69" t="s">
        <v>13</v>
      </c>
      <c r="G6" s="69"/>
      <c r="H6" s="69"/>
      <c r="I6" s="70" t="s">
        <v>29</v>
      </c>
      <c r="J6" s="71"/>
      <c r="K6" s="71"/>
    </row>
    <row r="7" spans="1:11" ht="17.100000000000001" customHeight="1" x14ac:dyDescent="0.25">
      <c r="A7" s="66"/>
      <c r="B7" s="66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3" t="s">
        <v>48</v>
      </c>
      <c r="B8" s="94"/>
      <c r="C8" s="40">
        <v>21719</v>
      </c>
      <c r="D8" s="41">
        <v>27733</v>
      </c>
      <c r="E8" s="42">
        <v>-21.69</v>
      </c>
      <c r="F8" s="41">
        <v>39817</v>
      </c>
      <c r="G8" s="41">
        <v>57580</v>
      </c>
      <c r="H8" s="42">
        <v>-30.85</v>
      </c>
      <c r="I8" s="95">
        <v>100</v>
      </c>
      <c r="J8" s="95"/>
      <c r="K8" s="42">
        <v>100</v>
      </c>
    </row>
    <row r="9" spans="1:11" ht="16.5" customHeight="1" x14ac:dyDescent="0.25">
      <c r="A9" s="93" t="s">
        <v>49</v>
      </c>
      <c r="B9" s="94"/>
      <c r="C9" s="40">
        <v>30</v>
      </c>
      <c r="D9" s="41">
        <v>119</v>
      </c>
      <c r="E9" s="42">
        <v>-74.790000000000006</v>
      </c>
      <c r="F9" s="41">
        <v>180</v>
      </c>
      <c r="G9" s="41">
        <v>491</v>
      </c>
      <c r="H9" s="42">
        <v>-63.34</v>
      </c>
      <c r="I9" s="95">
        <v>0.14000000000000001</v>
      </c>
      <c r="J9" s="95"/>
      <c r="K9" s="42">
        <v>0.45</v>
      </c>
    </row>
    <row r="10" spans="1:11" ht="16.5" customHeight="1" x14ac:dyDescent="0.25">
      <c r="A10" s="93" t="s">
        <v>50</v>
      </c>
      <c r="B10" s="94"/>
      <c r="C10" s="43">
        <v>0</v>
      </c>
      <c r="D10" s="41">
        <v>5941</v>
      </c>
      <c r="E10" s="42">
        <v>-100</v>
      </c>
      <c r="F10" s="44">
        <v>0</v>
      </c>
      <c r="G10" s="41">
        <v>9159</v>
      </c>
      <c r="H10" s="42">
        <v>-100</v>
      </c>
      <c r="I10" s="96">
        <v>0</v>
      </c>
      <c r="J10" s="96"/>
      <c r="K10" s="45">
        <v>0</v>
      </c>
    </row>
    <row r="11" spans="1:11" ht="16.5" customHeight="1" x14ac:dyDescent="0.25">
      <c r="A11" s="93" t="s">
        <v>51</v>
      </c>
      <c r="B11" s="94"/>
      <c r="C11" s="40">
        <v>300</v>
      </c>
      <c r="D11" s="44">
        <v>0</v>
      </c>
      <c r="E11" s="45">
        <v>0</v>
      </c>
      <c r="F11" s="41">
        <v>300</v>
      </c>
      <c r="G11" s="41">
        <v>6169</v>
      </c>
      <c r="H11" s="42">
        <v>-95.14</v>
      </c>
      <c r="I11" s="95">
        <v>1.38</v>
      </c>
      <c r="J11" s="95"/>
      <c r="K11" s="42">
        <v>0.75</v>
      </c>
    </row>
    <row r="12" spans="1:11" ht="16.5" customHeight="1" x14ac:dyDescent="0.25">
      <c r="A12" s="93" t="s">
        <v>52</v>
      </c>
      <c r="B12" s="94"/>
      <c r="C12" s="40">
        <v>2986</v>
      </c>
      <c r="D12" s="41">
        <v>3532</v>
      </c>
      <c r="E12" s="42">
        <v>-15.46</v>
      </c>
      <c r="F12" s="41">
        <v>6067</v>
      </c>
      <c r="G12" s="41">
        <v>6242</v>
      </c>
      <c r="H12" s="42">
        <v>-2.8</v>
      </c>
      <c r="I12" s="95">
        <v>13.75</v>
      </c>
      <c r="J12" s="95"/>
      <c r="K12" s="42">
        <v>15.24</v>
      </c>
    </row>
    <row r="13" spans="1:11" ht="16.5" customHeight="1" x14ac:dyDescent="0.25">
      <c r="A13" s="93" t="s">
        <v>53</v>
      </c>
      <c r="B13" s="94"/>
      <c r="C13" s="40">
        <v>117</v>
      </c>
      <c r="D13" s="41">
        <v>450</v>
      </c>
      <c r="E13" s="42">
        <v>-74</v>
      </c>
      <c r="F13" s="41">
        <v>234</v>
      </c>
      <c r="G13" s="41">
        <v>1026</v>
      </c>
      <c r="H13" s="42">
        <v>-77.19</v>
      </c>
      <c r="I13" s="95">
        <v>0.54</v>
      </c>
      <c r="J13" s="95"/>
      <c r="K13" s="42">
        <v>0.59</v>
      </c>
    </row>
    <row r="14" spans="1:11" ht="16.5" customHeight="1" x14ac:dyDescent="0.25">
      <c r="A14" s="93" t="s">
        <v>54</v>
      </c>
      <c r="B14" s="94"/>
      <c r="C14" s="40">
        <v>1647</v>
      </c>
      <c r="D14" s="41">
        <v>2729</v>
      </c>
      <c r="E14" s="42">
        <v>-39.65</v>
      </c>
      <c r="F14" s="41">
        <v>3347</v>
      </c>
      <c r="G14" s="41">
        <v>5945</v>
      </c>
      <c r="H14" s="42">
        <v>-43.7</v>
      </c>
      <c r="I14" s="95">
        <v>7.58</v>
      </c>
      <c r="J14" s="95"/>
      <c r="K14" s="42">
        <v>8.41</v>
      </c>
    </row>
    <row r="15" spans="1:11" ht="16.5" customHeight="1" x14ac:dyDescent="0.25">
      <c r="A15" s="93" t="s">
        <v>55</v>
      </c>
      <c r="B15" s="94"/>
      <c r="C15" s="40">
        <v>1285</v>
      </c>
      <c r="D15" s="41">
        <v>2992</v>
      </c>
      <c r="E15" s="42">
        <v>-57.05</v>
      </c>
      <c r="F15" s="41">
        <v>2838</v>
      </c>
      <c r="G15" s="41">
        <v>4569</v>
      </c>
      <c r="H15" s="42">
        <v>-37.89</v>
      </c>
      <c r="I15" s="95">
        <v>5.92</v>
      </c>
      <c r="J15" s="95"/>
      <c r="K15" s="42">
        <v>7.13</v>
      </c>
    </row>
    <row r="16" spans="1:11" ht="16.5" customHeight="1" x14ac:dyDescent="0.25">
      <c r="A16" s="93" t="s">
        <v>56</v>
      </c>
      <c r="B16" s="94"/>
      <c r="C16" s="40">
        <v>2933</v>
      </c>
      <c r="D16" s="41">
        <v>1601</v>
      </c>
      <c r="E16" s="42">
        <v>83.2</v>
      </c>
      <c r="F16" s="41">
        <v>4309</v>
      </c>
      <c r="G16" s="41">
        <v>4828</v>
      </c>
      <c r="H16" s="42">
        <v>-10.75</v>
      </c>
      <c r="I16" s="95">
        <v>13.5</v>
      </c>
      <c r="J16" s="95"/>
      <c r="K16" s="42">
        <v>10.82</v>
      </c>
    </row>
    <row r="17" spans="1:11" ht="16.5" customHeight="1" x14ac:dyDescent="0.25">
      <c r="A17" s="93" t="s">
        <v>57</v>
      </c>
      <c r="B17" s="94"/>
      <c r="C17" s="40">
        <v>3182</v>
      </c>
      <c r="D17" s="41">
        <v>2478</v>
      </c>
      <c r="E17" s="42">
        <v>28.41</v>
      </c>
      <c r="F17" s="41">
        <v>4506</v>
      </c>
      <c r="G17" s="41">
        <v>2478</v>
      </c>
      <c r="H17" s="42">
        <v>81.84</v>
      </c>
      <c r="I17" s="95">
        <v>14.65</v>
      </c>
      <c r="J17" s="95"/>
      <c r="K17" s="42">
        <v>11.32</v>
      </c>
    </row>
    <row r="18" spans="1:11" ht="16.5" customHeight="1" x14ac:dyDescent="0.25">
      <c r="A18" s="93" t="s">
        <v>58</v>
      </c>
      <c r="B18" s="94"/>
      <c r="C18" s="43">
        <v>0</v>
      </c>
      <c r="D18" s="41">
        <v>814</v>
      </c>
      <c r="E18" s="42">
        <v>-100</v>
      </c>
      <c r="F18" s="41">
        <v>96</v>
      </c>
      <c r="G18" s="41">
        <v>814</v>
      </c>
      <c r="H18" s="42">
        <v>-88.21</v>
      </c>
      <c r="I18" s="96">
        <v>0</v>
      </c>
      <c r="J18" s="96"/>
      <c r="K18" s="42">
        <v>0.24</v>
      </c>
    </row>
    <row r="19" spans="1:11" ht="16.5" customHeight="1" x14ac:dyDescent="0.25">
      <c r="A19" s="93" t="s">
        <v>59</v>
      </c>
      <c r="B19" s="94"/>
      <c r="C19" s="43">
        <v>0</v>
      </c>
      <c r="D19" s="44">
        <v>0</v>
      </c>
      <c r="E19" s="45">
        <v>0</v>
      </c>
      <c r="F19" s="44">
        <v>0</v>
      </c>
      <c r="G19" s="44">
        <v>0</v>
      </c>
      <c r="H19" s="45">
        <v>0</v>
      </c>
      <c r="I19" s="96">
        <v>0</v>
      </c>
      <c r="J19" s="96"/>
      <c r="K19" s="45">
        <v>0</v>
      </c>
    </row>
    <row r="20" spans="1:11" ht="16.5" customHeight="1" x14ac:dyDescent="0.25">
      <c r="A20" s="93" t="s">
        <v>60</v>
      </c>
      <c r="B20" s="94"/>
      <c r="C20" s="40">
        <v>2898</v>
      </c>
      <c r="D20" s="41">
        <v>2462</v>
      </c>
      <c r="E20" s="42">
        <v>17.71</v>
      </c>
      <c r="F20" s="41">
        <v>4833</v>
      </c>
      <c r="G20" s="41">
        <v>5508</v>
      </c>
      <c r="H20" s="42">
        <v>-12.25</v>
      </c>
      <c r="I20" s="95">
        <v>13.34</v>
      </c>
      <c r="J20" s="95"/>
      <c r="K20" s="42">
        <v>12.14</v>
      </c>
    </row>
    <row r="21" spans="1:11" ht="16.5" customHeight="1" x14ac:dyDescent="0.25">
      <c r="A21" s="93" t="s">
        <v>61</v>
      </c>
      <c r="B21" s="94"/>
      <c r="C21" s="43">
        <v>0</v>
      </c>
      <c r="D21" s="44">
        <v>0</v>
      </c>
      <c r="E21" s="45">
        <v>0</v>
      </c>
      <c r="F21" s="44">
        <v>0</v>
      </c>
      <c r="G21" s="44">
        <v>0</v>
      </c>
      <c r="H21" s="45">
        <v>0</v>
      </c>
      <c r="I21" s="96">
        <v>0</v>
      </c>
      <c r="J21" s="96"/>
      <c r="K21" s="45">
        <v>0</v>
      </c>
    </row>
    <row r="22" spans="1:11" ht="16.5" customHeight="1" x14ac:dyDescent="0.25">
      <c r="A22" s="93" t="s">
        <v>62</v>
      </c>
      <c r="B22" s="94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6">
        <v>0</v>
      </c>
      <c r="J22" s="96"/>
      <c r="K22" s="45">
        <v>0</v>
      </c>
    </row>
    <row r="23" spans="1:11" ht="16.5" customHeight="1" x14ac:dyDescent="0.25">
      <c r="A23" s="93" t="s">
        <v>63</v>
      </c>
      <c r="B23" s="94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6">
        <v>0</v>
      </c>
      <c r="J23" s="96"/>
      <c r="K23" s="45">
        <v>0</v>
      </c>
    </row>
    <row r="24" spans="1:11" ht="16.5" customHeight="1" x14ac:dyDescent="0.25">
      <c r="A24" s="93" t="s">
        <v>64</v>
      </c>
      <c r="B24" s="94"/>
      <c r="C24" s="43">
        <v>0</v>
      </c>
      <c r="D24" s="44">
        <v>0</v>
      </c>
      <c r="E24" s="45">
        <v>0</v>
      </c>
      <c r="F24" s="44">
        <v>0</v>
      </c>
      <c r="G24" s="44">
        <v>0</v>
      </c>
      <c r="H24" s="45">
        <v>0</v>
      </c>
      <c r="I24" s="96">
        <v>0</v>
      </c>
      <c r="J24" s="96"/>
      <c r="K24" s="45">
        <v>0</v>
      </c>
    </row>
    <row r="25" spans="1:11" ht="16.5" customHeight="1" x14ac:dyDescent="0.25">
      <c r="A25" s="93" t="s">
        <v>65</v>
      </c>
      <c r="B25" s="94"/>
      <c r="C25" s="40">
        <v>3595</v>
      </c>
      <c r="D25" s="41">
        <v>1892</v>
      </c>
      <c r="E25" s="42">
        <v>90.01</v>
      </c>
      <c r="F25" s="41">
        <v>7236</v>
      </c>
      <c r="G25" s="41">
        <v>5804</v>
      </c>
      <c r="H25" s="42">
        <v>24.67</v>
      </c>
      <c r="I25" s="95">
        <v>16.55</v>
      </c>
      <c r="J25" s="95"/>
      <c r="K25" s="42">
        <v>18.170000000000002</v>
      </c>
    </row>
    <row r="26" spans="1:11" ht="16.5" customHeight="1" x14ac:dyDescent="0.25">
      <c r="A26" s="93" t="s">
        <v>66</v>
      </c>
      <c r="B26" s="94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3" t="s">
        <v>67</v>
      </c>
      <c r="B27" s="94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6">
        <v>0</v>
      </c>
      <c r="J27" s="96"/>
      <c r="K27" s="45">
        <v>0</v>
      </c>
    </row>
    <row r="28" spans="1:11" ht="16.5" customHeight="1" x14ac:dyDescent="0.25">
      <c r="A28" s="93" t="s">
        <v>68</v>
      </c>
      <c r="B28" s="94"/>
      <c r="C28" s="43">
        <v>0</v>
      </c>
      <c r="D28" s="44">
        <v>0</v>
      </c>
      <c r="E28" s="45">
        <v>0</v>
      </c>
      <c r="F28" s="44">
        <v>0</v>
      </c>
      <c r="G28" s="44">
        <v>0</v>
      </c>
      <c r="H28" s="45">
        <v>0</v>
      </c>
      <c r="I28" s="96">
        <v>0</v>
      </c>
      <c r="J28" s="96"/>
      <c r="K28" s="45">
        <v>0</v>
      </c>
    </row>
    <row r="29" spans="1:11" ht="16.5" customHeight="1" x14ac:dyDescent="0.25">
      <c r="A29" s="93" t="s">
        <v>69</v>
      </c>
      <c r="B29" s="94"/>
      <c r="C29" s="43">
        <v>0</v>
      </c>
      <c r="D29" s="44">
        <v>0</v>
      </c>
      <c r="E29" s="45">
        <v>0</v>
      </c>
      <c r="F29" s="44">
        <v>0</v>
      </c>
      <c r="G29" s="44">
        <v>0</v>
      </c>
      <c r="H29" s="45">
        <v>0</v>
      </c>
      <c r="I29" s="96">
        <v>0</v>
      </c>
      <c r="J29" s="96"/>
      <c r="K29" s="45">
        <v>0</v>
      </c>
    </row>
    <row r="30" spans="1:11" ht="16.5" customHeight="1" x14ac:dyDescent="0.25">
      <c r="A30" s="93" t="s">
        <v>70</v>
      </c>
      <c r="B30" s="94"/>
      <c r="C30" s="40">
        <v>1946</v>
      </c>
      <c r="D30" s="41">
        <v>1172</v>
      </c>
      <c r="E30" s="42">
        <v>66.040000000000006</v>
      </c>
      <c r="F30" s="41">
        <v>3772</v>
      </c>
      <c r="G30" s="41">
        <v>1172</v>
      </c>
      <c r="H30" s="42">
        <v>221.84</v>
      </c>
      <c r="I30" s="95">
        <v>8.9600000000000009</v>
      </c>
      <c r="J30" s="95"/>
      <c r="K30" s="42">
        <v>9.4700000000000006</v>
      </c>
    </row>
    <row r="31" spans="1:11" ht="16.5" customHeight="1" x14ac:dyDescent="0.25">
      <c r="A31" s="93" t="s">
        <v>71</v>
      </c>
      <c r="B31" s="94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6">
        <v>0</v>
      </c>
      <c r="J31" s="96"/>
      <c r="K31" s="45">
        <v>0</v>
      </c>
    </row>
    <row r="32" spans="1:11" ht="16.5" customHeight="1" x14ac:dyDescent="0.25">
      <c r="A32" s="93" t="s">
        <v>72</v>
      </c>
      <c r="B32" s="94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6">
        <v>0</v>
      </c>
      <c r="J32" s="96"/>
      <c r="K32" s="45">
        <v>0</v>
      </c>
    </row>
    <row r="33" spans="1:11" ht="16.5" customHeight="1" x14ac:dyDescent="0.25">
      <c r="A33" s="93" t="s">
        <v>73</v>
      </c>
      <c r="B33" s="94"/>
      <c r="C33" s="43">
        <v>0</v>
      </c>
      <c r="D33" s="44">
        <v>0</v>
      </c>
      <c r="E33" s="45">
        <v>0</v>
      </c>
      <c r="F33" s="44">
        <v>0</v>
      </c>
      <c r="G33" s="44">
        <v>0</v>
      </c>
      <c r="H33" s="45">
        <v>0</v>
      </c>
      <c r="I33" s="96">
        <v>0</v>
      </c>
      <c r="J33" s="96"/>
      <c r="K33" s="45">
        <v>0</v>
      </c>
    </row>
    <row r="34" spans="1:11" ht="16.5" customHeight="1" x14ac:dyDescent="0.25">
      <c r="A34" s="93" t="s">
        <v>74</v>
      </c>
      <c r="B34" s="94"/>
      <c r="C34" s="43">
        <v>0</v>
      </c>
      <c r="D34" s="41">
        <v>151</v>
      </c>
      <c r="E34" s="42">
        <v>-100</v>
      </c>
      <c r="F34" s="41">
        <v>449</v>
      </c>
      <c r="G34" s="41">
        <v>302</v>
      </c>
      <c r="H34" s="42">
        <v>48.68</v>
      </c>
      <c r="I34" s="96">
        <v>0</v>
      </c>
      <c r="J34" s="96"/>
      <c r="K34" s="42">
        <v>1.1299999999999999</v>
      </c>
    </row>
    <row r="35" spans="1:11" ht="16.5" customHeight="1" x14ac:dyDescent="0.25">
      <c r="A35" s="93" t="s">
        <v>75</v>
      </c>
      <c r="B35" s="94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6">
        <v>0</v>
      </c>
      <c r="J35" s="96"/>
      <c r="K35" s="45">
        <v>0</v>
      </c>
    </row>
    <row r="36" spans="1:11" ht="16.5" customHeight="1" x14ac:dyDescent="0.25">
      <c r="A36" s="93" t="s">
        <v>76</v>
      </c>
      <c r="B36" s="94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6">
        <v>0</v>
      </c>
      <c r="J36" s="96"/>
      <c r="K36" s="45">
        <v>0</v>
      </c>
    </row>
    <row r="37" spans="1:11" ht="16.5" customHeight="1" x14ac:dyDescent="0.25">
      <c r="A37" s="93" t="s">
        <v>77</v>
      </c>
      <c r="B37" s="94"/>
      <c r="C37" s="40">
        <v>800</v>
      </c>
      <c r="D37" s="41">
        <v>1400</v>
      </c>
      <c r="E37" s="42">
        <v>-42.86</v>
      </c>
      <c r="F37" s="41">
        <v>1650</v>
      </c>
      <c r="G37" s="41">
        <v>2900</v>
      </c>
      <c r="H37" s="42">
        <v>-43.1</v>
      </c>
      <c r="I37" s="95">
        <v>3.68</v>
      </c>
      <c r="J37" s="95"/>
      <c r="K37" s="42">
        <v>4.1399999999999997</v>
      </c>
    </row>
    <row r="38" spans="1:11" ht="16.5" customHeight="1" x14ac:dyDescent="0.25">
      <c r="A38" s="93" t="s">
        <v>78</v>
      </c>
      <c r="B38" s="94"/>
      <c r="C38" s="43">
        <v>0</v>
      </c>
      <c r="D38" s="44">
        <v>0</v>
      </c>
      <c r="E38" s="45">
        <v>0</v>
      </c>
      <c r="F38" s="44">
        <v>0</v>
      </c>
      <c r="G38" s="44">
        <v>0</v>
      </c>
      <c r="H38" s="45">
        <v>0</v>
      </c>
      <c r="I38" s="96">
        <v>0</v>
      </c>
      <c r="J38" s="96"/>
      <c r="K38" s="45">
        <v>0</v>
      </c>
    </row>
    <row r="39" spans="1:11" ht="16.5" customHeight="1" x14ac:dyDescent="0.25">
      <c r="A39" s="93" t="s">
        <v>79</v>
      </c>
      <c r="B39" s="94"/>
      <c r="C39" s="43">
        <v>0</v>
      </c>
      <c r="D39" s="44">
        <v>0</v>
      </c>
      <c r="E39" s="45">
        <v>0</v>
      </c>
      <c r="F39" s="44">
        <v>0</v>
      </c>
      <c r="G39" s="44">
        <v>0</v>
      </c>
      <c r="H39" s="45">
        <v>0</v>
      </c>
      <c r="I39" s="96">
        <v>0</v>
      </c>
      <c r="J39" s="96"/>
      <c r="K39" s="45">
        <v>0</v>
      </c>
    </row>
    <row r="40" spans="1:11" ht="16.5" customHeight="1" x14ac:dyDescent="0.25">
      <c r="A40" s="93" t="s">
        <v>80</v>
      </c>
      <c r="B40" s="94"/>
      <c r="C40" s="43">
        <v>0</v>
      </c>
      <c r="D40" s="44">
        <v>0</v>
      </c>
      <c r="E40" s="45">
        <v>0</v>
      </c>
      <c r="F40" s="44">
        <v>0</v>
      </c>
      <c r="G40" s="44">
        <v>0</v>
      </c>
      <c r="H40" s="45">
        <v>0</v>
      </c>
      <c r="I40" s="96">
        <v>0</v>
      </c>
      <c r="J40" s="96"/>
      <c r="K40" s="45">
        <v>0</v>
      </c>
    </row>
    <row r="41" spans="1:11" ht="16.5" customHeight="1" x14ac:dyDescent="0.25">
      <c r="A41" s="93" t="s">
        <v>81</v>
      </c>
      <c r="B41" s="94"/>
      <c r="C41" s="43">
        <v>0</v>
      </c>
      <c r="D41" s="44">
        <v>0</v>
      </c>
      <c r="E41" s="45">
        <v>0</v>
      </c>
      <c r="F41" s="44">
        <v>0</v>
      </c>
      <c r="G41" s="44">
        <v>0</v>
      </c>
      <c r="H41" s="45">
        <v>0</v>
      </c>
      <c r="I41" s="96">
        <v>0</v>
      </c>
      <c r="J41" s="96"/>
      <c r="K41" s="45">
        <v>0</v>
      </c>
    </row>
    <row r="42" spans="1:11" ht="16.5" customHeight="1" x14ac:dyDescent="0.25">
      <c r="A42" s="93" t="s">
        <v>82</v>
      </c>
      <c r="B42" s="94"/>
      <c r="C42" s="43">
        <v>0</v>
      </c>
      <c r="D42" s="44">
        <v>0</v>
      </c>
      <c r="E42" s="45">
        <v>0</v>
      </c>
      <c r="F42" s="44">
        <v>0</v>
      </c>
      <c r="G42" s="44">
        <v>0</v>
      </c>
      <c r="H42" s="45">
        <v>0</v>
      </c>
      <c r="I42" s="96">
        <v>0</v>
      </c>
      <c r="J42" s="96"/>
      <c r="K42" s="45">
        <v>0</v>
      </c>
    </row>
    <row r="43" spans="1:11" ht="16.5" customHeight="1" x14ac:dyDescent="0.25">
      <c r="A43" s="93" t="s">
        <v>83</v>
      </c>
      <c r="B43" s="94"/>
      <c r="C43" s="43">
        <v>0</v>
      </c>
      <c r="D43" s="44">
        <v>0</v>
      </c>
      <c r="E43" s="45">
        <v>0</v>
      </c>
      <c r="F43" s="44">
        <v>0</v>
      </c>
      <c r="G43" s="41">
        <v>173</v>
      </c>
      <c r="H43" s="42">
        <v>-100</v>
      </c>
      <c r="I43" s="96">
        <v>0</v>
      </c>
      <c r="J43" s="96"/>
      <c r="K43" s="45">
        <v>0</v>
      </c>
    </row>
    <row r="44" spans="1:11" ht="16.5" customHeight="1" x14ac:dyDescent="0.25">
      <c r="A44" s="93" t="s">
        <v>84</v>
      </c>
      <c r="B44" s="94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6">
        <v>0</v>
      </c>
      <c r="J44" s="96"/>
      <c r="K44" s="45">
        <v>0</v>
      </c>
    </row>
    <row r="45" spans="1:11" ht="16.5" customHeight="1" x14ac:dyDescent="0.25">
      <c r="A45" s="93" t="s">
        <v>85</v>
      </c>
      <c r="B45" s="94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6">
        <v>0</v>
      </c>
      <c r="J45" s="96"/>
      <c r="K45" s="45">
        <v>0</v>
      </c>
    </row>
    <row r="46" spans="1:11" ht="16.5" customHeight="1" x14ac:dyDescent="0.25">
      <c r="A46" s="93" t="s">
        <v>86</v>
      </c>
      <c r="B46" s="94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6">
        <v>0</v>
      </c>
      <c r="J46" s="96"/>
      <c r="K46" s="45">
        <v>0</v>
      </c>
    </row>
    <row r="47" spans="1:11" ht="16.5" customHeight="1" x14ac:dyDescent="0.25">
      <c r="A47" s="97"/>
      <c r="B47" s="94"/>
      <c r="C47" s="21"/>
      <c r="D47" s="22"/>
      <c r="E47" s="22"/>
      <c r="F47" s="22"/>
      <c r="G47" s="22"/>
      <c r="H47" s="22"/>
      <c r="I47" s="98"/>
      <c r="J47" s="98"/>
      <c r="K47" s="22"/>
    </row>
    <row r="48" spans="1:11" ht="16.5" customHeight="1" x14ac:dyDescent="0.25">
      <c r="A48" s="97"/>
      <c r="B48" s="94"/>
      <c r="C48" s="21"/>
      <c r="D48" s="22"/>
      <c r="E48" s="22"/>
      <c r="F48" s="22"/>
      <c r="G48" s="22"/>
      <c r="H48" s="22"/>
      <c r="I48" s="98"/>
      <c r="J48" s="98"/>
      <c r="K48" s="22"/>
    </row>
    <row r="49" spans="1:11" ht="16.5" customHeight="1" x14ac:dyDescent="0.25">
      <c r="A49" s="97"/>
      <c r="B49" s="94"/>
      <c r="C49" s="21"/>
      <c r="D49" s="22"/>
      <c r="E49" s="22"/>
      <c r="F49" s="22"/>
      <c r="G49" s="22"/>
      <c r="H49" s="22"/>
      <c r="I49" s="98"/>
      <c r="J49" s="98"/>
      <c r="K49" s="22"/>
    </row>
    <row r="50" spans="1:11" ht="16.5" customHeight="1" x14ac:dyDescent="0.25">
      <c r="A50" s="97"/>
      <c r="B50" s="94"/>
      <c r="C50" s="21"/>
      <c r="D50" s="22"/>
      <c r="E50" s="22"/>
      <c r="F50" s="22"/>
      <c r="G50" s="22"/>
      <c r="H50" s="22"/>
      <c r="I50" s="98"/>
      <c r="J50" s="98"/>
      <c r="K50" s="22"/>
    </row>
    <row r="51" spans="1:11" ht="16.5" customHeight="1" x14ac:dyDescent="0.25">
      <c r="A51" s="97"/>
      <c r="B51" s="94"/>
      <c r="C51" s="21"/>
      <c r="D51" s="22"/>
      <c r="E51" s="22"/>
      <c r="F51" s="22"/>
      <c r="G51" s="22"/>
      <c r="H51" s="22"/>
      <c r="I51" s="98"/>
      <c r="J51" s="98"/>
      <c r="K51" s="22"/>
    </row>
    <row r="52" spans="1:11" x14ac:dyDescent="0.25">
      <c r="A52" s="9" t="s">
        <v>2</v>
      </c>
      <c r="B52" s="9"/>
      <c r="C52" s="9" t="s">
        <v>26</v>
      </c>
      <c r="D52" s="18"/>
      <c r="E52" s="9" t="s">
        <v>34</v>
      </c>
      <c r="F52" s="9"/>
      <c r="G52" s="9" t="s">
        <v>35</v>
      </c>
      <c r="H52" s="18"/>
      <c r="I52" s="9"/>
      <c r="J52" s="17"/>
      <c r="K52" s="17" t="str">
        <f>'20814-00-01'!L20</f>
        <v>中華民國115年 3月23日編製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7" t="str">
        <f>'20814-00-01'!A22</f>
        <v>資料來源：根據各銀行填報資料編製。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ht="16.5" customHeight="1" x14ac:dyDescent="0.25">
      <c r="A55" s="87" t="str">
        <f>'20814-00-01'!A23</f>
        <v>填表說明：本表編製1份自存，電子檔上載銀行局網站。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</row>
    <row r="56" spans="1:11" x14ac:dyDescent="0.25">
      <c r="A56" s="87"/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1:11" x14ac:dyDescent="0.25">
      <c r="A57" s="87"/>
      <c r="B57" s="99"/>
      <c r="C57" s="99"/>
      <c r="D57" s="99"/>
      <c r="E57" s="99"/>
      <c r="F57" s="99"/>
      <c r="G57" s="99"/>
      <c r="H57" s="99"/>
      <c r="I57" s="99"/>
      <c r="J57" s="99"/>
      <c r="K57" s="99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E48E-2F05-4535-A1F2-4447ACD5FEEB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8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2"/>
      <c r="E2" s="82"/>
      <c r="F2" s="82"/>
      <c r="G2" s="82"/>
      <c r="H2" s="82"/>
      <c r="I2" s="8" t="s">
        <v>1</v>
      </c>
      <c r="J2" s="80" t="s">
        <v>94</v>
      </c>
      <c r="K2" s="90"/>
    </row>
    <row r="3" spans="1:11" ht="26.1" customHeight="1" x14ac:dyDescent="0.25">
      <c r="A3" s="85" t="s">
        <v>93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7.100000000000001" customHeight="1" x14ac:dyDescent="0.25">
      <c r="A4" s="10"/>
      <c r="B4" s="10"/>
      <c r="C4" s="91" t="str">
        <f>'20814-00-01'!D5</f>
        <v>中華民國一一五年二月</v>
      </c>
      <c r="D4" s="92"/>
      <c r="E4" s="92"/>
      <c r="F4" s="92"/>
      <c r="G4" s="92"/>
      <c r="H4" s="92"/>
      <c r="I4" s="13"/>
      <c r="J4" s="10"/>
      <c r="K4" s="14"/>
    </row>
    <row r="5" spans="1:11" ht="17.100000000000001" customHeight="1" x14ac:dyDescent="0.25">
      <c r="A5" s="10"/>
      <c r="B5" s="10"/>
      <c r="C5" s="76" t="s">
        <v>27</v>
      </c>
      <c r="D5" s="76"/>
      <c r="E5" s="76"/>
      <c r="F5" s="76"/>
      <c r="G5" s="76"/>
      <c r="H5" s="76"/>
      <c r="I5" s="13"/>
      <c r="J5" s="10"/>
      <c r="K5" s="14" t="s">
        <v>30</v>
      </c>
    </row>
    <row r="6" spans="1:11" ht="17.100000000000001" customHeight="1" x14ac:dyDescent="0.25">
      <c r="A6" s="64" t="s">
        <v>20</v>
      </c>
      <c r="B6" s="64"/>
      <c r="C6" s="73" t="s">
        <v>12</v>
      </c>
      <c r="D6" s="69"/>
      <c r="E6" s="74"/>
      <c r="F6" s="69" t="s">
        <v>13</v>
      </c>
      <c r="G6" s="69"/>
      <c r="H6" s="69"/>
      <c r="I6" s="70" t="s">
        <v>29</v>
      </c>
      <c r="J6" s="71"/>
      <c r="K6" s="71"/>
    </row>
    <row r="7" spans="1:11" ht="17.100000000000001" customHeight="1" x14ac:dyDescent="0.25">
      <c r="A7" s="66"/>
      <c r="B7" s="66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3" t="s">
        <v>48</v>
      </c>
      <c r="B8" s="94"/>
      <c r="C8" s="40">
        <v>1660111</v>
      </c>
      <c r="D8" s="41">
        <v>2514784</v>
      </c>
      <c r="E8" s="42">
        <v>-33.99</v>
      </c>
      <c r="F8" s="41">
        <v>3690335</v>
      </c>
      <c r="G8" s="41">
        <v>4549077</v>
      </c>
      <c r="H8" s="42">
        <v>-18.88</v>
      </c>
      <c r="I8" s="95">
        <v>93.11</v>
      </c>
      <c r="J8" s="95"/>
      <c r="K8" s="42">
        <v>93.75</v>
      </c>
    </row>
    <row r="9" spans="1:11" ht="16.5" customHeight="1" x14ac:dyDescent="0.25">
      <c r="A9" s="93" t="s">
        <v>49</v>
      </c>
      <c r="B9" s="94"/>
      <c r="C9" s="40">
        <v>121870</v>
      </c>
      <c r="D9" s="41">
        <v>228331</v>
      </c>
      <c r="E9" s="42">
        <v>-46.63</v>
      </c>
      <c r="F9" s="41">
        <v>348190</v>
      </c>
      <c r="G9" s="41">
        <v>419619</v>
      </c>
      <c r="H9" s="42">
        <v>-17.02</v>
      </c>
      <c r="I9" s="95">
        <v>6.83</v>
      </c>
      <c r="J9" s="95"/>
      <c r="K9" s="42">
        <v>8.85</v>
      </c>
    </row>
    <row r="10" spans="1:11" ht="16.5" customHeight="1" x14ac:dyDescent="0.25">
      <c r="A10" s="93" t="s">
        <v>50</v>
      </c>
      <c r="B10" s="94"/>
      <c r="C10" s="40">
        <v>5025</v>
      </c>
      <c r="D10" s="41">
        <v>10083</v>
      </c>
      <c r="E10" s="42">
        <v>-50.16</v>
      </c>
      <c r="F10" s="41">
        <v>12606</v>
      </c>
      <c r="G10" s="41">
        <v>15057</v>
      </c>
      <c r="H10" s="42">
        <v>-16.28</v>
      </c>
      <c r="I10" s="95">
        <v>0.28000000000000003</v>
      </c>
      <c r="J10" s="95"/>
      <c r="K10" s="42">
        <v>0.32</v>
      </c>
    </row>
    <row r="11" spans="1:11" ht="16.5" customHeight="1" x14ac:dyDescent="0.25">
      <c r="A11" s="93" t="s">
        <v>51</v>
      </c>
      <c r="B11" s="94"/>
      <c r="C11" s="40">
        <v>181128</v>
      </c>
      <c r="D11" s="41">
        <v>279366</v>
      </c>
      <c r="E11" s="42">
        <v>-35.159999999999997</v>
      </c>
      <c r="F11" s="41">
        <v>375271</v>
      </c>
      <c r="G11" s="41">
        <v>475121</v>
      </c>
      <c r="H11" s="42">
        <v>-21.02</v>
      </c>
      <c r="I11" s="95">
        <v>10.16</v>
      </c>
      <c r="J11" s="95"/>
      <c r="K11" s="42">
        <v>9.5299999999999994</v>
      </c>
    </row>
    <row r="12" spans="1:11" ht="16.5" customHeight="1" x14ac:dyDescent="0.25">
      <c r="A12" s="93" t="s">
        <v>52</v>
      </c>
      <c r="B12" s="94"/>
      <c r="C12" s="40">
        <v>139579</v>
      </c>
      <c r="D12" s="41">
        <v>202138</v>
      </c>
      <c r="E12" s="42">
        <v>-30.95</v>
      </c>
      <c r="F12" s="41">
        <v>306374</v>
      </c>
      <c r="G12" s="41">
        <v>369342</v>
      </c>
      <c r="H12" s="42">
        <v>-17.05</v>
      </c>
      <c r="I12" s="95">
        <v>7.83</v>
      </c>
      <c r="J12" s="95"/>
      <c r="K12" s="42">
        <v>7.78</v>
      </c>
    </row>
    <row r="13" spans="1:11" ht="16.5" customHeight="1" x14ac:dyDescent="0.25">
      <c r="A13" s="93" t="s">
        <v>53</v>
      </c>
      <c r="B13" s="94"/>
      <c r="C13" s="40">
        <v>107484</v>
      </c>
      <c r="D13" s="41">
        <v>205944</v>
      </c>
      <c r="E13" s="42">
        <v>-47.81</v>
      </c>
      <c r="F13" s="41">
        <v>217390</v>
      </c>
      <c r="G13" s="41">
        <v>360854</v>
      </c>
      <c r="H13" s="42">
        <v>-39.76</v>
      </c>
      <c r="I13" s="95">
        <v>6.03</v>
      </c>
      <c r="J13" s="95"/>
      <c r="K13" s="42">
        <v>5.52</v>
      </c>
    </row>
    <row r="14" spans="1:11" ht="16.5" customHeight="1" x14ac:dyDescent="0.25">
      <c r="A14" s="93" t="s">
        <v>54</v>
      </c>
      <c r="B14" s="94"/>
      <c r="C14" s="40">
        <v>86055</v>
      </c>
      <c r="D14" s="41">
        <v>148572</v>
      </c>
      <c r="E14" s="42">
        <v>-42.08</v>
      </c>
      <c r="F14" s="41">
        <v>188029</v>
      </c>
      <c r="G14" s="41">
        <v>275288</v>
      </c>
      <c r="H14" s="42">
        <v>-31.7</v>
      </c>
      <c r="I14" s="95">
        <v>4.83</v>
      </c>
      <c r="J14" s="95"/>
      <c r="K14" s="42">
        <v>4.78</v>
      </c>
    </row>
    <row r="15" spans="1:11" ht="16.5" customHeight="1" x14ac:dyDescent="0.25">
      <c r="A15" s="93" t="s">
        <v>55</v>
      </c>
      <c r="B15" s="94"/>
      <c r="C15" s="40">
        <v>94019</v>
      </c>
      <c r="D15" s="41">
        <v>106877</v>
      </c>
      <c r="E15" s="42">
        <v>-12.03</v>
      </c>
      <c r="F15" s="41">
        <v>206953</v>
      </c>
      <c r="G15" s="41">
        <v>218419</v>
      </c>
      <c r="H15" s="42">
        <v>-5.25</v>
      </c>
      <c r="I15" s="95">
        <v>5.27</v>
      </c>
      <c r="J15" s="95"/>
      <c r="K15" s="42">
        <v>5.26</v>
      </c>
    </row>
    <row r="16" spans="1:11" ht="16.5" customHeight="1" x14ac:dyDescent="0.25">
      <c r="A16" s="93" t="s">
        <v>56</v>
      </c>
      <c r="B16" s="94"/>
      <c r="C16" s="40">
        <v>49999</v>
      </c>
      <c r="D16" s="41">
        <v>80876</v>
      </c>
      <c r="E16" s="42">
        <v>-38.18</v>
      </c>
      <c r="F16" s="41">
        <v>114692</v>
      </c>
      <c r="G16" s="41">
        <v>141115</v>
      </c>
      <c r="H16" s="42">
        <v>-18.72</v>
      </c>
      <c r="I16" s="95">
        <v>2.8</v>
      </c>
      <c r="J16" s="95"/>
      <c r="K16" s="42">
        <v>2.91</v>
      </c>
    </row>
    <row r="17" spans="1:11" ht="16.5" customHeight="1" x14ac:dyDescent="0.25">
      <c r="A17" s="93" t="s">
        <v>57</v>
      </c>
      <c r="B17" s="94"/>
      <c r="C17" s="40">
        <v>35812</v>
      </c>
      <c r="D17" s="41">
        <v>50246</v>
      </c>
      <c r="E17" s="42">
        <v>-28.73</v>
      </c>
      <c r="F17" s="41">
        <v>105188</v>
      </c>
      <c r="G17" s="41">
        <v>93653</v>
      </c>
      <c r="H17" s="42">
        <v>12.32</v>
      </c>
      <c r="I17" s="95">
        <v>2.0099999999999998</v>
      </c>
      <c r="J17" s="95"/>
      <c r="K17" s="42">
        <v>2.67</v>
      </c>
    </row>
    <row r="18" spans="1:11" ht="16.5" customHeight="1" x14ac:dyDescent="0.25">
      <c r="A18" s="93" t="s">
        <v>58</v>
      </c>
      <c r="B18" s="94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3" t="s">
        <v>59</v>
      </c>
      <c r="B19" s="94"/>
      <c r="C19" s="40">
        <v>3605</v>
      </c>
      <c r="D19" s="41">
        <v>2815</v>
      </c>
      <c r="E19" s="42">
        <v>28.06</v>
      </c>
      <c r="F19" s="41">
        <v>6801</v>
      </c>
      <c r="G19" s="41">
        <v>5577</v>
      </c>
      <c r="H19" s="42">
        <v>21.95</v>
      </c>
      <c r="I19" s="95">
        <v>0.2</v>
      </c>
      <c r="J19" s="95"/>
      <c r="K19" s="42">
        <v>0.17</v>
      </c>
    </row>
    <row r="20" spans="1:11" ht="16.5" customHeight="1" x14ac:dyDescent="0.25">
      <c r="A20" s="93" t="s">
        <v>60</v>
      </c>
      <c r="B20" s="94"/>
      <c r="C20" s="40">
        <v>400215</v>
      </c>
      <c r="D20" s="41">
        <v>619627</v>
      </c>
      <c r="E20" s="42">
        <v>-35.409999999999997</v>
      </c>
      <c r="F20" s="41">
        <v>790821</v>
      </c>
      <c r="G20" s="41">
        <v>1114777</v>
      </c>
      <c r="H20" s="42">
        <v>-29.06</v>
      </c>
      <c r="I20" s="95">
        <v>22.45</v>
      </c>
      <c r="J20" s="95"/>
      <c r="K20" s="42">
        <v>20.09</v>
      </c>
    </row>
    <row r="21" spans="1:11" ht="16.5" customHeight="1" x14ac:dyDescent="0.25">
      <c r="A21" s="93" t="s">
        <v>61</v>
      </c>
      <c r="B21" s="94"/>
      <c r="C21" s="40">
        <v>22510</v>
      </c>
      <c r="D21" s="41">
        <v>46400</v>
      </c>
      <c r="E21" s="42">
        <v>-51.49</v>
      </c>
      <c r="F21" s="41">
        <v>45573</v>
      </c>
      <c r="G21" s="41">
        <v>65354</v>
      </c>
      <c r="H21" s="42">
        <v>-30.27</v>
      </c>
      <c r="I21" s="95">
        <v>1.26</v>
      </c>
      <c r="J21" s="95"/>
      <c r="K21" s="42">
        <v>1.1599999999999999</v>
      </c>
    </row>
    <row r="22" spans="1:11" ht="16.5" customHeight="1" x14ac:dyDescent="0.25">
      <c r="A22" s="93" t="s">
        <v>62</v>
      </c>
      <c r="B22" s="94"/>
      <c r="C22" s="40">
        <v>8030</v>
      </c>
      <c r="D22" s="41">
        <v>17428</v>
      </c>
      <c r="E22" s="42">
        <v>-53.92</v>
      </c>
      <c r="F22" s="41">
        <v>27596</v>
      </c>
      <c r="G22" s="41">
        <v>19128</v>
      </c>
      <c r="H22" s="42">
        <v>44.27</v>
      </c>
      <c r="I22" s="95">
        <v>0.45</v>
      </c>
      <c r="J22" s="95"/>
      <c r="K22" s="42">
        <v>0.7</v>
      </c>
    </row>
    <row r="23" spans="1:11" ht="16.5" customHeight="1" x14ac:dyDescent="0.25">
      <c r="A23" s="93" t="s">
        <v>63</v>
      </c>
      <c r="B23" s="94"/>
      <c r="C23" s="40">
        <v>26297</v>
      </c>
      <c r="D23" s="41">
        <v>34099</v>
      </c>
      <c r="E23" s="42">
        <v>-22.88</v>
      </c>
      <c r="F23" s="41">
        <v>56623</v>
      </c>
      <c r="G23" s="41">
        <v>61442</v>
      </c>
      <c r="H23" s="42">
        <v>-7.84</v>
      </c>
      <c r="I23" s="95">
        <v>1.47</v>
      </c>
      <c r="J23" s="95"/>
      <c r="K23" s="42">
        <v>1.44</v>
      </c>
    </row>
    <row r="24" spans="1:11" ht="16.5" customHeight="1" x14ac:dyDescent="0.25">
      <c r="A24" s="93" t="s">
        <v>64</v>
      </c>
      <c r="B24" s="94"/>
      <c r="C24" s="40">
        <v>597</v>
      </c>
      <c r="D24" s="41">
        <v>1523</v>
      </c>
      <c r="E24" s="42">
        <v>-60.8</v>
      </c>
      <c r="F24" s="41">
        <v>3517</v>
      </c>
      <c r="G24" s="41">
        <v>2335</v>
      </c>
      <c r="H24" s="42">
        <v>50.62</v>
      </c>
      <c r="I24" s="95">
        <v>0.03</v>
      </c>
      <c r="J24" s="95"/>
      <c r="K24" s="42">
        <v>0.09</v>
      </c>
    </row>
    <row r="25" spans="1:11" ht="16.5" customHeight="1" x14ac:dyDescent="0.25">
      <c r="A25" s="93" t="s">
        <v>65</v>
      </c>
      <c r="B25" s="94"/>
      <c r="C25" s="40">
        <v>32225</v>
      </c>
      <c r="D25" s="41">
        <v>81568</v>
      </c>
      <c r="E25" s="42">
        <v>-60.49</v>
      </c>
      <c r="F25" s="41">
        <v>58413</v>
      </c>
      <c r="G25" s="41">
        <v>130042</v>
      </c>
      <c r="H25" s="42">
        <v>-55.08</v>
      </c>
      <c r="I25" s="95">
        <v>1.81</v>
      </c>
      <c r="J25" s="95"/>
      <c r="K25" s="42">
        <v>1.48</v>
      </c>
    </row>
    <row r="26" spans="1:11" ht="16.5" customHeight="1" x14ac:dyDescent="0.25">
      <c r="A26" s="93" t="s">
        <v>66</v>
      </c>
      <c r="B26" s="94"/>
      <c r="C26" s="43">
        <v>0</v>
      </c>
      <c r="D26" s="41">
        <v>21</v>
      </c>
      <c r="E26" s="42">
        <v>-100</v>
      </c>
      <c r="F26" s="41">
        <v>102</v>
      </c>
      <c r="G26" s="41">
        <v>67</v>
      </c>
      <c r="H26" s="42">
        <v>52.24</v>
      </c>
      <c r="I26" s="96">
        <v>0</v>
      </c>
      <c r="J26" s="96"/>
      <c r="K26" s="42">
        <v>0</v>
      </c>
    </row>
    <row r="27" spans="1:11" ht="16.5" customHeight="1" x14ac:dyDescent="0.25">
      <c r="A27" s="93" t="s">
        <v>67</v>
      </c>
      <c r="B27" s="94"/>
      <c r="C27" s="40">
        <v>16305</v>
      </c>
      <c r="D27" s="41">
        <v>25439</v>
      </c>
      <c r="E27" s="42">
        <v>-35.909999999999997</v>
      </c>
      <c r="F27" s="41">
        <v>53501</v>
      </c>
      <c r="G27" s="41">
        <v>55252</v>
      </c>
      <c r="H27" s="42">
        <v>-3.17</v>
      </c>
      <c r="I27" s="95">
        <v>0.91</v>
      </c>
      <c r="J27" s="95"/>
      <c r="K27" s="42">
        <v>1.36</v>
      </c>
    </row>
    <row r="28" spans="1:11" ht="16.5" customHeight="1" x14ac:dyDescent="0.25">
      <c r="A28" s="93" t="s">
        <v>68</v>
      </c>
      <c r="B28" s="94"/>
      <c r="C28" s="43">
        <v>0</v>
      </c>
      <c r="D28" s="44">
        <v>0</v>
      </c>
      <c r="E28" s="45">
        <v>0</v>
      </c>
      <c r="F28" s="44">
        <v>0</v>
      </c>
      <c r="G28" s="44">
        <v>0</v>
      </c>
      <c r="H28" s="45">
        <v>0</v>
      </c>
      <c r="I28" s="96">
        <v>0</v>
      </c>
      <c r="J28" s="96"/>
      <c r="K28" s="45">
        <v>0</v>
      </c>
    </row>
    <row r="29" spans="1:11" ht="16.5" customHeight="1" x14ac:dyDescent="0.25">
      <c r="A29" s="93" t="s">
        <v>69</v>
      </c>
      <c r="B29" s="94"/>
      <c r="C29" s="40">
        <v>26</v>
      </c>
      <c r="D29" s="41">
        <v>138</v>
      </c>
      <c r="E29" s="42">
        <v>-81.16</v>
      </c>
      <c r="F29" s="41">
        <v>254</v>
      </c>
      <c r="G29" s="41">
        <v>204</v>
      </c>
      <c r="H29" s="42">
        <v>24.51</v>
      </c>
      <c r="I29" s="95">
        <v>0</v>
      </c>
      <c r="J29" s="95"/>
      <c r="K29" s="42">
        <v>0.01</v>
      </c>
    </row>
    <row r="30" spans="1:11" ht="16.5" customHeight="1" x14ac:dyDescent="0.25">
      <c r="A30" s="93" t="s">
        <v>70</v>
      </c>
      <c r="B30" s="94"/>
      <c r="C30" s="40">
        <v>9318</v>
      </c>
      <c r="D30" s="41">
        <v>5349</v>
      </c>
      <c r="E30" s="42">
        <v>74.2</v>
      </c>
      <c r="F30" s="41">
        <v>26894</v>
      </c>
      <c r="G30" s="41">
        <v>10214</v>
      </c>
      <c r="H30" s="42">
        <v>163.31</v>
      </c>
      <c r="I30" s="95">
        <v>0.52</v>
      </c>
      <c r="J30" s="95"/>
      <c r="K30" s="42">
        <v>0.68</v>
      </c>
    </row>
    <row r="31" spans="1:11" ht="16.5" customHeight="1" x14ac:dyDescent="0.25">
      <c r="A31" s="93" t="s">
        <v>71</v>
      </c>
      <c r="B31" s="94"/>
      <c r="C31" s="40">
        <v>1038</v>
      </c>
      <c r="D31" s="41">
        <v>2174</v>
      </c>
      <c r="E31" s="42">
        <v>-52.25</v>
      </c>
      <c r="F31" s="41">
        <v>2820</v>
      </c>
      <c r="G31" s="41">
        <v>3655</v>
      </c>
      <c r="H31" s="42">
        <v>-22.85</v>
      </c>
      <c r="I31" s="95">
        <v>0.06</v>
      </c>
      <c r="J31" s="95"/>
      <c r="K31" s="42">
        <v>7.0000000000000007E-2</v>
      </c>
    </row>
    <row r="32" spans="1:11" ht="16.5" customHeight="1" x14ac:dyDescent="0.25">
      <c r="A32" s="93" t="s">
        <v>72</v>
      </c>
      <c r="B32" s="94"/>
      <c r="C32" s="40">
        <v>328</v>
      </c>
      <c r="D32" s="41">
        <v>1240</v>
      </c>
      <c r="E32" s="42">
        <v>-73.55</v>
      </c>
      <c r="F32" s="41">
        <v>743</v>
      </c>
      <c r="G32" s="41">
        <v>2108</v>
      </c>
      <c r="H32" s="42">
        <v>-64.75</v>
      </c>
      <c r="I32" s="95">
        <v>0.02</v>
      </c>
      <c r="J32" s="95"/>
      <c r="K32" s="42">
        <v>0.02</v>
      </c>
    </row>
    <row r="33" spans="1:11" ht="16.5" customHeight="1" x14ac:dyDescent="0.25">
      <c r="A33" s="93" t="s">
        <v>73</v>
      </c>
      <c r="B33" s="94"/>
      <c r="C33" s="43">
        <v>0</v>
      </c>
      <c r="D33" s="44">
        <v>0</v>
      </c>
      <c r="E33" s="45">
        <v>0</v>
      </c>
      <c r="F33" s="41">
        <v>17</v>
      </c>
      <c r="G33" s="41">
        <v>110</v>
      </c>
      <c r="H33" s="42">
        <v>-84.55</v>
      </c>
      <c r="I33" s="96">
        <v>0</v>
      </c>
      <c r="J33" s="96"/>
      <c r="K33" s="42">
        <v>0</v>
      </c>
    </row>
    <row r="34" spans="1:11" ht="16.5" customHeight="1" x14ac:dyDescent="0.25">
      <c r="A34" s="93" t="s">
        <v>74</v>
      </c>
      <c r="B34" s="94"/>
      <c r="C34" s="40">
        <v>1295</v>
      </c>
      <c r="D34" s="41">
        <v>2186</v>
      </c>
      <c r="E34" s="42">
        <v>-40.76</v>
      </c>
      <c r="F34" s="41">
        <v>3334</v>
      </c>
      <c r="G34" s="41">
        <v>4560</v>
      </c>
      <c r="H34" s="42">
        <v>-26.89</v>
      </c>
      <c r="I34" s="95">
        <v>7.0000000000000007E-2</v>
      </c>
      <c r="J34" s="95"/>
      <c r="K34" s="42">
        <v>0.08</v>
      </c>
    </row>
    <row r="35" spans="1:11" ht="16.5" customHeight="1" x14ac:dyDescent="0.25">
      <c r="A35" s="93" t="s">
        <v>75</v>
      </c>
      <c r="B35" s="94"/>
      <c r="C35" s="40">
        <v>2051</v>
      </c>
      <c r="D35" s="41">
        <v>3091</v>
      </c>
      <c r="E35" s="42">
        <v>-33.65</v>
      </c>
      <c r="F35" s="41">
        <v>14021</v>
      </c>
      <c r="G35" s="41">
        <v>12902</v>
      </c>
      <c r="H35" s="42">
        <v>8.67</v>
      </c>
      <c r="I35" s="95">
        <v>0.12</v>
      </c>
      <c r="J35" s="95"/>
      <c r="K35" s="42">
        <v>0.36</v>
      </c>
    </row>
    <row r="36" spans="1:11" ht="16.5" customHeight="1" x14ac:dyDescent="0.25">
      <c r="A36" s="93" t="s">
        <v>76</v>
      </c>
      <c r="B36" s="94"/>
      <c r="C36" s="40">
        <v>16542</v>
      </c>
      <c r="D36" s="41">
        <v>21761</v>
      </c>
      <c r="E36" s="42">
        <v>-23.98</v>
      </c>
      <c r="F36" s="41">
        <v>36755</v>
      </c>
      <c r="G36" s="41">
        <v>40380</v>
      </c>
      <c r="H36" s="42">
        <v>-8.98</v>
      </c>
      <c r="I36" s="95">
        <v>0.93</v>
      </c>
      <c r="J36" s="95"/>
      <c r="K36" s="42">
        <v>0.93</v>
      </c>
    </row>
    <row r="37" spans="1:11" ht="16.5" customHeight="1" x14ac:dyDescent="0.25">
      <c r="A37" s="93" t="s">
        <v>77</v>
      </c>
      <c r="B37" s="94"/>
      <c r="C37" s="40">
        <v>54909</v>
      </c>
      <c r="D37" s="41">
        <v>32152</v>
      </c>
      <c r="E37" s="42">
        <v>70.78</v>
      </c>
      <c r="F37" s="41">
        <v>117910</v>
      </c>
      <c r="G37" s="41">
        <v>69193</v>
      </c>
      <c r="H37" s="42">
        <v>70.41</v>
      </c>
      <c r="I37" s="95">
        <v>3.08</v>
      </c>
      <c r="J37" s="95"/>
      <c r="K37" s="42">
        <v>3</v>
      </c>
    </row>
    <row r="38" spans="1:11" ht="16.5" customHeight="1" x14ac:dyDescent="0.25">
      <c r="A38" s="93" t="s">
        <v>78</v>
      </c>
      <c r="B38" s="94"/>
      <c r="C38" s="40">
        <v>55833</v>
      </c>
      <c r="D38" s="41">
        <v>61615</v>
      </c>
      <c r="E38" s="42">
        <v>-9.3800000000000008</v>
      </c>
      <c r="F38" s="41">
        <v>157475</v>
      </c>
      <c r="G38" s="41">
        <v>133879</v>
      </c>
      <c r="H38" s="42">
        <v>17.62</v>
      </c>
      <c r="I38" s="95">
        <v>3.13</v>
      </c>
      <c r="J38" s="95"/>
      <c r="K38" s="42">
        <v>4</v>
      </c>
    </row>
    <row r="39" spans="1:11" ht="16.5" customHeight="1" x14ac:dyDescent="0.25">
      <c r="A39" s="93" t="s">
        <v>79</v>
      </c>
      <c r="B39" s="94"/>
      <c r="C39" s="40">
        <v>1349</v>
      </c>
      <c r="D39" s="41">
        <v>2141</v>
      </c>
      <c r="E39" s="42">
        <v>-36.99</v>
      </c>
      <c r="F39" s="41">
        <v>2156</v>
      </c>
      <c r="G39" s="41">
        <v>4184</v>
      </c>
      <c r="H39" s="42">
        <v>-48.47</v>
      </c>
      <c r="I39" s="95">
        <v>0.08</v>
      </c>
      <c r="J39" s="95"/>
      <c r="K39" s="42">
        <v>0.05</v>
      </c>
    </row>
    <row r="40" spans="1:11" ht="16.5" customHeight="1" x14ac:dyDescent="0.25">
      <c r="A40" s="93" t="s">
        <v>80</v>
      </c>
      <c r="B40" s="94"/>
      <c r="C40" s="40">
        <v>2317</v>
      </c>
      <c r="D40" s="41">
        <v>4816</v>
      </c>
      <c r="E40" s="42">
        <v>-51.89</v>
      </c>
      <c r="F40" s="41">
        <v>4395</v>
      </c>
      <c r="G40" s="41">
        <v>12714</v>
      </c>
      <c r="H40" s="42">
        <v>-65.430000000000007</v>
      </c>
      <c r="I40" s="95">
        <v>0.13</v>
      </c>
      <c r="J40" s="95"/>
      <c r="K40" s="42">
        <v>0.11</v>
      </c>
    </row>
    <row r="41" spans="1:11" ht="16.5" customHeight="1" x14ac:dyDescent="0.25">
      <c r="A41" s="93" t="s">
        <v>81</v>
      </c>
      <c r="B41" s="94"/>
      <c r="C41" s="40">
        <v>29276</v>
      </c>
      <c r="D41" s="41">
        <v>99974</v>
      </c>
      <c r="E41" s="42">
        <v>-70.72</v>
      </c>
      <c r="F41" s="41">
        <v>84190</v>
      </c>
      <c r="G41" s="41">
        <v>168158</v>
      </c>
      <c r="H41" s="42">
        <v>-49.93</v>
      </c>
      <c r="I41" s="95">
        <v>1.64</v>
      </c>
      <c r="J41" s="95"/>
      <c r="K41" s="42">
        <v>2.14</v>
      </c>
    </row>
    <row r="42" spans="1:11" ht="16.5" customHeight="1" x14ac:dyDescent="0.25">
      <c r="A42" s="93" t="s">
        <v>82</v>
      </c>
      <c r="B42" s="94"/>
      <c r="C42" s="43">
        <v>0</v>
      </c>
      <c r="D42" s="41">
        <v>1184</v>
      </c>
      <c r="E42" s="42">
        <v>-100</v>
      </c>
      <c r="F42" s="41">
        <v>3116</v>
      </c>
      <c r="G42" s="41">
        <v>4736</v>
      </c>
      <c r="H42" s="42">
        <v>-34.21</v>
      </c>
      <c r="I42" s="96">
        <v>0</v>
      </c>
      <c r="J42" s="96"/>
      <c r="K42" s="42">
        <v>0.08</v>
      </c>
    </row>
    <row r="43" spans="1:11" ht="16.5" customHeight="1" x14ac:dyDescent="0.25">
      <c r="A43" s="93" t="s">
        <v>83</v>
      </c>
      <c r="B43" s="94"/>
      <c r="C43" s="40">
        <v>155074</v>
      </c>
      <c r="D43" s="41">
        <v>135610</v>
      </c>
      <c r="E43" s="42">
        <v>14.35</v>
      </c>
      <c r="F43" s="41">
        <v>318615</v>
      </c>
      <c r="G43" s="41">
        <v>259638</v>
      </c>
      <c r="H43" s="42">
        <v>22.72</v>
      </c>
      <c r="I43" s="95">
        <v>8.6999999999999993</v>
      </c>
      <c r="J43" s="95"/>
      <c r="K43" s="42">
        <v>8.09</v>
      </c>
    </row>
    <row r="44" spans="1:11" ht="16.5" customHeight="1" x14ac:dyDescent="0.25">
      <c r="A44" s="93" t="s">
        <v>84</v>
      </c>
      <c r="B44" s="94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6">
        <v>0</v>
      </c>
      <c r="J44" s="96"/>
      <c r="K44" s="45">
        <v>0</v>
      </c>
    </row>
    <row r="45" spans="1:11" ht="16.5" customHeight="1" x14ac:dyDescent="0.25">
      <c r="A45" s="93" t="s">
        <v>85</v>
      </c>
      <c r="B45" s="94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6">
        <v>0</v>
      </c>
      <c r="J45" s="96"/>
      <c r="K45" s="45">
        <v>0</v>
      </c>
    </row>
    <row r="46" spans="1:11" ht="16.5" customHeight="1" x14ac:dyDescent="0.25">
      <c r="A46" s="93" t="s">
        <v>86</v>
      </c>
      <c r="B46" s="94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6">
        <v>0</v>
      </c>
      <c r="J46" s="96"/>
      <c r="K46" s="45">
        <v>0</v>
      </c>
    </row>
    <row r="47" spans="1:11" ht="16.5" customHeight="1" x14ac:dyDescent="0.25">
      <c r="A47" s="97"/>
      <c r="B47" s="94"/>
      <c r="C47" s="21"/>
      <c r="D47" s="22"/>
      <c r="E47" s="22"/>
      <c r="F47" s="22"/>
      <c r="G47" s="22"/>
      <c r="H47" s="22"/>
      <c r="I47" s="98"/>
      <c r="J47" s="98"/>
      <c r="K47" s="22"/>
    </row>
    <row r="48" spans="1:11" ht="16.5" customHeight="1" x14ac:dyDescent="0.25">
      <c r="A48" s="97"/>
      <c r="B48" s="94"/>
      <c r="C48" s="21"/>
      <c r="D48" s="22"/>
      <c r="E48" s="22"/>
      <c r="F48" s="22"/>
      <c r="G48" s="22"/>
      <c r="H48" s="22"/>
      <c r="I48" s="98"/>
      <c r="J48" s="98"/>
      <c r="K48" s="22"/>
    </row>
    <row r="49" spans="1:11" ht="16.5" customHeight="1" x14ac:dyDescent="0.25">
      <c r="A49" s="97"/>
      <c r="B49" s="94"/>
      <c r="C49" s="21"/>
      <c r="D49" s="22"/>
      <c r="E49" s="22"/>
      <c r="F49" s="22"/>
      <c r="G49" s="22"/>
      <c r="H49" s="22"/>
      <c r="I49" s="98"/>
      <c r="J49" s="98"/>
      <c r="K49" s="22"/>
    </row>
    <row r="50" spans="1:11" ht="16.5" customHeight="1" x14ac:dyDescent="0.25">
      <c r="A50" s="97"/>
      <c r="B50" s="94"/>
      <c r="C50" s="21"/>
      <c r="D50" s="22"/>
      <c r="E50" s="22"/>
      <c r="F50" s="22"/>
      <c r="G50" s="22"/>
      <c r="H50" s="22"/>
      <c r="I50" s="98"/>
      <c r="J50" s="98"/>
      <c r="K50" s="22"/>
    </row>
    <row r="51" spans="1:11" ht="16.5" customHeight="1" x14ac:dyDescent="0.25">
      <c r="A51" s="97"/>
      <c r="B51" s="94"/>
      <c r="C51" s="21"/>
      <c r="D51" s="22"/>
      <c r="E51" s="22"/>
      <c r="F51" s="22"/>
      <c r="G51" s="22"/>
      <c r="H51" s="22"/>
      <c r="I51" s="98"/>
      <c r="J51" s="98"/>
      <c r="K51" s="22"/>
    </row>
    <row r="52" spans="1:11" x14ac:dyDescent="0.25">
      <c r="A52" s="9" t="s">
        <v>2</v>
      </c>
      <c r="B52" s="9"/>
      <c r="C52" s="9" t="s">
        <v>26</v>
      </c>
      <c r="D52" s="18"/>
      <c r="E52" s="9" t="s">
        <v>34</v>
      </c>
      <c r="F52" s="9"/>
      <c r="G52" s="9" t="s">
        <v>35</v>
      </c>
      <c r="H52" s="18"/>
      <c r="I52" s="9"/>
      <c r="J52" s="17"/>
      <c r="K52" s="17" t="str">
        <f>'20814-00-01'!L20</f>
        <v>中華民國115年 3月23日編製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87" t="str">
        <f>'20814-00-01'!A22</f>
        <v>資料來源：根據各銀行填報資料編製。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ht="16.5" customHeight="1" x14ac:dyDescent="0.25">
      <c r="A55" s="87" t="str">
        <f>'20814-00-01'!A23</f>
        <v>填表說明：本表編製1份自存，電子檔上載銀行局網站。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</row>
    <row r="56" spans="1:11" x14ac:dyDescent="0.25">
      <c r="A56" s="87"/>
      <c r="B56" s="99"/>
      <c r="C56" s="99"/>
      <c r="D56" s="99"/>
      <c r="E56" s="99"/>
      <c r="F56" s="99"/>
      <c r="G56" s="99"/>
      <c r="H56" s="99"/>
      <c r="I56" s="99"/>
      <c r="J56" s="99"/>
      <c r="K56" s="99"/>
    </row>
    <row r="57" spans="1:11" x14ac:dyDescent="0.25">
      <c r="A57" s="87"/>
      <c r="B57" s="99"/>
      <c r="C57" s="99"/>
      <c r="D57" s="99"/>
      <c r="E57" s="99"/>
      <c r="F57" s="99"/>
      <c r="G57" s="99"/>
      <c r="H57" s="99"/>
      <c r="I57" s="99"/>
      <c r="J57" s="99"/>
      <c r="K57" s="99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8111B-867F-45E6-97F1-9BA635A28BD9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8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2"/>
      <c r="E2" s="82"/>
      <c r="F2" s="82"/>
      <c r="G2" s="82"/>
      <c r="H2" s="82"/>
      <c r="I2" s="8" t="s">
        <v>1</v>
      </c>
      <c r="J2" s="80" t="s">
        <v>88</v>
      </c>
      <c r="K2" s="90"/>
    </row>
    <row r="3" spans="1:11" ht="28.15" customHeight="1" x14ac:dyDescent="0.25">
      <c r="A3" s="85" t="s">
        <v>87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8" customHeight="1" x14ac:dyDescent="0.25">
      <c r="A4" s="10"/>
      <c r="B4" s="10"/>
      <c r="C4" s="91" t="str">
        <f>'20814-00-01'!D5</f>
        <v>中華民國一一五年二月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6" t="s">
        <v>32</v>
      </c>
      <c r="D5" s="76"/>
      <c r="E5" s="76"/>
      <c r="F5" s="76"/>
      <c r="G5" s="76"/>
      <c r="H5" s="76"/>
      <c r="I5" s="13"/>
      <c r="J5" s="10"/>
      <c r="K5" s="14" t="s">
        <v>30</v>
      </c>
    </row>
    <row r="6" spans="1:11" ht="18" customHeight="1" x14ac:dyDescent="0.25">
      <c r="A6" s="64" t="s">
        <v>20</v>
      </c>
      <c r="B6" s="64"/>
      <c r="C6" s="73" t="s">
        <v>12</v>
      </c>
      <c r="D6" s="69"/>
      <c r="E6" s="74"/>
      <c r="F6" s="69" t="s">
        <v>13</v>
      </c>
      <c r="G6" s="69"/>
      <c r="H6" s="69"/>
      <c r="I6" s="70" t="s">
        <v>29</v>
      </c>
      <c r="J6" s="71"/>
      <c r="K6" s="71"/>
    </row>
    <row r="7" spans="1:11" ht="18" customHeight="1" x14ac:dyDescent="0.25">
      <c r="A7" s="66"/>
      <c r="B7" s="66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3" t="s">
        <v>48</v>
      </c>
      <c r="B8" s="94"/>
      <c r="C8" s="40">
        <v>170633</v>
      </c>
      <c r="D8" s="41">
        <v>159001</v>
      </c>
      <c r="E8" s="42">
        <v>7.32</v>
      </c>
      <c r="F8" s="41">
        <v>319732</v>
      </c>
      <c r="G8" s="41">
        <v>304851</v>
      </c>
      <c r="H8" s="42">
        <v>4.88</v>
      </c>
      <c r="I8" s="95">
        <v>6.74</v>
      </c>
      <c r="J8" s="95"/>
      <c r="K8" s="42">
        <v>6.16</v>
      </c>
    </row>
    <row r="9" spans="1:11" ht="16.5" customHeight="1" x14ac:dyDescent="0.25">
      <c r="A9" s="93" t="s">
        <v>98</v>
      </c>
      <c r="B9" s="94"/>
      <c r="C9" s="40">
        <v>38334</v>
      </c>
      <c r="D9" s="41">
        <v>58506</v>
      </c>
      <c r="E9" s="42">
        <v>-34.479999999999997</v>
      </c>
      <c r="F9" s="41">
        <v>80852</v>
      </c>
      <c r="G9" s="41">
        <v>96601</v>
      </c>
      <c r="H9" s="42">
        <v>-16.3</v>
      </c>
      <c r="I9" s="95">
        <v>1.51</v>
      </c>
      <c r="J9" s="95"/>
      <c r="K9" s="42">
        <v>1.56</v>
      </c>
    </row>
    <row r="10" spans="1:11" ht="16.5" customHeight="1" x14ac:dyDescent="0.25">
      <c r="A10" s="93" t="s">
        <v>99</v>
      </c>
      <c r="B10" s="94"/>
      <c r="C10" s="40">
        <v>224</v>
      </c>
      <c r="D10" s="41">
        <v>2585</v>
      </c>
      <c r="E10" s="42">
        <v>-91.33</v>
      </c>
      <c r="F10" s="41">
        <v>2264</v>
      </c>
      <c r="G10" s="41">
        <v>2640</v>
      </c>
      <c r="H10" s="42">
        <v>-14.24</v>
      </c>
      <c r="I10" s="95">
        <v>0.01</v>
      </c>
      <c r="J10" s="95"/>
      <c r="K10" s="42">
        <v>0.04</v>
      </c>
    </row>
    <row r="11" spans="1:11" ht="16.5" customHeight="1" x14ac:dyDescent="0.25">
      <c r="A11" s="93" t="s">
        <v>100</v>
      </c>
      <c r="B11" s="94"/>
      <c r="C11" s="40">
        <v>52262</v>
      </c>
      <c r="D11" s="41">
        <v>52307</v>
      </c>
      <c r="E11" s="42">
        <v>-0.09</v>
      </c>
      <c r="F11" s="41">
        <v>100875</v>
      </c>
      <c r="G11" s="41">
        <v>108570</v>
      </c>
      <c r="H11" s="42">
        <v>-7.09</v>
      </c>
      <c r="I11" s="95">
        <v>2.06</v>
      </c>
      <c r="J11" s="95"/>
      <c r="K11" s="42">
        <v>1.94</v>
      </c>
    </row>
    <row r="12" spans="1:11" ht="16.5" customHeight="1" x14ac:dyDescent="0.25">
      <c r="A12" s="93" t="s">
        <v>101</v>
      </c>
      <c r="B12" s="94"/>
      <c r="C12" s="43">
        <v>0</v>
      </c>
      <c r="D12" s="41">
        <v>5383</v>
      </c>
      <c r="E12" s="42">
        <v>-100</v>
      </c>
      <c r="F12" s="41">
        <v>8244</v>
      </c>
      <c r="G12" s="41">
        <v>5383</v>
      </c>
      <c r="H12" s="42">
        <v>53.15</v>
      </c>
      <c r="I12" s="96">
        <v>0</v>
      </c>
      <c r="J12" s="96"/>
      <c r="K12" s="42">
        <v>0.16</v>
      </c>
    </row>
    <row r="13" spans="1:11" ht="16.5" customHeight="1" x14ac:dyDescent="0.25">
      <c r="A13" s="93" t="s">
        <v>102</v>
      </c>
      <c r="B13" s="94"/>
      <c r="C13" s="43">
        <v>0</v>
      </c>
      <c r="D13" s="44">
        <v>0</v>
      </c>
      <c r="E13" s="45">
        <v>0</v>
      </c>
      <c r="F13" s="44">
        <v>0</v>
      </c>
      <c r="G13" s="44">
        <v>0</v>
      </c>
      <c r="H13" s="45">
        <v>0</v>
      </c>
      <c r="I13" s="96">
        <v>0</v>
      </c>
      <c r="J13" s="96"/>
      <c r="K13" s="45">
        <v>0</v>
      </c>
    </row>
    <row r="14" spans="1:11" ht="16.5" customHeight="1" x14ac:dyDescent="0.25">
      <c r="A14" s="93" t="s">
        <v>103</v>
      </c>
      <c r="B14" s="94"/>
      <c r="C14" s="40">
        <v>5954</v>
      </c>
      <c r="D14" s="41">
        <v>6000</v>
      </c>
      <c r="E14" s="42">
        <v>-0.77</v>
      </c>
      <c r="F14" s="41">
        <v>12660</v>
      </c>
      <c r="G14" s="41">
        <v>6000</v>
      </c>
      <c r="H14" s="42">
        <v>111</v>
      </c>
      <c r="I14" s="95">
        <v>0.24</v>
      </c>
      <c r="J14" s="95"/>
      <c r="K14" s="42">
        <v>0.24</v>
      </c>
    </row>
    <row r="15" spans="1:11" ht="16.5" customHeight="1" x14ac:dyDescent="0.25">
      <c r="A15" s="93" t="s">
        <v>104</v>
      </c>
      <c r="B15" s="94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6">
        <v>0</v>
      </c>
      <c r="J15" s="96"/>
      <c r="K15" s="45">
        <v>0</v>
      </c>
    </row>
    <row r="16" spans="1:11" ht="16.5" customHeight="1" x14ac:dyDescent="0.25">
      <c r="A16" s="93" t="s">
        <v>105</v>
      </c>
      <c r="B16" s="94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6">
        <v>0</v>
      </c>
      <c r="J16" s="96"/>
      <c r="K16" s="45">
        <v>0</v>
      </c>
    </row>
    <row r="17" spans="1:11" ht="16.5" customHeight="1" x14ac:dyDescent="0.25">
      <c r="A17" s="93" t="s">
        <v>106</v>
      </c>
      <c r="B17" s="94"/>
      <c r="C17" s="43">
        <v>0</v>
      </c>
      <c r="D17" s="41">
        <v>263</v>
      </c>
      <c r="E17" s="42">
        <v>-100</v>
      </c>
      <c r="F17" s="41">
        <v>105</v>
      </c>
      <c r="G17" s="41">
        <v>424</v>
      </c>
      <c r="H17" s="42">
        <v>-75.239999999999995</v>
      </c>
      <c r="I17" s="96">
        <v>0</v>
      </c>
      <c r="J17" s="96"/>
      <c r="K17" s="42">
        <v>0</v>
      </c>
    </row>
    <row r="18" spans="1:11" ht="16.5" customHeight="1" x14ac:dyDescent="0.25">
      <c r="A18" s="93" t="s">
        <v>107</v>
      </c>
      <c r="B18" s="94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3" t="s">
        <v>108</v>
      </c>
      <c r="B19" s="94"/>
      <c r="C19" s="40">
        <v>3738</v>
      </c>
      <c r="D19" s="41">
        <v>1770</v>
      </c>
      <c r="E19" s="42">
        <v>111.19</v>
      </c>
      <c r="F19" s="41">
        <v>7476</v>
      </c>
      <c r="G19" s="41">
        <v>5448</v>
      </c>
      <c r="H19" s="42">
        <v>37.22</v>
      </c>
      <c r="I19" s="95">
        <v>0.15</v>
      </c>
      <c r="J19" s="95"/>
      <c r="K19" s="42">
        <v>0.14000000000000001</v>
      </c>
    </row>
    <row r="20" spans="1:11" ht="16.5" customHeight="1" x14ac:dyDescent="0.25">
      <c r="A20" s="93" t="s">
        <v>109</v>
      </c>
      <c r="B20" s="94"/>
      <c r="C20" s="40">
        <v>8429</v>
      </c>
      <c r="D20" s="41">
        <v>35</v>
      </c>
      <c r="E20" s="42">
        <v>23982.86</v>
      </c>
      <c r="F20" s="41">
        <v>8429</v>
      </c>
      <c r="G20" s="41">
        <v>389</v>
      </c>
      <c r="H20" s="42">
        <v>2066.84</v>
      </c>
      <c r="I20" s="95">
        <v>0.33</v>
      </c>
      <c r="J20" s="95"/>
      <c r="K20" s="42">
        <v>0.16</v>
      </c>
    </row>
    <row r="21" spans="1:11" ht="16.5" customHeight="1" x14ac:dyDescent="0.25">
      <c r="A21" s="93" t="s">
        <v>110</v>
      </c>
      <c r="B21" s="94"/>
      <c r="C21" s="40">
        <v>2945</v>
      </c>
      <c r="D21" s="44">
        <v>0</v>
      </c>
      <c r="E21" s="45">
        <v>0</v>
      </c>
      <c r="F21" s="41">
        <v>4581</v>
      </c>
      <c r="G21" s="41">
        <v>3927</v>
      </c>
      <c r="H21" s="42">
        <v>16.649999999999999</v>
      </c>
      <c r="I21" s="95">
        <v>0.12</v>
      </c>
      <c r="J21" s="95"/>
      <c r="K21" s="42">
        <v>0.09</v>
      </c>
    </row>
    <row r="22" spans="1:11" ht="16.5" customHeight="1" x14ac:dyDescent="0.25">
      <c r="A22" s="93" t="s">
        <v>111</v>
      </c>
      <c r="B22" s="94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6">
        <v>0</v>
      </c>
      <c r="J22" s="96"/>
      <c r="K22" s="45">
        <v>0</v>
      </c>
    </row>
    <row r="23" spans="1:11" ht="16.5" customHeight="1" x14ac:dyDescent="0.25">
      <c r="A23" s="93" t="s">
        <v>112</v>
      </c>
      <c r="B23" s="94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6">
        <v>0</v>
      </c>
      <c r="J23" s="96"/>
      <c r="K23" s="45">
        <v>0</v>
      </c>
    </row>
    <row r="24" spans="1:11" ht="16.5" customHeight="1" x14ac:dyDescent="0.25">
      <c r="A24" s="93" t="s">
        <v>113</v>
      </c>
      <c r="B24" s="94"/>
      <c r="C24" s="43">
        <v>0</v>
      </c>
      <c r="D24" s="44">
        <v>0</v>
      </c>
      <c r="E24" s="45">
        <v>0</v>
      </c>
      <c r="F24" s="44">
        <v>0</v>
      </c>
      <c r="G24" s="44">
        <v>0</v>
      </c>
      <c r="H24" s="45">
        <v>0</v>
      </c>
      <c r="I24" s="96">
        <v>0</v>
      </c>
      <c r="J24" s="96"/>
      <c r="K24" s="45">
        <v>0</v>
      </c>
    </row>
    <row r="25" spans="1:11" ht="16.5" customHeight="1" x14ac:dyDescent="0.25">
      <c r="A25" s="93" t="s">
        <v>114</v>
      </c>
      <c r="B25" s="94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6">
        <v>0</v>
      </c>
      <c r="J25" s="96"/>
      <c r="K25" s="45">
        <v>0</v>
      </c>
    </row>
    <row r="26" spans="1:11" ht="16.5" customHeight="1" x14ac:dyDescent="0.25">
      <c r="A26" s="93" t="s">
        <v>115</v>
      </c>
      <c r="B26" s="94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3" t="s">
        <v>116</v>
      </c>
      <c r="B27" s="94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6">
        <v>0</v>
      </c>
      <c r="J27" s="96"/>
      <c r="K27" s="45">
        <v>0</v>
      </c>
    </row>
    <row r="28" spans="1:11" ht="16.5" customHeight="1" x14ac:dyDescent="0.25">
      <c r="A28" s="93" t="s">
        <v>117</v>
      </c>
      <c r="B28" s="94"/>
      <c r="C28" s="40">
        <v>25928</v>
      </c>
      <c r="D28" s="41">
        <v>19644</v>
      </c>
      <c r="E28" s="42">
        <v>31.99</v>
      </c>
      <c r="F28" s="41">
        <v>38167</v>
      </c>
      <c r="G28" s="41">
        <v>31295</v>
      </c>
      <c r="H28" s="42">
        <v>21.96</v>
      </c>
      <c r="I28" s="95">
        <v>1.02</v>
      </c>
      <c r="J28" s="95"/>
      <c r="K28" s="42">
        <v>0.73</v>
      </c>
    </row>
    <row r="29" spans="1:11" ht="16.5" customHeight="1" x14ac:dyDescent="0.25">
      <c r="A29" s="93" t="s">
        <v>118</v>
      </c>
      <c r="B29" s="94"/>
      <c r="C29" s="40">
        <v>2623</v>
      </c>
      <c r="D29" s="41">
        <v>920</v>
      </c>
      <c r="E29" s="42">
        <v>185.11</v>
      </c>
      <c r="F29" s="41">
        <v>18704</v>
      </c>
      <c r="G29" s="41">
        <v>23443</v>
      </c>
      <c r="H29" s="42">
        <v>-20.21</v>
      </c>
      <c r="I29" s="95">
        <v>0.1</v>
      </c>
      <c r="J29" s="95"/>
      <c r="K29" s="42">
        <v>0.36</v>
      </c>
    </row>
    <row r="30" spans="1:11" ht="16.5" customHeight="1" x14ac:dyDescent="0.25">
      <c r="A30" s="93" t="s">
        <v>119</v>
      </c>
      <c r="B30" s="94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6">
        <v>0</v>
      </c>
      <c r="J30" s="96"/>
      <c r="K30" s="45">
        <v>0</v>
      </c>
    </row>
    <row r="31" spans="1:11" ht="16.5" customHeight="1" x14ac:dyDescent="0.25">
      <c r="A31" s="93" t="s">
        <v>120</v>
      </c>
      <c r="B31" s="94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6">
        <v>0</v>
      </c>
      <c r="J31" s="96"/>
      <c r="K31" s="45">
        <v>0</v>
      </c>
    </row>
    <row r="32" spans="1:11" ht="16.5" customHeight="1" x14ac:dyDescent="0.25">
      <c r="A32" s="93" t="s">
        <v>121</v>
      </c>
      <c r="B32" s="94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6">
        <v>0</v>
      </c>
      <c r="J32" s="96"/>
      <c r="K32" s="45">
        <v>0</v>
      </c>
    </row>
    <row r="33" spans="1:11" ht="16.5" customHeight="1" x14ac:dyDescent="0.25">
      <c r="A33" s="93" t="s">
        <v>122</v>
      </c>
      <c r="B33" s="94"/>
      <c r="C33" s="40">
        <v>30000</v>
      </c>
      <c r="D33" s="44">
        <v>0</v>
      </c>
      <c r="E33" s="45">
        <v>0</v>
      </c>
      <c r="F33" s="41">
        <v>31000</v>
      </c>
      <c r="G33" s="41">
        <v>7000</v>
      </c>
      <c r="H33" s="42">
        <v>342.86</v>
      </c>
      <c r="I33" s="95">
        <v>1.18</v>
      </c>
      <c r="J33" s="95"/>
      <c r="K33" s="42">
        <v>0.6</v>
      </c>
    </row>
    <row r="34" spans="1:11" ht="16.5" customHeight="1" x14ac:dyDescent="0.25">
      <c r="A34" s="93" t="s">
        <v>123</v>
      </c>
      <c r="B34" s="94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6">
        <v>0</v>
      </c>
      <c r="J34" s="96"/>
      <c r="K34" s="45">
        <v>0</v>
      </c>
    </row>
    <row r="35" spans="1:11" ht="16.5" customHeight="1" x14ac:dyDescent="0.25">
      <c r="A35" s="93" t="s">
        <v>124</v>
      </c>
      <c r="B35" s="94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6">
        <v>0</v>
      </c>
      <c r="J35" s="96"/>
      <c r="K35" s="45">
        <v>0</v>
      </c>
    </row>
    <row r="36" spans="1:11" ht="16.5" customHeight="1" x14ac:dyDescent="0.25">
      <c r="A36" s="93" t="s">
        <v>125</v>
      </c>
      <c r="B36" s="94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6">
        <v>0</v>
      </c>
      <c r="J36" s="96"/>
      <c r="K36" s="45">
        <v>0</v>
      </c>
    </row>
    <row r="37" spans="1:11" ht="16.5" customHeight="1" x14ac:dyDescent="0.25">
      <c r="A37" s="93" t="s">
        <v>95</v>
      </c>
      <c r="B37" s="94"/>
      <c r="C37" s="40">
        <v>196</v>
      </c>
      <c r="D37" s="46">
        <v>11588</v>
      </c>
      <c r="E37" s="47">
        <v>-98.31</v>
      </c>
      <c r="F37" s="41">
        <v>6375</v>
      </c>
      <c r="G37" s="48">
        <v>13731</v>
      </c>
      <c r="H37" s="47">
        <v>-53.57</v>
      </c>
      <c r="I37" s="95">
        <v>0.01</v>
      </c>
      <c r="J37" s="95"/>
      <c r="K37" s="42">
        <v>0.12</v>
      </c>
    </row>
    <row r="38" spans="1:11" ht="16.5" customHeight="1" x14ac:dyDescent="0.25">
      <c r="A38" s="93" t="s">
        <v>96</v>
      </c>
      <c r="B38" s="94"/>
      <c r="C38" s="43">
        <v>0</v>
      </c>
      <c r="D38" s="44">
        <v>0</v>
      </c>
      <c r="E38" s="45">
        <v>0</v>
      </c>
      <c r="F38" s="44">
        <v>0</v>
      </c>
      <c r="G38" s="49">
        <v>0</v>
      </c>
      <c r="H38" s="45">
        <v>0</v>
      </c>
      <c r="I38" s="96">
        <v>0</v>
      </c>
      <c r="J38" s="96"/>
      <c r="K38" s="45">
        <v>0</v>
      </c>
    </row>
    <row r="39" spans="1:11" ht="16.5" customHeight="1" x14ac:dyDescent="0.25">
      <c r="A39" s="93" t="s">
        <v>97</v>
      </c>
      <c r="B39" s="94"/>
      <c r="C39" s="43">
        <v>0</v>
      </c>
      <c r="D39" s="44">
        <v>0</v>
      </c>
      <c r="E39" s="45">
        <v>0</v>
      </c>
      <c r="F39" s="44">
        <v>0</v>
      </c>
      <c r="G39" s="49">
        <v>0</v>
      </c>
      <c r="H39" s="45">
        <v>0</v>
      </c>
      <c r="I39" s="96">
        <v>0</v>
      </c>
      <c r="J39" s="96"/>
      <c r="K39" s="45">
        <v>0</v>
      </c>
    </row>
    <row r="40" spans="1:11" ht="16.5" customHeight="1" x14ac:dyDescent="0.25">
      <c r="A40" s="97"/>
      <c r="B40" s="94"/>
      <c r="C40" s="21"/>
      <c r="D40" s="22"/>
      <c r="E40" s="22"/>
      <c r="F40" s="22"/>
      <c r="G40" s="22"/>
      <c r="H40" s="22"/>
      <c r="I40" s="98"/>
      <c r="J40" s="98"/>
      <c r="K40" s="22"/>
    </row>
    <row r="41" spans="1:11" ht="16.5" customHeight="1" x14ac:dyDescent="0.25">
      <c r="A41" s="97"/>
      <c r="B41" s="94"/>
      <c r="C41" s="21"/>
      <c r="D41" s="22"/>
      <c r="E41" s="22"/>
      <c r="F41" s="22"/>
      <c r="G41" s="22"/>
      <c r="H41" s="22"/>
      <c r="I41" s="98"/>
      <c r="J41" s="98"/>
      <c r="K41" s="22"/>
    </row>
    <row r="42" spans="1:11" ht="16.5" customHeight="1" x14ac:dyDescent="0.25">
      <c r="A42" s="97"/>
      <c r="B42" s="94"/>
      <c r="C42" s="21"/>
      <c r="D42" s="22"/>
      <c r="E42" s="22"/>
      <c r="F42" s="22"/>
      <c r="G42" s="22"/>
      <c r="H42" s="22"/>
      <c r="I42" s="98"/>
      <c r="J42" s="98"/>
      <c r="K42" s="22"/>
    </row>
    <row r="43" spans="1:11" ht="16.5" customHeight="1" x14ac:dyDescent="0.25">
      <c r="A43" s="97"/>
      <c r="B43" s="94"/>
      <c r="C43" s="21"/>
      <c r="D43" s="22"/>
      <c r="E43" s="22"/>
      <c r="F43" s="22"/>
      <c r="G43" s="22"/>
      <c r="H43" s="22"/>
      <c r="I43" s="98"/>
      <c r="J43" s="98"/>
      <c r="K43" s="22"/>
    </row>
    <row r="44" spans="1:11" ht="16.5" customHeight="1" x14ac:dyDescent="0.25">
      <c r="A44" s="97"/>
      <c r="B44" s="94"/>
      <c r="C44" s="21"/>
      <c r="D44" s="22"/>
      <c r="E44" s="22"/>
      <c r="F44" s="22"/>
      <c r="G44" s="22"/>
      <c r="H44" s="22"/>
      <c r="I44" s="98"/>
      <c r="J44" s="98"/>
      <c r="K44" s="22"/>
    </row>
    <row r="45" spans="1:11" ht="16.5" customHeight="1" x14ac:dyDescent="0.25">
      <c r="A45" s="97"/>
      <c r="B45" s="94"/>
      <c r="C45" s="21"/>
      <c r="D45" s="22"/>
      <c r="E45" s="22"/>
      <c r="F45" s="22"/>
      <c r="G45" s="22"/>
      <c r="H45" s="22"/>
      <c r="I45" s="98"/>
      <c r="J45" s="98"/>
      <c r="K45" s="22"/>
    </row>
    <row r="46" spans="1:11" ht="16.5" customHeight="1" x14ac:dyDescent="0.25">
      <c r="A46" s="97"/>
      <c r="B46" s="94"/>
      <c r="C46" s="21"/>
      <c r="D46" s="22"/>
      <c r="E46" s="22"/>
      <c r="F46" s="22"/>
      <c r="G46" s="22"/>
      <c r="H46" s="22"/>
      <c r="I46" s="98"/>
      <c r="J46" s="98"/>
      <c r="K46" s="22"/>
    </row>
    <row r="47" spans="1:11" ht="16.5" customHeight="1" x14ac:dyDescent="0.25">
      <c r="A47" s="97"/>
      <c r="B47" s="94"/>
      <c r="C47" s="21"/>
      <c r="D47" s="22"/>
      <c r="E47" s="22"/>
      <c r="F47" s="22"/>
      <c r="G47" s="22"/>
      <c r="H47" s="22"/>
      <c r="I47" s="98"/>
      <c r="J47" s="98"/>
      <c r="K47" s="22"/>
    </row>
    <row r="48" spans="1:11" ht="16.5" customHeight="1" x14ac:dyDescent="0.25">
      <c r="A48" s="97"/>
      <c r="B48" s="94"/>
      <c r="C48" s="21"/>
      <c r="D48" s="22"/>
      <c r="E48" s="22"/>
      <c r="F48" s="22"/>
      <c r="G48" s="22"/>
      <c r="H48" s="22"/>
      <c r="I48" s="98"/>
      <c r="J48" s="98"/>
      <c r="K48" s="22"/>
    </row>
    <row r="49" spans="1:11" ht="16.5" customHeight="1" x14ac:dyDescent="0.25">
      <c r="A49" s="97"/>
      <c r="B49" s="94"/>
      <c r="C49" s="21"/>
      <c r="D49" s="22"/>
      <c r="E49" s="22"/>
      <c r="F49" s="22"/>
      <c r="G49" s="22"/>
      <c r="H49" s="22"/>
      <c r="I49" s="98"/>
      <c r="J49" s="98"/>
      <c r="K49" s="22"/>
    </row>
    <row r="50" spans="1:11" x14ac:dyDescent="0.25">
      <c r="A50" s="9" t="s">
        <v>2</v>
      </c>
      <c r="B50" s="9"/>
      <c r="C50" s="9" t="s">
        <v>26</v>
      </c>
      <c r="D50" s="18"/>
      <c r="E50" s="9" t="s">
        <v>34</v>
      </c>
      <c r="F50" s="9"/>
      <c r="G50" s="9" t="s">
        <v>35</v>
      </c>
      <c r="H50" s="18"/>
      <c r="I50" s="9"/>
      <c r="J50" s="17"/>
      <c r="K50" s="17" t="str">
        <f>'20814-00-01'!L20</f>
        <v>中華民國115年 3月23日編製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7" t="str">
        <f>'20814-00-01'!A22</f>
        <v>資料來源：根據各銀行填報資料編製。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 ht="16.5" customHeight="1" x14ac:dyDescent="0.25">
      <c r="A53" s="87" t="str">
        <f>'20814-00-01'!A23</f>
        <v>填表說明：本表編製1份自存，電子檔上載銀行局網站。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1:11" x14ac:dyDescent="0.25">
      <c r="A54" s="87"/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x14ac:dyDescent="0.25">
      <c r="A55" s="87"/>
      <c r="B55" s="99"/>
      <c r="C55" s="99"/>
      <c r="D55" s="99"/>
      <c r="E55" s="99"/>
      <c r="F55" s="99"/>
      <c r="G55" s="99"/>
      <c r="H55" s="99"/>
      <c r="I55" s="99"/>
      <c r="J55" s="99"/>
      <c r="K55" s="99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B911-FAE8-415C-82D5-29BDA171271F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8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2"/>
      <c r="E2" s="82"/>
      <c r="F2" s="82"/>
      <c r="G2" s="82"/>
      <c r="H2" s="82"/>
      <c r="I2" s="8" t="s">
        <v>1</v>
      </c>
      <c r="J2" s="80" t="s">
        <v>90</v>
      </c>
      <c r="K2" s="90"/>
    </row>
    <row r="3" spans="1:11" ht="28.15" customHeight="1" x14ac:dyDescent="0.25">
      <c r="A3" s="85" t="s">
        <v>89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8" customHeight="1" x14ac:dyDescent="0.25">
      <c r="A4" s="10"/>
      <c r="B4" s="10"/>
      <c r="C4" s="91" t="str">
        <f>'20814-00-01'!D5</f>
        <v>中華民國一一五年二月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6" t="s">
        <v>32</v>
      </c>
      <c r="D5" s="76"/>
      <c r="E5" s="76"/>
      <c r="F5" s="76"/>
      <c r="G5" s="76"/>
      <c r="H5" s="76"/>
      <c r="I5" s="13"/>
      <c r="J5" s="10"/>
      <c r="K5" s="14" t="s">
        <v>30</v>
      </c>
    </row>
    <row r="6" spans="1:11" ht="18" customHeight="1" x14ac:dyDescent="0.25">
      <c r="A6" s="64" t="s">
        <v>20</v>
      </c>
      <c r="B6" s="64"/>
      <c r="C6" s="73" t="s">
        <v>12</v>
      </c>
      <c r="D6" s="69"/>
      <c r="E6" s="74"/>
      <c r="F6" s="69" t="s">
        <v>13</v>
      </c>
      <c r="G6" s="69"/>
      <c r="H6" s="69"/>
      <c r="I6" s="70" t="s">
        <v>29</v>
      </c>
      <c r="J6" s="71"/>
      <c r="K6" s="71"/>
    </row>
    <row r="7" spans="1:11" ht="18" customHeight="1" x14ac:dyDescent="0.25">
      <c r="A7" s="66"/>
      <c r="B7" s="66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3" t="s">
        <v>48</v>
      </c>
      <c r="B8" s="94"/>
      <c r="C8" s="40">
        <v>97423</v>
      </c>
      <c r="D8" s="41">
        <v>128993</v>
      </c>
      <c r="E8" s="42">
        <v>-24.47</v>
      </c>
      <c r="F8" s="41">
        <v>245410</v>
      </c>
      <c r="G8" s="41">
        <v>214984</v>
      </c>
      <c r="H8" s="42">
        <v>14.15</v>
      </c>
      <c r="I8" s="95">
        <v>3.32</v>
      </c>
      <c r="J8" s="95"/>
      <c r="K8" s="42">
        <v>4.05</v>
      </c>
    </row>
    <row r="9" spans="1:11" ht="16.5" customHeight="1" x14ac:dyDescent="0.25">
      <c r="A9" s="93" t="s">
        <v>98</v>
      </c>
      <c r="B9" s="94"/>
      <c r="C9" s="40">
        <v>54321</v>
      </c>
      <c r="D9" s="41">
        <v>49615</v>
      </c>
      <c r="E9" s="42">
        <v>9.49</v>
      </c>
      <c r="F9" s="41">
        <v>138474</v>
      </c>
      <c r="G9" s="41">
        <v>74044</v>
      </c>
      <c r="H9" s="42">
        <v>87.02</v>
      </c>
      <c r="I9" s="95">
        <v>1.85</v>
      </c>
      <c r="J9" s="95"/>
      <c r="K9" s="42">
        <v>2.29</v>
      </c>
    </row>
    <row r="10" spans="1:11" ht="16.5" customHeight="1" x14ac:dyDescent="0.25">
      <c r="A10" s="93" t="s">
        <v>99</v>
      </c>
      <c r="B10" s="94"/>
      <c r="C10" s="40">
        <v>12311</v>
      </c>
      <c r="D10" s="41">
        <v>22942</v>
      </c>
      <c r="E10" s="42">
        <v>-46.34</v>
      </c>
      <c r="F10" s="41">
        <v>31571</v>
      </c>
      <c r="G10" s="41">
        <v>43033</v>
      </c>
      <c r="H10" s="42">
        <v>-26.64</v>
      </c>
      <c r="I10" s="95">
        <v>0.42</v>
      </c>
      <c r="J10" s="95"/>
      <c r="K10" s="42">
        <v>0.52</v>
      </c>
    </row>
    <row r="11" spans="1:11" ht="16.5" customHeight="1" x14ac:dyDescent="0.25">
      <c r="A11" s="93" t="s">
        <v>100</v>
      </c>
      <c r="B11" s="94"/>
      <c r="C11" s="40">
        <v>1374</v>
      </c>
      <c r="D11" s="41">
        <v>2688</v>
      </c>
      <c r="E11" s="42">
        <v>-48.88</v>
      </c>
      <c r="F11" s="41">
        <v>4268</v>
      </c>
      <c r="G11" s="41">
        <v>6499</v>
      </c>
      <c r="H11" s="42">
        <v>-34.33</v>
      </c>
      <c r="I11" s="95">
        <v>0.05</v>
      </c>
      <c r="J11" s="95"/>
      <c r="K11" s="42">
        <v>7.0000000000000007E-2</v>
      </c>
    </row>
    <row r="12" spans="1:11" ht="16.5" customHeight="1" x14ac:dyDescent="0.25">
      <c r="A12" s="93" t="s">
        <v>101</v>
      </c>
      <c r="B12" s="94"/>
      <c r="C12" s="43">
        <v>0</v>
      </c>
      <c r="D12" s="44">
        <v>0</v>
      </c>
      <c r="E12" s="45">
        <v>0</v>
      </c>
      <c r="F12" s="44">
        <v>0</v>
      </c>
      <c r="G12" s="44">
        <v>0</v>
      </c>
      <c r="H12" s="45">
        <v>0</v>
      </c>
      <c r="I12" s="96">
        <v>0</v>
      </c>
      <c r="J12" s="96"/>
      <c r="K12" s="45">
        <v>0</v>
      </c>
    </row>
    <row r="13" spans="1:11" ht="16.5" customHeight="1" x14ac:dyDescent="0.25">
      <c r="A13" s="93" t="s">
        <v>102</v>
      </c>
      <c r="B13" s="94"/>
      <c r="C13" s="40">
        <v>4620</v>
      </c>
      <c r="D13" s="41">
        <v>2462</v>
      </c>
      <c r="E13" s="42">
        <v>87.65</v>
      </c>
      <c r="F13" s="41">
        <v>9939</v>
      </c>
      <c r="G13" s="41">
        <v>4894</v>
      </c>
      <c r="H13" s="42">
        <v>103.09</v>
      </c>
      <c r="I13" s="95">
        <v>0.16</v>
      </c>
      <c r="J13" s="95"/>
      <c r="K13" s="42">
        <v>0.16</v>
      </c>
    </row>
    <row r="14" spans="1:11" ht="16.5" customHeight="1" x14ac:dyDescent="0.25">
      <c r="A14" s="93" t="s">
        <v>103</v>
      </c>
      <c r="B14" s="94"/>
      <c r="C14" s="40">
        <v>169</v>
      </c>
      <c r="D14" s="41">
        <v>545</v>
      </c>
      <c r="E14" s="42">
        <v>-68.989999999999995</v>
      </c>
      <c r="F14" s="41">
        <v>467</v>
      </c>
      <c r="G14" s="41">
        <v>973</v>
      </c>
      <c r="H14" s="42">
        <v>-52</v>
      </c>
      <c r="I14" s="95">
        <v>0.01</v>
      </c>
      <c r="J14" s="95"/>
      <c r="K14" s="42">
        <v>0.01</v>
      </c>
    </row>
    <row r="15" spans="1:11" ht="16.5" customHeight="1" x14ac:dyDescent="0.25">
      <c r="A15" s="93" t="s">
        <v>104</v>
      </c>
      <c r="B15" s="94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6">
        <v>0</v>
      </c>
      <c r="J15" s="96"/>
      <c r="K15" s="45">
        <v>0</v>
      </c>
    </row>
    <row r="16" spans="1:11" ht="16.5" customHeight="1" x14ac:dyDescent="0.25">
      <c r="A16" s="93" t="s">
        <v>105</v>
      </c>
      <c r="B16" s="94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6">
        <v>0</v>
      </c>
      <c r="J16" s="96"/>
      <c r="K16" s="45">
        <v>0</v>
      </c>
    </row>
    <row r="17" spans="1:11" ht="16.5" customHeight="1" x14ac:dyDescent="0.25">
      <c r="A17" s="93" t="s">
        <v>106</v>
      </c>
      <c r="B17" s="94"/>
      <c r="C17" s="40">
        <v>1635</v>
      </c>
      <c r="D17" s="41">
        <v>4844</v>
      </c>
      <c r="E17" s="42">
        <v>-66.25</v>
      </c>
      <c r="F17" s="41">
        <v>4296</v>
      </c>
      <c r="G17" s="41">
        <v>8159</v>
      </c>
      <c r="H17" s="42">
        <v>-47.35</v>
      </c>
      <c r="I17" s="95">
        <v>0.06</v>
      </c>
      <c r="J17" s="95"/>
      <c r="K17" s="42">
        <v>7.0000000000000007E-2</v>
      </c>
    </row>
    <row r="18" spans="1:11" ht="16.5" customHeight="1" x14ac:dyDescent="0.25">
      <c r="A18" s="93" t="s">
        <v>107</v>
      </c>
      <c r="B18" s="94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3" t="s">
        <v>108</v>
      </c>
      <c r="B19" s="94"/>
      <c r="C19" s="40">
        <v>1331</v>
      </c>
      <c r="D19" s="41">
        <v>7164</v>
      </c>
      <c r="E19" s="42">
        <v>-81.42</v>
      </c>
      <c r="F19" s="41">
        <v>3957</v>
      </c>
      <c r="G19" s="41">
        <v>9545</v>
      </c>
      <c r="H19" s="42">
        <v>-58.54</v>
      </c>
      <c r="I19" s="95">
        <v>0.05</v>
      </c>
      <c r="J19" s="95"/>
      <c r="K19" s="42">
        <v>7.0000000000000007E-2</v>
      </c>
    </row>
    <row r="20" spans="1:11" ht="16.5" customHeight="1" x14ac:dyDescent="0.25">
      <c r="A20" s="93" t="s">
        <v>109</v>
      </c>
      <c r="B20" s="94"/>
      <c r="C20" s="43">
        <v>0</v>
      </c>
      <c r="D20" s="44">
        <v>0</v>
      </c>
      <c r="E20" s="45">
        <v>0</v>
      </c>
      <c r="F20" s="44">
        <v>0</v>
      </c>
      <c r="G20" s="44">
        <v>0</v>
      </c>
      <c r="H20" s="45">
        <v>0</v>
      </c>
      <c r="I20" s="96">
        <v>0</v>
      </c>
      <c r="J20" s="96"/>
      <c r="K20" s="45">
        <v>0</v>
      </c>
    </row>
    <row r="21" spans="1:11" ht="16.5" customHeight="1" x14ac:dyDescent="0.25">
      <c r="A21" s="93" t="s">
        <v>110</v>
      </c>
      <c r="B21" s="94"/>
      <c r="C21" s="40">
        <v>62</v>
      </c>
      <c r="D21" s="41">
        <v>1096</v>
      </c>
      <c r="E21" s="42">
        <v>-94.34</v>
      </c>
      <c r="F21" s="41">
        <v>982</v>
      </c>
      <c r="G21" s="41">
        <v>1324</v>
      </c>
      <c r="H21" s="42">
        <v>-25.83</v>
      </c>
      <c r="I21" s="95">
        <v>0</v>
      </c>
      <c r="J21" s="95"/>
      <c r="K21" s="42">
        <v>0.02</v>
      </c>
    </row>
    <row r="22" spans="1:11" ht="16.5" customHeight="1" x14ac:dyDescent="0.25">
      <c r="A22" s="93" t="s">
        <v>111</v>
      </c>
      <c r="B22" s="94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6">
        <v>0</v>
      </c>
      <c r="J22" s="96"/>
      <c r="K22" s="45">
        <v>0</v>
      </c>
    </row>
    <row r="23" spans="1:11" ht="16.5" customHeight="1" x14ac:dyDescent="0.25">
      <c r="A23" s="93" t="s">
        <v>112</v>
      </c>
      <c r="B23" s="94"/>
      <c r="C23" s="40">
        <v>468</v>
      </c>
      <c r="D23" s="41">
        <v>1554</v>
      </c>
      <c r="E23" s="42">
        <v>-69.88</v>
      </c>
      <c r="F23" s="41">
        <v>735</v>
      </c>
      <c r="G23" s="41">
        <v>2810</v>
      </c>
      <c r="H23" s="42">
        <v>-73.84</v>
      </c>
      <c r="I23" s="95">
        <v>0.02</v>
      </c>
      <c r="J23" s="95"/>
      <c r="K23" s="42">
        <v>0.01</v>
      </c>
    </row>
    <row r="24" spans="1:11" ht="16.5" customHeight="1" x14ac:dyDescent="0.25">
      <c r="A24" s="93" t="s">
        <v>113</v>
      </c>
      <c r="B24" s="94"/>
      <c r="C24" s="43">
        <v>0</v>
      </c>
      <c r="D24" s="41">
        <v>126</v>
      </c>
      <c r="E24" s="42">
        <v>-100</v>
      </c>
      <c r="F24" s="44">
        <v>0</v>
      </c>
      <c r="G24" s="41">
        <v>126</v>
      </c>
      <c r="H24" s="42">
        <v>-100</v>
      </c>
      <c r="I24" s="96">
        <v>0</v>
      </c>
      <c r="J24" s="96"/>
      <c r="K24" s="45">
        <v>0</v>
      </c>
    </row>
    <row r="25" spans="1:11" ht="16.5" customHeight="1" x14ac:dyDescent="0.25">
      <c r="A25" s="93" t="s">
        <v>114</v>
      </c>
      <c r="B25" s="94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6">
        <v>0</v>
      </c>
      <c r="J25" s="96"/>
      <c r="K25" s="45">
        <v>0</v>
      </c>
    </row>
    <row r="26" spans="1:11" ht="16.5" customHeight="1" x14ac:dyDescent="0.25">
      <c r="A26" s="93" t="s">
        <v>115</v>
      </c>
      <c r="B26" s="94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3" t="s">
        <v>116</v>
      </c>
      <c r="B27" s="94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6">
        <v>0</v>
      </c>
      <c r="J27" s="96"/>
      <c r="K27" s="45">
        <v>0</v>
      </c>
    </row>
    <row r="28" spans="1:11" ht="16.5" customHeight="1" x14ac:dyDescent="0.25">
      <c r="A28" s="93" t="s">
        <v>117</v>
      </c>
      <c r="B28" s="94"/>
      <c r="C28" s="40">
        <v>16564</v>
      </c>
      <c r="D28" s="41">
        <v>28242</v>
      </c>
      <c r="E28" s="42">
        <v>-41.35</v>
      </c>
      <c r="F28" s="41">
        <v>44880</v>
      </c>
      <c r="G28" s="41">
        <v>49912</v>
      </c>
      <c r="H28" s="42">
        <v>-10.08</v>
      </c>
      <c r="I28" s="95">
        <v>0.56000000000000005</v>
      </c>
      <c r="J28" s="95"/>
      <c r="K28" s="42">
        <v>0.74</v>
      </c>
    </row>
    <row r="29" spans="1:11" ht="16.5" customHeight="1" x14ac:dyDescent="0.25">
      <c r="A29" s="93" t="s">
        <v>118</v>
      </c>
      <c r="B29" s="94"/>
      <c r="C29" s="40">
        <v>4568</v>
      </c>
      <c r="D29" s="41">
        <v>7715</v>
      </c>
      <c r="E29" s="42">
        <v>-40.79</v>
      </c>
      <c r="F29" s="41">
        <v>5791</v>
      </c>
      <c r="G29" s="41">
        <v>13665</v>
      </c>
      <c r="H29" s="42">
        <v>-57.62</v>
      </c>
      <c r="I29" s="95">
        <v>0.16</v>
      </c>
      <c r="J29" s="95"/>
      <c r="K29" s="42">
        <v>0.1</v>
      </c>
    </row>
    <row r="30" spans="1:11" ht="16.5" customHeight="1" x14ac:dyDescent="0.25">
      <c r="A30" s="93" t="s">
        <v>119</v>
      </c>
      <c r="B30" s="94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6">
        <v>0</v>
      </c>
      <c r="J30" s="96"/>
      <c r="K30" s="45">
        <v>0</v>
      </c>
    </row>
    <row r="31" spans="1:11" ht="16.5" customHeight="1" x14ac:dyDescent="0.25">
      <c r="A31" s="93" t="s">
        <v>120</v>
      </c>
      <c r="B31" s="94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6">
        <v>0</v>
      </c>
      <c r="J31" s="96"/>
      <c r="K31" s="45">
        <v>0</v>
      </c>
    </row>
    <row r="32" spans="1:11" ht="16.5" customHeight="1" x14ac:dyDescent="0.25">
      <c r="A32" s="93" t="s">
        <v>121</v>
      </c>
      <c r="B32" s="94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6">
        <v>0</v>
      </c>
      <c r="J32" s="96"/>
      <c r="K32" s="45">
        <v>0</v>
      </c>
    </row>
    <row r="33" spans="1:11" ht="16.5" customHeight="1" x14ac:dyDescent="0.25">
      <c r="A33" s="93" t="s">
        <v>122</v>
      </c>
      <c r="B33" s="94"/>
      <c r="C33" s="43">
        <v>0</v>
      </c>
      <c r="D33" s="44">
        <v>0</v>
      </c>
      <c r="E33" s="45">
        <v>0</v>
      </c>
      <c r="F33" s="41">
        <v>31</v>
      </c>
      <c r="G33" s="44">
        <v>0</v>
      </c>
      <c r="H33" s="45">
        <v>0</v>
      </c>
      <c r="I33" s="96">
        <v>0</v>
      </c>
      <c r="J33" s="96"/>
      <c r="K33" s="42">
        <v>0</v>
      </c>
    </row>
    <row r="34" spans="1:11" ht="16.5" customHeight="1" x14ac:dyDescent="0.25">
      <c r="A34" s="93" t="s">
        <v>123</v>
      </c>
      <c r="B34" s="94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6">
        <v>0</v>
      </c>
      <c r="J34" s="96"/>
      <c r="K34" s="45">
        <v>0</v>
      </c>
    </row>
    <row r="35" spans="1:11" ht="16.5" customHeight="1" x14ac:dyDescent="0.25">
      <c r="A35" s="93" t="s">
        <v>124</v>
      </c>
      <c r="B35" s="94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6">
        <v>0</v>
      </c>
      <c r="J35" s="96"/>
      <c r="K35" s="45">
        <v>0</v>
      </c>
    </row>
    <row r="36" spans="1:11" ht="16.5" customHeight="1" x14ac:dyDescent="0.25">
      <c r="A36" s="93" t="s">
        <v>125</v>
      </c>
      <c r="B36" s="94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6">
        <v>0</v>
      </c>
      <c r="J36" s="96"/>
      <c r="K36" s="45">
        <v>0</v>
      </c>
    </row>
    <row r="37" spans="1:11" ht="16.5" customHeight="1" x14ac:dyDescent="0.25">
      <c r="A37" s="93" t="s">
        <v>95</v>
      </c>
      <c r="B37" s="94"/>
      <c r="C37" s="43">
        <v>0</v>
      </c>
      <c r="D37" s="49">
        <v>0</v>
      </c>
      <c r="E37" s="45">
        <v>0</v>
      </c>
      <c r="F37" s="44">
        <v>0</v>
      </c>
      <c r="G37" s="49">
        <v>0</v>
      </c>
      <c r="H37" s="45">
        <v>0</v>
      </c>
      <c r="I37" s="96">
        <v>0</v>
      </c>
      <c r="J37" s="96"/>
      <c r="K37" s="45">
        <v>0</v>
      </c>
    </row>
    <row r="38" spans="1:11" ht="16.5" customHeight="1" x14ac:dyDescent="0.25">
      <c r="A38" s="93" t="s">
        <v>96</v>
      </c>
      <c r="B38" s="94"/>
      <c r="C38" s="43">
        <v>0</v>
      </c>
      <c r="D38" s="49">
        <v>0</v>
      </c>
      <c r="E38" s="45">
        <v>0</v>
      </c>
      <c r="F38" s="44">
        <v>0</v>
      </c>
      <c r="G38" s="49">
        <v>0</v>
      </c>
      <c r="H38" s="45">
        <v>0</v>
      </c>
      <c r="I38" s="96">
        <v>0</v>
      </c>
      <c r="J38" s="96"/>
      <c r="K38" s="45">
        <v>0</v>
      </c>
    </row>
    <row r="39" spans="1:11" ht="16.5" customHeight="1" x14ac:dyDescent="0.25">
      <c r="A39" s="93" t="s">
        <v>97</v>
      </c>
      <c r="B39" s="94"/>
      <c r="C39" s="43">
        <v>0</v>
      </c>
      <c r="D39" s="49">
        <v>0</v>
      </c>
      <c r="E39" s="45">
        <v>0</v>
      </c>
      <c r="F39" s="41">
        <v>19</v>
      </c>
      <c r="G39" s="49">
        <v>0</v>
      </c>
      <c r="H39" s="45">
        <v>0</v>
      </c>
      <c r="I39" s="96">
        <v>0</v>
      </c>
      <c r="J39" s="96"/>
      <c r="K39" s="42">
        <v>0</v>
      </c>
    </row>
    <row r="40" spans="1:11" ht="16.5" customHeight="1" x14ac:dyDescent="0.25">
      <c r="A40" s="97"/>
      <c r="B40" s="94"/>
      <c r="C40" s="21"/>
      <c r="D40" s="22"/>
      <c r="E40" s="22"/>
      <c r="F40" s="22"/>
      <c r="G40" s="22"/>
      <c r="H40" s="22"/>
      <c r="I40" s="98"/>
      <c r="J40" s="98"/>
      <c r="K40" s="22"/>
    </row>
    <row r="41" spans="1:11" ht="16.5" customHeight="1" x14ac:dyDescent="0.25">
      <c r="A41" s="97"/>
      <c r="B41" s="94"/>
      <c r="C41" s="21"/>
      <c r="D41" s="22"/>
      <c r="E41" s="22"/>
      <c r="F41" s="22"/>
      <c r="G41" s="22"/>
      <c r="H41" s="22"/>
      <c r="I41" s="98"/>
      <c r="J41" s="98"/>
      <c r="K41" s="22"/>
    </row>
    <row r="42" spans="1:11" ht="16.5" customHeight="1" x14ac:dyDescent="0.25">
      <c r="A42" s="97"/>
      <c r="B42" s="94"/>
      <c r="C42" s="21"/>
      <c r="D42" s="22"/>
      <c r="E42" s="22"/>
      <c r="F42" s="22"/>
      <c r="G42" s="22"/>
      <c r="H42" s="22"/>
      <c r="I42" s="98"/>
      <c r="J42" s="98"/>
      <c r="K42" s="22"/>
    </row>
    <row r="43" spans="1:11" ht="16.5" customHeight="1" x14ac:dyDescent="0.25">
      <c r="A43" s="97"/>
      <c r="B43" s="94"/>
      <c r="C43" s="21"/>
      <c r="D43" s="22"/>
      <c r="E43" s="22"/>
      <c r="F43" s="22"/>
      <c r="G43" s="22"/>
      <c r="H43" s="22"/>
      <c r="I43" s="98"/>
      <c r="J43" s="98"/>
      <c r="K43" s="22"/>
    </row>
    <row r="44" spans="1:11" ht="16.5" customHeight="1" x14ac:dyDescent="0.25">
      <c r="A44" s="97"/>
      <c r="B44" s="94"/>
      <c r="C44" s="21"/>
      <c r="D44" s="22"/>
      <c r="E44" s="22"/>
      <c r="F44" s="22"/>
      <c r="G44" s="22"/>
      <c r="H44" s="22"/>
      <c r="I44" s="98"/>
      <c r="J44" s="98"/>
      <c r="K44" s="22"/>
    </row>
    <row r="45" spans="1:11" ht="16.5" customHeight="1" x14ac:dyDescent="0.25">
      <c r="A45" s="97"/>
      <c r="B45" s="94"/>
      <c r="C45" s="21"/>
      <c r="D45" s="22"/>
      <c r="E45" s="22"/>
      <c r="F45" s="22"/>
      <c r="G45" s="22"/>
      <c r="H45" s="22"/>
      <c r="I45" s="98"/>
      <c r="J45" s="98"/>
      <c r="K45" s="22"/>
    </row>
    <row r="46" spans="1:11" ht="16.5" customHeight="1" x14ac:dyDescent="0.25">
      <c r="A46" s="97"/>
      <c r="B46" s="94"/>
      <c r="C46" s="21"/>
      <c r="D46" s="22"/>
      <c r="E46" s="22"/>
      <c r="F46" s="22"/>
      <c r="G46" s="22"/>
      <c r="H46" s="22"/>
      <c r="I46" s="98"/>
      <c r="J46" s="98"/>
      <c r="K46" s="22"/>
    </row>
    <row r="47" spans="1:11" ht="16.5" customHeight="1" x14ac:dyDescent="0.25">
      <c r="A47" s="97"/>
      <c r="B47" s="94"/>
      <c r="C47" s="21"/>
      <c r="D47" s="22"/>
      <c r="E47" s="22"/>
      <c r="F47" s="22"/>
      <c r="G47" s="22"/>
      <c r="H47" s="22"/>
      <c r="I47" s="98"/>
      <c r="J47" s="98"/>
      <c r="K47" s="22"/>
    </row>
    <row r="48" spans="1:11" ht="16.5" customHeight="1" x14ac:dyDescent="0.25">
      <c r="A48" s="97"/>
      <c r="B48" s="94"/>
      <c r="C48" s="21"/>
      <c r="D48" s="22"/>
      <c r="E48" s="22"/>
      <c r="F48" s="22"/>
      <c r="G48" s="22"/>
      <c r="H48" s="22"/>
      <c r="I48" s="98"/>
      <c r="J48" s="98"/>
      <c r="K48" s="22"/>
    </row>
    <row r="49" spans="1:11" ht="16.5" customHeight="1" x14ac:dyDescent="0.25">
      <c r="A49" s="97"/>
      <c r="B49" s="94"/>
      <c r="C49" s="21"/>
      <c r="D49" s="22"/>
      <c r="E49" s="22"/>
      <c r="F49" s="22"/>
      <c r="G49" s="22"/>
      <c r="H49" s="22"/>
      <c r="I49" s="98"/>
      <c r="J49" s="98"/>
      <c r="K49" s="22"/>
    </row>
    <row r="50" spans="1:11" x14ac:dyDescent="0.25">
      <c r="A50" s="9" t="s">
        <v>2</v>
      </c>
      <c r="B50" s="9"/>
      <c r="C50" s="9" t="s">
        <v>26</v>
      </c>
      <c r="D50" s="18"/>
      <c r="E50" s="9" t="s">
        <v>34</v>
      </c>
      <c r="F50" s="9"/>
      <c r="G50" s="9" t="s">
        <v>35</v>
      </c>
      <c r="H50" s="18"/>
      <c r="I50" s="9"/>
      <c r="J50" s="17"/>
      <c r="K50" s="17" t="str">
        <f>'20814-00-01'!L20</f>
        <v>中華民國115年 3月23日編製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7" t="str">
        <f>'20814-00-01'!A22</f>
        <v>資料來源：根據各銀行填報資料編製。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 ht="16.5" customHeight="1" x14ac:dyDescent="0.25">
      <c r="A53" s="87" t="str">
        <f>'20814-00-01'!A23</f>
        <v>填表說明：本表編製1份自存，電子檔上載銀行局網站。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1:11" x14ac:dyDescent="0.25">
      <c r="A54" s="87"/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x14ac:dyDescent="0.25">
      <c r="A55" s="87"/>
      <c r="B55" s="99"/>
      <c r="C55" s="99"/>
      <c r="D55" s="99"/>
      <c r="E55" s="99"/>
      <c r="F55" s="99"/>
      <c r="G55" s="99"/>
      <c r="H55" s="99"/>
      <c r="I55" s="99"/>
      <c r="J55" s="99"/>
      <c r="K55" s="99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37BDA-FBDC-4108-AC92-889625DB5F6D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8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2"/>
      <c r="E2" s="82"/>
      <c r="F2" s="82"/>
      <c r="G2" s="82"/>
      <c r="H2" s="82"/>
      <c r="I2" s="8" t="s">
        <v>1</v>
      </c>
      <c r="J2" s="80" t="s">
        <v>92</v>
      </c>
      <c r="K2" s="90"/>
    </row>
    <row r="3" spans="1:11" ht="28.15" customHeight="1" x14ac:dyDescent="0.25">
      <c r="A3" s="85" t="s">
        <v>91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8" customHeight="1" x14ac:dyDescent="0.25">
      <c r="A4" s="10"/>
      <c r="B4" s="10"/>
      <c r="C4" s="91" t="str">
        <f>'20814-00-01'!D5</f>
        <v>中華民國一一五年二月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6" t="s">
        <v>32</v>
      </c>
      <c r="D5" s="76"/>
      <c r="E5" s="76"/>
      <c r="F5" s="76"/>
      <c r="G5" s="76"/>
      <c r="H5" s="76"/>
      <c r="I5" s="13"/>
      <c r="J5" s="10"/>
      <c r="K5" s="14" t="s">
        <v>30</v>
      </c>
    </row>
    <row r="6" spans="1:11" ht="18" customHeight="1" x14ac:dyDescent="0.25">
      <c r="A6" s="64" t="s">
        <v>20</v>
      </c>
      <c r="B6" s="64"/>
      <c r="C6" s="73" t="s">
        <v>12</v>
      </c>
      <c r="D6" s="69"/>
      <c r="E6" s="74"/>
      <c r="F6" s="69" t="s">
        <v>13</v>
      </c>
      <c r="G6" s="69"/>
      <c r="H6" s="69"/>
      <c r="I6" s="70" t="s">
        <v>29</v>
      </c>
      <c r="J6" s="71"/>
      <c r="K6" s="71"/>
    </row>
    <row r="7" spans="1:11" ht="18" customHeight="1" x14ac:dyDescent="0.25">
      <c r="A7" s="66"/>
      <c r="B7" s="66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3" t="s">
        <v>48</v>
      </c>
      <c r="B8" s="94"/>
      <c r="C8" s="43">
        <v>0</v>
      </c>
      <c r="D8" s="44">
        <v>0</v>
      </c>
      <c r="E8" s="45">
        <v>0</v>
      </c>
      <c r="F8" s="44">
        <v>0</v>
      </c>
      <c r="G8" s="44">
        <v>0</v>
      </c>
      <c r="H8" s="45">
        <v>0</v>
      </c>
      <c r="I8" s="96">
        <v>0</v>
      </c>
      <c r="J8" s="96"/>
      <c r="K8" s="45">
        <v>0</v>
      </c>
    </row>
    <row r="9" spans="1:11" ht="16.5" customHeight="1" x14ac:dyDescent="0.25">
      <c r="A9" s="93" t="s">
        <v>98</v>
      </c>
      <c r="B9" s="94"/>
      <c r="C9" s="43">
        <v>0</v>
      </c>
      <c r="D9" s="44">
        <v>0</v>
      </c>
      <c r="E9" s="45">
        <v>0</v>
      </c>
      <c r="F9" s="44">
        <v>0</v>
      </c>
      <c r="G9" s="44">
        <v>0</v>
      </c>
      <c r="H9" s="45">
        <v>0</v>
      </c>
      <c r="I9" s="96">
        <v>0</v>
      </c>
      <c r="J9" s="96"/>
      <c r="K9" s="45">
        <v>0</v>
      </c>
    </row>
    <row r="10" spans="1:11" ht="16.5" customHeight="1" x14ac:dyDescent="0.25">
      <c r="A10" s="93" t="s">
        <v>99</v>
      </c>
      <c r="B10" s="94"/>
      <c r="C10" s="43">
        <v>0</v>
      </c>
      <c r="D10" s="44">
        <v>0</v>
      </c>
      <c r="E10" s="45">
        <v>0</v>
      </c>
      <c r="F10" s="44">
        <v>0</v>
      </c>
      <c r="G10" s="44">
        <v>0</v>
      </c>
      <c r="H10" s="45">
        <v>0</v>
      </c>
      <c r="I10" s="96">
        <v>0</v>
      </c>
      <c r="J10" s="96"/>
      <c r="K10" s="45">
        <v>0</v>
      </c>
    </row>
    <row r="11" spans="1:11" ht="16.5" customHeight="1" x14ac:dyDescent="0.25">
      <c r="A11" s="93" t="s">
        <v>100</v>
      </c>
      <c r="B11" s="94"/>
      <c r="C11" s="43">
        <v>0</v>
      </c>
      <c r="D11" s="44">
        <v>0</v>
      </c>
      <c r="E11" s="45">
        <v>0</v>
      </c>
      <c r="F11" s="44">
        <v>0</v>
      </c>
      <c r="G11" s="44">
        <v>0</v>
      </c>
      <c r="H11" s="45">
        <v>0</v>
      </c>
      <c r="I11" s="96">
        <v>0</v>
      </c>
      <c r="J11" s="96"/>
      <c r="K11" s="45">
        <v>0</v>
      </c>
    </row>
    <row r="12" spans="1:11" ht="16.5" customHeight="1" x14ac:dyDescent="0.25">
      <c r="A12" s="93" t="s">
        <v>101</v>
      </c>
      <c r="B12" s="94"/>
      <c r="C12" s="43">
        <v>0</v>
      </c>
      <c r="D12" s="44">
        <v>0</v>
      </c>
      <c r="E12" s="45">
        <v>0</v>
      </c>
      <c r="F12" s="44">
        <v>0</v>
      </c>
      <c r="G12" s="44">
        <v>0</v>
      </c>
      <c r="H12" s="45">
        <v>0</v>
      </c>
      <c r="I12" s="96">
        <v>0</v>
      </c>
      <c r="J12" s="96"/>
      <c r="K12" s="45">
        <v>0</v>
      </c>
    </row>
    <row r="13" spans="1:11" ht="16.5" customHeight="1" x14ac:dyDescent="0.25">
      <c r="A13" s="93" t="s">
        <v>102</v>
      </c>
      <c r="B13" s="94"/>
      <c r="C13" s="43">
        <v>0</v>
      </c>
      <c r="D13" s="44">
        <v>0</v>
      </c>
      <c r="E13" s="45">
        <v>0</v>
      </c>
      <c r="F13" s="44">
        <v>0</v>
      </c>
      <c r="G13" s="44">
        <v>0</v>
      </c>
      <c r="H13" s="45">
        <v>0</v>
      </c>
      <c r="I13" s="96">
        <v>0</v>
      </c>
      <c r="J13" s="96"/>
      <c r="K13" s="45">
        <v>0</v>
      </c>
    </row>
    <row r="14" spans="1:11" ht="16.5" customHeight="1" x14ac:dyDescent="0.25">
      <c r="A14" s="93" t="s">
        <v>103</v>
      </c>
      <c r="B14" s="94"/>
      <c r="C14" s="43">
        <v>0</v>
      </c>
      <c r="D14" s="44">
        <v>0</v>
      </c>
      <c r="E14" s="45">
        <v>0</v>
      </c>
      <c r="F14" s="44">
        <v>0</v>
      </c>
      <c r="G14" s="44">
        <v>0</v>
      </c>
      <c r="H14" s="45">
        <v>0</v>
      </c>
      <c r="I14" s="96">
        <v>0</v>
      </c>
      <c r="J14" s="96"/>
      <c r="K14" s="45">
        <v>0</v>
      </c>
    </row>
    <row r="15" spans="1:11" ht="16.5" customHeight="1" x14ac:dyDescent="0.25">
      <c r="A15" s="93" t="s">
        <v>104</v>
      </c>
      <c r="B15" s="94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6">
        <v>0</v>
      </c>
      <c r="J15" s="96"/>
      <c r="K15" s="45">
        <v>0</v>
      </c>
    </row>
    <row r="16" spans="1:11" ht="16.5" customHeight="1" x14ac:dyDescent="0.25">
      <c r="A16" s="93" t="s">
        <v>105</v>
      </c>
      <c r="B16" s="94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6">
        <v>0</v>
      </c>
      <c r="J16" s="96"/>
      <c r="K16" s="45">
        <v>0</v>
      </c>
    </row>
    <row r="17" spans="1:11" ht="16.5" customHeight="1" x14ac:dyDescent="0.25">
      <c r="A17" s="93" t="s">
        <v>106</v>
      </c>
      <c r="B17" s="94"/>
      <c r="C17" s="43">
        <v>0</v>
      </c>
      <c r="D17" s="44">
        <v>0</v>
      </c>
      <c r="E17" s="45">
        <v>0</v>
      </c>
      <c r="F17" s="44">
        <v>0</v>
      </c>
      <c r="G17" s="44">
        <v>0</v>
      </c>
      <c r="H17" s="45">
        <v>0</v>
      </c>
      <c r="I17" s="96">
        <v>0</v>
      </c>
      <c r="J17" s="96"/>
      <c r="K17" s="45">
        <v>0</v>
      </c>
    </row>
    <row r="18" spans="1:11" ht="16.5" customHeight="1" x14ac:dyDescent="0.25">
      <c r="A18" s="93" t="s">
        <v>107</v>
      </c>
      <c r="B18" s="94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3" t="s">
        <v>108</v>
      </c>
      <c r="B19" s="94"/>
      <c r="C19" s="43">
        <v>0</v>
      </c>
      <c r="D19" s="44">
        <v>0</v>
      </c>
      <c r="E19" s="45">
        <v>0</v>
      </c>
      <c r="F19" s="44">
        <v>0</v>
      </c>
      <c r="G19" s="44">
        <v>0</v>
      </c>
      <c r="H19" s="45">
        <v>0</v>
      </c>
      <c r="I19" s="96">
        <v>0</v>
      </c>
      <c r="J19" s="96"/>
      <c r="K19" s="45">
        <v>0</v>
      </c>
    </row>
    <row r="20" spans="1:11" ht="16.5" customHeight="1" x14ac:dyDescent="0.25">
      <c r="A20" s="93" t="s">
        <v>109</v>
      </c>
      <c r="B20" s="94"/>
      <c r="C20" s="43">
        <v>0</v>
      </c>
      <c r="D20" s="44">
        <v>0</v>
      </c>
      <c r="E20" s="45">
        <v>0</v>
      </c>
      <c r="F20" s="44">
        <v>0</v>
      </c>
      <c r="G20" s="44">
        <v>0</v>
      </c>
      <c r="H20" s="45">
        <v>0</v>
      </c>
      <c r="I20" s="96">
        <v>0</v>
      </c>
      <c r="J20" s="96"/>
      <c r="K20" s="45">
        <v>0</v>
      </c>
    </row>
    <row r="21" spans="1:11" ht="16.5" customHeight="1" x14ac:dyDescent="0.25">
      <c r="A21" s="93" t="s">
        <v>110</v>
      </c>
      <c r="B21" s="94"/>
      <c r="C21" s="43">
        <v>0</v>
      </c>
      <c r="D21" s="44">
        <v>0</v>
      </c>
      <c r="E21" s="45">
        <v>0</v>
      </c>
      <c r="F21" s="44">
        <v>0</v>
      </c>
      <c r="G21" s="44">
        <v>0</v>
      </c>
      <c r="H21" s="45">
        <v>0</v>
      </c>
      <c r="I21" s="96">
        <v>0</v>
      </c>
      <c r="J21" s="96"/>
      <c r="K21" s="45">
        <v>0</v>
      </c>
    </row>
    <row r="22" spans="1:11" ht="16.5" customHeight="1" x14ac:dyDescent="0.25">
      <c r="A22" s="93" t="s">
        <v>111</v>
      </c>
      <c r="B22" s="94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6">
        <v>0</v>
      </c>
      <c r="J22" s="96"/>
      <c r="K22" s="45">
        <v>0</v>
      </c>
    </row>
    <row r="23" spans="1:11" ht="16.5" customHeight="1" x14ac:dyDescent="0.25">
      <c r="A23" s="93" t="s">
        <v>112</v>
      </c>
      <c r="B23" s="94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6">
        <v>0</v>
      </c>
      <c r="J23" s="96"/>
      <c r="K23" s="45">
        <v>0</v>
      </c>
    </row>
    <row r="24" spans="1:11" ht="16.5" customHeight="1" x14ac:dyDescent="0.25">
      <c r="A24" s="93" t="s">
        <v>113</v>
      </c>
      <c r="B24" s="94"/>
      <c r="C24" s="43">
        <v>0</v>
      </c>
      <c r="D24" s="44">
        <v>0</v>
      </c>
      <c r="E24" s="45">
        <v>0</v>
      </c>
      <c r="F24" s="44">
        <v>0</v>
      </c>
      <c r="G24" s="44">
        <v>0</v>
      </c>
      <c r="H24" s="45">
        <v>0</v>
      </c>
      <c r="I24" s="96">
        <v>0</v>
      </c>
      <c r="J24" s="96"/>
      <c r="K24" s="45">
        <v>0</v>
      </c>
    </row>
    <row r="25" spans="1:11" ht="16.5" customHeight="1" x14ac:dyDescent="0.25">
      <c r="A25" s="93" t="s">
        <v>114</v>
      </c>
      <c r="B25" s="94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6">
        <v>0</v>
      </c>
      <c r="J25" s="96"/>
      <c r="K25" s="45">
        <v>0</v>
      </c>
    </row>
    <row r="26" spans="1:11" ht="16.5" customHeight="1" x14ac:dyDescent="0.25">
      <c r="A26" s="93" t="s">
        <v>115</v>
      </c>
      <c r="B26" s="94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3" t="s">
        <v>116</v>
      </c>
      <c r="B27" s="94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6">
        <v>0</v>
      </c>
      <c r="J27" s="96"/>
      <c r="K27" s="45">
        <v>0</v>
      </c>
    </row>
    <row r="28" spans="1:11" ht="16.5" customHeight="1" x14ac:dyDescent="0.25">
      <c r="A28" s="93" t="s">
        <v>117</v>
      </c>
      <c r="B28" s="94"/>
      <c r="C28" s="43">
        <v>0</v>
      </c>
      <c r="D28" s="44">
        <v>0</v>
      </c>
      <c r="E28" s="45">
        <v>0</v>
      </c>
      <c r="F28" s="44">
        <v>0</v>
      </c>
      <c r="G28" s="44">
        <v>0</v>
      </c>
      <c r="H28" s="45">
        <v>0</v>
      </c>
      <c r="I28" s="96">
        <v>0</v>
      </c>
      <c r="J28" s="96"/>
      <c r="K28" s="45">
        <v>0</v>
      </c>
    </row>
    <row r="29" spans="1:11" ht="16.5" customHeight="1" x14ac:dyDescent="0.25">
      <c r="A29" s="93" t="s">
        <v>118</v>
      </c>
      <c r="B29" s="94"/>
      <c r="C29" s="43">
        <v>0</v>
      </c>
      <c r="D29" s="44">
        <v>0</v>
      </c>
      <c r="E29" s="45">
        <v>0</v>
      </c>
      <c r="F29" s="44">
        <v>0</v>
      </c>
      <c r="G29" s="44">
        <v>0</v>
      </c>
      <c r="H29" s="45">
        <v>0</v>
      </c>
      <c r="I29" s="96">
        <v>0</v>
      </c>
      <c r="J29" s="96"/>
      <c r="K29" s="45">
        <v>0</v>
      </c>
    </row>
    <row r="30" spans="1:11" ht="16.5" customHeight="1" x14ac:dyDescent="0.25">
      <c r="A30" s="93" t="s">
        <v>119</v>
      </c>
      <c r="B30" s="94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6">
        <v>0</v>
      </c>
      <c r="J30" s="96"/>
      <c r="K30" s="45">
        <v>0</v>
      </c>
    </row>
    <row r="31" spans="1:11" ht="16.5" customHeight="1" x14ac:dyDescent="0.25">
      <c r="A31" s="93" t="s">
        <v>120</v>
      </c>
      <c r="B31" s="94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6">
        <v>0</v>
      </c>
      <c r="J31" s="96"/>
      <c r="K31" s="45">
        <v>0</v>
      </c>
    </row>
    <row r="32" spans="1:11" ht="16.5" customHeight="1" x14ac:dyDescent="0.25">
      <c r="A32" s="93" t="s">
        <v>121</v>
      </c>
      <c r="B32" s="94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6">
        <v>0</v>
      </c>
      <c r="J32" s="96"/>
      <c r="K32" s="45">
        <v>0</v>
      </c>
    </row>
    <row r="33" spans="1:11" ht="16.5" customHeight="1" x14ac:dyDescent="0.25">
      <c r="A33" s="93" t="s">
        <v>122</v>
      </c>
      <c r="B33" s="94"/>
      <c r="C33" s="43">
        <v>0</v>
      </c>
      <c r="D33" s="44">
        <v>0</v>
      </c>
      <c r="E33" s="45">
        <v>0</v>
      </c>
      <c r="F33" s="44">
        <v>0</v>
      </c>
      <c r="G33" s="44">
        <v>0</v>
      </c>
      <c r="H33" s="45">
        <v>0</v>
      </c>
      <c r="I33" s="96">
        <v>0</v>
      </c>
      <c r="J33" s="96"/>
      <c r="K33" s="45">
        <v>0</v>
      </c>
    </row>
    <row r="34" spans="1:11" ht="16.5" customHeight="1" x14ac:dyDescent="0.25">
      <c r="A34" s="93" t="s">
        <v>123</v>
      </c>
      <c r="B34" s="94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6">
        <v>0</v>
      </c>
      <c r="J34" s="96"/>
      <c r="K34" s="45">
        <v>0</v>
      </c>
    </row>
    <row r="35" spans="1:11" ht="16.5" customHeight="1" x14ac:dyDescent="0.25">
      <c r="A35" s="93" t="s">
        <v>124</v>
      </c>
      <c r="B35" s="94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6">
        <v>0</v>
      </c>
      <c r="J35" s="96"/>
      <c r="K35" s="45">
        <v>0</v>
      </c>
    </row>
    <row r="36" spans="1:11" ht="16.5" customHeight="1" x14ac:dyDescent="0.25">
      <c r="A36" s="93" t="s">
        <v>125</v>
      </c>
      <c r="B36" s="94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6">
        <v>0</v>
      </c>
      <c r="J36" s="96"/>
      <c r="K36" s="45">
        <v>0</v>
      </c>
    </row>
    <row r="37" spans="1:11" ht="16.5" customHeight="1" x14ac:dyDescent="0.25">
      <c r="A37" s="93" t="s">
        <v>95</v>
      </c>
      <c r="B37" s="94"/>
      <c r="C37" s="43">
        <v>0</v>
      </c>
      <c r="D37" s="44">
        <v>0</v>
      </c>
      <c r="E37" s="45">
        <v>0</v>
      </c>
      <c r="F37" s="44">
        <v>0</v>
      </c>
      <c r="G37" s="44">
        <v>0</v>
      </c>
      <c r="H37" s="45">
        <v>0</v>
      </c>
      <c r="I37" s="96">
        <v>0</v>
      </c>
      <c r="J37" s="96"/>
      <c r="K37" s="45">
        <v>0</v>
      </c>
    </row>
    <row r="38" spans="1:11" ht="16.5" customHeight="1" x14ac:dyDescent="0.25">
      <c r="A38" s="93" t="s">
        <v>96</v>
      </c>
      <c r="B38" s="94"/>
      <c r="C38" s="43">
        <v>0</v>
      </c>
      <c r="D38" s="44">
        <v>0</v>
      </c>
      <c r="E38" s="45">
        <v>0</v>
      </c>
      <c r="F38" s="44">
        <v>0</v>
      </c>
      <c r="G38" s="44">
        <v>0</v>
      </c>
      <c r="H38" s="45">
        <v>0</v>
      </c>
      <c r="I38" s="96">
        <v>0</v>
      </c>
      <c r="J38" s="96"/>
      <c r="K38" s="45">
        <v>0</v>
      </c>
    </row>
    <row r="39" spans="1:11" ht="16.5" customHeight="1" x14ac:dyDescent="0.25">
      <c r="A39" s="93" t="s">
        <v>97</v>
      </c>
      <c r="B39" s="94"/>
      <c r="C39" s="43">
        <v>0</v>
      </c>
      <c r="D39" s="44">
        <v>0</v>
      </c>
      <c r="E39" s="45">
        <v>0</v>
      </c>
      <c r="F39" s="44">
        <v>0</v>
      </c>
      <c r="G39" s="44">
        <v>0</v>
      </c>
      <c r="H39" s="45">
        <v>0</v>
      </c>
      <c r="I39" s="96">
        <v>0</v>
      </c>
      <c r="J39" s="96"/>
      <c r="K39" s="45">
        <v>0</v>
      </c>
    </row>
    <row r="40" spans="1:11" ht="16.5" customHeight="1" x14ac:dyDescent="0.25">
      <c r="A40" s="97"/>
      <c r="B40" s="94"/>
      <c r="C40" s="21"/>
      <c r="D40" s="22"/>
      <c r="E40" s="22"/>
      <c r="F40" s="22"/>
      <c r="G40" s="22"/>
      <c r="H40" s="22"/>
      <c r="I40" s="98"/>
      <c r="J40" s="98"/>
      <c r="K40" s="22"/>
    </row>
    <row r="41" spans="1:11" ht="16.5" customHeight="1" x14ac:dyDescent="0.25">
      <c r="A41" s="97"/>
      <c r="B41" s="94"/>
      <c r="C41" s="21"/>
      <c r="D41" s="22"/>
      <c r="E41" s="22"/>
      <c r="F41" s="22"/>
      <c r="G41" s="22"/>
      <c r="H41" s="22"/>
      <c r="I41" s="98"/>
      <c r="J41" s="98"/>
      <c r="K41" s="22"/>
    </row>
    <row r="42" spans="1:11" ht="16.5" customHeight="1" x14ac:dyDescent="0.25">
      <c r="A42" s="97"/>
      <c r="B42" s="94"/>
      <c r="C42" s="21"/>
      <c r="D42" s="22"/>
      <c r="E42" s="22"/>
      <c r="F42" s="22"/>
      <c r="G42" s="22"/>
      <c r="H42" s="22"/>
      <c r="I42" s="98"/>
      <c r="J42" s="98"/>
      <c r="K42" s="22"/>
    </row>
    <row r="43" spans="1:11" ht="16.5" customHeight="1" x14ac:dyDescent="0.25">
      <c r="A43" s="97"/>
      <c r="B43" s="94"/>
      <c r="C43" s="21"/>
      <c r="D43" s="22"/>
      <c r="E43" s="22"/>
      <c r="F43" s="22"/>
      <c r="G43" s="22"/>
      <c r="H43" s="22"/>
      <c r="I43" s="98"/>
      <c r="J43" s="98"/>
      <c r="K43" s="22"/>
    </row>
    <row r="44" spans="1:11" ht="16.5" customHeight="1" x14ac:dyDescent="0.25">
      <c r="A44" s="97"/>
      <c r="B44" s="94"/>
      <c r="C44" s="21"/>
      <c r="D44" s="22"/>
      <c r="E44" s="22"/>
      <c r="F44" s="22"/>
      <c r="G44" s="22"/>
      <c r="H44" s="22"/>
      <c r="I44" s="98"/>
      <c r="J44" s="98"/>
      <c r="K44" s="22"/>
    </row>
    <row r="45" spans="1:11" ht="16.5" customHeight="1" x14ac:dyDescent="0.25">
      <c r="A45" s="97"/>
      <c r="B45" s="94"/>
      <c r="C45" s="21"/>
      <c r="D45" s="22"/>
      <c r="E45" s="22"/>
      <c r="F45" s="22"/>
      <c r="G45" s="22"/>
      <c r="H45" s="22"/>
      <c r="I45" s="98"/>
      <c r="J45" s="98"/>
      <c r="K45" s="22"/>
    </row>
    <row r="46" spans="1:11" ht="16.5" customHeight="1" x14ac:dyDescent="0.25">
      <c r="A46" s="97"/>
      <c r="B46" s="94"/>
      <c r="C46" s="21"/>
      <c r="D46" s="22"/>
      <c r="E46" s="22"/>
      <c r="F46" s="22"/>
      <c r="G46" s="22"/>
      <c r="H46" s="22"/>
      <c r="I46" s="98"/>
      <c r="J46" s="98"/>
      <c r="K46" s="22"/>
    </row>
    <row r="47" spans="1:11" ht="16.5" customHeight="1" x14ac:dyDescent="0.25">
      <c r="A47" s="97"/>
      <c r="B47" s="94"/>
      <c r="C47" s="21"/>
      <c r="D47" s="22"/>
      <c r="E47" s="22"/>
      <c r="F47" s="22"/>
      <c r="G47" s="22"/>
      <c r="H47" s="22"/>
      <c r="I47" s="98"/>
      <c r="J47" s="98"/>
      <c r="K47" s="22"/>
    </row>
    <row r="48" spans="1:11" ht="16.5" customHeight="1" x14ac:dyDescent="0.25">
      <c r="A48" s="97"/>
      <c r="B48" s="94"/>
      <c r="C48" s="21"/>
      <c r="D48" s="22"/>
      <c r="E48" s="22"/>
      <c r="F48" s="22"/>
      <c r="G48" s="22"/>
      <c r="H48" s="22"/>
      <c r="I48" s="98"/>
      <c r="J48" s="98"/>
      <c r="K48" s="22"/>
    </row>
    <row r="49" spans="1:11" ht="16.5" customHeight="1" x14ac:dyDescent="0.25">
      <c r="A49" s="97"/>
      <c r="B49" s="94"/>
      <c r="C49" s="21"/>
      <c r="D49" s="22"/>
      <c r="E49" s="22"/>
      <c r="F49" s="22"/>
      <c r="G49" s="22"/>
      <c r="H49" s="22"/>
      <c r="I49" s="98"/>
      <c r="J49" s="98"/>
      <c r="K49" s="22"/>
    </row>
    <row r="50" spans="1:11" x14ac:dyDescent="0.25">
      <c r="A50" s="9" t="s">
        <v>2</v>
      </c>
      <c r="B50" s="9"/>
      <c r="C50" s="9" t="s">
        <v>26</v>
      </c>
      <c r="D50" s="18"/>
      <c r="E50" s="9" t="s">
        <v>34</v>
      </c>
      <c r="F50" s="9"/>
      <c r="G50" s="9" t="s">
        <v>35</v>
      </c>
      <c r="H50" s="18"/>
      <c r="I50" s="9"/>
      <c r="J50" s="17"/>
      <c r="K50" s="17" t="str">
        <f>'20814-00-01'!L20</f>
        <v>中華民國115年 3月23日編製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7" t="str">
        <f>'20814-00-01'!A22</f>
        <v>資料來源：根據各銀行填報資料編製。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 ht="16.5" customHeight="1" x14ac:dyDescent="0.25">
      <c r="A53" s="87" t="str">
        <f>'20814-00-01'!A23</f>
        <v>填表說明：本表編製1份自存，電子檔上載銀行局網站。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1:11" x14ac:dyDescent="0.25">
      <c r="A54" s="87"/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x14ac:dyDescent="0.25">
      <c r="A55" s="87"/>
      <c r="B55" s="99"/>
      <c r="C55" s="99"/>
      <c r="D55" s="99"/>
      <c r="E55" s="99"/>
      <c r="F55" s="99"/>
      <c r="G55" s="99"/>
      <c r="H55" s="99"/>
      <c r="I55" s="99"/>
      <c r="J55" s="99"/>
      <c r="K55" s="99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9621-E494-45A1-BACD-D0D40CB1352D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8" t="str">
        <f>'20814-00-01'!K1</f>
        <v>金管會銀行局</v>
      </c>
      <c r="K1" s="89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82"/>
      <c r="E2" s="82"/>
      <c r="F2" s="82"/>
      <c r="G2" s="82"/>
      <c r="H2" s="82"/>
      <c r="I2" s="8" t="s">
        <v>1</v>
      </c>
      <c r="J2" s="80" t="s">
        <v>94</v>
      </c>
      <c r="K2" s="90"/>
    </row>
    <row r="3" spans="1:11" ht="28.15" customHeight="1" x14ac:dyDescent="0.25">
      <c r="A3" s="85" t="s">
        <v>93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18" customHeight="1" x14ac:dyDescent="0.25">
      <c r="A4" s="10"/>
      <c r="B4" s="10"/>
      <c r="C4" s="91" t="str">
        <f>'20814-00-01'!D5</f>
        <v>中華民國一一五年二月</v>
      </c>
      <c r="D4" s="92"/>
      <c r="E4" s="92"/>
      <c r="F4" s="92"/>
      <c r="G4" s="92"/>
      <c r="H4" s="92"/>
      <c r="I4" s="13"/>
      <c r="J4" s="10"/>
      <c r="K4" s="14"/>
    </row>
    <row r="5" spans="1:11" ht="18" customHeight="1" x14ac:dyDescent="0.25">
      <c r="A5" s="10"/>
      <c r="B5" s="10"/>
      <c r="C5" s="76" t="s">
        <v>32</v>
      </c>
      <c r="D5" s="76"/>
      <c r="E5" s="76"/>
      <c r="F5" s="76"/>
      <c r="G5" s="76"/>
      <c r="H5" s="76"/>
      <c r="I5" s="13"/>
      <c r="J5" s="10"/>
      <c r="K5" s="14" t="s">
        <v>30</v>
      </c>
    </row>
    <row r="6" spans="1:11" ht="18" customHeight="1" x14ac:dyDescent="0.25">
      <c r="A6" s="64" t="s">
        <v>20</v>
      </c>
      <c r="B6" s="64"/>
      <c r="C6" s="73" t="s">
        <v>12</v>
      </c>
      <c r="D6" s="69"/>
      <c r="E6" s="74"/>
      <c r="F6" s="69" t="s">
        <v>13</v>
      </c>
      <c r="G6" s="69"/>
      <c r="H6" s="69"/>
      <c r="I6" s="70" t="s">
        <v>29</v>
      </c>
      <c r="J6" s="71"/>
      <c r="K6" s="71"/>
    </row>
    <row r="7" spans="1:11" ht="18" customHeight="1" x14ac:dyDescent="0.25">
      <c r="A7" s="66"/>
      <c r="B7" s="66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3" t="s">
        <v>4</v>
      </c>
      <c r="J7" s="74"/>
      <c r="K7" s="3" t="s">
        <v>5</v>
      </c>
    </row>
    <row r="8" spans="1:11" ht="16.5" customHeight="1" x14ac:dyDescent="0.25">
      <c r="A8" s="93" t="s">
        <v>48</v>
      </c>
      <c r="B8" s="94"/>
      <c r="C8" s="40">
        <v>122929</v>
      </c>
      <c r="D8" s="41">
        <v>134241</v>
      </c>
      <c r="E8" s="42">
        <v>-8.43</v>
      </c>
      <c r="F8" s="41">
        <v>246202</v>
      </c>
      <c r="G8" s="41">
        <v>247209</v>
      </c>
      <c r="H8" s="42">
        <v>-0.41</v>
      </c>
      <c r="I8" s="95">
        <v>6.89</v>
      </c>
      <c r="J8" s="95"/>
      <c r="K8" s="42">
        <v>6.25</v>
      </c>
    </row>
    <row r="9" spans="1:11" ht="16.5" customHeight="1" x14ac:dyDescent="0.25">
      <c r="A9" s="93" t="s">
        <v>98</v>
      </c>
      <c r="B9" s="94"/>
      <c r="C9" s="40">
        <v>24888</v>
      </c>
      <c r="D9" s="41">
        <v>43070</v>
      </c>
      <c r="E9" s="42">
        <v>-42.21</v>
      </c>
      <c r="F9" s="41">
        <v>64102</v>
      </c>
      <c r="G9" s="41">
        <v>70680</v>
      </c>
      <c r="H9" s="42">
        <v>-9.31</v>
      </c>
      <c r="I9" s="95">
        <v>1.4</v>
      </c>
      <c r="J9" s="95"/>
      <c r="K9" s="42">
        <v>1.63</v>
      </c>
    </row>
    <row r="10" spans="1:11" ht="16.5" customHeight="1" x14ac:dyDescent="0.25">
      <c r="A10" s="93" t="s">
        <v>99</v>
      </c>
      <c r="B10" s="94"/>
      <c r="C10" s="40">
        <v>10248</v>
      </c>
      <c r="D10" s="41">
        <v>15052</v>
      </c>
      <c r="E10" s="42">
        <v>-31.92</v>
      </c>
      <c r="F10" s="41">
        <v>24099</v>
      </c>
      <c r="G10" s="41">
        <v>31688</v>
      </c>
      <c r="H10" s="42">
        <v>-23.95</v>
      </c>
      <c r="I10" s="95">
        <v>0.56999999999999995</v>
      </c>
      <c r="J10" s="95"/>
      <c r="K10" s="42">
        <v>0.61</v>
      </c>
    </row>
    <row r="11" spans="1:11" ht="16.5" customHeight="1" x14ac:dyDescent="0.25">
      <c r="A11" s="93" t="s">
        <v>100</v>
      </c>
      <c r="B11" s="94"/>
      <c r="C11" s="40">
        <v>5551</v>
      </c>
      <c r="D11" s="41">
        <v>9729</v>
      </c>
      <c r="E11" s="42">
        <v>-42.94</v>
      </c>
      <c r="F11" s="41">
        <v>12486</v>
      </c>
      <c r="G11" s="41">
        <v>16611</v>
      </c>
      <c r="H11" s="42">
        <v>-24.83</v>
      </c>
      <c r="I11" s="95">
        <v>0.31</v>
      </c>
      <c r="J11" s="95"/>
      <c r="K11" s="42">
        <v>0.32</v>
      </c>
    </row>
    <row r="12" spans="1:11" ht="16.5" customHeight="1" x14ac:dyDescent="0.25">
      <c r="A12" s="93" t="s">
        <v>101</v>
      </c>
      <c r="B12" s="94"/>
      <c r="C12" s="43">
        <v>0</v>
      </c>
      <c r="D12" s="44">
        <v>0</v>
      </c>
      <c r="E12" s="45">
        <v>0</v>
      </c>
      <c r="F12" s="44">
        <v>0</v>
      </c>
      <c r="G12" s="44">
        <v>0</v>
      </c>
      <c r="H12" s="45">
        <v>0</v>
      </c>
      <c r="I12" s="96">
        <v>0</v>
      </c>
      <c r="J12" s="96"/>
      <c r="K12" s="45">
        <v>0</v>
      </c>
    </row>
    <row r="13" spans="1:11" ht="16.5" customHeight="1" x14ac:dyDescent="0.25">
      <c r="A13" s="93" t="s">
        <v>102</v>
      </c>
      <c r="B13" s="94"/>
      <c r="C13" s="43">
        <v>0</v>
      </c>
      <c r="D13" s="44">
        <v>0</v>
      </c>
      <c r="E13" s="45">
        <v>0</v>
      </c>
      <c r="F13" s="44">
        <v>0</v>
      </c>
      <c r="G13" s="44">
        <v>0</v>
      </c>
      <c r="H13" s="45">
        <v>0</v>
      </c>
      <c r="I13" s="96">
        <v>0</v>
      </c>
      <c r="J13" s="96"/>
      <c r="K13" s="45">
        <v>0</v>
      </c>
    </row>
    <row r="14" spans="1:11" ht="16.5" customHeight="1" x14ac:dyDescent="0.25">
      <c r="A14" s="93" t="s">
        <v>103</v>
      </c>
      <c r="B14" s="94"/>
      <c r="C14" s="40">
        <v>592</v>
      </c>
      <c r="D14" s="41">
        <v>617</v>
      </c>
      <c r="E14" s="42">
        <v>-4.05</v>
      </c>
      <c r="F14" s="41">
        <v>986</v>
      </c>
      <c r="G14" s="41">
        <v>867</v>
      </c>
      <c r="H14" s="42">
        <v>13.73</v>
      </c>
      <c r="I14" s="95">
        <v>0.03</v>
      </c>
      <c r="J14" s="95"/>
      <c r="K14" s="42">
        <v>0.03</v>
      </c>
    </row>
    <row r="15" spans="1:11" ht="16.5" customHeight="1" x14ac:dyDescent="0.25">
      <c r="A15" s="93" t="s">
        <v>104</v>
      </c>
      <c r="B15" s="94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6">
        <v>0</v>
      </c>
      <c r="J15" s="96"/>
      <c r="K15" s="45">
        <v>0</v>
      </c>
    </row>
    <row r="16" spans="1:11" ht="16.5" customHeight="1" x14ac:dyDescent="0.25">
      <c r="A16" s="93" t="s">
        <v>105</v>
      </c>
      <c r="B16" s="94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6">
        <v>0</v>
      </c>
      <c r="J16" s="96"/>
      <c r="K16" s="45">
        <v>0</v>
      </c>
    </row>
    <row r="17" spans="1:11" ht="16.5" customHeight="1" x14ac:dyDescent="0.25">
      <c r="A17" s="93" t="s">
        <v>106</v>
      </c>
      <c r="B17" s="94"/>
      <c r="C17" s="40">
        <v>783</v>
      </c>
      <c r="D17" s="41">
        <v>1687</v>
      </c>
      <c r="E17" s="42">
        <v>-53.59</v>
      </c>
      <c r="F17" s="41">
        <v>1921</v>
      </c>
      <c r="G17" s="41">
        <v>2337</v>
      </c>
      <c r="H17" s="42">
        <v>-17.8</v>
      </c>
      <c r="I17" s="95">
        <v>0.04</v>
      </c>
      <c r="J17" s="95"/>
      <c r="K17" s="42">
        <v>0.05</v>
      </c>
    </row>
    <row r="18" spans="1:11" ht="16.5" customHeight="1" x14ac:dyDescent="0.25">
      <c r="A18" s="93" t="s">
        <v>107</v>
      </c>
      <c r="B18" s="94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3" t="s">
        <v>108</v>
      </c>
      <c r="B19" s="94"/>
      <c r="C19" s="43">
        <v>0</v>
      </c>
      <c r="D19" s="44">
        <v>0</v>
      </c>
      <c r="E19" s="45">
        <v>0</v>
      </c>
      <c r="F19" s="41">
        <v>1545</v>
      </c>
      <c r="G19" s="44">
        <v>0</v>
      </c>
      <c r="H19" s="45">
        <v>0</v>
      </c>
      <c r="I19" s="96">
        <v>0</v>
      </c>
      <c r="J19" s="96"/>
      <c r="K19" s="42">
        <v>0.04</v>
      </c>
    </row>
    <row r="20" spans="1:11" ht="16.5" customHeight="1" x14ac:dyDescent="0.25">
      <c r="A20" s="93" t="s">
        <v>109</v>
      </c>
      <c r="B20" s="94"/>
      <c r="C20" s="40">
        <v>26960</v>
      </c>
      <c r="D20" s="41">
        <v>16058</v>
      </c>
      <c r="E20" s="42">
        <v>67.89</v>
      </c>
      <c r="F20" s="41">
        <v>49862</v>
      </c>
      <c r="G20" s="41">
        <v>35348</v>
      </c>
      <c r="H20" s="42">
        <v>41.06</v>
      </c>
      <c r="I20" s="95">
        <v>1.51</v>
      </c>
      <c r="J20" s="95"/>
      <c r="K20" s="42">
        <v>1.27</v>
      </c>
    </row>
    <row r="21" spans="1:11" ht="16.5" customHeight="1" x14ac:dyDescent="0.25">
      <c r="A21" s="93" t="s">
        <v>110</v>
      </c>
      <c r="B21" s="94"/>
      <c r="C21" s="43">
        <v>0</v>
      </c>
      <c r="D21" s="41">
        <v>257</v>
      </c>
      <c r="E21" s="42">
        <v>-100</v>
      </c>
      <c r="F21" s="44">
        <v>0</v>
      </c>
      <c r="G21" s="41">
        <v>995</v>
      </c>
      <c r="H21" s="42">
        <v>-100</v>
      </c>
      <c r="I21" s="96">
        <v>0</v>
      </c>
      <c r="J21" s="96"/>
      <c r="K21" s="45">
        <v>0</v>
      </c>
    </row>
    <row r="22" spans="1:11" ht="16.5" customHeight="1" x14ac:dyDescent="0.25">
      <c r="A22" s="93" t="s">
        <v>111</v>
      </c>
      <c r="B22" s="94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6">
        <v>0</v>
      </c>
      <c r="J22" s="96"/>
      <c r="K22" s="45">
        <v>0</v>
      </c>
    </row>
    <row r="23" spans="1:11" ht="16.5" customHeight="1" x14ac:dyDescent="0.25">
      <c r="A23" s="93" t="s">
        <v>112</v>
      </c>
      <c r="B23" s="94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6">
        <v>0</v>
      </c>
      <c r="J23" s="96"/>
      <c r="K23" s="45">
        <v>0</v>
      </c>
    </row>
    <row r="24" spans="1:11" ht="16.5" customHeight="1" x14ac:dyDescent="0.25">
      <c r="A24" s="93" t="s">
        <v>113</v>
      </c>
      <c r="B24" s="94"/>
      <c r="C24" s="40">
        <v>1846</v>
      </c>
      <c r="D24" s="41">
        <v>488</v>
      </c>
      <c r="E24" s="42">
        <v>278.27999999999997</v>
      </c>
      <c r="F24" s="41">
        <v>3034</v>
      </c>
      <c r="G24" s="41">
        <v>2628</v>
      </c>
      <c r="H24" s="42">
        <v>15.45</v>
      </c>
      <c r="I24" s="95">
        <v>0.1</v>
      </c>
      <c r="J24" s="95"/>
      <c r="K24" s="42">
        <v>0.08</v>
      </c>
    </row>
    <row r="25" spans="1:11" ht="16.5" customHeight="1" x14ac:dyDescent="0.25">
      <c r="A25" s="93" t="s">
        <v>114</v>
      </c>
      <c r="B25" s="94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6">
        <v>0</v>
      </c>
      <c r="J25" s="96"/>
      <c r="K25" s="45">
        <v>0</v>
      </c>
    </row>
    <row r="26" spans="1:11" ht="16.5" customHeight="1" x14ac:dyDescent="0.25">
      <c r="A26" s="93" t="s">
        <v>115</v>
      </c>
      <c r="B26" s="94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3" t="s">
        <v>116</v>
      </c>
      <c r="B27" s="94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6">
        <v>0</v>
      </c>
      <c r="J27" s="96"/>
      <c r="K27" s="45">
        <v>0</v>
      </c>
    </row>
    <row r="28" spans="1:11" ht="16.5" customHeight="1" x14ac:dyDescent="0.25">
      <c r="A28" s="93" t="s">
        <v>117</v>
      </c>
      <c r="B28" s="94"/>
      <c r="C28" s="40">
        <v>28329</v>
      </c>
      <c r="D28" s="41">
        <v>34055</v>
      </c>
      <c r="E28" s="42">
        <v>-16.809999999999999</v>
      </c>
      <c r="F28" s="41">
        <v>55572</v>
      </c>
      <c r="G28" s="41">
        <v>58940</v>
      </c>
      <c r="H28" s="42">
        <v>-5.71</v>
      </c>
      <c r="I28" s="95">
        <v>1.59</v>
      </c>
      <c r="J28" s="95"/>
      <c r="K28" s="42">
        <v>1.41</v>
      </c>
    </row>
    <row r="29" spans="1:11" ht="16.5" customHeight="1" x14ac:dyDescent="0.25">
      <c r="A29" s="93" t="s">
        <v>118</v>
      </c>
      <c r="B29" s="94"/>
      <c r="C29" s="40">
        <v>902</v>
      </c>
      <c r="D29" s="41">
        <v>5905</v>
      </c>
      <c r="E29" s="42">
        <v>-84.72</v>
      </c>
      <c r="F29" s="41">
        <v>1722</v>
      </c>
      <c r="G29" s="41">
        <v>10307</v>
      </c>
      <c r="H29" s="42">
        <v>-83.29</v>
      </c>
      <c r="I29" s="95">
        <v>0.05</v>
      </c>
      <c r="J29" s="95"/>
      <c r="K29" s="42">
        <v>0.04</v>
      </c>
    </row>
    <row r="30" spans="1:11" ht="16.5" customHeight="1" x14ac:dyDescent="0.25">
      <c r="A30" s="93" t="s">
        <v>119</v>
      </c>
      <c r="B30" s="94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6">
        <v>0</v>
      </c>
      <c r="J30" s="96"/>
      <c r="K30" s="45">
        <v>0</v>
      </c>
    </row>
    <row r="31" spans="1:11" ht="16.5" customHeight="1" x14ac:dyDescent="0.25">
      <c r="A31" s="93" t="s">
        <v>120</v>
      </c>
      <c r="B31" s="94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6">
        <v>0</v>
      </c>
      <c r="J31" s="96"/>
      <c r="K31" s="45">
        <v>0</v>
      </c>
    </row>
    <row r="32" spans="1:11" ht="16.5" customHeight="1" x14ac:dyDescent="0.25">
      <c r="A32" s="93" t="s">
        <v>121</v>
      </c>
      <c r="B32" s="94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6">
        <v>0</v>
      </c>
      <c r="J32" s="96"/>
      <c r="K32" s="45">
        <v>0</v>
      </c>
    </row>
    <row r="33" spans="1:11" ht="16.5" customHeight="1" x14ac:dyDescent="0.25">
      <c r="A33" s="93" t="s">
        <v>122</v>
      </c>
      <c r="B33" s="94"/>
      <c r="C33" s="43">
        <v>0</v>
      </c>
      <c r="D33" s="44">
        <v>0</v>
      </c>
      <c r="E33" s="45">
        <v>0</v>
      </c>
      <c r="F33" s="41">
        <v>61</v>
      </c>
      <c r="G33" s="41">
        <v>283</v>
      </c>
      <c r="H33" s="42">
        <v>-78.45</v>
      </c>
      <c r="I33" s="96">
        <v>0</v>
      </c>
      <c r="J33" s="96"/>
      <c r="K33" s="42">
        <v>0</v>
      </c>
    </row>
    <row r="34" spans="1:11" ht="16.5" customHeight="1" x14ac:dyDescent="0.25">
      <c r="A34" s="93" t="s">
        <v>123</v>
      </c>
      <c r="B34" s="94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6">
        <v>0</v>
      </c>
      <c r="J34" s="96"/>
      <c r="K34" s="45">
        <v>0</v>
      </c>
    </row>
    <row r="35" spans="1:11" ht="16.5" customHeight="1" x14ac:dyDescent="0.25">
      <c r="A35" s="93" t="s">
        <v>124</v>
      </c>
      <c r="B35" s="94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6">
        <v>0</v>
      </c>
      <c r="J35" s="96"/>
      <c r="K35" s="45">
        <v>0</v>
      </c>
    </row>
    <row r="36" spans="1:11" ht="16.5" customHeight="1" x14ac:dyDescent="0.25">
      <c r="A36" s="93" t="s">
        <v>125</v>
      </c>
      <c r="B36" s="94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6">
        <v>0</v>
      </c>
      <c r="J36" s="96"/>
      <c r="K36" s="45">
        <v>0</v>
      </c>
    </row>
    <row r="37" spans="1:11" ht="16.5" customHeight="1" x14ac:dyDescent="0.25">
      <c r="A37" s="93" t="s">
        <v>95</v>
      </c>
      <c r="B37" s="94"/>
      <c r="C37" s="40">
        <v>22830</v>
      </c>
      <c r="D37" s="46">
        <v>7323</v>
      </c>
      <c r="E37" s="47">
        <v>211.76</v>
      </c>
      <c r="F37" s="41">
        <v>30812</v>
      </c>
      <c r="G37" s="46">
        <v>16525</v>
      </c>
      <c r="H37" s="47">
        <v>86.46</v>
      </c>
      <c r="I37" s="95">
        <v>1.28</v>
      </c>
      <c r="J37" s="95"/>
      <c r="K37" s="42">
        <v>0.78</v>
      </c>
    </row>
    <row r="38" spans="1:11" ht="16.5" customHeight="1" x14ac:dyDescent="0.25">
      <c r="A38" s="93" t="s">
        <v>96</v>
      </c>
      <c r="B38" s="94"/>
      <c r="C38" s="43">
        <v>0</v>
      </c>
      <c r="D38" s="44">
        <v>0</v>
      </c>
      <c r="E38" s="45">
        <v>0</v>
      </c>
      <c r="F38" s="44">
        <v>0</v>
      </c>
      <c r="G38" s="44">
        <v>0</v>
      </c>
      <c r="H38" s="45">
        <v>0</v>
      </c>
      <c r="I38" s="96">
        <v>0</v>
      </c>
      <c r="J38" s="96"/>
      <c r="K38" s="45">
        <v>0</v>
      </c>
    </row>
    <row r="39" spans="1:11" ht="16.5" customHeight="1" x14ac:dyDescent="0.25">
      <c r="A39" s="93" t="s">
        <v>97</v>
      </c>
      <c r="B39" s="94"/>
      <c r="C39" s="43">
        <v>0</v>
      </c>
      <c r="D39" s="44">
        <v>0</v>
      </c>
      <c r="E39" s="45">
        <v>0</v>
      </c>
      <c r="F39" s="44">
        <v>0</v>
      </c>
      <c r="G39" s="44">
        <v>0</v>
      </c>
      <c r="H39" s="45">
        <v>0</v>
      </c>
      <c r="I39" s="96">
        <v>0</v>
      </c>
      <c r="J39" s="96"/>
      <c r="K39" s="45">
        <v>0</v>
      </c>
    </row>
    <row r="40" spans="1:11" ht="16.5" customHeight="1" x14ac:dyDescent="0.25">
      <c r="A40" s="97"/>
      <c r="B40" s="94"/>
      <c r="C40" s="21"/>
      <c r="D40" s="22"/>
      <c r="E40" s="22"/>
      <c r="F40" s="22"/>
      <c r="G40" s="22"/>
      <c r="H40" s="22"/>
      <c r="I40" s="98"/>
      <c r="J40" s="98"/>
      <c r="K40" s="22"/>
    </row>
    <row r="41" spans="1:11" ht="16.5" customHeight="1" x14ac:dyDescent="0.25">
      <c r="A41" s="97"/>
      <c r="B41" s="94"/>
      <c r="C41" s="21"/>
      <c r="D41" s="22"/>
      <c r="E41" s="22"/>
      <c r="F41" s="22"/>
      <c r="G41" s="22"/>
      <c r="H41" s="22"/>
      <c r="I41" s="98"/>
      <c r="J41" s="98"/>
      <c r="K41" s="22"/>
    </row>
    <row r="42" spans="1:11" ht="16.5" customHeight="1" x14ac:dyDescent="0.25">
      <c r="A42" s="97"/>
      <c r="B42" s="94"/>
      <c r="C42" s="21"/>
      <c r="D42" s="22"/>
      <c r="E42" s="22"/>
      <c r="F42" s="22"/>
      <c r="G42" s="22"/>
      <c r="H42" s="22"/>
      <c r="I42" s="98"/>
      <c r="J42" s="98"/>
      <c r="K42" s="22"/>
    </row>
    <row r="43" spans="1:11" ht="16.5" customHeight="1" x14ac:dyDescent="0.25">
      <c r="A43" s="97"/>
      <c r="B43" s="94"/>
      <c r="C43" s="21"/>
      <c r="D43" s="22"/>
      <c r="E43" s="22"/>
      <c r="F43" s="22"/>
      <c r="G43" s="22"/>
      <c r="H43" s="22"/>
      <c r="I43" s="98"/>
      <c r="J43" s="98"/>
      <c r="K43" s="22"/>
    </row>
    <row r="44" spans="1:11" ht="16.5" customHeight="1" x14ac:dyDescent="0.25">
      <c r="A44" s="97"/>
      <c r="B44" s="94"/>
      <c r="C44" s="21"/>
      <c r="D44" s="22"/>
      <c r="E44" s="22"/>
      <c r="F44" s="22"/>
      <c r="G44" s="22"/>
      <c r="H44" s="22"/>
      <c r="I44" s="98"/>
      <c r="J44" s="98"/>
      <c r="K44" s="22"/>
    </row>
    <row r="45" spans="1:11" ht="16.5" customHeight="1" x14ac:dyDescent="0.25">
      <c r="A45" s="97"/>
      <c r="B45" s="94"/>
      <c r="C45" s="21"/>
      <c r="D45" s="22"/>
      <c r="E45" s="22"/>
      <c r="F45" s="22"/>
      <c r="G45" s="22"/>
      <c r="H45" s="22"/>
      <c r="I45" s="98"/>
      <c r="J45" s="98"/>
      <c r="K45" s="22"/>
    </row>
    <row r="46" spans="1:11" ht="16.5" customHeight="1" x14ac:dyDescent="0.25">
      <c r="A46" s="97"/>
      <c r="B46" s="94"/>
      <c r="C46" s="21"/>
      <c r="D46" s="22"/>
      <c r="E46" s="22"/>
      <c r="F46" s="22"/>
      <c r="G46" s="22"/>
      <c r="H46" s="22"/>
      <c r="I46" s="98"/>
      <c r="J46" s="98"/>
      <c r="K46" s="22"/>
    </row>
    <row r="47" spans="1:11" ht="16.5" customHeight="1" x14ac:dyDescent="0.25">
      <c r="A47" s="97"/>
      <c r="B47" s="94"/>
      <c r="C47" s="21"/>
      <c r="D47" s="22"/>
      <c r="E47" s="22"/>
      <c r="F47" s="22"/>
      <c r="G47" s="22"/>
      <c r="H47" s="22"/>
      <c r="I47" s="98"/>
      <c r="J47" s="98"/>
      <c r="K47" s="22"/>
    </row>
    <row r="48" spans="1:11" ht="16.5" customHeight="1" x14ac:dyDescent="0.25">
      <c r="A48" s="97"/>
      <c r="B48" s="94"/>
      <c r="C48" s="21"/>
      <c r="D48" s="22"/>
      <c r="E48" s="22"/>
      <c r="F48" s="22"/>
      <c r="G48" s="22"/>
      <c r="H48" s="22"/>
      <c r="I48" s="98"/>
      <c r="J48" s="98"/>
      <c r="K48" s="22"/>
    </row>
    <row r="49" spans="1:11" ht="16.5" customHeight="1" x14ac:dyDescent="0.25">
      <c r="A49" s="97"/>
      <c r="B49" s="94"/>
      <c r="C49" s="21"/>
      <c r="D49" s="22"/>
      <c r="E49" s="22"/>
      <c r="F49" s="22"/>
      <c r="G49" s="22"/>
      <c r="H49" s="22"/>
      <c r="I49" s="98"/>
      <c r="J49" s="98"/>
      <c r="K49" s="22"/>
    </row>
    <row r="50" spans="1:11" x14ac:dyDescent="0.25">
      <c r="A50" s="9" t="s">
        <v>2</v>
      </c>
      <c r="B50" s="9"/>
      <c r="C50" s="9" t="s">
        <v>26</v>
      </c>
      <c r="D50" s="18"/>
      <c r="E50" s="9" t="s">
        <v>34</v>
      </c>
      <c r="F50" s="9"/>
      <c r="G50" s="9" t="s">
        <v>35</v>
      </c>
      <c r="H50" s="18"/>
      <c r="I50" s="9"/>
      <c r="J50" s="17"/>
      <c r="K50" s="17" t="str">
        <f>'20814-00-01'!L20</f>
        <v>中華民國115年 3月23日編製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87" t="str">
        <f>'20814-00-01'!A22</f>
        <v>資料來源：根據各銀行填報資料編製。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</row>
    <row r="53" spans="1:11" ht="16.5" customHeight="1" x14ac:dyDescent="0.25">
      <c r="A53" s="87" t="str">
        <f>'20814-00-01'!A23</f>
        <v>填表說明：本表編製1份自存，電子檔上載銀行局網站。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</row>
    <row r="54" spans="1:11" x14ac:dyDescent="0.25">
      <c r="A54" s="87"/>
      <c r="B54" s="99"/>
      <c r="C54" s="99"/>
      <c r="D54" s="99"/>
      <c r="E54" s="99"/>
      <c r="F54" s="99"/>
      <c r="G54" s="99"/>
      <c r="H54" s="99"/>
      <c r="I54" s="99"/>
      <c r="J54" s="99"/>
      <c r="K54" s="99"/>
    </row>
    <row r="55" spans="1:11" x14ac:dyDescent="0.25">
      <c r="A55" s="87"/>
      <c r="B55" s="99"/>
      <c r="C55" s="99"/>
      <c r="D55" s="99"/>
      <c r="E55" s="99"/>
      <c r="F55" s="99"/>
      <c r="G55" s="99"/>
      <c r="H55" s="99"/>
      <c r="I55" s="99"/>
      <c r="J55" s="99"/>
      <c r="K55" s="99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2026-03-23T06:17:22Z</cp:lastPrinted>
  <dcterms:created xsi:type="dcterms:W3CDTF">2004-12-23T03:57:02Z</dcterms:created>
  <dcterms:modified xsi:type="dcterms:W3CDTF">2026-03-23T06:21:37Z</dcterms:modified>
  <cp:category>I2Z</cp:category>
</cp:coreProperties>
</file>