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00_給俐君\07.（20日填報截止審核完成要陳核）進出口信用狀【給本會主計】【上網】\11407\5.定稿匯入匯出\"/>
    </mc:Choice>
  </mc:AlternateContent>
  <xr:revisionPtr revIDLastSave="0" documentId="13_ncr:1_{0A1C823B-AC88-425E-B051-4A4A91A0252D}" xr6:coauthVersionLast="47" xr6:coauthVersionMax="47" xr10:uidLastSave="{00000000-0000-0000-0000-000000000000}"/>
  <bookViews>
    <workbookView xWindow="-120" yWindow="-120" windowWidth="29040" windowHeight="15720" xr2:uid="{CFB9E4B2-EC8F-45B6-8815-028B6035D4CC}"/>
  </bookViews>
  <sheets>
    <sheet name="20814-00-01" sheetId="1" r:id="rId1"/>
    <sheet name="20814-00-02(本國)" sheetId="6" r:id="rId2"/>
    <sheet name="20814-00-03(本國)" sheetId="7" r:id="rId3"/>
    <sheet name="20814-00-04(本國)" sheetId="8" r:id="rId4"/>
    <sheet name="20814-00-05(本國)" sheetId="9" r:id="rId5"/>
    <sheet name="20814-00-02(外國)" sheetId="10" r:id="rId6"/>
    <sheet name="20814-00-03(外國)" sheetId="11" r:id="rId7"/>
    <sheet name="20814-00-04(外國)" sheetId="12" r:id="rId8"/>
    <sheet name="20814-00-05(外國)" sheetId="13" r:id="rId9"/>
    <sheet name="20814-00-06" sheetId="14" r:id="rId10"/>
  </sheets>
  <definedNames>
    <definedName name="_xlnm.Print_Titles" localSheetId="0">'20814-00-01'!$1:$7</definedName>
    <definedName name="_xlnm.Print_Titles" localSheetId="5">'20814-00-02(外國)'!$1:$7</definedName>
    <definedName name="_xlnm.Print_Titles" localSheetId="1">'20814-00-02(本國)'!$1:$7</definedName>
    <definedName name="_xlnm.Print_Titles" localSheetId="6">'20814-00-03(外國)'!$1:$7</definedName>
    <definedName name="_xlnm.Print_Titles" localSheetId="2">'20814-00-03(本國)'!$1:$7</definedName>
    <definedName name="_xlnm.Print_Titles" localSheetId="7">'20814-00-04(外國)'!$1:$7</definedName>
    <definedName name="_xlnm.Print_Titles" localSheetId="3">'20814-00-04(本國)'!$1:$7</definedName>
    <definedName name="_xlnm.Print_Titles" localSheetId="8">'20814-00-05(外國)'!$1:$7</definedName>
    <definedName name="_xlnm.Print_Titles" localSheetId="4">'20814-00-05(本國)'!$1:$7</definedName>
    <definedName name="_xlnm.Print_Titles" localSheetId="9">'20814-00-06'!$1:$6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4" l="1"/>
  <c r="A18" i="14"/>
  <c r="O16" i="14"/>
  <c r="C5" i="14"/>
  <c r="B2" i="14"/>
  <c r="A2" i="14"/>
  <c r="N1" i="14"/>
  <c r="A1" i="14"/>
  <c r="A53" i="13"/>
  <c r="A52" i="13"/>
  <c r="K50" i="13"/>
  <c r="C4" i="13"/>
  <c r="B2" i="13"/>
  <c r="A2" i="13"/>
  <c r="J1" i="13"/>
  <c r="A1" i="13"/>
  <c r="A53" i="12"/>
  <c r="A52" i="12"/>
  <c r="K50" i="12"/>
  <c r="C4" i="12"/>
  <c r="B2" i="12"/>
  <c r="A2" i="12"/>
  <c r="J1" i="12"/>
  <c r="A1" i="12"/>
  <c r="A53" i="11"/>
  <c r="A52" i="11"/>
  <c r="K50" i="11"/>
  <c r="C4" i="11"/>
  <c r="B2" i="11"/>
  <c r="A2" i="11"/>
  <c r="J1" i="11"/>
  <c r="A1" i="11"/>
  <c r="A53" i="10"/>
  <c r="A52" i="10"/>
  <c r="K50" i="10"/>
  <c r="C4" i="10"/>
  <c r="B2" i="10"/>
  <c r="A2" i="10"/>
  <c r="J1" i="10"/>
  <c r="A1" i="10"/>
  <c r="A55" i="9"/>
  <c r="A54" i="9"/>
  <c r="K52" i="9"/>
  <c r="C4" i="9"/>
  <c r="B2" i="9"/>
  <c r="A2" i="9"/>
  <c r="J1" i="9"/>
  <c r="A1" i="9"/>
  <c r="A55" i="8"/>
  <c r="A54" i="8"/>
  <c r="K52" i="8"/>
  <c r="C4" i="8"/>
  <c r="B2" i="8"/>
  <c r="A2" i="8"/>
  <c r="J1" i="8"/>
  <c r="A1" i="8"/>
  <c r="A55" i="7"/>
  <c r="A54" i="7"/>
  <c r="K52" i="7"/>
  <c r="C4" i="7"/>
  <c r="B2" i="7"/>
  <c r="A2" i="7"/>
  <c r="J1" i="7"/>
  <c r="A1" i="7"/>
  <c r="A55" i="6"/>
  <c r="A54" i="6"/>
  <c r="K52" i="6"/>
  <c r="C4" i="6"/>
  <c r="B2" i="6"/>
  <c r="A2" i="6"/>
  <c r="J1" i="6"/>
  <c r="A1" i="6"/>
</calcChain>
</file>

<file path=xl/sharedStrings.xml><?xml version="1.0" encoding="utf-8"?>
<sst xmlns="http://schemas.openxmlformats.org/spreadsheetml/2006/main" count="546" uniqueCount="141">
  <si>
    <t>編製機關</t>
    <phoneticPr fontId="1" type="noConversion"/>
  </si>
  <si>
    <t>表　　號</t>
    <phoneticPr fontId="1" type="noConversion"/>
  </si>
  <si>
    <t>填表</t>
    <phoneticPr fontId="1" type="noConversion"/>
  </si>
  <si>
    <t>主辦統計人員</t>
    <phoneticPr fontId="1" type="noConversion"/>
  </si>
  <si>
    <t>本　　月</t>
    <phoneticPr fontId="1" type="noConversion"/>
  </si>
  <si>
    <t>本年累計</t>
    <phoneticPr fontId="1" type="noConversion"/>
  </si>
  <si>
    <t>上年同期累計</t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</si>
  <si>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</si>
  <si>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</si>
  <si>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t>上年同月</t>
    <phoneticPr fontId="1" type="noConversion"/>
  </si>
  <si>
    <t>本　　月</t>
    <phoneticPr fontId="1" type="noConversion"/>
  </si>
  <si>
    <t>項目別</t>
    <phoneticPr fontId="1" type="noConversion"/>
  </si>
  <si>
    <t>本月與上年同月比較</t>
    <phoneticPr fontId="1" type="noConversion"/>
  </si>
  <si>
    <t>本年累計與上年同期累計比較</t>
    <phoneticPr fontId="1" type="noConversion"/>
  </si>
  <si>
    <t>進出口信用狀金額統計</t>
    <phoneticPr fontId="1" type="noConversion"/>
  </si>
  <si>
    <t>(一)開發進口信
　　用狀</t>
    <phoneticPr fontId="1" type="noConversion"/>
  </si>
  <si>
    <t>(二)通知出口信
　　用狀</t>
    <phoneticPr fontId="1" type="noConversion"/>
  </si>
  <si>
    <t>(三)辦理出口信
　　用狀貸款</t>
    <phoneticPr fontId="1" type="noConversion"/>
  </si>
  <si>
    <t>(四)辦理出口信
　　用狀押匯</t>
    <phoneticPr fontId="1" type="noConversion"/>
  </si>
  <si>
    <t>銀　行　別</t>
    <phoneticPr fontId="1" type="noConversion"/>
  </si>
  <si>
    <t>銀　　行　　別</t>
    <phoneticPr fontId="1" type="noConversion"/>
  </si>
  <si>
    <t>項　　目　　別</t>
    <phoneticPr fontId="1" type="noConversion"/>
  </si>
  <si>
    <r>
      <t>本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</si>
  <si>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分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配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比　</t>
    </r>
    <r>
      <rPr>
        <sz val="10"/>
        <rFont val="Times New Roman"/>
        <family val="1"/>
      </rPr>
      <t xml:space="preserve"> (%)</t>
    </r>
    <phoneticPr fontId="1" type="noConversion"/>
  </si>
  <si>
    <r>
      <t>上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</si>
  <si>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>(%)</t>
    </r>
    <phoneticPr fontId="1" type="noConversion"/>
  </si>
  <si>
    <r>
      <t>上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同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</si>
  <si>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 xml:space="preserve"> (%)</t>
    </r>
    <phoneticPr fontId="1" type="noConversion"/>
  </si>
  <si>
    <r>
      <t>本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累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</si>
  <si>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t>上年同期累計金額</t>
    <phoneticPr fontId="1" type="noConversion"/>
  </si>
  <si>
    <t>審核</t>
    <phoneticPr fontId="1" type="noConversion"/>
  </si>
  <si>
    <t>1.本國銀行</t>
    <phoneticPr fontId="1" type="noConversion"/>
  </si>
  <si>
    <t>通知出口信用狀貨品別統計</t>
    <phoneticPr fontId="1" type="noConversion"/>
  </si>
  <si>
    <r>
      <t>市場占有率</t>
    </r>
    <r>
      <rPr>
        <sz val="10"/>
        <rFont val="Times New Roman"/>
        <family val="1"/>
      </rPr>
      <t>(%)</t>
    </r>
    <phoneticPr fontId="1" type="noConversion"/>
  </si>
  <si>
    <t>單位：千美元</t>
    <phoneticPr fontId="1" type="noConversion"/>
  </si>
  <si>
    <t>20814-00-01</t>
    <phoneticPr fontId="1" type="noConversion"/>
  </si>
  <si>
    <t>2.外國及大陸地區銀行在臺分行</t>
    <phoneticPr fontId="1" type="noConversion"/>
  </si>
  <si>
    <t>20814-00-06</t>
    <phoneticPr fontId="1" type="noConversion"/>
  </si>
  <si>
    <t>業務主管人員</t>
    <phoneticPr fontId="1" type="noConversion"/>
  </si>
  <si>
    <t>　　　機關首長</t>
    <phoneticPr fontId="1" type="noConversion"/>
  </si>
  <si>
    <t>機關首長</t>
    <phoneticPr fontId="1" type="noConversion"/>
  </si>
  <si>
    <t>總 　　　計</t>
    <phoneticPr fontId="1" type="noConversion"/>
  </si>
  <si>
    <t>本 國 銀 行</t>
  </si>
  <si>
    <t>外國及大陸地區銀行在臺分行</t>
  </si>
  <si>
    <t>中華民國114年 8月21日編製</t>
    <phoneticPr fontId="1" type="noConversion"/>
  </si>
  <si>
    <t>填表說明：本表編製1份自存，電子檔上載銀行局網站。</t>
    <phoneticPr fontId="1" type="noConversion"/>
  </si>
  <si>
    <t>資料來源：根據各銀行填報資料編製。</t>
    <phoneticPr fontId="1" type="noConversion"/>
  </si>
  <si>
    <t>次月三十日前填報</t>
    <phoneticPr fontId="1" type="noConversion"/>
  </si>
  <si>
    <t>月　　　報</t>
    <phoneticPr fontId="1" type="noConversion"/>
  </si>
  <si>
    <t>金管會銀行局</t>
    <phoneticPr fontId="1" type="noConversion"/>
  </si>
  <si>
    <t>公　開　類</t>
    <phoneticPr fontId="1" type="noConversion"/>
  </si>
  <si>
    <t>中華民國一一四年七月</t>
    <phoneticPr fontId="1" type="noConversion"/>
  </si>
  <si>
    <t>總　　　　　計</t>
    <phoneticPr fontId="1" type="noConversion"/>
  </si>
  <si>
    <t>臺灣銀行</t>
  </si>
  <si>
    <t>臺灣土地銀行</t>
  </si>
  <si>
    <t>合作金庫銀行</t>
  </si>
  <si>
    <t>第一商業銀行</t>
  </si>
  <si>
    <t>華南商業銀行</t>
  </si>
  <si>
    <t>彰化商業銀行</t>
  </si>
  <si>
    <t>上海商業儲蓄銀行</t>
  </si>
  <si>
    <t>台北富邦銀行</t>
  </si>
  <si>
    <t>國泰世華商業銀行</t>
  </si>
  <si>
    <t>中國輸出入銀行</t>
  </si>
  <si>
    <t>高雄銀行</t>
  </si>
  <si>
    <t>兆豐國際商業銀行</t>
  </si>
  <si>
    <t>花旗(台灣)銀行</t>
  </si>
  <si>
    <t>王道商業銀行</t>
  </si>
  <si>
    <t>臺灣中小企業銀行</t>
  </si>
  <si>
    <t>渣打國際商業銀行</t>
  </si>
  <si>
    <t>台中商業銀行</t>
  </si>
  <si>
    <t>京城商業銀行</t>
  </si>
  <si>
    <t>滙豐(台灣)商業銀行</t>
  </si>
  <si>
    <t>瑞興商業銀行</t>
  </si>
  <si>
    <t>華泰商業銀行</t>
  </si>
  <si>
    <t>臺灣新光商業銀行</t>
  </si>
  <si>
    <t>陽信商業銀行</t>
  </si>
  <si>
    <t>板信商業銀行</t>
  </si>
  <si>
    <t>三信商業銀行</t>
  </si>
  <si>
    <t>聯邦商業銀行</t>
  </si>
  <si>
    <t>遠東國際商業銀行</t>
  </si>
  <si>
    <t>元大商業銀行</t>
  </si>
  <si>
    <t>永豐商業銀行</t>
  </si>
  <si>
    <t>玉山商業銀行</t>
  </si>
  <si>
    <t>凱基商業銀行</t>
  </si>
  <si>
    <t>星展(台灣)商業銀行</t>
  </si>
  <si>
    <t>台新國際商業銀行</t>
  </si>
  <si>
    <t>安泰商業銀行</t>
  </si>
  <si>
    <t>中國信託商業銀行</t>
  </si>
  <si>
    <t>將來商業銀行</t>
  </si>
  <si>
    <t>連線商業銀行</t>
  </si>
  <si>
    <t>樂天國際商業銀行</t>
  </si>
  <si>
    <t>開發進口信用狀統計</t>
    <phoneticPr fontId="1" type="noConversion"/>
  </si>
  <si>
    <t>20814-00-02</t>
  </si>
  <si>
    <t>通知出口信用狀統計</t>
    <phoneticPr fontId="1" type="noConversion"/>
  </si>
  <si>
    <t>20814-00-03</t>
  </si>
  <si>
    <t>辦理出口信用狀貸款統計</t>
    <phoneticPr fontId="1" type="noConversion"/>
  </si>
  <si>
    <t>20814-00-04</t>
  </si>
  <si>
    <t>辦理出口信用狀押匯統計</t>
    <phoneticPr fontId="1" type="noConversion"/>
  </si>
  <si>
    <t>20814-00-05</t>
  </si>
  <si>
    <t>大陸商中國銀行</t>
    <phoneticPr fontId="1" type="noConversion"/>
  </si>
  <si>
    <t>大陸商交通銀行</t>
  </si>
  <si>
    <t>大陸商中國建設銀行</t>
  </si>
  <si>
    <t>日商瑞穗銀行</t>
    <phoneticPr fontId="1" type="noConversion"/>
  </si>
  <si>
    <t>美國商業銀行</t>
  </si>
  <si>
    <t>泰國盤谷銀行</t>
  </si>
  <si>
    <t>菲律賓首都銀行</t>
  </si>
  <si>
    <t>美商美國紐約梅隆銀行</t>
  </si>
  <si>
    <t>新加坡商大華銀行</t>
  </si>
  <si>
    <t>美商道富銀行</t>
  </si>
  <si>
    <t>法國興業銀行</t>
  </si>
  <si>
    <t>德商德意志銀行</t>
  </si>
  <si>
    <t>香港東亞銀行</t>
  </si>
  <si>
    <t>美商摩根大通銀行</t>
  </si>
  <si>
    <t>新加坡商星展銀行</t>
  </si>
  <si>
    <t>法商法國巴黎銀行</t>
  </si>
  <si>
    <t>英商渣打銀行</t>
  </si>
  <si>
    <t>新加坡商新加坡華僑銀行</t>
  </si>
  <si>
    <t>法國東方匯理銀行</t>
  </si>
  <si>
    <t>瑞士商瑞士銀行</t>
  </si>
  <si>
    <t>荷蘭商安智銀行</t>
  </si>
  <si>
    <t>美商富國銀行</t>
  </si>
  <si>
    <t>日商三菱日聯銀行</t>
  </si>
  <si>
    <t>日商三井住友銀行</t>
  </si>
  <si>
    <t>美商花旗銀行</t>
  </si>
  <si>
    <t>香港上海滙豐銀行</t>
  </si>
  <si>
    <t>西班牙商西班牙對外銀行</t>
  </si>
  <si>
    <t>澳商澳盛銀行</t>
  </si>
  <si>
    <t>法商法國外貿銀行</t>
  </si>
  <si>
    <t>印尼商印尼人民銀行</t>
  </si>
  <si>
    <t>韓商韓亞銀行</t>
  </si>
  <si>
    <t>總　　計</t>
    <phoneticPr fontId="1" type="noConversion"/>
  </si>
  <si>
    <t>紡　　織</t>
  </si>
  <si>
    <t>化學材料
及
化學製品</t>
  </si>
  <si>
    <t>塑　　膠
及
橡膠製品</t>
  </si>
  <si>
    <t>金　　屬
及
金屬製品</t>
  </si>
  <si>
    <t>機　　械</t>
  </si>
  <si>
    <t>電子產品</t>
  </si>
  <si>
    <t>電　　機
及
家用電器</t>
  </si>
  <si>
    <t>資　　訊
與
通信產品</t>
  </si>
  <si>
    <t>運輸設備</t>
  </si>
  <si>
    <t>其　　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</si>
</sst>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##,###,##0"/>
    <numFmt numFmtId="177" formatCode="###,###,##0;\-###,###,##0;&quot;－&quot;"/>
    <numFmt numFmtId="178" formatCode="#,##0.00;\-#,##0.00;&quot;－&quot;"/>
    <numFmt numFmtId="179" formatCode="###,###,##0;\-###,###,##0;&quot;—&quot;"/>
    <numFmt numFmtId="180" formatCode="#,##0.00;\-#,##0.00;&quot;—&quot;"/>
    <numFmt numFmtId="181" formatCode="#,###,##0;\-###,###,##0;&quot;—&quot;"/>
    <numFmt numFmtId="182" formatCode="#,###,##0;\-#,###,##0;&quot;－&quot;"/>
    <numFmt numFmtId="183" formatCode="#,###,##0.00"/>
  </numFmts>
  <fonts count="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49" fontId="4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3" xfId="0" applyNumberFormat="1" applyBorder="1">
      <alignment vertical="center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177" fontId="6" fillId="0" borderId="7" xfId="0" applyNumberFormat="1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179" fontId="6" fillId="0" borderId="8" xfId="0" applyNumberFormat="1" applyFont="1" applyBorder="1" applyAlignment="1">
      <alignment horizontal="right" vertical="center"/>
    </xf>
    <xf numFmtId="180" fontId="6" fillId="0" borderId="8" xfId="0" applyNumberFormat="1" applyFont="1" applyBorder="1" applyAlignment="1">
      <alignment horizontal="right" vertical="center"/>
    </xf>
    <xf numFmtId="181" fontId="6" fillId="0" borderId="8" xfId="0" applyNumberFormat="1" applyFont="1" applyBorder="1" applyAlignment="1">
      <alignment horizontal="right" vertical="center"/>
    </xf>
    <xf numFmtId="182" fontId="6" fillId="0" borderId="8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wrapText="1"/>
    </xf>
    <xf numFmtId="183" fontId="6" fillId="0" borderId="0" xfId="0" applyNumberFormat="1" applyFont="1" applyAlignment="1">
      <alignment horizontal="right" vertical="center"/>
    </xf>
    <xf numFmtId="183" fontId="6" fillId="0" borderId="7" xfId="0" applyNumberFormat="1" applyFont="1" applyBorder="1" applyAlignment="1">
      <alignment horizontal="right" vertical="center"/>
    </xf>
    <xf numFmtId="183" fontId="6" fillId="0" borderId="3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left" vertical="top"/>
    </xf>
    <xf numFmtId="49" fontId="6" fillId="0" borderId="8" xfId="0" applyNumberFormat="1" applyFont="1" applyBorder="1" applyAlignment="1">
      <alignment horizontal="left" vertical="center" indent="1" shrinkToFit="1"/>
    </xf>
    <xf numFmtId="49" fontId="3" fillId="0" borderId="12" xfId="0" applyNumberFormat="1" applyFont="1" applyBorder="1" applyAlignment="1">
      <alignment horizontal="left" vertical="center" indent="1" shrinkToFit="1"/>
    </xf>
    <xf numFmtId="0" fontId="2" fillId="0" borderId="8" xfId="0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49" fontId="3" fillId="0" borderId="8" xfId="0" applyNumberFormat="1" applyFont="1" applyBorder="1" applyAlignment="1">
      <alignment horizontal="left" vertical="center" indent="1" shrinkToFit="1"/>
    </xf>
    <xf numFmtId="178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right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183" fontId="6" fillId="0" borderId="3" xfId="0" applyNumberFormat="1" applyFont="1" applyBorder="1" applyAlignment="1">
      <alignment horizontal="right" vertical="center"/>
    </xf>
    <xf numFmtId="183" fontId="6" fillId="0" borderId="0" xfId="0" applyNumberFormat="1" applyFont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1EF03-CDF1-4852-AEF9-3647D7C8E340}">
  <dimension ref="A1:L24"/>
  <sheetViews>
    <sheetView tabSelected="1" zoomScaleNormal="100" workbookViewId="0"/>
  </sheetViews>
  <sheetFormatPr defaultRowHeight="16.5" x14ac:dyDescent="0.25"/>
  <cols>
    <col min="1" max="1" width="9.625" customWidth="1"/>
    <col min="2" max="2" width="3.625" customWidth="1"/>
    <col min="3" max="3" width="13.125" customWidth="1"/>
    <col min="4" max="9" width="12.625" customWidth="1"/>
    <col min="10" max="10" width="8.625" customWidth="1"/>
    <col min="11" max="11" width="4.625" customWidth="1"/>
    <col min="12" max="12" width="12.625" customWidth="1"/>
  </cols>
  <sheetData>
    <row r="1" spans="1:12" x14ac:dyDescent="0.25">
      <c r="A1" s="8" t="s">
        <v>50</v>
      </c>
      <c r="B1" s="11"/>
      <c r="C1" s="1"/>
      <c r="D1" s="2"/>
      <c r="E1" s="2"/>
      <c r="F1" s="2"/>
      <c r="G1" s="2"/>
      <c r="H1" s="2"/>
      <c r="I1" s="2"/>
      <c r="J1" s="3" t="s">
        <v>0</v>
      </c>
      <c r="K1" s="70" t="s">
        <v>49</v>
      </c>
      <c r="L1" s="71"/>
    </row>
    <row r="2" spans="1:12" x14ac:dyDescent="0.25">
      <c r="A2" s="8" t="s">
        <v>48</v>
      </c>
      <c r="B2" s="16" t="s">
        <v>47</v>
      </c>
      <c r="D2" s="4"/>
      <c r="E2" s="74"/>
      <c r="F2" s="74"/>
      <c r="G2" s="74"/>
      <c r="H2" s="74"/>
      <c r="I2" s="74"/>
      <c r="J2" s="8" t="s">
        <v>1</v>
      </c>
      <c r="K2" s="72" t="s">
        <v>35</v>
      </c>
      <c r="L2" s="71"/>
    </row>
    <row r="3" spans="1:12" ht="28.15" customHeight="1" x14ac:dyDescent="0.25">
      <c r="A3" s="79" t="s">
        <v>14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ht="18" customHeight="1" x14ac:dyDescent="0.25">
      <c r="A4" s="5"/>
      <c r="B4" s="5"/>
      <c r="C4" s="5"/>
      <c r="D4" s="75"/>
      <c r="E4" s="76"/>
      <c r="F4" s="76"/>
      <c r="G4" s="76"/>
      <c r="H4" s="76"/>
      <c r="I4" s="76"/>
      <c r="J4" s="6"/>
      <c r="K4" s="5"/>
      <c r="L4" s="7"/>
    </row>
    <row r="5" spans="1:12" ht="18" customHeight="1" x14ac:dyDescent="0.25">
      <c r="A5" s="5"/>
      <c r="B5" s="5"/>
      <c r="C5" s="5"/>
      <c r="D5" s="73" t="s">
        <v>51</v>
      </c>
      <c r="E5" s="73"/>
      <c r="F5" s="73"/>
      <c r="G5" s="73"/>
      <c r="H5" s="73"/>
      <c r="I5" s="73"/>
      <c r="J5" s="6"/>
      <c r="K5" s="5"/>
      <c r="L5" s="7" t="s">
        <v>34</v>
      </c>
    </row>
    <row r="6" spans="1:12" ht="18" customHeight="1" x14ac:dyDescent="0.25">
      <c r="A6" s="57" t="s">
        <v>11</v>
      </c>
      <c r="B6" s="58"/>
      <c r="C6" s="68" t="s">
        <v>19</v>
      </c>
      <c r="D6" s="66" t="s">
        <v>12</v>
      </c>
      <c r="E6" s="62"/>
      <c r="F6" s="67"/>
      <c r="G6" s="62" t="s">
        <v>13</v>
      </c>
      <c r="H6" s="62"/>
      <c r="I6" s="62"/>
      <c r="J6" s="77" t="s">
        <v>33</v>
      </c>
      <c r="K6" s="78"/>
      <c r="L6" s="78"/>
    </row>
    <row r="7" spans="1:12" ht="18" customHeight="1" x14ac:dyDescent="0.25">
      <c r="A7" s="59"/>
      <c r="B7" s="60"/>
      <c r="C7" s="69"/>
      <c r="D7" s="3" t="s">
        <v>10</v>
      </c>
      <c r="E7" s="8" t="s">
        <v>9</v>
      </c>
      <c r="F7" s="3" t="s">
        <v>8</v>
      </c>
      <c r="G7" s="8" t="s">
        <v>5</v>
      </c>
      <c r="H7" s="3" t="s">
        <v>6</v>
      </c>
      <c r="I7" s="3" t="s">
        <v>7</v>
      </c>
      <c r="J7" s="66" t="s">
        <v>4</v>
      </c>
      <c r="K7" s="67"/>
      <c r="L7" s="3" t="s">
        <v>5</v>
      </c>
    </row>
    <row r="8" spans="1:12" ht="23.1" customHeight="1" x14ac:dyDescent="0.25">
      <c r="A8" s="51" t="s">
        <v>15</v>
      </c>
      <c r="B8" s="52"/>
      <c r="C8" s="24" t="s">
        <v>41</v>
      </c>
      <c r="D8" s="34">
        <v>2934200</v>
      </c>
      <c r="E8" s="35">
        <v>3444022</v>
      </c>
      <c r="F8" s="36">
        <v>-14.8</v>
      </c>
      <c r="G8" s="35">
        <v>21441001</v>
      </c>
      <c r="H8" s="35">
        <v>24702365</v>
      </c>
      <c r="I8" s="36">
        <v>-13.2</v>
      </c>
      <c r="J8" s="61">
        <v>100</v>
      </c>
      <c r="K8" s="61"/>
      <c r="L8" s="36">
        <v>100</v>
      </c>
    </row>
    <row r="9" spans="1:12" ht="23.1" customHeight="1" x14ac:dyDescent="0.25">
      <c r="A9" s="53"/>
      <c r="B9" s="54"/>
      <c r="C9" s="12" t="s">
        <v>42</v>
      </c>
      <c r="D9" s="25">
        <v>2765697</v>
      </c>
      <c r="E9" s="26">
        <v>3191011</v>
      </c>
      <c r="F9" s="27">
        <v>-13.33</v>
      </c>
      <c r="G9" s="26">
        <v>20050529</v>
      </c>
      <c r="H9" s="26">
        <v>23069034</v>
      </c>
      <c r="I9" s="27">
        <v>-13.08</v>
      </c>
      <c r="J9" s="64">
        <v>94.26</v>
      </c>
      <c r="K9" s="64"/>
      <c r="L9" s="27">
        <v>93.51</v>
      </c>
    </row>
    <row r="10" spans="1:12" ht="32.1" customHeight="1" x14ac:dyDescent="0.25">
      <c r="A10" s="55"/>
      <c r="B10" s="56"/>
      <c r="C10" s="20" t="s">
        <v>43</v>
      </c>
      <c r="D10" s="28">
        <v>168503</v>
      </c>
      <c r="E10" s="29">
        <v>253011</v>
      </c>
      <c r="F10" s="30">
        <v>-33.4</v>
      </c>
      <c r="G10" s="29">
        <v>1390472</v>
      </c>
      <c r="H10" s="29">
        <v>1633331</v>
      </c>
      <c r="I10" s="30">
        <v>-14.87</v>
      </c>
      <c r="J10" s="63">
        <v>5.74</v>
      </c>
      <c r="K10" s="63"/>
      <c r="L10" s="30">
        <v>6.49</v>
      </c>
    </row>
    <row r="11" spans="1:12" ht="23.1" customHeight="1" x14ac:dyDescent="0.25">
      <c r="A11" s="51" t="s">
        <v>16</v>
      </c>
      <c r="B11" s="52"/>
      <c r="C11" s="24" t="s">
        <v>41</v>
      </c>
      <c r="D11" s="25">
        <v>3233590</v>
      </c>
      <c r="E11" s="26">
        <v>3204778</v>
      </c>
      <c r="F11" s="27">
        <v>0.9</v>
      </c>
      <c r="G11" s="26">
        <v>22400808</v>
      </c>
      <c r="H11" s="26">
        <v>23286076</v>
      </c>
      <c r="I11" s="27">
        <v>-3.8</v>
      </c>
      <c r="J11" s="64">
        <v>100</v>
      </c>
      <c r="K11" s="64"/>
      <c r="L11" s="27">
        <v>100</v>
      </c>
    </row>
    <row r="12" spans="1:12" ht="23.1" customHeight="1" x14ac:dyDescent="0.25">
      <c r="A12" s="53"/>
      <c r="B12" s="54"/>
      <c r="C12" s="12" t="s">
        <v>42</v>
      </c>
      <c r="D12" s="25">
        <v>3053651</v>
      </c>
      <c r="E12" s="26">
        <v>3071891</v>
      </c>
      <c r="F12" s="27">
        <v>-0.59</v>
      </c>
      <c r="G12" s="26">
        <v>21409644</v>
      </c>
      <c r="H12" s="26">
        <v>22309713</v>
      </c>
      <c r="I12" s="27">
        <v>-4.03</v>
      </c>
      <c r="J12" s="64">
        <v>94.44</v>
      </c>
      <c r="K12" s="64"/>
      <c r="L12" s="27">
        <v>95.58</v>
      </c>
    </row>
    <row r="13" spans="1:12" ht="32.1" customHeight="1" x14ac:dyDescent="0.25">
      <c r="A13" s="55"/>
      <c r="B13" s="56"/>
      <c r="C13" s="20" t="s">
        <v>43</v>
      </c>
      <c r="D13" s="28">
        <v>179939</v>
      </c>
      <c r="E13" s="29">
        <v>132887</v>
      </c>
      <c r="F13" s="30">
        <v>35.409999999999997</v>
      </c>
      <c r="G13" s="29">
        <v>991164</v>
      </c>
      <c r="H13" s="29">
        <v>976363</v>
      </c>
      <c r="I13" s="30">
        <v>1.52</v>
      </c>
      <c r="J13" s="63">
        <v>5.56</v>
      </c>
      <c r="K13" s="63"/>
      <c r="L13" s="30">
        <v>4.42</v>
      </c>
    </row>
    <row r="14" spans="1:12" ht="23.1" customHeight="1" x14ac:dyDescent="0.25">
      <c r="A14" s="51" t="s">
        <v>17</v>
      </c>
      <c r="B14" s="52"/>
      <c r="C14" s="24" t="s">
        <v>41</v>
      </c>
      <c r="D14" s="25">
        <v>30276</v>
      </c>
      <c r="E14" s="26">
        <v>23491</v>
      </c>
      <c r="F14" s="27">
        <v>28.88</v>
      </c>
      <c r="G14" s="26">
        <v>233919</v>
      </c>
      <c r="H14" s="26">
        <v>232893</v>
      </c>
      <c r="I14" s="27">
        <v>0.44</v>
      </c>
      <c r="J14" s="64">
        <v>100</v>
      </c>
      <c r="K14" s="64"/>
      <c r="L14" s="27">
        <v>100</v>
      </c>
    </row>
    <row r="15" spans="1:12" ht="23.1" customHeight="1" x14ac:dyDescent="0.25">
      <c r="A15" s="53"/>
      <c r="B15" s="54"/>
      <c r="C15" s="12" t="s">
        <v>42</v>
      </c>
      <c r="D15" s="25">
        <v>30276</v>
      </c>
      <c r="E15" s="26">
        <v>23491</v>
      </c>
      <c r="F15" s="27">
        <v>28.88</v>
      </c>
      <c r="G15" s="26">
        <v>233919</v>
      </c>
      <c r="H15" s="26">
        <v>232893</v>
      </c>
      <c r="I15" s="27">
        <v>0.44</v>
      </c>
      <c r="J15" s="64">
        <v>100</v>
      </c>
      <c r="K15" s="64"/>
      <c r="L15" s="27">
        <v>100</v>
      </c>
    </row>
    <row r="16" spans="1:12" ht="32.1" customHeight="1" x14ac:dyDescent="0.25">
      <c r="A16" s="55"/>
      <c r="B16" s="56"/>
      <c r="C16" s="20" t="s">
        <v>43</v>
      </c>
      <c r="D16" s="31">
        <v>0</v>
      </c>
      <c r="E16" s="32">
        <v>0</v>
      </c>
      <c r="F16" s="33">
        <v>0</v>
      </c>
      <c r="G16" s="32">
        <v>0</v>
      </c>
      <c r="H16" s="32">
        <v>0</v>
      </c>
      <c r="I16" s="33">
        <v>0</v>
      </c>
      <c r="J16" s="65">
        <v>0</v>
      </c>
      <c r="K16" s="65"/>
      <c r="L16" s="33">
        <v>0</v>
      </c>
    </row>
    <row r="17" spans="1:12" ht="23.1" customHeight="1" x14ac:dyDescent="0.25">
      <c r="A17" s="51" t="s">
        <v>18</v>
      </c>
      <c r="B17" s="52"/>
      <c r="C17" s="24" t="s">
        <v>41</v>
      </c>
      <c r="D17" s="25">
        <v>2480224</v>
      </c>
      <c r="E17" s="26">
        <v>2737442</v>
      </c>
      <c r="F17" s="27">
        <v>-9.4</v>
      </c>
      <c r="G17" s="26">
        <v>17264008</v>
      </c>
      <c r="H17" s="26">
        <v>18733887</v>
      </c>
      <c r="I17" s="27">
        <v>-7.85</v>
      </c>
      <c r="J17" s="64">
        <v>100</v>
      </c>
      <c r="K17" s="64"/>
      <c r="L17" s="27">
        <v>100</v>
      </c>
    </row>
    <row r="18" spans="1:12" ht="23.1" customHeight="1" x14ac:dyDescent="0.25">
      <c r="A18" s="53"/>
      <c r="B18" s="54"/>
      <c r="C18" s="12" t="s">
        <v>42</v>
      </c>
      <c r="D18" s="25">
        <v>2347003</v>
      </c>
      <c r="E18" s="26">
        <v>2615575</v>
      </c>
      <c r="F18" s="27">
        <v>-10.27</v>
      </c>
      <c r="G18" s="26">
        <v>16300241</v>
      </c>
      <c r="H18" s="26">
        <v>17752587</v>
      </c>
      <c r="I18" s="27">
        <v>-8.18</v>
      </c>
      <c r="J18" s="64">
        <v>94.63</v>
      </c>
      <c r="K18" s="64"/>
      <c r="L18" s="27">
        <v>94.42</v>
      </c>
    </row>
    <row r="19" spans="1:12" ht="32.1" customHeight="1" x14ac:dyDescent="0.25">
      <c r="A19" s="55"/>
      <c r="B19" s="56"/>
      <c r="C19" s="20" t="s">
        <v>43</v>
      </c>
      <c r="D19" s="28">
        <v>133221</v>
      </c>
      <c r="E19" s="29">
        <v>121867</v>
      </c>
      <c r="F19" s="30">
        <v>9.32</v>
      </c>
      <c r="G19" s="29">
        <v>963767</v>
      </c>
      <c r="H19" s="29">
        <v>981300</v>
      </c>
      <c r="I19" s="30">
        <v>-1.79</v>
      </c>
      <c r="J19" s="63">
        <v>5.37</v>
      </c>
      <c r="K19" s="63"/>
      <c r="L19" s="30">
        <v>5.58</v>
      </c>
    </row>
    <row r="20" spans="1:12" x14ac:dyDescent="0.25">
      <c r="A20" s="9" t="s">
        <v>2</v>
      </c>
      <c r="B20" s="9"/>
      <c r="C20" s="9"/>
      <c r="D20" s="9" t="s">
        <v>30</v>
      </c>
      <c r="E20" s="19"/>
      <c r="F20" s="9" t="s">
        <v>38</v>
      </c>
      <c r="G20" s="9"/>
      <c r="H20" s="9" t="s">
        <v>39</v>
      </c>
      <c r="I20" s="19"/>
      <c r="J20" s="9"/>
      <c r="K20" s="17"/>
      <c r="L20" s="17" t="s">
        <v>44</v>
      </c>
    </row>
    <row r="21" spans="1:12" x14ac:dyDescent="0.25">
      <c r="A21" s="10"/>
      <c r="B21" s="10"/>
      <c r="C21" s="10"/>
      <c r="D21" s="10"/>
      <c r="E21" s="19"/>
      <c r="F21" s="10" t="s">
        <v>3</v>
      </c>
      <c r="G21" s="10"/>
      <c r="H21" s="10"/>
      <c r="I21" s="10"/>
      <c r="J21" s="10"/>
      <c r="K21" s="10"/>
      <c r="L21" s="10"/>
    </row>
    <row r="22" spans="1:12" x14ac:dyDescent="0.25">
      <c r="A22" s="81" t="s">
        <v>46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</row>
    <row r="23" spans="1:12" ht="16.5" customHeight="1" x14ac:dyDescent="0.25">
      <c r="A23" s="81" t="s">
        <v>45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</row>
    <row r="24" spans="1:12" hidden="1" x14ac:dyDescent="0.25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</row>
  </sheetData>
  <mergeCells count="31">
    <mergeCell ref="A24:L24"/>
    <mergeCell ref="A22:L22"/>
    <mergeCell ref="A23:L23"/>
    <mergeCell ref="A11:B13"/>
    <mergeCell ref="A14:B16"/>
    <mergeCell ref="A17:B19"/>
    <mergeCell ref="J18:K18"/>
    <mergeCell ref="J10:K10"/>
    <mergeCell ref="K1:L1"/>
    <mergeCell ref="K2:L2"/>
    <mergeCell ref="D5:I5"/>
    <mergeCell ref="E2:I2"/>
    <mergeCell ref="D4:I4"/>
    <mergeCell ref="J6:L6"/>
    <mergeCell ref="A3:L3"/>
    <mergeCell ref="A8:B10"/>
    <mergeCell ref="A6:B7"/>
    <mergeCell ref="J8:K8"/>
    <mergeCell ref="G6:I6"/>
    <mergeCell ref="J19:K19"/>
    <mergeCell ref="J14:K14"/>
    <mergeCell ref="J15:K15"/>
    <mergeCell ref="J16:K16"/>
    <mergeCell ref="J11:K11"/>
    <mergeCell ref="J17:K17"/>
    <mergeCell ref="J9:K9"/>
    <mergeCell ref="D6:F6"/>
    <mergeCell ref="C6:C7"/>
    <mergeCell ref="J7:K7"/>
    <mergeCell ref="J13:K13"/>
    <mergeCell ref="J12:K12"/>
  </mergeCells>
  <phoneticPr fontId="1" type="noConversion"/>
  <printOptions horizontalCentered="1" verticalCentered="1"/>
  <pageMargins left="0.74803149606299213" right="0.74803149606299213" top="0.59055118110236227" bottom="0.78740157480314965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C146C-DD58-4929-A38F-B6DAAB69A4A0}">
  <dimension ref="A1:O19"/>
  <sheetViews>
    <sheetView zoomScaleNormal="100" workbookViewId="0"/>
  </sheetViews>
  <sheetFormatPr defaultRowHeight="16.5" x14ac:dyDescent="0.25"/>
  <cols>
    <col min="1" max="1" width="9.625" customWidth="1"/>
    <col min="2" max="2" width="7.625" customWidth="1"/>
    <col min="3" max="10" width="10.125" customWidth="1"/>
    <col min="11" max="11" width="5.375" customWidth="1"/>
    <col min="12" max="12" width="5.125" customWidth="1"/>
    <col min="13" max="13" width="3.875" customWidth="1"/>
    <col min="14" max="14" width="7.125" customWidth="1"/>
    <col min="15" max="15" width="10.125" customWidth="1"/>
  </cols>
  <sheetData>
    <row r="1" spans="1:15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2"/>
      <c r="J1" s="2"/>
      <c r="K1" s="2"/>
      <c r="L1" s="66" t="s">
        <v>0</v>
      </c>
      <c r="M1" s="67"/>
      <c r="N1" s="70" t="str">
        <f>'20814-00-01'!K1</f>
        <v>金管會銀行局</v>
      </c>
      <c r="O1" s="89"/>
    </row>
    <row r="2" spans="1:15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4"/>
      <c r="E2" s="4"/>
      <c r="F2" s="4"/>
      <c r="G2" s="74"/>
      <c r="H2" s="74"/>
      <c r="I2" s="74"/>
      <c r="J2" s="74"/>
      <c r="K2" s="74"/>
      <c r="L2" s="66" t="s">
        <v>1</v>
      </c>
      <c r="M2" s="67"/>
      <c r="N2" s="72" t="s">
        <v>37</v>
      </c>
      <c r="O2" s="71"/>
    </row>
    <row r="3" spans="1:15" ht="28.15" customHeight="1" x14ac:dyDescent="0.25">
      <c r="A3" s="79" t="s">
        <v>32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5" ht="18" customHeight="1" x14ac:dyDescent="0.25">
      <c r="A4" s="10"/>
      <c r="B4" s="10"/>
      <c r="L4" s="13"/>
      <c r="M4" s="13"/>
      <c r="N4" s="10"/>
      <c r="O4" s="14"/>
    </row>
    <row r="5" spans="1:15" ht="18" customHeight="1" x14ac:dyDescent="0.25">
      <c r="A5" s="10"/>
      <c r="B5" s="10"/>
      <c r="C5" s="91" t="str">
        <f>'20814-00-01'!D5</f>
        <v>中華民國一一四年七月</v>
      </c>
      <c r="D5" s="92"/>
      <c r="E5" s="92"/>
      <c r="F5" s="92"/>
      <c r="G5" s="92"/>
      <c r="H5" s="92"/>
      <c r="I5" s="92"/>
      <c r="J5" s="92"/>
      <c r="K5" s="92"/>
      <c r="L5" s="13"/>
      <c r="M5" s="13"/>
      <c r="N5" s="10"/>
      <c r="O5" s="14" t="s">
        <v>34</v>
      </c>
    </row>
    <row r="6" spans="1:15" ht="42" customHeight="1" x14ac:dyDescent="0.25">
      <c r="A6" s="100" t="s">
        <v>21</v>
      </c>
      <c r="B6" s="101"/>
      <c r="C6" s="3" t="s">
        <v>130</v>
      </c>
      <c r="D6" s="8" t="s">
        <v>131</v>
      </c>
      <c r="E6" s="47" t="s">
        <v>132</v>
      </c>
      <c r="F6" s="47" t="s">
        <v>133</v>
      </c>
      <c r="G6" s="47" t="s">
        <v>134</v>
      </c>
      <c r="H6" s="3" t="s">
        <v>135</v>
      </c>
      <c r="I6" s="8" t="s">
        <v>136</v>
      </c>
      <c r="J6" s="23" t="s">
        <v>137</v>
      </c>
      <c r="K6" s="77" t="s">
        <v>138</v>
      </c>
      <c r="L6" s="67"/>
      <c r="M6" s="66" t="s">
        <v>139</v>
      </c>
      <c r="N6" s="67"/>
      <c r="O6" s="3" t="s">
        <v>140</v>
      </c>
    </row>
    <row r="7" spans="1:15" ht="35.1" customHeight="1" x14ac:dyDescent="0.25">
      <c r="A7" s="93" t="s">
        <v>22</v>
      </c>
      <c r="B7" s="94"/>
      <c r="C7" s="34">
        <v>3233590</v>
      </c>
      <c r="D7" s="35">
        <v>96711</v>
      </c>
      <c r="E7" s="35">
        <v>405524</v>
      </c>
      <c r="F7" s="35">
        <v>146030</v>
      </c>
      <c r="G7" s="35">
        <v>363152</v>
      </c>
      <c r="H7" s="35">
        <v>62053</v>
      </c>
      <c r="I7" s="35">
        <v>336416</v>
      </c>
      <c r="J7" s="35">
        <v>18836</v>
      </c>
      <c r="K7" s="102">
        <v>49354</v>
      </c>
      <c r="L7" s="102"/>
      <c r="M7" s="102">
        <v>12901</v>
      </c>
      <c r="N7" s="102"/>
      <c r="O7" s="35">
        <v>1742613</v>
      </c>
    </row>
    <row r="8" spans="1:15" ht="35.1" customHeight="1" x14ac:dyDescent="0.25">
      <c r="A8" s="93" t="s">
        <v>23</v>
      </c>
      <c r="B8" s="94"/>
      <c r="C8" s="48">
        <v>100</v>
      </c>
      <c r="D8" s="48">
        <v>2.99</v>
      </c>
      <c r="E8" s="48">
        <v>12.54</v>
      </c>
      <c r="F8" s="48">
        <v>4.5199999999999996</v>
      </c>
      <c r="G8" s="48">
        <v>11.23</v>
      </c>
      <c r="H8" s="48">
        <v>1.92</v>
      </c>
      <c r="I8" s="48">
        <v>10.4</v>
      </c>
      <c r="J8" s="48">
        <v>0.57999999999999996</v>
      </c>
      <c r="K8" s="99">
        <v>1.53</v>
      </c>
      <c r="L8" s="99"/>
      <c r="M8" s="99">
        <v>0.4</v>
      </c>
      <c r="N8" s="99"/>
      <c r="O8" s="48">
        <v>53.89</v>
      </c>
    </row>
    <row r="9" spans="1:15" ht="35.1" customHeight="1" x14ac:dyDescent="0.25">
      <c r="A9" s="93" t="s">
        <v>24</v>
      </c>
      <c r="B9" s="94"/>
      <c r="C9" s="26">
        <v>3177400</v>
      </c>
      <c r="D9" s="26">
        <v>94114</v>
      </c>
      <c r="E9" s="26">
        <v>383231</v>
      </c>
      <c r="F9" s="26">
        <v>127199</v>
      </c>
      <c r="G9" s="26">
        <v>380279</v>
      </c>
      <c r="H9" s="26">
        <v>79496</v>
      </c>
      <c r="I9" s="26">
        <v>324785</v>
      </c>
      <c r="J9" s="26">
        <v>10276</v>
      </c>
      <c r="K9" s="95">
        <v>36109</v>
      </c>
      <c r="L9" s="95"/>
      <c r="M9" s="95">
        <v>20888</v>
      </c>
      <c r="N9" s="95"/>
      <c r="O9" s="26">
        <v>1721023</v>
      </c>
    </row>
    <row r="10" spans="1:15" ht="35.1" customHeight="1" x14ac:dyDescent="0.25">
      <c r="A10" s="93" t="s">
        <v>25</v>
      </c>
      <c r="B10" s="94"/>
      <c r="C10" s="48">
        <v>1.77</v>
      </c>
      <c r="D10" s="48">
        <v>2.76</v>
      </c>
      <c r="E10" s="48">
        <v>5.82</v>
      </c>
      <c r="F10" s="48">
        <v>14.8</v>
      </c>
      <c r="G10" s="48">
        <v>-4.5</v>
      </c>
      <c r="H10" s="48">
        <v>-21.94</v>
      </c>
      <c r="I10" s="48">
        <v>3.58</v>
      </c>
      <c r="J10" s="48">
        <v>83.3</v>
      </c>
      <c r="K10" s="99">
        <v>36.68</v>
      </c>
      <c r="L10" s="99"/>
      <c r="M10" s="99">
        <v>-38.24</v>
      </c>
      <c r="N10" s="99"/>
      <c r="O10" s="48">
        <v>1.25</v>
      </c>
    </row>
    <row r="11" spans="1:15" ht="35.1" customHeight="1" x14ac:dyDescent="0.25">
      <c r="A11" s="93" t="s">
        <v>26</v>
      </c>
      <c r="B11" s="94"/>
      <c r="C11" s="26">
        <v>3204778</v>
      </c>
      <c r="D11" s="26">
        <v>118967</v>
      </c>
      <c r="E11" s="26">
        <v>348079</v>
      </c>
      <c r="F11" s="26">
        <v>85092</v>
      </c>
      <c r="G11" s="26">
        <v>338234</v>
      </c>
      <c r="H11" s="26">
        <v>62713</v>
      </c>
      <c r="I11" s="26">
        <v>244158</v>
      </c>
      <c r="J11" s="26">
        <v>14074</v>
      </c>
      <c r="K11" s="95">
        <v>53217</v>
      </c>
      <c r="L11" s="95"/>
      <c r="M11" s="95">
        <v>16600</v>
      </c>
      <c r="N11" s="95"/>
      <c r="O11" s="26">
        <v>1923644</v>
      </c>
    </row>
    <row r="12" spans="1:15" ht="35.1" customHeight="1" x14ac:dyDescent="0.25">
      <c r="A12" s="93" t="s">
        <v>27</v>
      </c>
      <c r="B12" s="94"/>
      <c r="C12" s="48">
        <v>0.9</v>
      </c>
      <c r="D12" s="48">
        <v>-18.71</v>
      </c>
      <c r="E12" s="48">
        <v>16.5</v>
      </c>
      <c r="F12" s="48">
        <v>71.61</v>
      </c>
      <c r="G12" s="48">
        <v>7.37</v>
      </c>
      <c r="H12" s="48">
        <v>-1.05</v>
      </c>
      <c r="I12" s="48">
        <v>37.79</v>
      </c>
      <c r="J12" s="48">
        <v>33.840000000000003</v>
      </c>
      <c r="K12" s="99">
        <v>-7.26</v>
      </c>
      <c r="L12" s="99"/>
      <c r="M12" s="99">
        <v>-22.28</v>
      </c>
      <c r="N12" s="99"/>
      <c r="O12" s="48">
        <v>-9.41</v>
      </c>
    </row>
    <row r="13" spans="1:15" ht="35.1" customHeight="1" x14ac:dyDescent="0.25">
      <c r="A13" s="93" t="s">
        <v>28</v>
      </c>
      <c r="B13" s="94"/>
      <c r="C13" s="26">
        <v>22400808</v>
      </c>
      <c r="D13" s="26">
        <v>730271</v>
      </c>
      <c r="E13" s="26">
        <v>2702697</v>
      </c>
      <c r="F13" s="26">
        <v>889729</v>
      </c>
      <c r="G13" s="26">
        <v>2625432</v>
      </c>
      <c r="H13" s="26">
        <v>461435</v>
      </c>
      <c r="I13" s="26">
        <v>2358351</v>
      </c>
      <c r="J13" s="26">
        <v>90739</v>
      </c>
      <c r="K13" s="95">
        <v>274066</v>
      </c>
      <c r="L13" s="95"/>
      <c r="M13" s="95">
        <v>152102</v>
      </c>
      <c r="N13" s="95"/>
      <c r="O13" s="26">
        <v>12115986</v>
      </c>
    </row>
    <row r="14" spans="1:15" ht="35.1" customHeight="1" x14ac:dyDescent="0.25">
      <c r="A14" s="93" t="s">
        <v>29</v>
      </c>
      <c r="B14" s="94"/>
      <c r="C14" s="26">
        <v>23286076</v>
      </c>
      <c r="D14" s="26">
        <v>839042</v>
      </c>
      <c r="E14" s="26">
        <v>2280374</v>
      </c>
      <c r="F14" s="26">
        <v>590849</v>
      </c>
      <c r="G14" s="26">
        <v>2844426</v>
      </c>
      <c r="H14" s="26">
        <v>504973</v>
      </c>
      <c r="I14" s="26">
        <v>1667608</v>
      </c>
      <c r="J14" s="26">
        <v>119163</v>
      </c>
      <c r="K14" s="95">
        <v>233004</v>
      </c>
      <c r="L14" s="95"/>
      <c r="M14" s="95">
        <v>189404</v>
      </c>
      <c r="N14" s="95"/>
      <c r="O14" s="26">
        <v>14017233</v>
      </c>
    </row>
    <row r="15" spans="1:15" ht="35.1" customHeight="1" x14ac:dyDescent="0.25">
      <c r="A15" s="96" t="s">
        <v>25</v>
      </c>
      <c r="B15" s="97"/>
      <c r="C15" s="49">
        <v>-3.8</v>
      </c>
      <c r="D15" s="50">
        <v>-12.96</v>
      </c>
      <c r="E15" s="50">
        <v>18.52</v>
      </c>
      <c r="F15" s="50">
        <v>50.58</v>
      </c>
      <c r="G15" s="50">
        <v>-7.7</v>
      </c>
      <c r="H15" s="50">
        <v>-8.6199999999999992</v>
      </c>
      <c r="I15" s="50">
        <v>41.42</v>
      </c>
      <c r="J15" s="50">
        <v>-23.85</v>
      </c>
      <c r="K15" s="98">
        <v>17.62</v>
      </c>
      <c r="L15" s="98"/>
      <c r="M15" s="98">
        <v>-19.690000000000001</v>
      </c>
      <c r="N15" s="98"/>
      <c r="O15" s="50">
        <v>-13.56</v>
      </c>
    </row>
    <row r="16" spans="1:15" x14ac:dyDescent="0.25">
      <c r="A16" s="9" t="s">
        <v>2</v>
      </c>
      <c r="B16" s="9"/>
      <c r="C16" s="19"/>
      <c r="D16" s="9" t="s">
        <v>30</v>
      </c>
      <c r="E16" s="18"/>
      <c r="F16" s="9" t="s">
        <v>38</v>
      </c>
      <c r="G16" s="18"/>
      <c r="H16" s="19"/>
      <c r="I16" s="9" t="s">
        <v>40</v>
      </c>
      <c r="J16" s="19"/>
      <c r="K16" s="18"/>
      <c r="L16" s="9"/>
      <c r="M16" s="9"/>
      <c r="N16" s="17"/>
      <c r="O16" s="17" t="str">
        <f>'20814-00-01'!L20</f>
        <v>中華民國114年 8月21日編製</v>
      </c>
    </row>
    <row r="17" spans="1:15" x14ac:dyDescent="0.25">
      <c r="A17" s="10"/>
      <c r="B17" s="10"/>
      <c r="C17" s="10"/>
      <c r="D17" s="19"/>
      <c r="E17" s="19"/>
      <c r="F17" s="10" t="s">
        <v>3</v>
      </c>
      <c r="G17" s="19"/>
      <c r="H17" s="19"/>
      <c r="I17" s="10"/>
      <c r="J17" s="10"/>
      <c r="K17" s="10"/>
      <c r="L17" s="10"/>
      <c r="M17" s="10"/>
      <c r="N17" s="10"/>
      <c r="O17" s="10"/>
    </row>
    <row r="18" spans="1:15" x14ac:dyDescent="0.25">
      <c r="A18" s="81" t="str">
        <f>'20814-00-01'!A22</f>
        <v>資料來源：根據各銀行填報資料編製。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</row>
    <row r="19" spans="1:15" ht="16.5" customHeight="1" x14ac:dyDescent="0.25">
      <c r="A19" s="81" t="str">
        <f>'20814-00-01'!A23</f>
        <v>填表說明：本表編製1份自存，電子檔上載銀行局網站。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</row>
  </sheetData>
  <mergeCells count="39">
    <mergeCell ref="A3:O3"/>
    <mergeCell ref="L1:M1"/>
    <mergeCell ref="N1:O1"/>
    <mergeCell ref="G2:K2"/>
    <mergeCell ref="L2:M2"/>
    <mergeCell ref="N2:O2"/>
    <mergeCell ref="C5:K5"/>
    <mergeCell ref="A6:B6"/>
    <mergeCell ref="K6:L6"/>
    <mergeCell ref="M6:N6"/>
    <mergeCell ref="A7:B7"/>
    <mergeCell ref="K7:L7"/>
    <mergeCell ref="M7:N7"/>
    <mergeCell ref="A8:B8"/>
    <mergeCell ref="K8:L8"/>
    <mergeCell ref="M8:N8"/>
    <mergeCell ref="A9:B9"/>
    <mergeCell ref="K9:L9"/>
    <mergeCell ref="M9:N9"/>
    <mergeCell ref="A10:B10"/>
    <mergeCell ref="K10:L10"/>
    <mergeCell ref="M10:N10"/>
    <mergeCell ref="A11:B11"/>
    <mergeCell ref="K11:L11"/>
    <mergeCell ref="M11:N11"/>
    <mergeCell ref="A12:B12"/>
    <mergeCell ref="K12:L12"/>
    <mergeCell ref="M12:N12"/>
    <mergeCell ref="A13:B13"/>
    <mergeCell ref="K13:L13"/>
    <mergeCell ref="M13:N13"/>
    <mergeCell ref="A18:O18"/>
    <mergeCell ref="A19:O19"/>
    <mergeCell ref="A14:B14"/>
    <mergeCell ref="K14:L14"/>
    <mergeCell ref="M14:N14"/>
    <mergeCell ref="A15:B15"/>
    <mergeCell ref="K15:L15"/>
    <mergeCell ref="M15:N15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9A4F1-C3CF-45C6-9705-0674D6897D14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92</v>
      </c>
      <c r="K2" s="90"/>
    </row>
    <row r="3" spans="1:11" ht="26.1" customHeight="1" x14ac:dyDescent="0.25">
      <c r="A3" s="79" t="s">
        <v>91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25">
      <c r="A4" s="10"/>
      <c r="B4" s="10"/>
      <c r="C4" s="91" t="str">
        <f>'20814-00-01'!D5</f>
        <v>中華民國一一四年七月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2765697</v>
      </c>
      <c r="D8" s="38">
        <v>3191011</v>
      </c>
      <c r="E8" s="39">
        <v>-13.33</v>
      </c>
      <c r="F8" s="38">
        <v>20050529</v>
      </c>
      <c r="G8" s="38">
        <v>23069034</v>
      </c>
      <c r="H8" s="39">
        <v>-13.08</v>
      </c>
      <c r="I8" s="88">
        <v>94.26</v>
      </c>
      <c r="J8" s="88"/>
      <c r="K8" s="39">
        <v>93.51</v>
      </c>
    </row>
    <row r="9" spans="1:11" ht="16.5" customHeight="1" x14ac:dyDescent="0.25">
      <c r="A9" s="86" t="s">
        <v>53</v>
      </c>
      <c r="B9" s="83"/>
      <c r="C9" s="37">
        <v>227831</v>
      </c>
      <c r="D9" s="38">
        <v>236166</v>
      </c>
      <c r="E9" s="39">
        <v>-3.53</v>
      </c>
      <c r="F9" s="38">
        <v>1471926</v>
      </c>
      <c r="G9" s="38">
        <v>2139067</v>
      </c>
      <c r="H9" s="39">
        <v>-31.19</v>
      </c>
      <c r="I9" s="88">
        <v>7.76</v>
      </c>
      <c r="J9" s="88"/>
      <c r="K9" s="39">
        <v>6.87</v>
      </c>
    </row>
    <row r="10" spans="1:11" ht="16.5" customHeight="1" x14ac:dyDescent="0.25">
      <c r="A10" s="86" t="s">
        <v>54</v>
      </c>
      <c r="B10" s="83"/>
      <c r="C10" s="37">
        <v>77015</v>
      </c>
      <c r="D10" s="38">
        <v>102774</v>
      </c>
      <c r="E10" s="39">
        <v>-25.06</v>
      </c>
      <c r="F10" s="38">
        <v>581908</v>
      </c>
      <c r="G10" s="38">
        <v>837781</v>
      </c>
      <c r="H10" s="39">
        <v>-30.54</v>
      </c>
      <c r="I10" s="88">
        <v>2.62</v>
      </c>
      <c r="J10" s="88"/>
      <c r="K10" s="39">
        <v>2.71</v>
      </c>
    </row>
    <row r="11" spans="1:11" ht="16.5" customHeight="1" x14ac:dyDescent="0.25">
      <c r="A11" s="86" t="s">
        <v>55</v>
      </c>
      <c r="B11" s="83"/>
      <c r="C11" s="37">
        <v>206867</v>
      </c>
      <c r="D11" s="38">
        <v>227798</v>
      </c>
      <c r="E11" s="39">
        <v>-9.19</v>
      </c>
      <c r="F11" s="38">
        <v>1354217</v>
      </c>
      <c r="G11" s="38">
        <v>1619199</v>
      </c>
      <c r="H11" s="39">
        <v>-16.37</v>
      </c>
      <c r="I11" s="88">
        <v>7.05</v>
      </c>
      <c r="J11" s="88"/>
      <c r="K11" s="39">
        <v>6.32</v>
      </c>
    </row>
    <row r="12" spans="1:11" ht="16.5" customHeight="1" x14ac:dyDescent="0.25">
      <c r="A12" s="86" t="s">
        <v>56</v>
      </c>
      <c r="B12" s="83"/>
      <c r="C12" s="37">
        <v>376700</v>
      </c>
      <c r="D12" s="38">
        <v>316123</v>
      </c>
      <c r="E12" s="39">
        <v>19.16</v>
      </c>
      <c r="F12" s="38">
        <v>2402790</v>
      </c>
      <c r="G12" s="38">
        <v>2514747</v>
      </c>
      <c r="H12" s="39">
        <v>-4.45</v>
      </c>
      <c r="I12" s="88">
        <v>12.84</v>
      </c>
      <c r="J12" s="88"/>
      <c r="K12" s="39">
        <v>11.21</v>
      </c>
    </row>
    <row r="13" spans="1:11" ht="16.5" customHeight="1" x14ac:dyDescent="0.25">
      <c r="A13" s="86" t="s">
        <v>57</v>
      </c>
      <c r="B13" s="83"/>
      <c r="C13" s="37">
        <v>293101</v>
      </c>
      <c r="D13" s="38">
        <v>322528</v>
      </c>
      <c r="E13" s="39">
        <v>-9.1199999999999992</v>
      </c>
      <c r="F13" s="38">
        <v>1861923</v>
      </c>
      <c r="G13" s="38">
        <v>2333714</v>
      </c>
      <c r="H13" s="39">
        <v>-20.22</v>
      </c>
      <c r="I13" s="88">
        <v>9.99</v>
      </c>
      <c r="J13" s="88"/>
      <c r="K13" s="39">
        <v>8.68</v>
      </c>
    </row>
    <row r="14" spans="1:11" ht="16.5" customHeight="1" x14ac:dyDescent="0.25">
      <c r="A14" s="86" t="s">
        <v>58</v>
      </c>
      <c r="B14" s="83"/>
      <c r="C14" s="37">
        <v>236026</v>
      </c>
      <c r="D14" s="38">
        <v>237181</v>
      </c>
      <c r="E14" s="39">
        <v>-0.49</v>
      </c>
      <c r="F14" s="38">
        <v>1695301</v>
      </c>
      <c r="G14" s="38">
        <v>2020978</v>
      </c>
      <c r="H14" s="39">
        <v>-16.11</v>
      </c>
      <c r="I14" s="88">
        <v>8.0399999999999991</v>
      </c>
      <c r="J14" s="88"/>
      <c r="K14" s="39">
        <v>7.91</v>
      </c>
    </row>
    <row r="15" spans="1:11" ht="16.5" customHeight="1" x14ac:dyDescent="0.25">
      <c r="A15" s="86" t="s">
        <v>59</v>
      </c>
      <c r="B15" s="83"/>
      <c r="C15" s="37">
        <v>81520</v>
      </c>
      <c r="D15" s="38">
        <v>137419</v>
      </c>
      <c r="E15" s="39">
        <v>-40.68</v>
      </c>
      <c r="F15" s="38">
        <v>753307</v>
      </c>
      <c r="G15" s="38">
        <v>840153</v>
      </c>
      <c r="H15" s="39">
        <v>-10.34</v>
      </c>
      <c r="I15" s="88">
        <v>2.78</v>
      </c>
      <c r="J15" s="88"/>
      <c r="K15" s="39">
        <v>3.51</v>
      </c>
    </row>
    <row r="16" spans="1:11" ht="16.5" customHeight="1" x14ac:dyDescent="0.25">
      <c r="A16" s="86" t="s">
        <v>60</v>
      </c>
      <c r="B16" s="83"/>
      <c r="C16" s="37">
        <v>77001</v>
      </c>
      <c r="D16" s="38">
        <v>76144</v>
      </c>
      <c r="E16" s="39">
        <v>1.1299999999999999</v>
      </c>
      <c r="F16" s="38">
        <v>484626</v>
      </c>
      <c r="G16" s="38">
        <v>393117</v>
      </c>
      <c r="H16" s="39">
        <v>23.28</v>
      </c>
      <c r="I16" s="88">
        <v>2.62</v>
      </c>
      <c r="J16" s="88"/>
      <c r="K16" s="39">
        <v>2.2599999999999998</v>
      </c>
    </row>
    <row r="17" spans="1:11" ht="16.5" customHeight="1" x14ac:dyDescent="0.25">
      <c r="A17" s="86" t="s">
        <v>61</v>
      </c>
      <c r="B17" s="83"/>
      <c r="C17" s="37">
        <v>77896</v>
      </c>
      <c r="D17" s="38">
        <v>70710</v>
      </c>
      <c r="E17" s="39">
        <v>10.16</v>
      </c>
      <c r="F17" s="38">
        <v>538796</v>
      </c>
      <c r="G17" s="38">
        <v>505589</v>
      </c>
      <c r="H17" s="39">
        <v>6.57</v>
      </c>
      <c r="I17" s="88">
        <v>2.65</v>
      </c>
      <c r="J17" s="88"/>
      <c r="K17" s="39">
        <v>2.5099999999999998</v>
      </c>
    </row>
    <row r="18" spans="1:11" ht="16.5" customHeight="1" x14ac:dyDescent="0.25">
      <c r="A18" s="86" t="s">
        <v>62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63</v>
      </c>
      <c r="B19" s="83"/>
      <c r="C19" s="37">
        <v>6095</v>
      </c>
      <c r="D19" s="38">
        <v>9246</v>
      </c>
      <c r="E19" s="39">
        <v>-34.08</v>
      </c>
      <c r="F19" s="38">
        <v>42510</v>
      </c>
      <c r="G19" s="38">
        <v>42675</v>
      </c>
      <c r="H19" s="39">
        <v>-0.39</v>
      </c>
      <c r="I19" s="88">
        <v>0.21</v>
      </c>
      <c r="J19" s="88"/>
      <c r="K19" s="39">
        <v>0.2</v>
      </c>
    </row>
    <row r="20" spans="1:11" ht="16.5" customHeight="1" x14ac:dyDescent="0.25">
      <c r="A20" s="86" t="s">
        <v>64</v>
      </c>
      <c r="B20" s="83"/>
      <c r="C20" s="37">
        <v>354270</v>
      </c>
      <c r="D20" s="38">
        <v>458921</v>
      </c>
      <c r="E20" s="39">
        <v>-22.8</v>
      </c>
      <c r="F20" s="38">
        <v>2505568</v>
      </c>
      <c r="G20" s="38">
        <v>2965682</v>
      </c>
      <c r="H20" s="39">
        <v>-15.51</v>
      </c>
      <c r="I20" s="88">
        <v>12.07</v>
      </c>
      <c r="J20" s="88"/>
      <c r="K20" s="39">
        <v>11.69</v>
      </c>
    </row>
    <row r="21" spans="1:11" ht="16.5" customHeight="1" x14ac:dyDescent="0.25">
      <c r="A21" s="86" t="s">
        <v>65</v>
      </c>
      <c r="B21" s="83"/>
      <c r="C21" s="37">
        <v>9341</v>
      </c>
      <c r="D21" s="38">
        <v>14158</v>
      </c>
      <c r="E21" s="39">
        <v>-34.020000000000003</v>
      </c>
      <c r="F21" s="38">
        <v>121055</v>
      </c>
      <c r="G21" s="38">
        <v>118441</v>
      </c>
      <c r="H21" s="39">
        <v>2.21</v>
      </c>
      <c r="I21" s="88">
        <v>0.32</v>
      </c>
      <c r="J21" s="88"/>
      <c r="K21" s="39">
        <v>0.56000000000000005</v>
      </c>
    </row>
    <row r="22" spans="1:11" ht="16.5" customHeight="1" x14ac:dyDescent="0.25">
      <c r="A22" s="86" t="s">
        <v>66</v>
      </c>
      <c r="B22" s="83"/>
      <c r="C22" s="37">
        <v>15405</v>
      </c>
      <c r="D22" s="38">
        <v>7855</v>
      </c>
      <c r="E22" s="39">
        <v>96.12</v>
      </c>
      <c r="F22" s="38">
        <v>86169</v>
      </c>
      <c r="G22" s="38">
        <v>62304</v>
      </c>
      <c r="H22" s="39">
        <v>38.299999999999997</v>
      </c>
      <c r="I22" s="88">
        <v>0.53</v>
      </c>
      <c r="J22" s="88"/>
      <c r="K22" s="39">
        <v>0.4</v>
      </c>
    </row>
    <row r="23" spans="1:11" ht="16.5" customHeight="1" x14ac:dyDescent="0.25">
      <c r="A23" s="86" t="s">
        <v>67</v>
      </c>
      <c r="B23" s="83"/>
      <c r="C23" s="37">
        <v>97757</v>
      </c>
      <c r="D23" s="38">
        <v>136276</v>
      </c>
      <c r="E23" s="39">
        <v>-28.27</v>
      </c>
      <c r="F23" s="38">
        <v>797908</v>
      </c>
      <c r="G23" s="38">
        <v>838148</v>
      </c>
      <c r="H23" s="39">
        <v>-4.8</v>
      </c>
      <c r="I23" s="88">
        <v>3.33</v>
      </c>
      <c r="J23" s="88"/>
      <c r="K23" s="39">
        <v>3.72</v>
      </c>
    </row>
    <row r="24" spans="1:11" ht="16.5" customHeight="1" x14ac:dyDescent="0.25">
      <c r="A24" s="86" t="s">
        <v>68</v>
      </c>
      <c r="B24" s="83"/>
      <c r="C24" s="37">
        <v>62</v>
      </c>
      <c r="D24" s="38">
        <v>6632</v>
      </c>
      <c r="E24" s="39">
        <v>-99.07</v>
      </c>
      <c r="F24" s="38">
        <v>61684</v>
      </c>
      <c r="G24" s="38">
        <v>80118</v>
      </c>
      <c r="H24" s="39">
        <v>-23.01</v>
      </c>
      <c r="I24" s="88">
        <v>0</v>
      </c>
      <c r="J24" s="88"/>
      <c r="K24" s="39">
        <v>0.28999999999999998</v>
      </c>
    </row>
    <row r="25" spans="1:11" ht="16.5" customHeight="1" x14ac:dyDescent="0.25">
      <c r="A25" s="86" t="s">
        <v>69</v>
      </c>
      <c r="B25" s="83"/>
      <c r="C25" s="37">
        <v>68412</v>
      </c>
      <c r="D25" s="38">
        <v>55202</v>
      </c>
      <c r="E25" s="39">
        <v>23.93</v>
      </c>
      <c r="F25" s="38">
        <v>504136</v>
      </c>
      <c r="G25" s="38">
        <v>464182</v>
      </c>
      <c r="H25" s="39">
        <v>8.61</v>
      </c>
      <c r="I25" s="88">
        <v>2.33</v>
      </c>
      <c r="J25" s="88"/>
      <c r="K25" s="39">
        <v>2.35</v>
      </c>
    </row>
    <row r="26" spans="1:11" ht="16.5" customHeight="1" x14ac:dyDescent="0.25">
      <c r="A26" s="86" t="s">
        <v>70</v>
      </c>
      <c r="B26" s="83"/>
      <c r="C26" s="40">
        <v>0</v>
      </c>
      <c r="D26" s="41">
        <v>0</v>
      </c>
      <c r="E26" s="42">
        <v>0</v>
      </c>
      <c r="F26" s="41">
        <v>0</v>
      </c>
      <c r="G26" s="38">
        <v>243</v>
      </c>
      <c r="H26" s="39">
        <v>-100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71</v>
      </c>
      <c r="B27" s="83"/>
      <c r="C27" s="37">
        <v>9315</v>
      </c>
      <c r="D27" s="38">
        <v>27798</v>
      </c>
      <c r="E27" s="39">
        <v>-66.489999999999995</v>
      </c>
      <c r="F27" s="38">
        <v>179451</v>
      </c>
      <c r="G27" s="38">
        <v>177248</v>
      </c>
      <c r="H27" s="39">
        <v>1.24</v>
      </c>
      <c r="I27" s="88">
        <v>0.32</v>
      </c>
      <c r="J27" s="88"/>
      <c r="K27" s="39">
        <v>0.84</v>
      </c>
    </row>
    <row r="28" spans="1:11" ht="16.5" customHeight="1" x14ac:dyDescent="0.25">
      <c r="A28" s="86" t="s">
        <v>72</v>
      </c>
      <c r="B28" s="83"/>
      <c r="C28" s="40">
        <v>0</v>
      </c>
      <c r="D28" s="38">
        <v>692</v>
      </c>
      <c r="E28" s="39">
        <v>-100</v>
      </c>
      <c r="F28" s="38">
        <v>1074</v>
      </c>
      <c r="G28" s="38">
        <v>1963</v>
      </c>
      <c r="H28" s="39">
        <v>-45.29</v>
      </c>
      <c r="I28" s="87">
        <v>0</v>
      </c>
      <c r="J28" s="87"/>
      <c r="K28" s="39">
        <v>0.01</v>
      </c>
    </row>
    <row r="29" spans="1:11" ht="16.5" customHeight="1" x14ac:dyDescent="0.25">
      <c r="A29" s="86" t="s">
        <v>73</v>
      </c>
      <c r="B29" s="83"/>
      <c r="C29" s="40">
        <v>0</v>
      </c>
      <c r="D29" s="41">
        <v>0</v>
      </c>
      <c r="E29" s="42">
        <v>0</v>
      </c>
      <c r="F29" s="38">
        <v>63</v>
      </c>
      <c r="G29" s="41">
        <v>0</v>
      </c>
      <c r="H29" s="42">
        <v>0</v>
      </c>
      <c r="I29" s="87">
        <v>0</v>
      </c>
      <c r="J29" s="87"/>
      <c r="K29" s="39">
        <v>0</v>
      </c>
    </row>
    <row r="30" spans="1:11" ht="16.5" customHeight="1" x14ac:dyDescent="0.25">
      <c r="A30" s="86" t="s">
        <v>74</v>
      </c>
      <c r="B30" s="83"/>
      <c r="C30" s="37">
        <v>29412</v>
      </c>
      <c r="D30" s="38">
        <v>37850</v>
      </c>
      <c r="E30" s="39">
        <v>-22.29</v>
      </c>
      <c r="F30" s="38">
        <v>222717</v>
      </c>
      <c r="G30" s="38">
        <v>223888</v>
      </c>
      <c r="H30" s="39">
        <v>-0.52</v>
      </c>
      <c r="I30" s="88">
        <v>1</v>
      </c>
      <c r="J30" s="88"/>
      <c r="K30" s="39">
        <v>1.04</v>
      </c>
    </row>
    <row r="31" spans="1:11" ht="16.5" customHeight="1" x14ac:dyDescent="0.25">
      <c r="A31" s="86" t="s">
        <v>75</v>
      </c>
      <c r="B31" s="83"/>
      <c r="C31" s="37">
        <v>15507</v>
      </c>
      <c r="D31" s="38">
        <v>13680</v>
      </c>
      <c r="E31" s="39">
        <v>13.36</v>
      </c>
      <c r="F31" s="38">
        <v>70816</v>
      </c>
      <c r="G31" s="38">
        <v>47187</v>
      </c>
      <c r="H31" s="39">
        <v>50.08</v>
      </c>
      <c r="I31" s="88">
        <v>0.53</v>
      </c>
      <c r="J31" s="88"/>
      <c r="K31" s="39">
        <v>0.33</v>
      </c>
    </row>
    <row r="32" spans="1:11" ht="16.5" customHeight="1" x14ac:dyDescent="0.25">
      <c r="A32" s="86" t="s">
        <v>76</v>
      </c>
      <c r="B32" s="83"/>
      <c r="C32" s="37">
        <v>48700</v>
      </c>
      <c r="D32" s="38">
        <v>47161</v>
      </c>
      <c r="E32" s="39">
        <v>3.26</v>
      </c>
      <c r="F32" s="38">
        <v>328197</v>
      </c>
      <c r="G32" s="38">
        <v>395500</v>
      </c>
      <c r="H32" s="39">
        <v>-17.02</v>
      </c>
      <c r="I32" s="88">
        <v>1.66</v>
      </c>
      <c r="J32" s="88"/>
      <c r="K32" s="39">
        <v>1.53</v>
      </c>
    </row>
    <row r="33" spans="1:11" ht="16.5" customHeight="1" x14ac:dyDescent="0.25">
      <c r="A33" s="86" t="s">
        <v>77</v>
      </c>
      <c r="B33" s="83"/>
      <c r="C33" s="37">
        <v>128</v>
      </c>
      <c r="D33" s="38">
        <v>280</v>
      </c>
      <c r="E33" s="39">
        <v>-54.29</v>
      </c>
      <c r="F33" s="38">
        <v>3425</v>
      </c>
      <c r="G33" s="38">
        <v>4269</v>
      </c>
      <c r="H33" s="39">
        <v>-19.77</v>
      </c>
      <c r="I33" s="88">
        <v>0</v>
      </c>
      <c r="J33" s="88"/>
      <c r="K33" s="39">
        <v>0.02</v>
      </c>
    </row>
    <row r="34" spans="1:11" ht="16.5" customHeight="1" x14ac:dyDescent="0.25">
      <c r="A34" s="86" t="s">
        <v>78</v>
      </c>
      <c r="B34" s="83"/>
      <c r="C34" s="37">
        <v>18035</v>
      </c>
      <c r="D34" s="38">
        <v>7171</v>
      </c>
      <c r="E34" s="39">
        <v>151.5</v>
      </c>
      <c r="F34" s="38">
        <v>89130</v>
      </c>
      <c r="G34" s="38">
        <v>60803</v>
      </c>
      <c r="H34" s="39">
        <v>46.59</v>
      </c>
      <c r="I34" s="88">
        <v>0.61</v>
      </c>
      <c r="J34" s="88"/>
      <c r="K34" s="39">
        <v>0.42</v>
      </c>
    </row>
    <row r="35" spans="1:11" ht="16.5" customHeight="1" x14ac:dyDescent="0.25">
      <c r="A35" s="86" t="s">
        <v>79</v>
      </c>
      <c r="B35" s="83"/>
      <c r="C35" s="37">
        <v>34109</v>
      </c>
      <c r="D35" s="38">
        <v>23445</v>
      </c>
      <c r="E35" s="39">
        <v>45.49</v>
      </c>
      <c r="F35" s="38">
        <v>140113</v>
      </c>
      <c r="G35" s="38">
        <v>90899</v>
      </c>
      <c r="H35" s="39">
        <v>54.14</v>
      </c>
      <c r="I35" s="88">
        <v>1.1599999999999999</v>
      </c>
      <c r="J35" s="88"/>
      <c r="K35" s="39">
        <v>0.65</v>
      </c>
    </row>
    <row r="36" spans="1:11" ht="16.5" customHeight="1" x14ac:dyDescent="0.25">
      <c r="A36" s="86" t="s">
        <v>80</v>
      </c>
      <c r="B36" s="83"/>
      <c r="C36" s="37">
        <v>26986</v>
      </c>
      <c r="D36" s="38">
        <v>35013</v>
      </c>
      <c r="E36" s="39">
        <v>-22.93</v>
      </c>
      <c r="F36" s="38">
        <v>159558</v>
      </c>
      <c r="G36" s="38">
        <v>176609</v>
      </c>
      <c r="H36" s="39">
        <v>-9.65</v>
      </c>
      <c r="I36" s="88">
        <v>0.92</v>
      </c>
      <c r="J36" s="88"/>
      <c r="K36" s="39">
        <v>0.74</v>
      </c>
    </row>
    <row r="37" spans="1:11" ht="16.5" customHeight="1" x14ac:dyDescent="0.25">
      <c r="A37" s="86" t="s">
        <v>81</v>
      </c>
      <c r="B37" s="83"/>
      <c r="C37" s="37">
        <v>22623</v>
      </c>
      <c r="D37" s="38">
        <v>28699</v>
      </c>
      <c r="E37" s="39">
        <v>-21.17</v>
      </c>
      <c r="F37" s="38">
        <v>560449</v>
      </c>
      <c r="G37" s="38">
        <v>272763</v>
      </c>
      <c r="H37" s="39">
        <v>105.47</v>
      </c>
      <c r="I37" s="88">
        <v>0.77</v>
      </c>
      <c r="J37" s="88"/>
      <c r="K37" s="39">
        <v>2.61</v>
      </c>
    </row>
    <row r="38" spans="1:11" ht="16.5" customHeight="1" x14ac:dyDescent="0.25">
      <c r="A38" s="86" t="s">
        <v>82</v>
      </c>
      <c r="B38" s="83"/>
      <c r="C38" s="37">
        <v>78647</v>
      </c>
      <c r="D38" s="38">
        <v>99487</v>
      </c>
      <c r="E38" s="39">
        <v>-20.95</v>
      </c>
      <c r="F38" s="38">
        <v>699455</v>
      </c>
      <c r="G38" s="38">
        <v>653555</v>
      </c>
      <c r="H38" s="39">
        <v>7.02</v>
      </c>
      <c r="I38" s="88">
        <v>2.68</v>
      </c>
      <c r="J38" s="88"/>
      <c r="K38" s="39">
        <v>3.26</v>
      </c>
    </row>
    <row r="39" spans="1:11" ht="16.5" customHeight="1" x14ac:dyDescent="0.25">
      <c r="A39" s="86" t="s">
        <v>83</v>
      </c>
      <c r="B39" s="83"/>
      <c r="C39" s="37">
        <v>627</v>
      </c>
      <c r="D39" s="38">
        <v>2827</v>
      </c>
      <c r="E39" s="39">
        <v>-77.819999999999993</v>
      </c>
      <c r="F39" s="38">
        <v>28972</v>
      </c>
      <c r="G39" s="38">
        <v>46605</v>
      </c>
      <c r="H39" s="39">
        <v>-37.83</v>
      </c>
      <c r="I39" s="88">
        <v>0.02</v>
      </c>
      <c r="J39" s="88"/>
      <c r="K39" s="39">
        <v>0.14000000000000001</v>
      </c>
    </row>
    <row r="40" spans="1:11" ht="16.5" customHeight="1" x14ac:dyDescent="0.25">
      <c r="A40" s="86" t="s">
        <v>84</v>
      </c>
      <c r="B40" s="83"/>
      <c r="C40" s="37">
        <v>9266</v>
      </c>
      <c r="D40" s="38">
        <v>20287</v>
      </c>
      <c r="E40" s="39">
        <v>-54.33</v>
      </c>
      <c r="F40" s="38">
        <v>153181</v>
      </c>
      <c r="G40" s="38">
        <v>117969</v>
      </c>
      <c r="H40" s="39">
        <v>29.85</v>
      </c>
      <c r="I40" s="88">
        <v>0.32</v>
      </c>
      <c r="J40" s="88"/>
      <c r="K40" s="39">
        <v>0.71</v>
      </c>
    </row>
    <row r="41" spans="1:11" ht="16.5" customHeight="1" x14ac:dyDescent="0.25">
      <c r="A41" s="86" t="s">
        <v>85</v>
      </c>
      <c r="B41" s="83"/>
      <c r="C41" s="37">
        <v>36401</v>
      </c>
      <c r="D41" s="38">
        <v>58950</v>
      </c>
      <c r="E41" s="39">
        <v>-38.25</v>
      </c>
      <c r="F41" s="38">
        <v>317362</v>
      </c>
      <c r="G41" s="38">
        <v>349295</v>
      </c>
      <c r="H41" s="39">
        <v>-9.14</v>
      </c>
      <c r="I41" s="88">
        <v>1.24</v>
      </c>
      <c r="J41" s="88"/>
      <c r="K41" s="39">
        <v>1.48</v>
      </c>
    </row>
    <row r="42" spans="1:11" ht="16.5" customHeight="1" x14ac:dyDescent="0.25">
      <c r="A42" s="86" t="s">
        <v>86</v>
      </c>
      <c r="B42" s="83"/>
      <c r="C42" s="37">
        <v>31683</v>
      </c>
      <c r="D42" s="38">
        <v>14181</v>
      </c>
      <c r="E42" s="39">
        <v>123.42</v>
      </c>
      <c r="F42" s="38">
        <v>149544</v>
      </c>
      <c r="G42" s="38">
        <v>154930</v>
      </c>
      <c r="H42" s="39">
        <v>-3.48</v>
      </c>
      <c r="I42" s="88">
        <v>1.08</v>
      </c>
      <c r="J42" s="88"/>
      <c r="K42" s="39">
        <v>0.7</v>
      </c>
    </row>
    <row r="43" spans="1:11" ht="16.5" customHeight="1" x14ac:dyDescent="0.25">
      <c r="A43" s="86" t="s">
        <v>87</v>
      </c>
      <c r="B43" s="83"/>
      <c r="C43" s="37">
        <v>198959</v>
      </c>
      <c r="D43" s="38">
        <v>358357</v>
      </c>
      <c r="E43" s="39">
        <v>-44.48</v>
      </c>
      <c r="F43" s="38">
        <v>1683198</v>
      </c>
      <c r="G43" s="38">
        <v>2519413</v>
      </c>
      <c r="H43" s="39">
        <v>-33.19</v>
      </c>
      <c r="I43" s="88">
        <v>6.78</v>
      </c>
      <c r="J43" s="88"/>
      <c r="K43" s="39">
        <v>7.85</v>
      </c>
    </row>
    <row r="44" spans="1:11" ht="16.5" customHeight="1" x14ac:dyDescent="0.25">
      <c r="A44" s="86" t="s">
        <v>88</v>
      </c>
      <c r="B44" s="83"/>
      <c r="C44" s="40">
        <v>0</v>
      </c>
      <c r="D44" s="41">
        <v>0</v>
      </c>
      <c r="E44" s="42">
        <v>0</v>
      </c>
      <c r="F44" s="41">
        <v>0</v>
      </c>
      <c r="G44" s="41">
        <v>0</v>
      </c>
      <c r="H44" s="42">
        <v>0</v>
      </c>
      <c r="I44" s="87">
        <v>0</v>
      </c>
      <c r="J44" s="87"/>
      <c r="K44" s="42">
        <v>0</v>
      </c>
    </row>
    <row r="45" spans="1:11" ht="16.5" customHeight="1" x14ac:dyDescent="0.25">
      <c r="A45" s="86" t="s">
        <v>89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90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中華民國114年 8月21日編製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2489C-D9E1-4F1E-8389-FE6B4B402401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94</v>
      </c>
      <c r="K2" s="90"/>
    </row>
    <row r="3" spans="1:11" ht="26.1" customHeight="1" x14ac:dyDescent="0.25">
      <c r="A3" s="79" t="s">
        <v>93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25">
      <c r="A4" s="10"/>
      <c r="B4" s="10"/>
      <c r="C4" s="91" t="str">
        <f>'20814-00-01'!D5</f>
        <v>中華民國一一四年七月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3053651</v>
      </c>
      <c r="D8" s="38">
        <v>3071891</v>
      </c>
      <c r="E8" s="39">
        <v>-0.59</v>
      </c>
      <c r="F8" s="38">
        <v>21409644</v>
      </c>
      <c r="G8" s="38">
        <v>22309713</v>
      </c>
      <c r="H8" s="39">
        <v>-4.03</v>
      </c>
      <c r="I8" s="88">
        <v>94.44</v>
      </c>
      <c r="J8" s="88"/>
      <c r="K8" s="39">
        <v>95.58</v>
      </c>
    </row>
    <row r="9" spans="1:11" ht="16.5" customHeight="1" x14ac:dyDescent="0.25">
      <c r="A9" s="86" t="s">
        <v>53</v>
      </c>
      <c r="B9" s="83"/>
      <c r="C9" s="37">
        <v>238024</v>
      </c>
      <c r="D9" s="38">
        <v>358411</v>
      </c>
      <c r="E9" s="39">
        <v>-33.590000000000003</v>
      </c>
      <c r="F9" s="38">
        <v>1815377</v>
      </c>
      <c r="G9" s="38">
        <v>2659055</v>
      </c>
      <c r="H9" s="39">
        <v>-31.73</v>
      </c>
      <c r="I9" s="88">
        <v>7.36</v>
      </c>
      <c r="J9" s="88"/>
      <c r="K9" s="39">
        <v>8.1</v>
      </c>
    </row>
    <row r="10" spans="1:11" ht="16.5" customHeight="1" x14ac:dyDescent="0.25">
      <c r="A10" s="86" t="s">
        <v>54</v>
      </c>
      <c r="B10" s="83"/>
      <c r="C10" s="37">
        <v>29816</v>
      </c>
      <c r="D10" s="38">
        <v>5132</v>
      </c>
      <c r="E10" s="39">
        <v>480.98</v>
      </c>
      <c r="F10" s="38">
        <v>201818</v>
      </c>
      <c r="G10" s="38">
        <v>84306</v>
      </c>
      <c r="H10" s="39">
        <v>139.38999999999999</v>
      </c>
      <c r="I10" s="88">
        <v>0.92</v>
      </c>
      <c r="J10" s="88"/>
      <c r="K10" s="39">
        <v>0.9</v>
      </c>
    </row>
    <row r="11" spans="1:11" ht="16.5" customHeight="1" x14ac:dyDescent="0.25">
      <c r="A11" s="86" t="s">
        <v>55</v>
      </c>
      <c r="B11" s="83"/>
      <c r="C11" s="37">
        <v>320359</v>
      </c>
      <c r="D11" s="38">
        <v>210459</v>
      </c>
      <c r="E11" s="39">
        <v>52.22</v>
      </c>
      <c r="F11" s="38">
        <v>1898234</v>
      </c>
      <c r="G11" s="38">
        <v>1523762</v>
      </c>
      <c r="H11" s="39">
        <v>24.58</v>
      </c>
      <c r="I11" s="88">
        <v>9.91</v>
      </c>
      <c r="J11" s="88"/>
      <c r="K11" s="39">
        <v>8.4700000000000006</v>
      </c>
    </row>
    <row r="12" spans="1:11" ht="16.5" customHeight="1" x14ac:dyDescent="0.25">
      <c r="A12" s="86" t="s">
        <v>56</v>
      </c>
      <c r="B12" s="83"/>
      <c r="C12" s="37">
        <v>124560</v>
      </c>
      <c r="D12" s="38">
        <v>144019</v>
      </c>
      <c r="E12" s="39">
        <v>-13.51</v>
      </c>
      <c r="F12" s="38">
        <v>829613</v>
      </c>
      <c r="G12" s="38">
        <v>1033086</v>
      </c>
      <c r="H12" s="39">
        <v>-19.7</v>
      </c>
      <c r="I12" s="88">
        <v>3.85</v>
      </c>
      <c r="J12" s="88"/>
      <c r="K12" s="39">
        <v>3.7</v>
      </c>
    </row>
    <row r="13" spans="1:11" ht="16.5" customHeight="1" x14ac:dyDescent="0.25">
      <c r="A13" s="86" t="s">
        <v>57</v>
      </c>
      <c r="B13" s="83"/>
      <c r="C13" s="37">
        <v>197187</v>
      </c>
      <c r="D13" s="38">
        <v>167691</v>
      </c>
      <c r="E13" s="39">
        <v>17.59</v>
      </c>
      <c r="F13" s="38">
        <v>1232364</v>
      </c>
      <c r="G13" s="38">
        <v>1269222</v>
      </c>
      <c r="H13" s="39">
        <v>-2.9</v>
      </c>
      <c r="I13" s="88">
        <v>6.1</v>
      </c>
      <c r="J13" s="88"/>
      <c r="K13" s="39">
        <v>5.5</v>
      </c>
    </row>
    <row r="14" spans="1:11" ht="16.5" customHeight="1" x14ac:dyDescent="0.25">
      <c r="A14" s="86" t="s">
        <v>58</v>
      </c>
      <c r="B14" s="83"/>
      <c r="C14" s="37">
        <v>111463</v>
      </c>
      <c r="D14" s="38">
        <v>125183</v>
      </c>
      <c r="E14" s="39">
        <v>-10.96</v>
      </c>
      <c r="F14" s="38">
        <v>712236</v>
      </c>
      <c r="G14" s="38">
        <v>966264</v>
      </c>
      <c r="H14" s="39">
        <v>-26.29</v>
      </c>
      <c r="I14" s="88">
        <v>3.45</v>
      </c>
      <c r="J14" s="88"/>
      <c r="K14" s="39">
        <v>3.18</v>
      </c>
    </row>
    <row r="15" spans="1:11" ht="16.5" customHeight="1" x14ac:dyDescent="0.25">
      <c r="A15" s="86" t="s">
        <v>59</v>
      </c>
      <c r="B15" s="83"/>
      <c r="C15" s="37">
        <v>132157</v>
      </c>
      <c r="D15" s="38">
        <v>94793</v>
      </c>
      <c r="E15" s="39">
        <v>39.42</v>
      </c>
      <c r="F15" s="38">
        <v>968098</v>
      </c>
      <c r="G15" s="38">
        <v>870813</v>
      </c>
      <c r="H15" s="39">
        <v>11.17</v>
      </c>
      <c r="I15" s="88">
        <v>4.09</v>
      </c>
      <c r="J15" s="88"/>
      <c r="K15" s="39">
        <v>4.32</v>
      </c>
    </row>
    <row r="16" spans="1:11" ht="16.5" customHeight="1" x14ac:dyDescent="0.25">
      <c r="A16" s="86" t="s">
        <v>60</v>
      </c>
      <c r="B16" s="83"/>
      <c r="C16" s="37">
        <v>25461</v>
      </c>
      <c r="D16" s="38">
        <v>40809</v>
      </c>
      <c r="E16" s="39">
        <v>-37.61</v>
      </c>
      <c r="F16" s="38">
        <v>267010</v>
      </c>
      <c r="G16" s="38">
        <v>322908</v>
      </c>
      <c r="H16" s="39">
        <v>-17.309999999999999</v>
      </c>
      <c r="I16" s="88">
        <v>0.79</v>
      </c>
      <c r="J16" s="88"/>
      <c r="K16" s="39">
        <v>1.19</v>
      </c>
    </row>
    <row r="17" spans="1:11" ht="16.5" customHeight="1" x14ac:dyDescent="0.25">
      <c r="A17" s="86" t="s">
        <v>61</v>
      </c>
      <c r="B17" s="83"/>
      <c r="C17" s="37">
        <v>47121</v>
      </c>
      <c r="D17" s="38">
        <v>26496</v>
      </c>
      <c r="E17" s="39">
        <v>77.84</v>
      </c>
      <c r="F17" s="38">
        <v>332246</v>
      </c>
      <c r="G17" s="38">
        <v>341400</v>
      </c>
      <c r="H17" s="39">
        <v>-2.68</v>
      </c>
      <c r="I17" s="88">
        <v>1.46</v>
      </c>
      <c r="J17" s="88"/>
      <c r="K17" s="39">
        <v>1.48</v>
      </c>
    </row>
    <row r="18" spans="1:11" ht="16.5" customHeight="1" x14ac:dyDescent="0.25">
      <c r="A18" s="86" t="s">
        <v>62</v>
      </c>
      <c r="B18" s="83"/>
      <c r="C18" s="37">
        <v>111</v>
      </c>
      <c r="D18" s="38">
        <v>171</v>
      </c>
      <c r="E18" s="39">
        <v>-35.090000000000003</v>
      </c>
      <c r="F18" s="38">
        <v>1451</v>
      </c>
      <c r="G18" s="38">
        <v>1336</v>
      </c>
      <c r="H18" s="39">
        <v>8.61</v>
      </c>
      <c r="I18" s="88">
        <v>0</v>
      </c>
      <c r="J18" s="88"/>
      <c r="K18" s="39">
        <v>0.01</v>
      </c>
    </row>
    <row r="19" spans="1:11" ht="16.5" customHeight="1" x14ac:dyDescent="0.25">
      <c r="A19" s="86" t="s">
        <v>63</v>
      </c>
      <c r="B19" s="83"/>
      <c r="C19" s="37">
        <v>4676</v>
      </c>
      <c r="D19" s="38">
        <v>11642</v>
      </c>
      <c r="E19" s="39">
        <v>-59.84</v>
      </c>
      <c r="F19" s="38">
        <v>23160</v>
      </c>
      <c r="G19" s="38">
        <v>41122</v>
      </c>
      <c r="H19" s="39">
        <v>-43.68</v>
      </c>
      <c r="I19" s="88">
        <v>0.14000000000000001</v>
      </c>
      <c r="J19" s="88"/>
      <c r="K19" s="39">
        <v>0.1</v>
      </c>
    </row>
    <row r="20" spans="1:11" ht="16.5" customHeight="1" x14ac:dyDescent="0.25">
      <c r="A20" s="86" t="s">
        <v>64</v>
      </c>
      <c r="B20" s="83"/>
      <c r="C20" s="37">
        <v>1112911</v>
      </c>
      <c r="D20" s="38">
        <v>1088454</v>
      </c>
      <c r="E20" s="39">
        <v>2.25</v>
      </c>
      <c r="F20" s="38">
        <v>7655279</v>
      </c>
      <c r="G20" s="38">
        <v>7853486</v>
      </c>
      <c r="H20" s="39">
        <v>-2.52</v>
      </c>
      <c r="I20" s="88">
        <v>34.42</v>
      </c>
      <c r="J20" s="88"/>
      <c r="K20" s="39">
        <v>34.17</v>
      </c>
    </row>
    <row r="21" spans="1:11" ht="16.5" customHeight="1" x14ac:dyDescent="0.25">
      <c r="A21" s="86" t="s">
        <v>65</v>
      </c>
      <c r="B21" s="83"/>
      <c r="C21" s="37">
        <v>159821</v>
      </c>
      <c r="D21" s="38">
        <v>185131</v>
      </c>
      <c r="E21" s="39">
        <v>-13.67</v>
      </c>
      <c r="F21" s="38">
        <v>1247553</v>
      </c>
      <c r="G21" s="38">
        <v>1080021</v>
      </c>
      <c r="H21" s="39">
        <v>15.51</v>
      </c>
      <c r="I21" s="88">
        <v>4.9400000000000004</v>
      </c>
      <c r="J21" s="88"/>
      <c r="K21" s="39">
        <v>5.57</v>
      </c>
    </row>
    <row r="22" spans="1:11" ht="16.5" customHeight="1" x14ac:dyDescent="0.25">
      <c r="A22" s="86" t="s">
        <v>66</v>
      </c>
      <c r="B22" s="83"/>
      <c r="C22" s="37">
        <v>15799</v>
      </c>
      <c r="D22" s="38">
        <v>8793</v>
      </c>
      <c r="E22" s="39">
        <v>79.680000000000007</v>
      </c>
      <c r="F22" s="38">
        <v>84380</v>
      </c>
      <c r="G22" s="38">
        <v>47817</v>
      </c>
      <c r="H22" s="39">
        <v>76.459999999999994</v>
      </c>
      <c r="I22" s="88">
        <v>0.49</v>
      </c>
      <c r="J22" s="88"/>
      <c r="K22" s="39">
        <v>0.38</v>
      </c>
    </row>
    <row r="23" spans="1:11" ht="16.5" customHeight="1" x14ac:dyDescent="0.25">
      <c r="A23" s="86" t="s">
        <v>67</v>
      </c>
      <c r="B23" s="83"/>
      <c r="C23" s="37">
        <v>10742</v>
      </c>
      <c r="D23" s="38">
        <v>10293</v>
      </c>
      <c r="E23" s="39">
        <v>4.3600000000000003</v>
      </c>
      <c r="F23" s="38">
        <v>82641</v>
      </c>
      <c r="G23" s="38">
        <v>111765</v>
      </c>
      <c r="H23" s="39">
        <v>-26.06</v>
      </c>
      <c r="I23" s="88">
        <v>0.33</v>
      </c>
      <c r="J23" s="88"/>
      <c r="K23" s="39">
        <v>0.37</v>
      </c>
    </row>
    <row r="24" spans="1:11" ht="16.5" customHeight="1" x14ac:dyDescent="0.25">
      <c r="A24" s="86" t="s">
        <v>68</v>
      </c>
      <c r="B24" s="83"/>
      <c r="C24" s="37">
        <v>59427</v>
      </c>
      <c r="D24" s="38">
        <v>62706</v>
      </c>
      <c r="E24" s="39">
        <v>-5.23</v>
      </c>
      <c r="F24" s="38">
        <v>381146</v>
      </c>
      <c r="G24" s="38">
        <v>417942</v>
      </c>
      <c r="H24" s="39">
        <v>-8.8000000000000007</v>
      </c>
      <c r="I24" s="88">
        <v>1.84</v>
      </c>
      <c r="J24" s="88"/>
      <c r="K24" s="39">
        <v>1.7</v>
      </c>
    </row>
    <row r="25" spans="1:11" ht="16.5" customHeight="1" x14ac:dyDescent="0.25">
      <c r="A25" s="86" t="s">
        <v>69</v>
      </c>
      <c r="B25" s="83"/>
      <c r="C25" s="37">
        <v>12576</v>
      </c>
      <c r="D25" s="38">
        <v>22894</v>
      </c>
      <c r="E25" s="39">
        <v>-45.07</v>
      </c>
      <c r="F25" s="38">
        <v>263126</v>
      </c>
      <c r="G25" s="38">
        <v>394846</v>
      </c>
      <c r="H25" s="39">
        <v>-33.36</v>
      </c>
      <c r="I25" s="88">
        <v>0.39</v>
      </c>
      <c r="J25" s="88"/>
      <c r="K25" s="39">
        <v>1.17</v>
      </c>
    </row>
    <row r="26" spans="1:11" ht="16.5" customHeight="1" x14ac:dyDescent="0.25">
      <c r="A26" s="86" t="s">
        <v>70</v>
      </c>
      <c r="B26" s="83"/>
      <c r="C26" s="40">
        <v>0</v>
      </c>
      <c r="D26" s="41">
        <v>0</v>
      </c>
      <c r="E26" s="42">
        <v>0</v>
      </c>
      <c r="F26" s="38">
        <v>51</v>
      </c>
      <c r="G26" s="38">
        <v>29</v>
      </c>
      <c r="H26" s="39">
        <v>75.86</v>
      </c>
      <c r="I26" s="87">
        <v>0</v>
      </c>
      <c r="J26" s="87"/>
      <c r="K26" s="39">
        <v>0</v>
      </c>
    </row>
    <row r="27" spans="1:11" ht="16.5" customHeight="1" x14ac:dyDescent="0.25">
      <c r="A27" s="86" t="s">
        <v>71</v>
      </c>
      <c r="B27" s="83"/>
      <c r="C27" s="37">
        <v>26216</v>
      </c>
      <c r="D27" s="38">
        <v>61554</v>
      </c>
      <c r="E27" s="39">
        <v>-57.41</v>
      </c>
      <c r="F27" s="38">
        <v>227087</v>
      </c>
      <c r="G27" s="38">
        <v>304302</v>
      </c>
      <c r="H27" s="39">
        <v>-25.37</v>
      </c>
      <c r="I27" s="88">
        <v>0.81</v>
      </c>
      <c r="J27" s="88"/>
      <c r="K27" s="39">
        <v>1.01</v>
      </c>
    </row>
    <row r="28" spans="1:11" ht="16.5" customHeight="1" x14ac:dyDescent="0.25">
      <c r="A28" s="86" t="s">
        <v>72</v>
      </c>
      <c r="B28" s="83"/>
      <c r="C28" s="37">
        <v>34</v>
      </c>
      <c r="D28" s="38">
        <v>16</v>
      </c>
      <c r="E28" s="39">
        <v>112.5</v>
      </c>
      <c r="F28" s="38">
        <v>129</v>
      </c>
      <c r="G28" s="38">
        <v>122</v>
      </c>
      <c r="H28" s="39">
        <v>5.74</v>
      </c>
      <c r="I28" s="88">
        <v>0</v>
      </c>
      <c r="J28" s="88"/>
      <c r="K28" s="39">
        <v>0</v>
      </c>
    </row>
    <row r="29" spans="1:11" ht="16.5" customHeight="1" x14ac:dyDescent="0.25">
      <c r="A29" s="86" t="s">
        <v>73</v>
      </c>
      <c r="B29" s="83"/>
      <c r="C29" s="37">
        <v>95</v>
      </c>
      <c r="D29" s="38">
        <v>42</v>
      </c>
      <c r="E29" s="39">
        <v>126.19</v>
      </c>
      <c r="F29" s="38">
        <v>839</v>
      </c>
      <c r="G29" s="38">
        <v>787</v>
      </c>
      <c r="H29" s="39">
        <v>6.61</v>
      </c>
      <c r="I29" s="88">
        <v>0</v>
      </c>
      <c r="J29" s="88"/>
      <c r="K29" s="39">
        <v>0</v>
      </c>
    </row>
    <row r="30" spans="1:11" ht="16.5" customHeight="1" x14ac:dyDescent="0.25">
      <c r="A30" s="86" t="s">
        <v>74</v>
      </c>
      <c r="B30" s="83"/>
      <c r="C30" s="37">
        <v>10830</v>
      </c>
      <c r="D30" s="38">
        <v>3416</v>
      </c>
      <c r="E30" s="39">
        <v>217.04</v>
      </c>
      <c r="F30" s="38">
        <v>35698</v>
      </c>
      <c r="G30" s="38">
        <v>23784</v>
      </c>
      <c r="H30" s="39">
        <v>50.09</v>
      </c>
      <c r="I30" s="88">
        <v>0.33</v>
      </c>
      <c r="J30" s="88"/>
      <c r="K30" s="39">
        <v>0.16</v>
      </c>
    </row>
    <row r="31" spans="1:11" ht="16.5" customHeight="1" x14ac:dyDescent="0.25">
      <c r="A31" s="86" t="s">
        <v>75</v>
      </c>
      <c r="B31" s="83"/>
      <c r="C31" s="37">
        <v>158</v>
      </c>
      <c r="D31" s="38">
        <v>207</v>
      </c>
      <c r="E31" s="39">
        <v>-23.67</v>
      </c>
      <c r="F31" s="38">
        <v>1358</v>
      </c>
      <c r="G31" s="38">
        <v>909</v>
      </c>
      <c r="H31" s="39">
        <v>49.39</v>
      </c>
      <c r="I31" s="88">
        <v>0</v>
      </c>
      <c r="J31" s="88"/>
      <c r="K31" s="39">
        <v>0.01</v>
      </c>
    </row>
    <row r="32" spans="1:11" ht="16.5" customHeight="1" x14ac:dyDescent="0.25">
      <c r="A32" s="86" t="s">
        <v>76</v>
      </c>
      <c r="B32" s="83"/>
      <c r="C32" s="37">
        <v>1234</v>
      </c>
      <c r="D32" s="38">
        <v>1655</v>
      </c>
      <c r="E32" s="39">
        <v>-25.44</v>
      </c>
      <c r="F32" s="38">
        <v>5459</v>
      </c>
      <c r="G32" s="38">
        <v>9150</v>
      </c>
      <c r="H32" s="39">
        <v>-40.340000000000003</v>
      </c>
      <c r="I32" s="88">
        <v>0.04</v>
      </c>
      <c r="J32" s="88"/>
      <c r="K32" s="39">
        <v>0.02</v>
      </c>
    </row>
    <row r="33" spans="1:11" ht="16.5" customHeight="1" x14ac:dyDescent="0.25">
      <c r="A33" s="86" t="s">
        <v>77</v>
      </c>
      <c r="B33" s="83"/>
      <c r="C33" s="40">
        <v>0</v>
      </c>
      <c r="D33" s="41">
        <v>0</v>
      </c>
      <c r="E33" s="42">
        <v>0</v>
      </c>
      <c r="F33" s="38">
        <v>504</v>
      </c>
      <c r="G33" s="41">
        <v>0</v>
      </c>
      <c r="H33" s="42">
        <v>0</v>
      </c>
      <c r="I33" s="87">
        <v>0</v>
      </c>
      <c r="J33" s="87"/>
      <c r="K33" s="39">
        <v>0</v>
      </c>
    </row>
    <row r="34" spans="1:11" ht="16.5" customHeight="1" x14ac:dyDescent="0.25">
      <c r="A34" s="86" t="s">
        <v>78</v>
      </c>
      <c r="B34" s="83"/>
      <c r="C34" s="37">
        <v>2852</v>
      </c>
      <c r="D34" s="38">
        <v>12737</v>
      </c>
      <c r="E34" s="39">
        <v>-77.61</v>
      </c>
      <c r="F34" s="38">
        <v>13980</v>
      </c>
      <c r="G34" s="38">
        <v>46304</v>
      </c>
      <c r="H34" s="39">
        <v>-69.81</v>
      </c>
      <c r="I34" s="88">
        <v>0.09</v>
      </c>
      <c r="J34" s="88"/>
      <c r="K34" s="39">
        <v>0.06</v>
      </c>
    </row>
    <row r="35" spans="1:11" ht="16.5" customHeight="1" x14ac:dyDescent="0.25">
      <c r="A35" s="86" t="s">
        <v>79</v>
      </c>
      <c r="B35" s="83"/>
      <c r="C35" s="37">
        <v>15263</v>
      </c>
      <c r="D35" s="38">
        <v>30064</v>
      </c>
      <c r="E35" s="39">
        <v>-49.23</v>
      </c>
      <c r="F35" s="38">
        <v>103741</v>
      </c>
      <c r="G35" s="38">
        <v>137979</v>
      </c>
      <c r="H35" s="39">
        <v>-24.81</v>
      </c>
      <c r="I35" s="88">
        <v>0.47</v>
      </c>
      <c r="J35" s="88"/>
      <c r="K35" s="39">
        <v>0.46</v>
      </c>
    </row>
    <row r="36" spans="1:11" ht="16.5" customHeight="1" x14ac:dyDescent="0.25">
      <c r="A36" s="86" t="s">
        <v>80</v>
      </c>
      <c r="B36" s="83"/>
      <c r="C36" s="37">
        <v>4760</v>
      </c>
      <c r="D36" s="38">
        <v>391</v>
      </c>
      <c r="E36" s="39">
        <v>1117.3900000000001</v>
      </c>
      <c r="F36" s="38">
        <v>21146</v>
      </c>
      <c r="G36" s="38">
        <v>49223</v>
      </c>
      <c r="H36" s="39">
        <v>-57.04</v>
      </c>
      <c r="I36" s="88">
        <v>0.15</v>
      </c>
      <c r="J36" s="88"/>
      <c r="K36" s="39">
        <v>0.09</v>
      </c>
    </row>
    <row r="37" spans="1:11" ht="16.5" customHeight="1" x14ac:dyDescent="0.25">
      <c r="A37" s="86" t="s">
        <v>81</v>
      </c>
      <c r="B37" s="83"/>
      <c r="C37" s="37">
        <v>19908</v>
      </c>
      <c r="D37" s="38">
        <v>32241</v>
      </c>
      <c r="E37" s="39">
        <v>-38.25</v>
      </c>
      <c r="F37" s="38">
        <v>633413</v>
      </c>
      <c r="G37" s="38">
        <v>265071</v>
      </c>
      <c r="H37" s="39">
        <v>138.96</v>
      </c>
      <c r="I37" s="88">
        <v>0.62</v>
      </c>
      <c r="J37" s="88"/>
      <c r="K37" s="39">
        <v>2.83</v>
      </c>
    </row>
    <row r="38" spans="1:11" ht="16.5" customHeight="1" x14ac:dyDescent="0.25">
      <c r="A38" s="86" t="s">
        <v>82</v>
      </c>
      <c r="B38" s="83"/>
      <c r="C38" s="37">
        <v>48482</v>
      </c>
      <c r="D38" s="38">
        <v>49965</v>
      </c>
      <c r="E38" s="39">
        <v>-2.97</v>
      </c>
      <c r="F38" s="38">
        <v>324760</v>
      </c>
      <c r="G38" s="38">
        <v>371582</v>
      </c>
      <c r="H38" s="39">
        <v>-12.6</v>
      </c>
      <c r="I38" s="88">
        <v>1.5</v>
      </c>
      <c r="J38" s="88"/>
      <c r="K38" s="39">
        <v>1.45</v>
      </c>
    </row>
    <row r="39" spans="1:11" ht="16.5" customHeight="1" x14ac:dyDescent="0.25">
      <c r="A39" s="86" t="s">
        <v>83</v>
      </c>
      <c r="B39" s="83"/>
      <c r="C39" s="37">
        <v>241</v>
      </c>
      <c r="D39" s="38">
        <v>17</v>
      </c>
      <c r="E39" s="39">
        <v>1317.65</v>
      </c>
      <c r="F39" s="38">
        <v>793</v>
      </c>
      <c r="G39" s="38">
        <v>1105</v>
      </c>
      <c r="H39" s="39">
        <v>-28.24</v>
      </c>
      <c r="I39" s="88">
        <v>0.01</v>
      </c>
      <c r="J39" s="88"/>
      <c r="K39" s="39">
        <v>0</v>
      </c>
    </row>
    <row r="40" spans="1:11" ht="16.5" customHeight="1" x14ac:dyDescent="0.25">
      <c r="A40" s="86" t="s">
        <v>84</v>
      </c>
      <c r="B40" s="83"/>
      <c r="C40" s="37">
        <v>6643</v>
      </c>
      <c r="D40" s="38">
        <v>9599</v>
      </c>
      <c r="E40" s="39">
        <v>-30.79</v>
      </c>
      <c r="F40" s="38">
        <v>48450</v>
      </c>
      <c r="G40" s="38">
        <v>64546</v>
      </c>
      <c r="H40" s="39">
        <v>-24.94</v>
      </c>
      <c r="I40" s="88">
        <v>0.21</v>
      </c>
      <c r="J40" s="88"/>
      <c r="K40" s="39">
        <v>0.22</v>
      </c>
    </row>
    <row r="41" spans="1:11" ht="16.5" customHeight="1" x14ac:dyDescent="0.25">
      <c r="A41" s="86" t="s">
        <v>85</v>
      </c>
      <c r="B41" s="83"/>
      <c r="C41" s="37">
        <v>112123</v>
      </c>
      <c r="D41" s="38">
        <v>120027</v>
      </c>
      <c r="E41" s="39">
        <v>-6.59</v>
      </c>
      <c r="F41" s="38">
        <v>729907</v>
      </c>
      <c r="G41" s="38">
        <v>820791</v>
      </c>
      <c r="H41" s="39">
        <v>-11.07</v>
      </c>
      <c r="I41" s="88">
        <v>3.47</v>
      </c>
      <c r="J41" s="88"/>
      <c r="K41" s="39">
        <v>3.26</v>
      </c>
    </row>
    <row r="42" spans="1:11" ht="16.5" customHeight="1" x14ac:dyDescent="0.25">
      <c r="A42" s="86" t="s">
        <v>86</v>
      </c>
      <c r="B42" s="83"/>
      <c r="C42" s="37">
        <v>3013</v>
      </c>
      <c r="D42" s="38">
        <v>5567</v>
      </c>
      <c r="E42" s="39">
        <v>-45.88</v>
      </c>
      <c r="F42" s="38">
        <v>10233</v>
      </c>
      <c r="G42" s="38">
        <v>24693</v>
      </c>
      <c r="H42" s="39">
        <v>-58.56</v>
      </c>
      <c r="I42" s="88">
        <v>0.09</v>
      </c>
      <c r="J42" s="88"/>
      <c r="K42" s="39">
        <v>0.05</v>
      </c>
    </row>
    <row r="43" spans="1:11" ht="16.5" customHeight="1" x14ac:dyDescent="0.25">
      <c r="A43" s="86" t="s">
        <v>87</v>
      </c>
      <c r="B43" s="83"/>
      <c r="C43" s="37">
        <v>199588</v>
      </c>
      <c r="D43" s="38">
        <v>181316</v>
      </c>
      <c r="E43" s="39">
        <v>10.08</v>
      </c>
      <c r="F43" s="38">
        <v>1256364</v>
      </c>
      <c r="G43" s="38">
        <v>1170185</v>
      </c>
      <c r="H43" s="39">
        <v>7.36</v>
      </c>
      <c r="I43" s="88">
        <v>6.17</v>
      </c>
      <c r="J43" s="88"/>
      <c r="K43" s="39">
        <v>5.61</v>
      </c>
    </row>
    <row r="44" spans="1:11" ht="16.5" customHeight="1" x14ac:dyDescent="0.25">
      <c r="A44" s="86" t="s">
        <v>88</v>
      </c>
      <c r="B44" s="83"/>
      <c r="C44" s="40">
        <v>0</v>
      </c>
      <c r="D44" s="41">
        <v>0</v>
      </c>
      <c r="E44" s="42">
        <v>0</v>
      </c>
      <c r="F44" s="41">
        <v>0</v>
      </c>
      <c r="G44" s="41">
        <v>0</v>
      </c>
      <c r="H44" s="42">
        <v>0</v>
      </c>
      <c r="I44" s="87">
        <v>0</v>
      </c>
      <c r="J44" s="87"/>
      <c r="K44" s="42">
        <v>0</v>
      </c>
    </row>
    <row r="45" spans="1:11" ht="16.5" customHeight="1" x14ac:dyDescent="0.25">
      <c r="A45" s="86" t="s">
        <v>89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90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中華民國114年 8月21日編製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C126A-42D1-4BE0-9A7F-419DB38265FA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96</v>
      </c>
      <c r="K2" s="90"/>
    </row>
    <row r="3" spans="1:11" ht="26.1" customHeight="1" x14ac:dyDescent="0.25">
      <c r="A3" s="79" t="s">
        <v>95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25">
      <c r="A4" s="10"/>
      <c r="B4" s="10"/>
      <c r="C4" s="91" t="str">
        <f>'20814-00-01'!D5</f>
        <v>中華民國一一四年七月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30276</v>
      </c>
      <c r="D8" s="38">
        <v>23491</v>
      </c>
      <c r="E8" s="39">
        <v>28.88</v>
      </c>
      <c r="F8" s="38">
        <v>233919</v>
      </c>
      <c r="G8" s="38">
        <v>232893</v>
      </c>
      <c r="H8" s="39">
        <v>0.44</v>
      </c>
      <c r="I8" s="88">
        <v>100</v>
      </c>
      <c r="J8" s="88"/>
      <c r="K8" s="39">
        <v>100</v>
      </c>
    </row>
    <row r="9" spans="1:11" ht="16.5" customHeight="1" x14ac:dyDescent="0.25">
      <c r="A9" s="86" t="s">
        <v>53</v>
      </c>
      <c r="B9" s="83"/>
      <c r="C9" s="37">
        <v>396</v>
      </c>
      <c r="D9" s="38">
        <v>30</v>
      </c>
      <c r="E9" s="39">
        <v>1220</v>
      </c>
      <c r="F9" s="38">
        <v>1382</v>
      </c>
      <c r="G9" s="38">
        <v>1661</v>
      </c>
      <c r="H9" s="39">
        <v>-16.8</v>
      </c>
      <c r="I9" s="88">
        <v>1.31</v>
      </c>
      <c r="J9" s="88"/>
      <c r="K9" s="39">
        <v>0.59</v>
      </c>
    </row>
    <row r="10" spans="1:11" ht="16.5" customHeight="1" x14ac:dyDescent="0.25">
      <c r="A10" s="86" t="s">
        <v>54</v>
      </c>
      <c r="B10" s="83"/>
      <c r="C10" s="37">
        <v>4332</v>
      </c>
      <c r="D10" s="41">
        <v>0</v>
      </c>
      <c r="E10" s="42">
        <v>0</v>
      </c>
      <c r="F10" s="38">
        <v>31674</v>
      </c>
      <c r="G10" s="38">
        <v>32950</v>
      </c>
      <c r="H10" s="39">
        <v>-3.87</v>
      </c>
      <c r="I10" s="88">
        <v>14.31</v>
      </c>
      <c r="J10" s="88"/>
      <c r="K10" s="39">
        <v>13.54</v>
      </c>
    </row>
    <row r="11" spans="1:11" ht="16.5" customHeight="1" x14ac:dyDescent="0.25">
      <c r="A11" s="86" t="s">
        <v>55</v>
      </c>
      <c r="B11" s="83"/>
      <c r="C11" s="37">
        <v>3840</v>
      </c>
      <c r="D11" s="38">
        <v>292</v>
      </c>
      <c r="E11" s="39">
        <v>1215.07</v>
      </c>
      <c r="F11" s="38">
        <v>17233</v>
      </c>
      <c r="G11" s="38">
        <v>17778</v>
      </c>
      <c r="H11" s="39">
        <v>-3.07</v>
      </c>
      <c r="I11" s="88">
        <v>12.68</v>
      </c>
      <c r="J11" s="88"/>
      <c r="K11" s="39">
        <v>7.37</v>
      </c>
    </row>
    <row r="12" spans="1:11" ht="16.5" customHeight="1" x14ac:dyDescent="0.25">
      <c r="A12" s="86" t="s">
        <v>56</v>
      </c>
      <c r="B12" s="83"/>
      <c r="C12" s="37">
        <v>2899</v>
      </c>
      <c r="D12" s="38">
        <v>1947</v>
      </c>
      <c r="E12" s="39">
        <v>48.9</v>
      </c>
      <c r="F12" s="38">
        <v>22085</v>
      </c>
      <c r="G12" s="38">
        <v>13695</v>
      </c>
      <c r="H12" s="39">
        <v>61.26</v>
      </c>
      <c r="I12" s="88">
        <v>9.58</v>
      </c>
      <c r="J12" s="88"/>
      <c r="K12" s="39">
        <v>9.44</v>
      </c>
    </row>
    <row r="13" spans="1:11" ht="16.5" customHeight="1" x14ac:dyDescent="0.25">
      <c r="A13" s="86" t="s">
        <v>57</v>
      </c>
      <c r="B13" s="83"/>
      <c r="C13" s="37">
        <v>2276</v>
      </c>
      <c r="D13" s="38">
        <v>5472</v>
      </c>
      <c r="E13" s="39">
        <v>-58.41</v>
      </c>
      <c r="F13" s="38">
        <v>28511</v>
      </c>
      <c r="G13" s="38">
        <v>32809</v>
      </c>
      <c r="H13" s="39">
        <v>-13.1</v>
      </c>
      <c r="I13" s="88">
        <v>7.52</v>
      </c>
      <c r="J13" s="88"/>
      <c r="K13" s="39">
        <v>12.19</v>
      </c>
    </row>
    <row r="14" spans="1:11" ht="16.5" customHeight="1" x14ac:dyDescent="0.25">
      <c r="A14" s="86" t="s">
        <v>58</v>
      </c>
      <c r="B14" s="83"/>
      <c r="C14" s="37">
        <v>1702</v>
      </c>
      <c r="D14" s="38">
        <v>2729</v>
      </c>
      <c r="E14" s="39">
        <v>-37.630000000000003</v>
      </c>
      <c r="F14" s="38">
        <v>16942</v>
      </c>
      <c r="G14" s="38">
        <v>33914</v>
      </c>
      <c r="H14" s="39">
        <v>-50.04</v>
      </c>
      <c r="I14" s="88">
        <v>5.62</v>
      </c>
      <c r="J14" s="88"/>
      <c r="K14" s="39">
        <v>7.24</v>
      </c>
    </row>
    <row r="15" spans="1:11" ht="16.5" customHeight="1" x14ac:dyDescent="0.25">
      <c r="A15" s="86" t="s">
        <v>59</v>
      </c>
      <c r="B15" s="83"/>
      <c r="C15" s="37">
        <v>1811</v>
      </c>
      <c r="D15" s="38">
        <v>3496</v>
      </c>
      <c r="E15" s="39">
        <v>-48.2</v>
      </c>
      <c r="F15" s="38">
        <v>18315</v>
      </c>
      <c r="G15" s="38">
        <v>20617</v>
      </c>
      <c r="H15" s="39">
        <v>-11.17</v>
      </c>
      <c r="I15" s="88">
        <v>5.98</v>
      </c>
      <c r="J15" s="88"/>
      <c r="K15" s="39">
        <v>7.83</v>
      </c>
    </row>
    <row r="16" spans="1:11" ht="16.5" customHeight="1" x14ac:dyDescent="0.25">
      <c r="A16" s="86" t="s">
        <v>60</v>
      </c>
      <c r="B16" s="83"/>
      <c r="C16" s="37">
        <v>810</v>
      </c>
      <c r="D16" s="38">
        <v>2574</v>
      </c>
      <c r="E16" s="39">
        <v>-68.53</v>
      </c>
      <c r="F16" s="38">
        <v>21060</v>
      </c>
      <c r="G16" s="38">
        <v>19283</v>
      </c>
      <c r="H16" s="39">
        <v>9.2200000000000006</v>
      </c>
      <c r="I16" s="88">
        <v>2.68</v>
      </c>
      <c r="J16" s="88"/>
      <c r="K16" s="39">
        <v>9</v>
      </c>
    </row>
    <row r="17" spans="1:11" ht="16.5" customHeight="1" x14ac:dyDescent="0.25">
      <c r="A17" s="86" t="s">
        <v>61</v>
      </c>
      <c r="B17" s="83"/>
      <c r="C17" s="37">
        <v>4237</v>
      </c>
      <c r="D17" s="41">
        <v>0</v>
      </c>
      <c r="E17" s="42">
        <v>0</v>
      </c>
      <c r="F17" s="38">
        <v>12979</v>
      </c>
      <c r="G17" s="41">
        <v>0</v>
      </c>
      <c r="H17" s="42">
        <v>0</v>
      </c>
      <c r="I17" s="88">
        <v>13.99</v>
      </c>
      <c r="J17" s="88"/>
      <c r="K17" s="39">
        <v>5.55</v>
      </c>
    </row>
    <row r="18" spans="1:11" ht="16.5" customHeight="1" x14ac:dyDescent="0.25">
      <c r="A18" s="86" t="s">
        <v>62</v>
      </c>
      <c r="B18" s="83"/>
      <c r="C18" s="37">
        <v>245</v>
      </c>
      <c r="D18" s="38">
        <v>262</v>
      </c>
      <c r="E18" s="39">
        <v>-6.49</v>
      </c>
      <c r="F18" s="38">
        <v>1319</v>
      </c>
      <c r="G18" s="38">
        <v>4151</v>
      </c>
      <c r="H18" s="39">
        <v>-68.22</v>
      </c>
      <c r="I18" s="88">
        <v>0.81</v>
      </c>
      <c r="J18" s="88"/>
      <c r="K18" s="39">
        <v>0.56000000000000005</v>
      </c>
    </row>
    <row r="19" spans="1:11" ht="16.5" customHeight="1" x14ac:dyDescent="0.25">
      <c r="A19" s="86" t="s">
        <v>63</v>
      </c>
      <c r="B19" s="83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7">
        <v>0</v>
      </c>
      <c r="J19" s="87"/>
      <c r="K19" s="42">
        <v>0</v>
      </c>
    </row>
    <row r="20" spans="1:11" ht="16.5" customHeight="1" x14ac:dyDescent="0.25">
      <c r="A20" s="86" t="s">
        <v>64</v>
      </c>
      <c r="B20" s="83"/>
      <c r="C20" s="37">
        <v>777</v>
      </c>
      <c r="D20" s="38">
        <v>2222</v>
      </c>
      <c r="E20" s="39">
        <v>-65.03</v>
      </c>
      <c r="F20" s="38">
        <v>20718</v>
      </c>
      <c r="G20" s="38">
        <v>24788</v>
      </c>
      <c r="H20" s="39">
        <v>-16.420000000000002</v>
      </c>
      <c r="I20" s="88">
        <v>2.57</v>
      </c>
      <c r="J20" s="88"/>
      <c r="K20" s="39">
        <v>8.86</v>
      </c>
    </row>
    <row r="21" spans="1:11" ht="16.5" customHeight="1" x14ac:dyDescent="0.25">
      <c r="A21" s="86" t="s">
        <v>65</v>
      </c>
      <c r="B21" s="83"/>
      <c r="C21" s="40">
        <v>0</v>
      </c>
      <c r="D21" s="41">
        <v>0</v>
      </c>
      <c r="E21" s="42">
        <v>0</v>
      </c>
      <c r="F21" s="41">
        <v>0</v>
      </c>
      <c r="G21" s="41">
        <v>0</v>
      </c>
      <c r="H21" s="42">
        <v>0</v>
      </c>
      <c r="I21" s="87">
        <v>0</v>
      </c>
      <c r="J21" s="87"/>
      <c r="K21" s="42">
        <v>0</v>
      </c>
    </row>
    <row r="22" spans="1:11" ht="16.5" customHeight="1" x14ac:dyDescent="0.25">
      <c r="A22" s="86" t="s">
        <v>66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67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68</v>
      </c>
      <c r="B24" s="83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7">
        <v>0</v>
      </c>
      <c r="J24" s="87"/>
      <c r="K24" s="42">
        <v>0</v>
      </c>
    </row>
    <row r="25" spans="1:11" ht="16.5" customHeight="1" x14ac:dyDescent="0.25">
      <c r="A25" s="86" t="s">
        <v>69</v>
      </c>
      <c r="B25" s="83"/>
      <c r="C25" s="37">
        <v>6951</v>
      </c>
      <c r="D25" s="38">
        <v>2759</v>
      </c>
      <c r="E25" s="39">
        <v>151.94</v>
      </c>
      <c r="F25" s="38">
        <v>28920</v>
      </c>
      <c r="G25" s="38">
        <v>20470</v>
      </c>
      <c r="H25" s="39">
        <v>41.28</v>
      </c>
      <c r="I25" s="88">
        <v>22.96</v>
      </c>
      <c r="J25" s="88"/>
      <c r="K25" s="39">
        <v>12.36</v>
      </c>
    </row>
    <row r="26" spans="1:11" ht="16.5" customHeight="1" x14ac:dyDescent="0.25">
      <c r="A26" s="86" t="s">
        <v>70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71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72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 x14ac:dyDescent="0.25">
      <c r="A29" s="86" t="s">
        <v>73</v>
      </c>
      <c r="B29" s="83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7">
        <v>0</v>
      </c>
      <c r="J29" s="87"/>
      <c r="K29" s="42">
        <v>0</v>
      </c>
    </row>
    <row r="30" spans="1:11" ht="16.5" customHeight="1" x14ac:dyDescent="0.25">
      <c r="A30" s="86" t="s">
        <v>74</v>
      </c>
      <c r="B30" s="83"/>
      <c r="C30" s="40">
        <v>0</v>
      </c>
      <c r="D30" s="38">
        <v>207</v>
      </c>
      <c r="E30" s="39">
        <v>-100</v>
      </c>
      <c r="F30" s="38">
        <v>3037</v>
      </c>
      <c r="G30" s="38">
        <v>207</v>
      </c>
      <c r="H30" s="39">
        <v>1367.15</v>
      </c>
      <c r="I30" s="87">
        <v>0</v>
      </c>
      <c r="J30" s="87"/>
      <c r="K30" s="39">
        <v>1.3</v>
      </c>
    </row>
    <row r="31" spans="1:11" ht="16.5" customHeight="1" x14ac:dyDescent="0.25">
      <c r="A31" s="86" t="s">
        <v>75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76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77</v>
      </c>
      <c r="B33" s="83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7">
        <v>0</v>
      </c>
      <c r="J33" s="87"/>
      <c r="K33" s="42">
        <v>0</v>
      </c>
    </row>
    <row r="34" spans="1:11" ht="16.5" customHeight="1" x14ac:dyDescent="0.25">
      <c r="A34" s="86" t="s">
        <v>78</v>
      </c>
      <c r="B34" s="83"/>
      <c r="C34" s="40">
        <v>0</v>
      </c>
      <c r="D34" s="38">
        <v>341</v>
      </c>
      <c r="E34" s="39">
        <v>-100</v>
      </c>
      <c r="F34" s="38">
        <v>472</v>
      </c>
      <c r="G34" s="38">
        <v>2610</v>
      </c>
      <c r="H34" s="39">
        <v>-81.92</v>
      </c>
      <c r="I34" s="87">
        <v>0</v>
      </c>
      <c r="J34" s="87"/>
      <c r="K34" s="39">
        <v>0.2</v>
      </c>
    </row>
    <row r="35" spans="1:11" ht="16.5" customHeight="1" x14ac:dyDescent="0.25">
      <c r="A35" s="86" t="s">
        <v>79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80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81</v>
      </c>
      <c r="B37" s="83"/>
      <c r="C37" s="40">
        <v>0</v>
      </c>
      <c r="D37" s="38">
        <v>993</v>
      </c>
      <c r="E37" s="39">
        <v>-100</v>
      </c>
      <c r="F37" s="38">
        <v>8318</v>
      </c>
      <c r="G37" s="38">
        <v>7243</v>
      </c>
      <c r="H37" s="39">
        <v>14.84</v>
      </c>
      <c r="I37" s="87">
        <v>0</v>
      </c>
      <c r="J37" s="87"/>
      <c r="K37" s="39">
        <v>3.56</v>
      </c>
    </row>
    <row r="38" spans="1:11" ht="16.5" customHeight="1" x14ac:dyDescent="0.25">
      <c r="A38" s="86" t="s">
        <v>82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83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6" t="s">
        <v>84</v>
      </c>
      <c r="B40" s="83"/>
      <c r="C40" s="40">
        <v>0</v>
      </c>
      <c r="D40" s="41">
        <v>0</v>
      </c>
      <c r="E40" s="42">
        <v>0</v>
      </c>
      <c r="F40" s="41">
        <v>0</v>
      </c>
      <c r="G40" s="41">
        <v>0</v>
      </c>
      <c r="H40" s="42">
        <v>0</v>
      </c>
      <c r="I40" s="87">
        <v>0</v>
      </c>
      <c r="J40" s="87"/>
      <c r="K40" s="42">
        <v>0</v>
      </c>
    </row>
    <row r="41" spans="1:11" ht="16.5" customHeight="1" x14ac:dyDescent="0.25">
      <c r="A41" s="86" t="s">
        <v>85</v>
      </c>
      <c r="B41" s="83"/>
      <c r="C41" s="40">
        <v>0</v>
      </c>
      <c r="D41" s="41">
        <v>0</v>
      </c>
      <c r="E41" s="42">
        <v>0</v>
      </c>
      <c r="F41" s="41">
        <v>0</v>
      </c>
      <c r="G41" s="41">
        <v>0</v>
      </c>
      <c r="H41" s="42">
        <v>0</v>
      </c>
      <c r="I41" s="87">
        <v>0</v>
      </c>
      <c r="J41" s="87"/>
      <c r="K41" s="42">
        <v>0</v>
      </c>
    </row>
    <row r="42" spans="1:11" ht="16.5" customHeight="1" x14ac:dyDescent="0.25">
      <c r="A42" s="86" t="s">
        <v>86</v>
      </c>
      <c r="B42" s="83"/>
      <c r="C42" s="40">
        <v>0</v>
      </c>
      <c r="D42" s="41">
        <v>0</v>
      </c>
      <c r="E42" s="42">
        <v>0</v>
      </c>
      <c r="F42" s="41">
        <v>0</v>
      </c>
      <c r="G42" s="41">
        <v>0</v>
      </c>
      <c r="H42" s="42">
        <v>0</v>
      </c>
      <c r="I42" s="87">
        <v>0</v>
      </c>
      <c r="J42" s="87"/>
      <c r="K42" s="42">
        <v>0</v>
      </c>
    </row>
    <row r="43" spans="1:11" ht="16.5" customHeight="1" x14ac:dyDescent="0.25">
      <c r="A43" s="86" t="s">
        <v>87</v>
      </c>
      <c r="B43" s="83"/>
      <c r="C43" s="40">
        <v>0</v>
      </c>
      <c r="D43" s="38">
        <v>167</v>
      </c>
      <c r="E43" s="39">
        <v>-100</v>
      </c>
      <c r="F43" s="38">
        <v>954</v>
      </c>
      <c r="G43" s="38">
        <v>717</v>
      </c>
      <c r="H43" s="39">
        <v>33.049999999999997</v>
      </c>
      <c r="I43" s="87">
        <v>0</v>
      </c>
      <c r="J43" s="87"/>
      <c r="K43" s="39">
        <v>0.41</v>
      </c>
    </row>
    <row r="44" spans="1:11" ht="16.5" customHeight="1" x14ac:dyDescent="0.25">
      <c r="A44" s="86" t="s">
        <v>88</v>
      </c>
      <c r="B44" s="83"/>
      <c r="C44" s="40">
        <v>0</v>
      </c>
      <c r="D44" s="41">
        <v>0</v>
      </c>
      <c r="E44" s="42">
        <v>0</v>
      </c>
      <c r="F44" s="41">
        <v>0</v>
      </c>
      <c r="G44" s="41">
        <v>0</v>
      </c>
      <c r="H44" s="42">
        <v>0</v>
      </c>
      <c r="I44" s="87">
        <v>0</v>
      </c>
      <c r="J44" s="87"/>
      <c r="K44" s="42">
        <v>0</v>
      </c>
    </row>
    <row r="45" spans="1:11" ht="16.5" customHeight="1" x14ac:dyDescent="0.25">
      <c r="A45" s="86" t="s">
        <v>89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90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中華民國114年 8月21日編製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2C46F-3F20-4546-BC84-3C615FCA76E1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98</v>
      </c>
      <c r="K2" s="90"/>
    </row>
    <row r="3" spans="1:11" ht="26.1" customHeight="1" x14ac:dyDescent="0.25">
      <c r="A3" s="79" t="s">
        <v>97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25">
      <c r="A4" s="10"/>
      <c r="B4" s="10"/>
      <c r="C4" s="91" t="str">
        <f>'20814-00-01'!D5</f>
        <v>中華民國一一四年七月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2347003</v>
      </c>
      <c r="D8" s="38">
        <v>2615575</v>
      </c>
      <c r="E8" s="39">
        <v>-10.27</v>
      </c>
      <c r="F8" s="38">
        <v>16300241</v>
      </c>
      <c r="G8" s="38">
        <v>17752587</v>
      </c>
      <c r="H8" s="39">
        <v>-8.18</v>
      </c>
      <c r="I8" s="88">
        <v>94.63</v>
      </c>
      <c r="J8" s="88"/>
      <c r="K8" s="39">
        <v>94.42</v>
      </c>
    </row>
    <row r="9" spans="1:11" ht="16.5" customHeight="1" x14ac:dyDescent="0.25">
      <c r="A9" s="86" t="s">
        <v>53</v>
      </c>
      <c r="B9" s="83"/>
      <c r="C9" s="37">
        <v>170076</v>
      </c>
      <c r="D9" s="38">
        <v>167234</v>
      </c>
      <c r="E9" s="39">
        <v>1.7</v>
      </c>
      <c r="F9" s="38">
        <v>1280852</v>
      </c>
      <c r="G9" s="38">
        <v>1464795</v>
      </c>
      <c r="H9" s="39">
        <v>-12.56</v>
      </c>
      <c r="I9" s="88">
        <v>6.86</v>
      </c>
      <c r="J9" s="88"/>
      <c r="K9" s="39">
        <v>7.42</v>
      </c>
    </row>
    <row r="10" spans="1:11" ht="16.5" customHeight="1" x14ac:dyDescent="0.25">
      <c r="A10" s="86" t="s">
        <v>54</v>
      </c>
      <c r="B10" s="83"/>
      <c r="C10" s="37">
        <v>5532</v>
      </c>
      <c r="D10" s="38">
        <v>24317</v>
      </c>
      <c r="E10" s="39">
        <v>-77.25</v>
      </c>
      <c r="F10" s="38">
        <v>50198</v>
      </c>
      <c r="G10" s="38">
        <v>199824</v>
      </c>
      <c r="H10" s="39">
        <v>-74.88</v>
      </c>
      <c r="I10" s="88">
        <v>0.22</v>
      </c>
      <c r="J10" s="88"/>
      <c r="K10" s="39">
        <v>0.28999999999999998</v>
      </c>
    </row>
    <row r="11" spans="1:11" ht="16.5" customHeight="1" x14ac:dyDescent="0.25">
      <c r="A11" s="86" t="s">
        <v>55</v>
      </c>
      <c r="B11" s="83"/>
      <c r="C11" s="37">
        <v>319592</v>
      </c>
      <c r="D11" s="38">
        <v>261006</v>
      </c>
      <c r="E11" s="39">
        <v>22.45</v>
      </c>
      <c r="F11" s="38">
        <v>1763660</v>
      </c>
      <c r="G11" s="38">
        <v>1714755</v>
      </c>
      <c r="H11" s="39">
        <v>2.85</v>
      </c>
      <c r="I11" s="88">
        <v>12.89</v>
      </c>
      <c r="J11" s="88"/>
      <c r="K11" s="39">
        <v>10.220000000000001</v>
      </c>
    </row>
    <row r="12" spans="1:11" ht="16.5" customHeight="1" x14ac:dyDescent="0.25">
      <c r="A12" s="86" t="s">
        <v>56</v>
      </c>
      <c r="B12" s="83"/>
      <c r="C12" s="37">
        <v>212410</v>
      </c>
      <c r="D12" s="38">
        <v>227507</v>
      </c>
      <c r="E12" s="39">
        <v>-6.64</v>
      </c>
      <c r="F12" s="38">
        <v>1357704</v>
      </c>
      <c r="G12" s="38">
        <v>1467578</v>
      </c>
      <c r="H12" s="39">
        <v>-7.49</v>
      </c>
      <c r="I12" s="88">
        <v>8.56</v>
      </c>
      <c r="J12" s="88"/>
      <c r="K12" s="39">
        <v>7.86</v>
      </c>
    </row>
    <row r="13" spans="1:11" ht="16.5" customHeight="1" x14ac:dyDescent="0.25">
      <c r="A13" s="86" t="s">
        <v>57</v>
      </c>
      <c r="B13" s="83"/>
      <c r="C13" s="37">
        <v>156875</v>
      </c>
      <c r="D13" s="38">
        <v>212160</v>
      </c>
      <c r="E13" s="39">
        <v>-26.06</v>
      </c>
      <c r="F13" s="38">
        <v>1231618</v>
      </c>
      <c r="G13" s="38">
        <v>1267681</v>
      </c>
      <c r="H13" s="39">
        <v>-2.84</v>
      </c>
      <c r="I13" s="88">
        <v>6.33</v>
      </c>
      <c r="J13" s="88"/>
      <c r="K13" s="39">
        <v>7.13</v>
      </c>
    </row>
    <row r="14" spans="1:11" ht="16.5" customHeight="1" x14ac:dyDescent="0.25">
      <c r="A14" s="86" t="s">
        <v>58</v>
      </c>
      <c r="B14" s="83"/>
      <c r="C14" s="37">
        <v>136592</v>
      </c>
      <c r="D14" s="38">
        <v>147720</v>
      </c>
      <c r="E14" s="39">
        <v>-7.53</v>
      </c>
      <c r="F14" s="38">
        <v>956371</v>
      </c>
      <c r="G14" s="38">
        <v>1105581</v>
      </c>
      <c r="H14" s="39">
        <v>-13.5</v>
      </c>
      <c r="I14" s="88">
        <v>5.51</v>
      </c>
      <c r="J14" s="88"/>
      <c r="K14" s="39">
        <v>5.54</v>
      </c>
    </row>
    <row r="15" spans="1:11" ht="16.5" customHeight="1" x14ac:dyDescent="0.25">
      <c r="A15" s="86" t="s">
        <v>59</v>
      </c>
      <c r="B15" s="83"/>
      <c r="C15" s="37">
        <v>123540</v>
      </c>
      <c r="D15" s="38">
        <v>123004</v>
      </c>
      <c r="E15" s="39">
        <v>0.44</v>
      </c>
      <c r="F15" s="38">
        <v>825065</v>
      </c>
      <c r="G15" s="38">
        <v>969229</v>
      </c>
      <c r="H15" s="39">
        <v>-14.87</v>
      </c>
      <c r="I15" s="88">
        <v>4.9800000000000004</v>
      </c>
      <c r="J15" s="88"/>
      <c r="K15" s="39">
        <v>4.78</v>
      </c>
    </row>
    <row r="16" spans="1:11" ht="16.5" customHeight="1" x14ac:dyDescent="0.25">
      <c r="A16" s="86" t="s">
        <v>60</v>
      </c>
      <c r="B16" s="83"/>
      <c r="C16" s="37">
        <v>70749</v>
      </c>
      <c r="D16" s="38">
        <v>70798</v>
      </c>
      <c r="E16" s="39">
        <v>-7.0000000000000007E-2</v>
      </c>
      <c r="F16" s="38">
        <v>508203</v>
      </c>
      <c r="G16" s="38">
        <v>478683</v>
      </c>
      <c r="H16" s="39">
        <v>6.17</v>
      </c>
      <c r="I16" s="88">
        <v>2.85</v>
      </c>
      <c r="J16" s="88"/>
      <c r="K16" s="39">
        <v>2.94</v>
      </c>
    </row>
    <row r="17" spans="1:11" ht="16.5" customHeight="1" x14ac:dyDescent="0.25">
      <c r="A17" s="86" t="s">
        <v>61</v>
      </c>
      <c r="B17" s="83"/>
      <c r="C17" s="37">
        <v>65245</v>
      </c>
      <c r="D17" s="38">
        <v>45390</v>
      </c>
      <c r="E17" s="39">
        <v>43.74</v>
      </c>
      <c r="F17" s="38">
        <v>404608</v>
      </c>
      <c r="G17" s="38">
        <v>476809</v>
      </c>
      <c r="H17" s="39">
        <v>-15.14</v>
      </c>
      <c r="I17" s="88">
        <v>2.63</v>
      </c>
      <c r="J17" s="88"/>
      <c r="K17" s="39">
        <v>2.34</v>
      </c>
    </row>
    <row r="18" spans="1:11" ht="16.5" customHeight="1" x14ac:dyDescent="0.25">
      <c r="A18" s="86" t="s">
        <v>62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63</v>
      </c>
      <c r="B19" s="83"/>
      <c r="C19" s="37">
        <v>5041</v>
      </c>
      <c r="D19" s="38">
        <v>5099</v>
      </c>
      <c r="E19" s="39">
        <v>-1.1399999999999999</v>
      </c>
      <c r="F19" s="38">
        <v>21555</v>
      </c>
      <c r="G19" s="38">
        <v>44318</v>
      </c>
      <c r="H19" s="39">
        <v>-51.36</v>
      </c>
      <c r="I19" s="88">
        <v>0.2</v>
      </c>
      <c r="J19" s="88"/>
      <c r="K19" s="39">
        <v>0.12</v>
      </c>
    </row>
    <row r="20" spans="1:11" ht="16.5" customHeight="1" x14ac:dyDescent="0.25">
      <c r="A20" s="86" t="s">
        <v>64</v>
      </c>
      <c r="B20" s="83"/>
      <c r="C20" s="37">
        <v>500451</v>
      </c>
      <c r="D20" s="38">
        <v>636346</v>
      </c>
      <c r="E20" s="39">
        <v>-21.36</v>
      </c>
      <c r="F20" s="38">
        <v>3901983</v>
      </c>
      <c r="G20" s="38">
        <v>3917383</v>
      </c>
      <c r="H20" s="39">
        <v>-0.39</v>
      </c>
      <c r="I20" s="88">
        <v>20.18</v>
      </c>
      <c r="J20" s="88"/>
      <c r="K20" s="39">
        <v>22.6</v>
      </c>
    </row>
    <row r="21" spans="1:11" ht="16.5" customHeight="1" x14ac:dyDescent="0.25">
      <c r="A21" s="86" t="s">
        <v>65</v>
      </c>
      <c r="B21" s="83"/>
      <c r="C21" s="37">
        <v>37143</v>
      </c>
      <c r="D21" s="38">
        <v>50609</v>
      </c>
      <c r="E21" s="39">
        <v>-26.61</v>
      </c>
      <c r="F21" s="38">
        <v>298602</v>
      </c>
      <c r="G21" s="38">
        <v>300563</v>
      </c>
      <c r="H21" s="39">
        <v>-0.65</v>
      </c>
      <c r="I21" s="88">
        <v>1.5</v>
      </c>
      <c r="J21" s="88"/>
      <c r="K21" s="39">
        <v>1.73</v>
      </c>
    </row>
    <row r="22" spans="1:11" ht="16.5" customHeight="1" x14ac:dyDescent="0.25">
      <c r="A22" s="86" t="s">
        <v>66</v>
      </c>
      <c r="B22" s="83"/>
      <c r="C22" s="37">
        <v>8003</v>
      </c>
      <c r="D22" s="38">
        <v>11136</v>
      </c>
      <c r="E22" s="39">
        <v>-28.13</v>
      </c>
      <c r="F22" s="38">
        <v>79185</v>
      </c>
      <c r="G22" s="38">
        <v>55475</v>
      </c>
      <c r="H22" s="39">
        <v>42.74</v>
      </c>
      <c r="I22" s="88">
        <v>0.32</v>
      </c>
      <c r="J22" s="88"/>
      <c r="K22" s="39">
        <v>0.46</v>
      </c>
    </row>
    <row r="23" spans="1:11" ht="16.5" customHeight="1" x14ac:dyDescent="0.25">
      <c r="A23" s="86" t="s">
        <v>67</v>
      </c>
      <c r="B23" s="83"/>
      <c r="C23" s="37">
        <v>42170</v>
      </c>
      <c r="D23" s="38">
        <v>42440</v>
      </c>
      <c r="E23" s="39">
        <v>-0.64</v>
      </c>
      <c r="F23" s="38">
        <v>264922</v>
      </c>
      <c r="G23" s="38">
        <v>291410</v>
      </c>
      <c r="H23" s="39">
        <v>-9.09</v>
      </c>
      <c r="I23" s="88">
        <v>1.7</v>
      </c>
      <c r="J23" s="88"/>
      <c r="K23" s="39">
        <v>1.53</v>
      </c>
    </row>
    <row r="24" spans="1:11" ht="16.5" customHeight="1" x14ac:dyDescent="0.25">
      <c r="A24" s="86" t="s">
        <v>68</v>
      </c>
      <c r="B24" s="83"/>
      <c r="C24" s="37">
        <v>987</v>
      </c>
      <c r="D24" s="38">
        <v>6479</v>
      </c>
      <c r="E24" s="39">
        <v>-84.77</v>
      </c>
      <c r="F24" s="38">
        <v>9417</v>
      </c>
      <c r="G24" s="38">
        <v>50525</v>
      </c>
      <c r="H24" s="39">
        <v>-81.36</v>
      </c>
      <c r="I24" s="88">
        <v>0.04</v>
      </c>
      <c r="J24" s="88"/>
      <c r="K24" s="39">
        <v>0.05</v>
      </c>
    </row>
    <row r="25" spans="1:11" ht="16.5" customHeight="1" x14ac:dyDescent="0.25">
      <c r="A25" s="86" t="s">
        <v>69</v>
      </c>
      <c r="B25" s="83"/>
      <c r="C25" s="37">
        <v>41193</v>
      </c>
      <c r="D25" s="38">
        <v>25101</v>
      </c>
      <c r="E25" s="39">
        <v>64.11</v>
      </c>
      <c r="F25" s="38">
        <v>328921</v>
      </c>
      <c r="G25" s="38">
        <v>557162</v>
      </c>
      <c r="H25" s="39">
        <v>-40.96</v>
      </c>
      <c r="I25" s="88">
        <v>1.66</v>
      </c>
      <c r="J25" s="88"/>
      <c r="K25" s="39">
        <v>1.91</v>
      </c>
    </row>
    <row r="26" spans="1:11" ht="16.5" customHeight="1" x14ac:dyDescent="0.25">
      <c r="A26" s="86" t="s">
        <v>70</v>
      </c>
      <c r="B26" s="83"/>
      <c r="C26" s="40">
        <v>0</v>
      </c>
      <c r="D26" s="38">
        <v>26</v>
      </c>
      <c r="E26" s="39">
        <v>-100</v>
      </c>
      <c r="F26" s="38">
        <v>76</v>
      </c>
      <c r="G26" s="38">
        <v>97</v>
      </c>
      <c r="H26" s="39">
        <v>-21.65</v>
      </c>
      <c r="I26" s="87">
        <v>0</v>
      </c>
      <c r="J26" s="87"/>
      <c r="K26" s="39">
        <v>0</v>
      </c>
    </row>
    <row r="27" spans="1:11" ht="16.5" customHeight="1" x14ac:dyDescent="0.25">
      <c r="A27" s="86" t="s">
        <v>71</v>
      </c>
      <c r="B27" s="83"/>
      <c r="C27" s="37">
        <v>35492</v>
      </c>
      <c r="D27" s="38">
        <v>29880</v>
      </c>
      <c r="E27" s="39">
        <v>18.78</v>
      </c>
      <c r="F27" s="38">
        <v>194482</v>
      </c>
      <c r="G27" s="38">
        <v>208515</v>
      </c>
      <c r="H27" s="39">
        <v>-6.73</v>
      </c>
      <c r="I27" s="88">
        <v>1.43</v>
      </c>
      <c r="J27" s="88"/>
      <c r="K27" s="39">
        <v>1.1299999999999999</v>
      </c>
    </row>
    <row r="28" spans="1:11" ht="16.5" customHeight="1" x14ac:dyDescent="0.25">
      <c r="A28" s="86" t="s">
        <v>72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 x14ac:dyDescent="0.25">
      <c r="A29" s="86" t="s">
        <v>73</v>
      </c>
      <c r="B29" s="83"/>
      <c r="C29" s="37">
        <v>158</v>
      </c>
      <c r="D29" s="38">
        <v>147</v>
      </c>
      <c r="E29" s="39">
        <v>7.48</v>
      </c>
      <c r="F29" s="38">
        <v>3170</v>
      </c>
      <c r="G29" s="38">
        <v>839</v>
      </c>
      <c r="H29" s="39">
        <v>277.83</v>
      </c>
      <c r="I29" s="88">
        <v>0.01</v>
      </c>
      <c r="J29" s="88"/>
      <c r="K29" s="39">
        <v>0.02</v>
      </c>
    </row>
    <row r="30" spans="1:11" ht="16.5" customHeight="1" x14ac:dyDescent="0.25">
      <c r="A30" s="86" t="s">
        <v>74</v>
      </c>
      <c r="B30" s="83"/>
      <c r="C30" s="37">
        <v>7617</v>
      </c>
      <c r="D30" s="38">
        <v>4152</v>
      </c>
      <c r="E30" s="39">
        <v>83.45</v>
      </c>
      <c r="F30" s="38">
        <v>60584</v>
      </c>
      <c r="G30" s="38">
        <v>55921</v>
      </c>
      <c r="H30" s="39">
        <v>8.34</v>
      </c>
      <c r="I30" s="88">
        <v>0.31</v>
      </c>
      <c r="J30" s="88"/>
      <c r="K30" s="39">
        <v>0.35</v>
      </c>
    </row>
    <row r="31" spans="1:11" ht="16.5" customHeight="1" x14ac:dyDescent="0.25">
      <c r="A31" s="86" t="s">
        <v>75</v>
      </c>
      <c r="B31" s="83"/>
      <c r="C31" s="37">
        <v>777</v>
      </c>
      <c r="D31" s="38">
        <v>1216</v>
      </c>
      <c r="E31" s="39">
        <v>-36.1</v>
      </c>
      <c r="F31" s="38">
        <v>14036</v>
      </c>
      <c r="G31" s="38">
        <v>14881</v>
      </c>
      <c r="H31" s="39">
        <v>-5.68</v>
      </c>
      <c r="I31" s="88">
        <v>0.03</v>
      </c>
      <c r="J31" s="88"/>
      <c r="K31" s="39">
        <v>0.08</v>
      </c>
    </row>
    <row r="32" spans="1:11" ht="16.5" customHeight="1" x14ac:dyDescent="0.25">
      <c r="A32" s="86" t="s">
        <v>76</v>
      </c>
      <c r="B32" s="83"/>
      <c r="C32" s="37">
        <v>970</v>
      </c>
      <c r="D32" s="38">
        <v>2122</v>
      </c>
      <c r="E32" s="39">
        <v>-54.29</v>
      </c>
      <c r="F32" s="38">
        <v>10311</v>
      </c>
      <c r="G32" s="38">
        <v>9859</v>
      </c>
      <c r="H32" s="39">
        <v>4.58</v>
      </c>
      <c r="I32" s="88">
        <v>0.04</v>
      </c>
      <c r="J32" s="88"/>
      <c r="K32" s="39">
        <v>0.06</v>
      </c>
    </row>
    <row r="33" spans="1:11" ht="16.5" customHeight="1" x14ac:dyDescent="0.25">
      <c r="A33" s="86" t="s">
        <v>77</v>
      </c>
      <c r="B33" s="83"/>
      <c r="C33" s="37">
        <v>251</v>
      </c>
      <c r="D33" s="41">
        <v>0</v>
      </c>
      <c r="E33" s="42">
        <v>0</v>
      </c>
      <c r="F33" s="38">
        <v>471</v>
      </c>
      <c r="G33" s="38">
        <v>203</v>
      </c>
      <c r="H33" s="39">
        <v>132.02000000000001</v>
      </c>
      <c r="I33" s="88">
        <v>0.01</v>
      </c>
      <c r="J33" s="88"/>
      <c r="K33" s="39">
        <v>0</v>
      </c>
    </row>
    <row r="34" spans="1:11" ht="16.5" customHeight="1" x14ac:dyDescent="0.25">
      <c r="A34" s="86" t="s">
        <v>78</v>
      </c>
      <c r="B34" s="83"/>
      <c r="C34" s="37">
        <v>3089</v>
      </c>
      <c r="D34" s="38">
        <v>3792</v>
      </c>
      <c r="E34" s="39">
        <v>-18.54</v>
      </c>
      <c r="F34" s="38">
        <v>17492</v>
      </c>
      <c r="G34" s="38">
        <v>22450</v>
      </c>
      <c r="H34" s="39">
        <v>-22.08</v>
      </c>
      <c r="I34" s="88">
        <v>0.12</v>
      </c>
      <c r="J34" s="88"/>
      <c r="K34" s="39">
        <v>0.1</v>
      </c>
    </row>
    <row r="35" spans="1:11" ht="16.5" customHeight="1" x14ac:dyDescent="0.25">
      <c r="A35" s="86" t="s">
        <v>79</v>
      </c>
      <c r="B35" s="83"/>
      <c r="C35" s="37">
        <v>14468</v>
      </c>
      <c r="D35" s="38">
        <v>3008</v>
      </c>
      <c r="E35" s="39">
        <v>380.98</v>
      </c>
      <c r="F35" s="38">
        <v>63330</v>
      </c>
      <c r="G35" s="38">
        <v>73954</v>
      </c>
      <c r="H35" s="39">
        <v>-14.37</v>
      </c>
      <c r="I35" s="88">
        <v>0.57999999999999996</v>
      </c>
      <c r="J35" s="88"/>
      <c r="K35" s="39">
        <v>0.37</v>
      </c>
    </row>
    <row r="36" spans="1:11" ht="16.5" customHeight="1" x14ac:dyDescent="0.25">
      <c r="A36" s="86" t="s">
        <v>80</v>
      </c>
      <c r="B36" s="83"/>
      <c r="C36" s="37">
        <v>26580</v>
      </c>
      <c r="D36" s="38">
        <v>23527</v>
      </c>
      <c r="E36" s="39">
        <v>12.98</v>
      </c>
      <c r="F36" s="38">
        <v>147644</v>
      </c>
      <c r="G36" s="38">
        <v>184245</v>
      </c>
      <c r="H36" s="39">
        <v>-19.87</v>
      </c>
      <c r="I36" s="88">
        <v>1.07</v>
      </c>
      <c r="J36" s="88"/>
      <c r="K36" s="39">
        <v>0.86</v>
      </c>
    </row>
    <row r="37" spans="1:11" ht="16.5" customHeight="1" x14ac:dyDescent="0.25">
      <c r="A37" s="86" t="s">
        <v>81</v>
      </c>
      <c r="B37" s="83"/>
      <c r="C37" s="37">
        <v>46352</v>
      </c>
      <c r="D37" s="38">
        <v>61310</v>
      </c>
      <c r="E37" s="39">
        <v>-24.4</v>
      </c>
      <c r="F37" s="38">
        <v>340162</v>
      </c>
      <c r="G37" s="38">
        <v>579957</v>
      </c>
      <c r="H37" s="39">
        <v>-41.35</v>
      </c>
      <c r="I37" s="88">
        <v>1.87</v>
      </c>
      <c r="J37" s="88"/>
      <c r="K37" s="39">
        <v>1.97</v>
      </c>
    </row>
    <row r="38" spans="1:11" ht="16.5" customHeight="1" x14ac:dyDescent="0.25">
      <c r="A38" s="86" t="s">
        <v>82</v>
      </c>
      <c r="B38" s="83"/>
      <c r="C38" s="37">
        <v>86017</v>
      </c>
      <c r="D38" s="38">
        <v>94214</v>
      </c>
      <c r="E38" s="39">
        <v>-8.6999999999999993</v>
      </c>
      <c r="F38" s="38">
        <v>527806</v>
      </c>
      <c r="G38" s="38">
        <v>559082</v>
      </c>
      <c r="H38" s="39">
        <v>-5.59</v>
      </c>
      <c r="I38" s="88">
        <v>3.47</v>
      </c>
      <c r="J38" s="88"/>
      <c r="K38" s="39">
        <v>3.06</v>
      </c>
    </row>
    <row r="39" spans="1:11" ht="16.5" customHeight="1" x14ac:dyDescent="0.25">
      <c r="A39" s="86" t="s">
        <v>83</v>
      </c>
      <c r="B39" s="83"/>
      <c r="C39" s="37">
        <v>2335</v>
      </c>
      <c r="D39" s="38">
        <v>2420</v>
      </c>
      <c r="E39" s="39">
        <v>-3.51</v>
      </c>
      <c r="F39" s="38">
        <v>16039</v>
      </c>
      <c r="G39" s="38">
        <v>14928</v>
      </c>
      <c r="H39" s="39">
        <v>7.44</v>
      </c>
      <c r="I39" s="88">
        <v>0.09</v>
      </c>
      <c r="J39" s="88"/>
      <c r="K39" s="39">
        <v>0.09</v>
      </c>
    </row>
    <row r="40" spans="1:11" ht="16.5" customHeight="1" x14ac:dyDescent="0.25">
      <c r="A40" s="86" t="s">
        <v>84</v>
      </c>
      <c r="B40" s="83"/>
      <c r="C40" s="37">
        <v>2171</v>
      </c>
      <c r="D40" s="38">
        <v>6329</v>
      </c>
      <c r="E40" s="39">
        <v>-65.7</v>
      </c>
      <c r="F40" s="38">
        <v>35187</v>
      </c>
      <c r="G40" s="38">
        <v>43113</v>
      </c>
      <c r="H40" s="39">
        <v>-18.38</v>
      </c>
      <c r="I40" s="88">
        <v>0.09</v>
      </c>
      <c r="J40" s="88"/>
      <c r="K40" s="39">
        <v>0.2</v>
      </c>
    </row>
    <row r="41" spans="1:11" ht="16.5" customHeight="1" x14ac:dyDescent="0.25">
      <c r="A41" s="86" t="s">
        <v>85</v>
      </c>
      <c r="B41" s="83"/>
      <c r="C41" s="37">
        <v>68945</v>
      </c>
      <c r="D41" s="38">
        <v>144266</v>
      </c>
      <c r="E41" s="39">
        <v>-52.21</v>
      </c>
      <c r="F41" s="38">
        <v>519577</v>
      </c>
      <c r="G41" s="38">
        <v>602220</v>
      </c>
      <c r="H41" s="39">
        <v>-13.72</v>
      </c>
      <c r="I41" s="88">
        <v>2.78</v>
      </c>
      <c r="J41" s="88"/>
      <c r="K41" s="39">
        <v>3.01</v>
      </c>
    </row>
    <row r="42" spans="1:11" ht="16.5" customHeight="1" x14ac:dyDescent="0.25">
      <c r="A42" s="86" t="s">
        <v>86</v>
      </c>
      <c r="B42" s="83"/>
      <c r="C42" s="37">
        <v>7553</v>
      </c>
      <c r="D42" s="38">
        <v>11327</v>
      </c>
      <c r="E42" s="39">
        <v>-33.32</v>
      </c>
      <c r="F42" s="38">
        <v>27213</v>
      </c>
      <c r="G42" s="38">
        <v>32181</v>
      </c>
      <c r="H42" s="39">
        <v>-15.44</v>
      </c>
      <c r="I42" s="88">
        <v>0.3</v>
      </c>
      <c r="J42" s="88"/>
      <c r="K42" s="39">
        <v>0.16</v>
      </c>
    </row>
    <row r="43" spans="1:11" ht="16.5" customHeight="1" x14ac:dyDescent="0.25">
      <c r="A43" s="86" t="s">
        <v>87</v>
      </c>
      <c r="B43" s="83"/>
      <c r="C43" s="37">
        <v>148629</v>
      </c>
      <c r="D43" s="38">
        <v>171493</v>
      </c>
      <c r="E43" s="39">
        <v>-13.33</v>
      </c>
      <c r="F43" s="38">
        <v>1039797</v>
      </c>
      <c r="G43" s="38">
        <v>988371</v>
      </c>
      <c r="H43" s="39">
        <v>5.2</v>
      </c>
      <c r="I43" s="88">
        <v>5.99</v>
      </c>
      <c r="J43" s="88"/>
      <c r="K43" s="39">
        <v>6.02</v>
      </c>
    </row>
    <row r="44" spans="1:11" ht="16.5" customHeight="1" x14ac:dyDescent="0.25">
      <c r="A44" s="86" t="s">
        <v>88</v>
      </c>
      <c r="B44" s="83"/>
      <c r="C44" s="40">
        <v>0</v>
      </c>
      <c r="D44" s="41">
        <v>0</v>
      </c>
      <c r="E44" s="42">
        <v>0</v>
      </c>
      <c r="F44" s="41">
        <v>0</v>
      </c>
      <c r="G44" s="41">
        <v>0</v>
      </c>
      <c r="H44" s="42">
        <v>0</v>
      </c>
      <c r="I44" s="87">
        <v>0</v>
      </c>
      <c r="J44" s="87"/>
      <c r="K44" s="42">
        <v>0</v>
      </c>
    </row>
    <row r="45" spans="1:11" ht="16.5" customHeight="1" x14ac:dyDescent="0.25">
      <c r="A45" s="86" t="s">
        <v>89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90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中華民國114年 8月21日編製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5448C-7F22-45C5-B613-BBD3BF33EAC8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92</v>
      </c>
      <c r="K2" s="90"/>
    </row>
    <row r="3" spans="1:11" ht="28.15" customHeight="1" x14ac:dyDescent="0.25">
      <c r="A3" s="79" t="s">
        <v>91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25">
      <c r="A4" s="10"/>
      <c r="B4" s="10"/>
      <c r="C4" s="91" t="str">
        <f>'20814-00-01'!D5</f>
        <v>中華民國一一四年七月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168503</v>
      </c>
      <c r="D8" s="38">
        <v>253011</v>
      </c>
      <c r="E8" s="39">
        <v>-33.4</v>
      </c>
      <c r="F8" s="38">
        <v>1390472</v>
      </c>
      <c r="G8" s="38">
        <v>1633331</v>
      </c>
      <c r="H8" s="39">
        <v>-14.87</v>
      </c>
      <c r="I8" s="88">
        <v>5.74</v>
      </c>
      <c r="J8" s="88"/>
      <c r="K8" s="39">
        <v>6.49</v>
      </c>
    </row>
    <row r="9" spans="1:11" ht="16.5" customHeight="1" x14ac:dyDescent="0.25">
      <c r="A9" s="86" t="s">
        <v>102</v>
      </c>
      <c r="B9" s="83"/>
      <c r="C9" s="37">
        <v>80707</v>
      </c>
      <c r="D9" s="38">
        <v>80070</v>
      </c>
      <c r="E9" s="39">
        <v>0.8</v>
      </c>
      <c r="F9" s="38">
        <v>470386</v>
      </c>
      <c r="G9" s="38">
        <v>508179</v>
      </c>
      <c r="H9" s="39">
        <v>-7.44</v>
      </c>
      <c r="I9" s="88">
        <v>2.75</v>
      </c>
      <c r="J9" s="88"/>
      <c r="K9" s="39">
        <v>2.19</v>
      </c>
    </row>
    <row r="10" spans="1:11" ht="16.5" customHeight="1" x14ac:dyDescent="0.25">
      <c r="A10" s="86" t="s">
        <v>103</v>
      </c>
      <c r="B10" s="83"/>
      <c r="C10" s="37">
        <v>482</v>
      </c>
      <c r="D10" s="38">
        <v>176</v>
      </c>
      <c r="E10" s="39">
        <v>173.86</v>
      </c>
      <c r="F10" s="38">
        <v>6938</v>
      </c>
      <c r="G10" s="38">
        <v>6459</v>
      </c>
      <c r="H10" s="39">
        <v>7.42</v>
      </c>
      <c r="I10" s="88">
        <v>0.02</v>
      </c>
      <c r="J10" s="88"/>
      <c r="K10" s="39">
        <v>0.03</v>
      </c>
    </row>
    <row r="11" spans="1:11" ht="16.5" customHeight="1" x14ac:dyDescent="0.25">
      <c r="A11" s="86" t="s">
        <v>104</v>
      </c>
      <c r="B11" s="83"/>
      <c r="C11" s="37">
        <v>35953</v>
      </c>
      <c r="D11" s="38">
        <v>87218</v>
      </c>
      <c r="E11" s="39">
        <v>-58.78</v>
      </c>
      <c r="F11" s="38">
        <v>351304</v>
      </c>
      <c r="G11" s="38">
        <v>537429</v>
      </c>
      <c r="H11" s="39">
        <v>-34.630000000000003</v>
      </c>
      <c r="I11" s="88">
        <v>1.23</v>
      </c>
      <c r="J11" s="88"/>
      <c r="K11" s="39">
        <v>1.64</v>
      </c>
    </row>
    <row r="12" spans="1:11" ht="16.5" customHeight="1" x14ac:dyDescent="0.25">
      <c r="A12" s="86" t="s">
        <v>105</v>
      </c>
      <c r="B12" s="83"/>
      <c r="C12" s="37">
        <v>3680</v>
      </c>
      <c r="D12" s="41">
        <v>0</v>
      </c>
      <c r="E12" s="42">
        <v>0</v>
      </c>
      <c r="F12" s="38">
        <v>9063</v>
      </c>
      <c r="G12" s="41">
        <v>0</v>
      </c>
      <c r="H12" s="42">
        <v>0</v>
      </c>
      <c r="I12" s="88">
        <v>0.13</v>
      </c>
      <c r="J12" s="88"/>
      <c r="K12" s="39">
        <v>0.04</v>
      </c>
    </row>
    <row r="13" spans="1:11" ht="16.5" customHeight="1" x14ac:dyDescent="0.25">
      <c r="A13" s="86" t="s">
        <v>106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 x14ac:dyDescent="0.25">
      <c r="A14" s="86" t="s">
        <v>107</v>
      </c>
      <c r="B14" s="83"/>
      <c r="C14" s="37">
        <v>9466</v>
      </c>
      <c r="D14" s="41">
        <v>0</v>
      </c>
      <c r="E14" s="42">
        <v>0</v>
      </c>
      <c r="F14" s="38">
        <v>55863</v>
      </c>
      <c r="G14" s="38">
        <v>8000</v>
      </c>
      <c r="H14" s="39">
        <v>598.29</v>
      </c>
      <c r="I14" s="88">
        <v>0.32</v>
      </c>
      <c r="J14" s="88"/>
      <c r="K14" s="39">
        <v>0.26</v>
      </c>
    </row>
    <row r="15" spans="1:11" ht="16.5" customHeight="1" x14ac:dyDescent="0.25">
      <c r="A15" s="86" t="s">
        <v>108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109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110</v>
      </c>
      <c r="B17" s="83"/>
      <c r="C17" s="37">
        <v>177</v>
      </c>
      <c r="D17" s="38">
        <v>104</v>
      </c>
      <c r="E17" s="39">
        <v>70.19</v>
      </c>
      <c r="F17" s="38">
        <v>1135</v>
      </c>
      <c r="G17" s="38">
        <v>565</v>
      </c>
      <c r="H17" s="39">
        <v>100.88</v>
      </c>
      <c r="I17" s="88">
        <v>0.01</v>
      </c>
      <c r="J17" s="88"/>
      <c r="K17" s="39">
        <v>0.01</v>
      </c>
    </row>
    <row r="18" spans="1:11" ht="16.5" customHeight="1" x14ac:dyDescent="0.25">
      <c r="A18" s="86" t="s">
        <v>111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112</v>
      </c>
      <c r="B19" s="83"/>
      <c r="C19" s="40">
        <v>0</v>
      </c>
      <c r="D19" s="38">
        <v>2086</v>
      </c>
      <c r="E19" s="39">
        <v>-100</v>
      </c>
      <c r="F19" s="38">
        <v>14247</v>
      </c>
      <c r="G19" s="38">
        <v>12944</v>
      </c>
      <c r="H19" s="39">
        <v>10.07</v>
      </c>
      <c r="I19" s="87">
        <v>0</v>
      </c>
      <c r="J19" s="87"/>
      <c r="K19" s="39">
        <v>7.0000000000000007E-2</v>
      </c>
    </row>
    <row r="20" spans="1:11" ht="16.5" customHeight="1" x14ac:dyDescent="0.25">
      <c r="A20" s="86" t="s">
        <v>113</v>
      </c>
      <c r="B20" s="83"/>
      <c r="C20" s="37">
        <v>571</v>
      </c>
      <c r="D20" s="38">
        <v>1202</v>
      </c>
      <c r="E20" s="39">
        <v>-52.5</v>
      </c>
      <c r="F20" s="38">
        <v>175304</v>
      </c>
      <c r="G20" s="38">
        <v>118213</v>
      </c>
      <c r="H20" s="39">
        <v>48.3</v>
      </c>
      <c r="I20" s="88">
        <v>0.02</v>
      </c>
      <c r="J20" s="88"/>
      <c r="K20" s="39">
        <v>0.82</v>
      </c>
    </row>
    <row r="21" spans="1:11" ht="16.5" customHeight="1" x14ac:dyDescent="0.25">
      <c r="A21" s="86" t="s">
        <v>114</v>
      </c>
      <c r="B21" s="83"/>
      <c r="C21" s="40">
        <v>0</v>
      </c>
      <c r="D21" s="38">
        <v>729</v>
      </c>
      <c r="E21" s="39">
        <v>-100</v>
      </c>
      <c r="F21" s="38">
        <v>8214</v>
      </c>
      <c r="G21" s="38">
        <v>11774</v>
      </c>
      <c r="H21" s="39">
        <v>-30.24</v>
      </c>
      <c r="I21" s="87">
        <v>0</v>
      </c>
      <c r="J21" s="87"/>
      <c r="K21" s="39">
        <v>0.04</v>
      </c>
    </row>
    <row r="22" spans="1:11" ht="16.5" customHeight="1" x14ac:dyDescent="0.25">
      <c r="A22" s="86" t="s">
        <v>115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116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117</v>
      </c>
      <c r="B24" s="83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7">
        <v>0</v>
      </c>
      <c r="J24" s="87"/>
      <c r="K24" s="42">
        <v>0</v>
      </c>
    </row>
    <row r="25" spans="1:11" ht="16.5" customHeight="1" x14ac:dyDescent="0.25">
      <c r="A25" s="86" t="s">
        <v>118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119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120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121</v>
      </c>
      <c r="B28" s="83"/>
      <c r="C28" s="37">
        <v>12462</v>
      </c>
      <c r="D28" s="38">
        <v>28078</v>
      </c>
      <c r="E28" s="39">
        <v>-55.62</v>
      </c>
      <c r="F28" s="38">
        <v>118711</v>
      </c>
      <c r="G28" s="38">
        <v>149882</v>
      </c>
      <c r="H28" s="39">
        <v>-20.8</v>
      </c>
      <c r="I28" s="88">
        <v>0.42</v>
      </c>
      <c r="J28" s="88"/>
      <c r="K28" s="39">
        <v>0.55000000000000004</v>
      </c>
    </row>
    <row r="29" spans="1:11" ht="16.5" customHeight="1" x14ac:dyDescent="0.25">
      <c r="A29" s="86" t="s">
        <v>122</v>
      </c>
      <c r="B29" s="83"/>
      <c r="C29" s="37">
        <v>1005</v>
      </c>
      <c r="D29" s="38">
        <v>18012</v>
      </c>
      <c r="E29" s="39">
        <v>-94.42</v>
      </c>
      <c r="F29" s="38">
        <v>83384</v>
      </c>
      <c r="G29" s="38">
        <v>94748</v>
      </c>
      <c r="H29" s="39">
        <v>-11.99</v>
      </c>
      <c r="I29" s="88">
        <v>0.03</v>
      </c>
      <c r="J29" s="88"/>
      <c r="K29" s="39">
        <v>0.39</v>
      </c>
    </row>
    <row r="30" spans="1:11" ht="16.5" customHeight="1" x14ac:dyDescent="0.25">
      <c r="A30" s="86" t="s">
        <v>123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124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125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126</v>
      </c>
      <c r="B33" s="83"/>
      <c r="C33" s="37">
        <v>22000</v>
      </c>
      <c r="D33" s="38">
        <v>33000</v>
      </c>
      <c r="E33" s="39">
        <v>-33.33</v>
      </c>
      <c r="F33" s="38">
        <v>43000</v>
      </c>
      <c r="G33" s="38">
        <v>98000</v>
      </c>
      <c r="H33" s="39">
        <v>-56.12</v>
      </c>
      <c r="I33" s="88">
        <v>0.75</v>
      </c>
      <c r="J33" s="88"/>
      <c r="K33" s="39">
        <v>0.2</v>
      </c>
    </row>
    <row r="34" spans="1:11" ht="16.5" customHeight="1" x14ac:dyDescent="0.25">
      <c r="A34" s="86" t="s">
        <v>127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128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129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99</v>
      </c>
      <c r="B37" s="83"/>
      <c r="C37" s="37">
        <v>2000</v>
      </c>
      <c r="D37" s="43">
        <v>2336</v>
      </c>
      <c r="E37" s="44">
        <v>-14.38</v>
      </c>
      <c r="F37" s="38">
        <v>52923</v>
      </c>
      <c r="G37" s="45">
        <v>87138</v>
      </c>
      <c r="H37" s="44">
        <v>-39.270000000000003</v>
      </c>
      <c r="I37" s="88">
        <v>7.0000000000000007E-2</v>
      </c>
      <c r="J37" s="88"/>
      <c r="K37" s="39">
        <v>0.25</v>
      </c>
    </row>
    <row r="38" spans="1:11" ht="16.5" customHeight="1" x14ac:dyDescent="0.25">
      <c r="A38" s="86" t="s">
        <v>100</v>
      </c>
      <c r="B38" s="83"/>
      <c r="C38" s="40">
        <v>0</v>
      </c>
      <c r="D38" s="41">
        <v>0</v>
      </c>
      <c r="E38" s="42">
        <v>0</v>
      </c>
      <c r="F38" s="41">
        <v>0</v>
      </c>
      <c r="G38" s="46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101</v>
      </c>
      <c r="B39" s="83"/>
      <c r="C39" s="40">
        <v>0</v>
      </c>
      <c r="D39" s="41">
        <v>0</v>
      </c>
      <c r="E39" s="42">
        <v>0</v>
      </c>
      <c r="F39" s="41">
        <v>0</v>
      </c>
      <c r="G39" s="46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中華民國114年 8月21日編製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9BE4E-ADC3-4483-A48B-1B5B8BB782E5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94</v>
      </c>
      <c r="K2" s="90"/>
    </row>
    <row r="3" spans="1:11" ht="28.15" customHeight="1" x14ac:dyDescent="0.25">
      <c r="A3" s="79" t="s">
        <v>93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25">
      <c r="A4" s="10"/>
      <c r="B4" s="10"/>
      <c r="C4" s="91" t="str">
        <f>'20814-00-01'!D5</f>
        <v>中華民國一一四年七月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179939</v>
      </c>
      <c r="D8" s="38">
        <v>132887</v>
      </c>
      <c r="E8" s="39">
        <v>35.409999999999997</v>
      </c>
      <c r="F8" s="38">
        <v>991164</v>
      </c>
      <c r="G8" s="38">
        <v>976363</v>
      </c>
      <c r="H8" s="39">
        <v>1.52</v>
      </c>
      <c r="I8" s="88">
        <v>5.56</v>
      </c>
      <c r="J8" s="88"/>
      <c r="K8" s="39">
        <v>4.42</v>
      </c>
    </row>
    <row r="9" spans="1:11" ht="16.5" customHeight="1" x14ac:dyDescent="0.25">
      <c r="A9" s="86" t="s">
        <v>102</v>
      </c>
      <c r="B9" s="83"/>
      <c r="C9" s="37">
        <v>101522</v>
      </c>
      <c r="D9" s="38">
        <v>44520</v>
      </c>
      <c r="E9" s="39">
        <v>128.04</v>
      </c>
      <c r="F9" s="38">
        <v>443650</v>
      </c>
      <c r="G9" s="38">
        <v>338241</v>
      </c>
      <c r="H9" s="39">
        <v>31.16</v>
      </c>
      <c r="I9" s="88">
        <v>3.14</v>
      </c>
      <c r="J9" s="88"/>
      <c r="K9" s="39">
        <v>1.98</v>
      </c>
    </row>
    <row r="10" spans="1:11" ht="16.5" customHeight="1" x14ac:dyDescent="0.25">
      <c r="A10" s="86" t="s">
        <v>103</v>
      </c>
      <c r="B10" s="83"/>
      <c r="C10" s="37">
        <v>29278</v>
      </c>
      <c r="D10" s="38">
        <v>24468</v>
      </c>
      <c r="E10" s="39">
        <v>19.66</v>
      </c>
      <c r="F10" s="38">
        <v>174267</v>
      </c>
      <c r="G10" s="38">
        <v>197641</v>
      </c>
      <c r="H10" s="39">
        <v>-11.83</v>
      </c>
      <c r="I10" s="88">
        <v>0.91</v>
      </c>
      <c r="J10" s="88"/>
      <c r="K10" s="39">
        <v>0.78</v>
      </c>
    </row>
    <row r="11" spans="1:11" ht="16.5" customHeight="1" x14ac:dyDescent="0.25">
      <c r="A11" s="86" t="s">
        <v>104</v>
      </c>
      <c r="B11" s="83"/>
      <c r="C11" s="37">
        <v>3075</v>
      </c>
      <c r="D11" s="38">
        <v>2917</v>
      </c>
      <c r="E11" s="39">
        <v>5.42</v>
      </c>
      <c r="F11" s="38">
        <v>22778</v>
      </c>
      <c r="G11" s="38">
        <v>28283</v>
      </c>
      <c r="H11" s="39">
        <v>-19.46</v>
      </c>
      <c r="I11" s="88">
        <v>0.1</v>
      </c>
      <c r="J11" s="88"/>
      <c r="K11" s="39">
        <v>0.1</v>
      </c>
    </row>
    <row r="12" spans="1:11" ht="16.5" customHeight="1" x14ac:dyDescent="0.25">
      <c r="A12" s="86" t="s">
        <v>105</v>
      </c>
      <c r="B12" s="83"/>
      <c r="C12" s="40">
        <v>0</v>
      </c>
      <c r="D12" s="38">
        <v>54</v>
      </c>
      <c r="E12" s="39">
        <v>-100</v>
      </c>
      <c r="F12" s="41">
        <v>0</v>
      </c>
      <c r="G12" s="38">
        <v>124</v>
      </c>
      <c r="H12" s="39">
        <v>-100</v>
      </c>
      <c r="I12" s="87">
        <v>0</v>
      </c>
      <c r="J12" s="87"/>
      <c r="K12" s="42">
        <v>0</v>
      </c>
    </row>
    <row r="13" spans="1:11" ht="16.5" customHeight="1" x14ac:dyDescent="0.25">
      <c r="A13" s="86" t="s">
        <v>106</v>
      </c>
      <c r="B13" s="83"/>
      <c r="C13" s="37">
        <v>4501</v>
      </c>
      <c r="D13" s="38">
        <v>3737</v>
      </c>
      <c r="E13" s="39">
        <v>20.440000000000001</v>
      </c>
      <c r="F13" s="38">
        <v>20069</v>
      </c>
      <c r="G13" s="38">
        <v>25454</v>
      </c>
      <c r="H13" s="39">
        <v>-21.16</v>
      </c>
      <c r="I13" s="88">
        <v>0.14000000000000001</v>
      </c>
      <c r="J13" s="88"/>
      <c r="K13" s="39">
        <v>0.09</v>
      </c>
    </row>
    <row r="14" spans="1:11" ht="16.5" customHeight="1" x14ac:dyDescent="0.25">
      <c r="A14" s="86" t="s">
        <v>107</v>
      </c>
      <c r="B14" s="83"/>
      <c r="C14" s="37">
        <v>396</v>
      </c>
      <c r="D14" s="38">
        <v>1196</v>
      </c>
      <c r="E14" s="39">
        <v>-66.89</v>
      </c>
      <c r="F14" s="38">
        <v>3665</v>
      </c>
      <c r="G14" s="38">
        <v>8743</v>
      </c>
      <c r="H14" s="39">
        <v>-58.08</v>
      </c>
      <c r="I14" s="88">
        <v>0.01</v>
      </c>
      <c r="J14" s="88"/>
      <c r="K14" s="39">
        <v>0.02</v>
      </c>
    </row>
    <row r="15" spans="1:11" ht="16.5" customHeight="1" x14ac:dyDescent="0.25">
      <c r="A15" s="86" t="s">
        <v>108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109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110</v>
      </c>
      <c r="B17" s="83"/>
      <c r="C17" s="37">
        <v>1818</v>
      </c>
      <c r="D17" s="38">
        <v>4954</v>
      </c>
      <c r="E17" s="39">
        <v>-63.3</v>
      </c>
      <c r="F17" s="38">
        <v>27845</v>
      </c>
      <c r="G17" s="38">
        <v>29465</v>
      </c>
      <c r="H17" s="39">
        <v>-5.5</v>
      </c>
      <c r="I17" s="88">
        <v>0.06</v>
      </c>
      <c r="J17" s="88"/>
      <c r="K17" s="39">
        <v>0.12</v>
      </c>
    </row>
    <row r="18" spans="1:11" ht="16.5" customHeight="1" x14ac:dyDescent="0.25">
      <c r="A18" s="86" t="s">
        <v>111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112</v>
      </c>
      <c r="B19" s="83"/>
      <c r="C19" s="37">
        <v>3216</v>
      </c>
      <c r="D19" s="38">
        <v>11376</v>
      </c>
      <c r="E19" s="39">
        <v>-71.73</v>
      </c>
      <c r="F19" s="38">
        <v>30568</v>
      </c>
      <c r="G19" s="38">
        <v>52623</v>
      </c>
      <c r="H19" s="39">
        <v>-41.91</v>
      </c>
      <c r="I19" s="88">
        <v>0.1</v>
      </c>
      <c r="J19" s="88"/>
      <c r="K19" s="39">
        <v>0.14000000000000001</v>
      </c>
    </row>
    <row r="20" spans="1:11" ht="16.5" customHeight="1" x14ac:dyDescent="0.25">
      <c r="A20" s="86" t="s">
        <v>113</v>
      </c>
      <c r="B20" s="83"/>
      <c r="C20" s="40">
        <v>0</v>
      </c>
      <c r="D20" s="41">
        <v>0</v>
      </c>
      <c r="E20" s="42">
        <v>0</v>
      </c>
      <c r="F20" s="41">
        <v>0</v>
      </c>
      <c r="G20" s="41">
        <v>0</v>
      </c>
      <c r="H20" s="42">
        <v>0</v>
      </c>
      <c r="I20" s="87">
        <v>0</v>
      </c>
      <c r="J20" s="87"/>
      <c r="K20" s="42">
        <v>0</v>
      </c>
    </row>
    <row r="21" spans="1:11" ht="16.5" customHeight="1" x14ac:dyDescent="0.25">
      <c r="A21" s="86" t="s">
        <v>114</v>
      </c>
      <c r="B21" s="83"/>
      <c r="C21" s="37">
        <v>1005</v>
      </c>
      <c r="D21" s="38">
        <v>413</v>
      </c>
      <c r="E21" s="39">
        <v>143.34</v>
      </c>
      <c r="F21" s="38">
        <v>3905</v>
      </c>
      <c r="G21" s="38">
        <v>4403</v>
      </c>
      <c r="H21" s="39">
        <v>-11.31</v>
      </c>
      <c r="I21" s="88">
        <v>0.03</v>
      </c>
      <c r="J21" s="88"/>
      <c r="K21" s="39">
        <v>0.02</v>
      </c>
    </row>
    <row r="22" spans="1:11" ht="16.5" customHeight="1" x14ac:dyDescent="0.25">
      <c r="A22" s="86" t="s">
        <v>115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116</v>
      </c>
      <c r="B23" s="83"/>
      <c r="C23" s="37">
        <v>604</v>
      </c>
      <c r="D23" s="38">
        <v>845</v>
      </c>
      <c r="E23" s="39">
        <v>-28.52</v>
      </c>
      <c r="F23" s="38">
        <v>6034</v>
      </c>
      <c r="G23" s="38">
        <v>6168</v>
      </c>
      <c r="H23" s="39">
        <v>-2.17</v>
      </c>
      <c r="I23" s="88">
        <v>0.02</v>
      </c>
      <c r="J23" s="88"/>
      <c r="K23" s="39">
        <v>0.03</v>
      </c>
    </row>
    <row r="24" spans="1:11" ht="16.5" customHeight="1" x14ac:dyDescent="0.25">
      <c r="A24" s="86" t="s">
        <v>117</v>
      </c>
      <c r="B24" s="83"/>
      <c r="C24" s="40">
        <v>0</v>
      </c>
      <c r="D24" s="38">
        <v>133</v>
      </c>
      <c r="E24" s="39">
        <v>-100</v>
      </c>
      <c r="F24" s="38">
        <v>1073</v>
      </c>
      <c r="G24" s="38">
        <v>299</v>
      </c>
      <c r="H24" s="39">
        <v>258.86</v>
      </c>
      <c r="I24" s="87">
        <v>0</v>
      </c>
      <c r="J24" s="87"/>
      <c r="K24" s="39">
        <v>0</v>
      </c>
    </row>
    <row r="25" spans="1:11" ht="16.5" customHeight="1" x14ac:dyDescent="0.25">
      <c r="A25" s="86" t="s">
        <v>118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119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120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121</v>
      </c>
      <c r="B28" s="83"/>
      <c r="C28" s="37">
        <v>31734</v>
      </c>
      <c r="D28" s="38">
        <v>31639</v>
      </c>
      <c r="E28" s="39">
        <v>0.3</v>
      </c>
      <c r="F28" s="38">
        <v>218240</v>
      </c>
      <c r="G28" s="38">
        <v>217735</v>
      </c>
      <c r="H28" s="39">
        <v>0.23</v>
      </c>
      <c r="I28" s="88">
        <v>0.98</v>
      </c>
      <c r="J28" s="88"/>
      <c r="K28" s="39">
        <v>0.97</v>
      </c>
    </row>
    <row r="29" spans="1:11" ht="16.5" customHeight="1" x14ac:dyDescent="0.25">
      <c r="A29" s="86" t="s">
        <v>122</v>
      </c>
      <c r="B29" s="83"/>
      <c r="C29" s="37">
        <v>2790</v>
      </c>
      <c r="D29" s="38">
        <v>6053</v>
      </c>
      <c r="E29" s="39">
        <v>-53.91</v>
      </c>
      <c r="F29" s="38">
        <v>33922</v>
      </c>
      <c r="G29" s="38">
        <v>56880</v>
      </c>
      <c r="H29" s="39">
        <v>-40.36</v>
      </c>
      <c r="I29" s="88">
        <v>0.09</v>
      </c>
      <c r="J29" s="88"/>
      <c r="K29" s="39">
        <v>0.15</v>
      </c>
    </row>
    <row r="30" spans="1:11" ht="16.5" customHeight="1" x14ac:dyDescent="0.25">
      <c r="A30" s="86" t="s">
        <v>123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124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125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126</v>
      </c>
      <c r="B33" s="83"/>
      <c r="C33" s="40">
        <v>0</v>
      </c>
      <c r="D33" s="38">
        <v>582</v>
      </c>
      <c r="E33" s="39">
        <v>-100</v>
      </c>
      <c r="F33" s="38">
        <v>1508</v>
      </c>
      <c r="G33" s="38">
        <v>10304</v>
      </c>
      <c r="H33" s="39">
        <v>-85.36</v>
      </c>
      <c r="I33" s="87">
        <v>0</v>
      </c>
      <c r="J33" s="87"/>
      <c r="K33" s="39">
        <v>0.01</v>
      </c>
    </row>
    <row r="34" spans="1:11" ht="16.5" customHeight="1" x14ac:dyDescent="0.25">
      <c r="A34" s="86" t="s">
        <v>127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128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129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99</v>
      </c>
      <c r="B37" s="83"/>
      <c r="C37" s="40">
        <v>0</v>
      </c>
      <c r="D37" s="46">
        <v>0</v>
      </c>
      <c r="E37" s="42">
        <v>0</v>
      </c>
      <c r="F37" s="38">
        <v>3591</v>
      </c>
      <c r="G37" s="46">
        <v>0</v>
      </c>
      <c r="H37" s="42">
        <v>0</v>
      </c>
      <c r="I37" s="87">
        <v>0</v>
      </c>
      <c r="J37" s="87"/>
      <c r="K37" s="39">
        <v>0.02</v>
      </c>
    </row>
    <row r="38" spans="1:11" ht="16.5" customHeight="1" x14ac:dyDescent="0.25">
      <c r="A38" s="86" t="s">
        <v>100</v>
      </c>
      <c r="B38" s="83"/>
      <c r="C38" s="40">
        <v>0</v>
      </c>
      <c r="D38" s="46">
        <v>0</v>
      </c>
      <c r="E38" s="42">
        <v>0</v>
      </c>
      <c r="F38" s="41">
        <v>0</v>
      </c>
      <c r="G38" s="46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101</v>
      </c>
      <c r="B39" s="83"/>
      <c r="C39" s="40">
        <v>0</v>
      </c>
      <c r="D39" s="46">
        <v>0</v>
      </c>
      <c r="E39" s="42">
        <v>0</v>
      </c>
      <c r="F39" s="38">
        <v>49</v>
      </c>
      <c r="G39" s="46">
        <v>0</v>
      </c>
      <c r="H39" s="42">
        <v>0</v>
      </c>
      <c r="I39" s="87">
        <v>0</v>
      </c>
      <c r="J39" s="87"/>
      <c r="K39" s="39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中華民國114年 8月21日編製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A266E-FB5F-4BE4-91F5-C473F9E58A20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96</v>
      </c>
      <c r="K2" s="90"/>
    </row>
    <row r="3" spans="1:11" ht="28.15" customHeight="1" x14ac:dyDescent="0.25">
      <c r="A3" s="79" t="s">
        <v>95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25">
      <c r="A4" s="10"/>
      <c r="B4" s="10"/>
      <c r="C4" s="91" t="str">
        <f>'20814-00-01'!D5</f>
        <v>中華民國一一四年七月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40">
        <v>0</v>
      </c>
      <c r="D8" s="41">
        <v>0</v>
      </c>
      <c r="E8" s="42">
        <v>0</v>
      </c>
      <c r="F8" s="41">
        <v>0</v>
      </c>
      <c r="G8" s="41">
        <v>0</v>
      </c>
      <c r="H8" s="42">
        <v>0</v>
      </c>
      <c r="I8" s="87">
        <v>0</v>
      </c>
      <c r="J8" s="87"/>
      <c r="K8" s="42">
        <v>0</v>
      </c>
    </row>
    <row r="9" spans="1:11" ht="16.5" customHeight="1" x14ac:dyDescent="0.25">
      <c r="A9" s="86" t="s">
        <v>102</v>
      </c>
      <c r="B9" s="83"/>
      <c r="C9" s="40">
        <v>0</v>
      </c>
      <c r="D9" s="41">
        <v>0</v>
      </c>
      <c r="E9" s="42">
        <v>0</v>
      </c>
      <c r="F9" s="41">
        <v>0</v>
      </c>
      <c r="G9" s="41">
        <v>0</v>
      </c>
      <c r="H9" s="42">
        <v>0</v>
      </c>
      <c r="I9" s="87">
        <v>0</v>
      </c>
      <c r="J9" s="87"/>
      <c r="K9" s="42">
        <v>0</v>
      </c>
    </row>
    <row r="10" spans="1:11" ht="16.5" customHeight="1" x14ac:dyDescent="0.25">
      <c r="A10" s="86" t="s">
        <v>103</v>
      </c>
      <c r="B10" s="83"/>
      <c r="C10" s="40">
        <v>0</v>
      </c>
      <c r="D10" s="41">
        <v>0</v>
      </c>
      <c r="E10" s="42">
        <v>0</v>
      </c>
      <c r="F10" s="41">
        <v>0</v>
      </c>
      <c r="G10" s="41">
        <v>0</v>
      </c>
      <c r="H10" s="42">
        <v>0</v>
      </c>
      <c r="I10" s="87">
        <v>0</v>
      </c>
      <c r="J10" s="87"/>
      <c r="K10" s="42">
        <v>0</v>
      </c>
    </row>
    <row r="11" spans="1:11" ht="16.5" customHeight="1" x14ac:dyDescent="0.25">
      <c r="A11" s="86" t="s">
        <v>104</v>
      </c>
      <c r="B11" s="83"/>
      <c r="C11" s="40">
        <v>0</v>
      </c>
      <c r="D11" s="41">
        <v>0</v>
      </c>
      <c r="E11" s="42">
        <v>0</v>
      </c>
      <c r="F11" s="41">
        <v>0</v>
      </c>
      <c r="G11" s="41">
        <v>0</v>
      </c>
      <c r="H11" s="42">
        <v>0</v>
      </c>
      <c r="I11" s="87">
        <v>0</v>
      </c>
      <c r="J11" s="87"/>
      <c r="K11" s="42">
        <v>0</v>
      </c>
    </row>
    <row r="12" spans="1:11" ht="16.5" customHeight="1" x14ac:dyDescent="0.25">
      <c r="A12" s="86" t="s">
        <v>105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 x14ac:dyDescent="0.25">
      <c r="A13" s="86" t="s">
        <v>106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 x14ac:dyDescent="0.25">
      <c r="A14" s="86" t="s">
        <v>107</v>
      </c>
      <c r="B14" s="83"/>
      <c r="C14" s="40">
        <v>0</v>
      </c>
      <c r="D14" s="41">
        <v>0</v>
      </c>
      <c r="E14" s="42">
        <v>0</v>
      </c>
      <c r="F14" s="41">
        <v>0</v>
      </c>
      <c r="G14" s="41">
        <v>0</v>
      </c>
      <c r="H14" s="42">
        <v>0</v>
      </c>
      <c r="I14" s="87">
        <v>0</v>
      </c>
      <c r="J14" s="87"/>
      <c r="K14" s="42">
        <v>0</v>
      </c>
    </row>
    <row r="15" spans="1:11" ht="16.5" customHeight="1" x14ac:dyDescent="0.25">
      <c r="A15" s="86" t="s">
        <v>108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109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110</v>
      </c>
      <c r="B17" s="83"/>
      <c r="C17" s="40">
        <v>0</v>
      </c>
      <c r="D17" s="41">
        <v>0</v>
      </c>
      <c r="E17" s="42">
        <v>0</v>
      </c>
      <c r="F17" s="41">
        <v>0</v>
      </c>
      <c r="G17" s="41">
        <v>0</v>
      </c>
      <c r="H17" s="42">
        <v>0</v>
      </c>
      <c r="I17" s="87">
        <v>0</v>
      </c>
      <c r="J17" s="87"/>
      <c r="K17" s="42">
        <v>0</v>
      </c>
    </row>
    <row r="18" spans="1:11" ht="16.5" customHeight="1" x14ac:dyDescent="0.25">
      <c r="A18" s="86" t="s">
        <v>111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112</v>
      </c>
      <c r="B19" s="83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7">
        <v>0</v>
      </c>
      <c r="J19" s="87"/>
      <c r="K19" s="42">
        <v>0</v>
      </c>
    </row>
    <row r="20" spans="1:11" ht="16.5" customHeight="1" x14ac:dyDescent="0.25">
      <c r="A20" s="86" t="s">
        <v>113</v>
      </c>
      <c r="B20" s="83"/>
      <c r="C20" s="40">
        <v>0</v>
      </c>
      <c r="D20" s="41">
        <v>0</v>
      </c>
      <c r="E20" s="42">
        <v>0</v>
      </c>
      <c r="F20" s="41">
        <v>0</v>
      </c>
      <c r="G20" s="41">
        <v>0</v>
      </c>
      <c r="H20" s="42">
        <v>0</v>
      </c>
      <c r="I20" s="87">
        <v>0</v>
      </c>
      <c r="J20" s="87"/>
      <c r="K20" s="42">
        <v>0</v>
      </c>
    </row>
    <row r="21" spans="1:11" ht="16.5" customHeight="1" x14ac:dyDescent="0.25">
      <c r="A21" s="86" t="s">
        <v>114</v>
      </c>
      <c r="B21" s="83"/>
      <c r="C21" s="40">
        <v>0</v>
      </c>
      <c r="D21" s="41">
        <v>0</v>
      </c>
      <c r="E21" s="42">
        <v>0</v>
      </c>
      <c r="F21" s="41">
        <v>0</v>
      </c>
      <c r="G21" s="41">
        <v>0</v>
      </c>
      <c r="H21" s="42">
        <v>0</v>
      </c>
      <c r="I21" s="87">
        <v>0</v>
      </c>
      <c r="J21" s="87"/>
      <c r="K21" s="42">
        <v>0</v>
      </c>
    </row>
    <row r="22" spans="1:11" ht="16.5" customHeight="1" x14ac:dyDescent="0.25">
      <c r="A22" s="86" t="s">
        <v>115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116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117</v>
      </c>
      <c r="B24" s="83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7">
        <v>0</v>
      </c>
      <c r="J24" s="87"/>
      <c r="K24" s="42">
        <v>0</v>
      </c>
    </row>
    <row r="25" spans="1:11" ht="16.5" customHeight="1" x14ac:dyDescent="0.25">
      <c r="A25" s="86" t="s">
        <v>118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119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120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121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 x14ac:dyDescent="0.25">
      <c r="A29" s="86" t="s">
        <v>122</v>
      </c>
      <c r="B29" s="83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7">
        <v>0</v>
      </c>
      <c r="J29" s="87"/>
      <c r="K29" s="42">
        <v>0</v>
      </c>
    </row>
    <row r="30" spans="1:11" ht="16.5" customHeight="1" x14ac:dyDescent="0.25">
      <c r="A30" s="86" t="s">
        <v>123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124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125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126</v>
      </c>
      <c r="B33" s="83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7">
        <v>0</v>
      </c>
      <c r="J33" s="87"/>
      <c r="K33" s="42">
        <v>0</v>
      </c>
    </row>
    <row r="34" spans="1:11" ht="16.5" customHeight="1" x14ac:dyDescent="0.25">
      <c r="A34" s="86" t="s">
        <v>127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128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129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99</v>
      </c>
      <c r="B37" s="83"/>
      <c r="C37" s="40">
        <v>0</v>
      </c>
      <c r="D37" s="41">
        <v>0</v>
      </c>
      <c r="E37" s="42">
        <v>0</v>
      </c>
      <c r="F37" s="41">
        <v>0</v>
      </c>
      <c r="G37" s="41">
        <v>0</v>
      </c>
      <c r="H37" s="42">
        <v>0</v>
      </c>
      <c r="I37" s="87">
        <v>0</v>
      </c>
      <c r="J37" s="87"/>
      <c r="K37" s="42">
        <v>0</v>
      </c>
    </row>
    <row r="38" spans="1:11" ht="16.5" customHeight="1" x14ac:dyDescent="0.25">
      <c r="A38" s="86" t="s">
        <v>100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101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中華民國114年 8月21日編製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D5FA0-C2E5-4EB7-B751-A424CB5C4DEE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98</v>
      </c>
      <c r="K2" s="90"/>
    </row>
    <row r="3" spans="1:11" ht="28.15" customHeight="1" x14ac:dyDescent="0.25">
      <c r="A3" s="79" t="s">
        <v>97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25">
      <c r="A4" s="10"/>
      <c r="B4" s="10"/>
      <c r="C4" s="91" t="str">
        <f>'20814-00-01'!D5</f>
        <v>中華民國一一四年七月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133221</v>
      </c>
      <c r="D8" s="38">
        <v>121867</v>
      </c>
      <c r="E8" s="39">
        <v>9.32</v>
      </c>
      <c r="F8" s="38">
        <v>963767</v>
      </c>
      <c r="G8" s="38">
        <v>981300</v>
      </c>
      <c r="H8" s="39">
        <v>-1.79</v>
      </c>
      <c r="I8" s="88">
        <v>5.37</v>
      </c>
      <c r="J8" s="88"/>
      <c r="K8" s="39">
        <v>5.58</v>
      </c>
    </row>
    <row r="9" spans="1:11" ht="16.5" customHeight="1" x14ac:dyDescent="0.25">
      <c r="A9" s="86" t="s">
        <v>102</v>
      </c>
      <c r="B9" s="83"/>
      <c r="C9" s="37">
        <v>37891</v>
      </c>
      <c r="D9" s="38">
        <v>36821</v>
      </c>
      <c r="E9" s="39">
        <v>2.91</v>
      </c>
      <c r="F9" s="38">
        <v>248743</v>
      </c>
      <c r="G9" s="38">
        <v>331357</v>
      </c>
      <c r="H9" s="39">
        <v>-24.93</v>
      </c>
      <c r="I9" s="88">
        <v>1.53</v>
      </c>
      <c r="J9" s="88"/>
      <c r="K9" s="39">
        <v>1.44</v>
      </c>
    </row>
    <row r="10" spans="1:11" ht="16.5" customHeight="1" x14ac:dyDescent="0.25">
      <c r="A10" s="86" t="s">
        <v>103</v>
      </c>
      <c r="B10" s="83"/>
      <c r="C10" s="37">
        <v>13302</v>
      </c>
      <c r="D10" s="38">
        <v>14540</v>
      </c>
      <c r="E10" s="39">
        <v>-8.51</v>
      </c>
      <c r="F10" s="38">
        <v>110423</v>
      </c>
      <c r="G10" s="38">
        <v>128623</v>
      </c>
      <c r="H10" s="39">
        <v>-14.15</v>
      </c>
      <c r="I10" s="88">
        <v>0.54</v>
      </c>
      <c r="J10" s="88"/>
      <c r="K10" s="39">
        <v>0.64</v>
      </c>
    </row>
    <row r="11" spans="1:11" ht="16.5" customHeight="1" x14ac:dyDescent="0.25">
      <c r="A11" s="86" t="s">
        <v>104</v>
      </c>
      <c r="B11" s="83"/>
      <c r="C11" s="37">
        <v>5746</v>
      </c>
      <c r="D11" s="38">
        <v>9644</v>
      </c>
      <c r="E11" s="39">
        <v>-40.42</v>
      </c>
      <c r="F11" s="38">
        <v>52152</v>
      </c>
      <c r="G11" s="38">
        <v>86643</v>
      </c>
      <c r="H11" s="39">
        <v>-39.81</v>
      </c>
      <c r="I11" s="88">
        <v>0.23</v>
      </c>
      <c r="J11" s="88"/>
      <c r="K11" s="39">
        <v>0.3</v>
      </c>
    </row>
    <row r="12" spans="1:11" ht="16.5" customHeight="1" x14ac:dyDescent="0.25">
      <c r="A12" s="86" t="s">
        <v>105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 x14ac:dyDescent="0.25">
      <c r="A13" s="86" t="s">
        <v>106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 x14ac:dyDescent="0.25">
      <c r="A14" s="86" t="s">
        <v>107</v>
      </c>
      <c r="B14" s="83"/>
      <c r="C14" s="40">
        <v>0</v>
      </c>
      <c r="D14" s="38">
        <v>735</v>
      </c>
      <c r="E14" s="39">
        <v>-100</v>
      </c>
      <c r="F14" s="38">
        <v>6101</v>
      </c>
      <c r="G14" s="38">
        <v>7111</v>
      </c>
      <c r="H14" s="39">
        <v>-14.2</v>
      </c>
      <c r="I14" s="87">
        <v>0</v>
      </c>
      <c r="J14" s="87"/>
      <c r="K14" s="39">
        <v>0.04</v>
      </c>
    </row>
    <row r="15" spans="1:11" ht="16.5" customHeight="1" x14ac:dyDescent="0.25">
      <c r="A15" s="86" t="s">
        <v>108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109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110</v>
      </c>
      <c r="B17" s="83"/>
      <c r="C17" s="37">
        <v>837</v>
      </c>
      <c r="D17" s="38">
        <v>2051</v>
      </c>
      <c r="E17" s="39">
        <v>-59.19</v>
      </c>
      <c r="F17" s="38">
        <v>10040</v>
      </c>
      <c r="G17" s="38">
        <v>10180</v>
      </c>
      <c r="H17" s="39">
        <v>-1.38</v>
      </c>
      <c r="I17" s="88">
        <v>0.03</v>
      </c>
      <c r="J17" s="88"/>
      <c r="K17" s="39">
        <v>0.06</v>
      </c>
    </row>
    <row r="18" spans="1:11" ht="16.5" customHeight="1" x14ac:dyDescent="0.25">
      <c r="A18" s="86" t="s">
        <v>111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112</v>
      </c>
      <c r="B19" s="83"/>
      <c r="C19" s="40">
        <v>0</v>
      </c>
      <c r="D19" s="38">
        <v>8</v>
      </c>
      <c r="E19" s="39">
        <v>-100</v>
      </c>
      <c r="F19" s="38">
        <v>1638</v>
      </c>
      <c r="G19" s="38">
        <v>468</v>
      </c>
      <c r="H19" s="39">
        <v>250</v>
      </c>
      <c r="I19" s="87">
        <v>0</v>
      </c>
      <c r="J19" s="87"/>
      <c r="K19" s="39">
        <v>0.01</v>
      </c>
    </row>
    <row r="20" spans="1:11" ht="16.5" customHeight="1" x14ac:dyDescent="0.25">
      <c r="A20" s="86" t="s">
        <v>113</v>
      </c>
      <c r="B20" s="83"/>
      <c r="C20" s="37">
        <v>23577</v>
      </c>
      <c r="D20" s="38">
        <v>16149</v>
      </c>
      <c r="E20" s="39">
        <v>46</v>
      </c>
      <c r="F20" s="38">
        <v>181819</v>
      </c>
      <c r="G20" s="38">
        <v>100437</v>
      </c>
      <c r="H20" s="39">
        <v>81.03</v>
      </c>
      <c r="I20" s="88">
        <v>0.95</v>
      </c>
      <c r="J20" s="88"/>
      <c r="K20" s="39">
        <v>1.05</v>
      </c>
    </row>
    <row r="21" spans="1:11" ht="16.5" customHeight="1" x14ac:dyDescent="0.25">
      <c r="A21" s="86" t="s">
        <v>114</v>
      </c>
      <c r="B21" s="83"/>
      <c r="C21" s="40">
        <v>0</v>
      </c>
      <c r="D21" s="38">
        <v>1015</v>
      </c>
      <c r="E21" s="39">
        <v>-100</v>
      </c>
      <c r="F21" s="38">
        <v>6015</v>
      </c>
      <c r="G21" s="38">
        <v>7640</v>
      </c>
      <c r="H21" s="39">
        <v>-21.27</v>
      </c>
      <c r="I21" s="87">
        <v>0</v>
      </c>
      <c r="J21" s="87"/>
      <c r="K21" s="39">
        <v>0.03</v>
      </c>
    </row>
    <row r="22" spans="1:11" ht="16.5" customHeight="1" x14ac:dyDescent="0.25">
      <c r="A22" s="86" t="s">
        <v>115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116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117</v>
      </c>
      <c r="B24" s="83"/>
      <c r="C24" s="37">
        <v>2752</v>
      </c>
      <c r="D24" s="38">
        <v>1116</v>
      </c>
      <c r="E24" s="39">
        <v>146.59</v>
      </c>
      <c r="F24" s="38">
        <v>15384</v>
      </c>
      <c r="G24" s="38">
        <v>14651</v>
      </c>
      <c r="H24" s="39">
        <v>5</v>
      </c>
      <c r="I24" s="88">
        <v>0.11</v>
      </c>
      <c r="J24" s="88"/>
      <c r="K24" s="39">
        <v>0.09</v>
      </c>
    </row>
    <row r="25" spans="1:11" ht="16.5" customHeight="1" x14ac:dyDescent="0.25">
      <c r="A25" s="86" t="s">
        <v>118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119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120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121</v>
      </c>
      <c r="B28" s="83"/>
      <c r="C28" s="37">
        <v>31788</v>
      </c>
      <c r="D28" s="38">
        <v>26380</v>
      </c>
      <c r="E28" s="39">
        <v>20.5</v>
      </c>
      <c r="F28" s="38">
        <v>212458</v>
      </c>
      <c r="G28" s="38">
        <v>215557</v>
      </c>
      <c r="H28" s="39">
        <v>-1.44</v>
      </c>
      <c r="I28" s="88">
        <v>1.28</v>
      </c>
      <c r="J28" s="88"/>
      <c r="K28" s="39">
        <v>1.23</v>
      </c>
    </row>
    <row r="29" spans="1:11" ht="16.5" customHeight="1" x14ac:dyDescent="0.25">
      <c r="A29" s="86" t="s">
        <v>122</v>
      </c>
      <c r="B29" s="83"/>
      <c r="C29" s="37">
        <v>2892</v>
      </c>
      <c r="D29" s="38">
        <v>782</v>
      </c>
      <c r="E29" s="39">
        <v>269.82</v>
      </c>
      <c r="F29" s="38">
        <v>32895</v>
      </c>
      <c r="G29" s="38">
        <v>18270</v>
      </c>
      <c r="H29" s="39">
        <v>80.05</v>
      </c>
      <c r="I29" s="88">
        <v>0.12</v>
      </c>
      <c r="J29" s="88"/>
      <c r="K29" s="39">
        <v>0.19</v>
      </c>
    </row>
    <row r="30" spans="1:11" ht="16.5" customHeight="1" x14ac:dyDescent="0.25">
      <c r="A30" s="86" t="s">
        <v>123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124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125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126</v>
      </c>
      <c r="B33" s="83"/>
      <c r="C33" s="37">
        <v>241</v>
      </c>
      <c r="D33" s="38">
        <v>766</v>
      </c>
      <c r="E33" s="39">
        <v>-68.540000000000006</v>
      </c>
      <c r="F33" s="38">
        <v>1029</v>
      </c>
      <c r="G33" s="38">
        <v>10024</v>
      </c>
      <c r="H33" s="39">
        <v>-89.73</v>
      </c>
      <c r="I33" s="88">
        <v>0.01</v>
      </c>
      <c r="J33" s="88"/>
      <c r="K33" s="39">
        <v>0.01</v>
      </c>
    </row>
    <row r="34" spans="1:11" ht="16.5" customHeight="1" x14ac:dyDescent="0.25">
      <c r="A34" s="86" t="s">
        <v>127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128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129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99</v>
      </c>
      <c r="B37" s="83"/>
      <c r="C37" s="37">
        <v>14195</v>
      </c>
      <c r="D37" s="43">
        <v>11860</v>
      </c>
      <c r="E37" s="44">
        <v>19.690000000000001</v>
      </c>
      <c r="F37" s="38">
        <v>85070</v>
      </c>
      <c r="G37" s="43">
        <v>50339</v>
      </c>
      <c r="H37" s="44">
        <v>68.989999999999995</v>
      </c>
      <c r="I37" s="88">
        <v>0.56999999999999995</v>
      </c>
      <c r="J37" s="88"/>
      <c r="K37" s="39">
        <v>0.49</v>
      </c>
    </row>
    <row r="38" spans="1:11" ht="16.5" customHeight="1" x14ac:dyDescent="0.25">
      <c r="A38" s="86" t="s">
        <v>100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101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中華民國114年 8月21日編製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10</vt:i4>
      </vt:variant>
    </vt:vector>
  </HeadingPairs>
  <TitlesOfParts>
    <vt:vector size="20" baseType="lpstr">
      <vt:lpstr>20814-00-01</vt:lpstr>
      <vt:lpstr>20814-00-02(本國)</vt:lpstr>
      <vt:lpstr>20814-00-03(本國)</vt:lpstr>
      <vt:lpstr>20814-00-04(本國)</vt:lpstr>
      <vt:lpstr>20814-00-05(本國)</vt:lpstr>
      <vt:lpstr>20814-00-02(外國)</vt:lpstr>
      <vt:lpstr>20814-00-03(外國)</vt:lpstr>
      <vt:lpstr>20814-00-04(外國)</vt:lpstr>
      <vt:lpstr>20814-00-05(外國)</vt:lpstr>
      <vt:lpstr>20814-00-06</vt:lpstr>
      <vt:lpstr>'20814-00-01'!Print_Titles</vt:lpstr>
      <vt:lpstr>'20814-00-02(外國)'!Print_Titles</vt:lpstr>
      <vt:lpstr>'20814-00-02(本國)'!Print_Titles</vt:lpstr>
      <vt:lpstr>'20814-00-03(外國)'!Print_Titles</vt:lpstr>
      <vt:lpstr>'20814-00-03(本國)'!Print_Titles</vt:lpstr>
      <vt:lpstr>'20814-00-04(外國)'!Print_Titles</vt:lpstr>
      <vt:lpstr>'20814-00-04(本國)'!Print_Titles</vt:lpstr>
      <vt:lpstr>'20814-00-05(外國)'!Print_Titles</vt:lpstr>
      <vt:lpstr>'20814-00-05(本國)'!Print_Titles</vt:lpstr>
      <vt:lpstr>'20814-00-06'!Print_Titles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進出口信用狀金額統計</dc:title>
  <dc:subject>進出口信用狀金額統計</dc:subject>
  <dc:creator>行政院金融監督管理委員會銀行局</dc:creator>
  <cp:keywords>金融統計</cp:keywords>
  <cp:lastModifiedBy>盧俐君</cp:lastModifiedBy>
  <cp:lastPrinted>2015-03-19T15:41:48Z</cp:lastPrinted>
  <dcterms:created xsi:type="dcterms:W3CDTF">2004-12-23T03:57:02Z</dcterms:created>
  <dcterms:modified xsi:type="dcterms:W3CDTF">2025-08-21T01:54:52Z</dcterms:modified>
  <cp:category>I2Z</cp:category>
</cp:coreProperties>
</file>