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進出口信用狀\11304\5.定稿匯入匯出\"/>
    </mc:Choice>
  </mc:AlternateContent>
  <xr:revisionPtr revIDLastSave="0" documentId="13_ncr:1_{CF259F43-3D14-45C3-87AD-8B803B6084B0}" xr6:coauthVersionLast="47" xr6:coauthVersionMax="47" xr10:uidLastSave="{00000000-0000-0000-0000-000000000000}"/>
  <bookViews>
    <workbookView xWindow="390" yWindow="390" windowWidth="23385" windowHeight="14670" xr2:uid="{00000000-000D-0000-FFFF-FFFF00000000}"/>
  </bookViews>
  <sheets>
    <sheet name="20814-00-01" sheetId="1" r:id="rId1"/>
    <sheet name="20814-00-02(本國)" sheetId="6" r:id="rId2"/>
    <sheet name="20814-00-03(本國)" sheetId="7" r:id="rId3"/>
    <sheet name="20814-00-04(本國)" sheetId="8" r:id="rId4"/>
    <sheet name="20814-00-05(本國)" sheetId="9" r:id="rId5"/>
    <sheet name="20814-00-02(外國)" sheetId="10" r:id="rId6"/>
    <sheet name="20814-00-03(外國)" sheetId="11" r:id="rId7"/>
    <sheet name="20814-00-04(外國)" sheetId="12" r:id="rId8"/>
    <sheet name="20814-00-05(外國)" sheetId="13" r:id="rId9"/>
    <sheet name="20814-00-06" sheetId="14" r:id="rId10"/>
  </sheets>
  <definedNames>
    <definedName name="_xlnm.Print_Titles" localSheetId="0">'20814-00-01'!$1:$7</definedName>
    <definedName name="_xlnm.Print_Titles" localSheetId="5">'20814-00-02(外國)'!$1:$7</definedName>
    <definedName name="_xlnm.Print_Titles" localSheetId="1">'20814-00-02(本國)'!$1:$7</definedName>
    <definedName name="_xlnm.Print_Titles" localSheetId="6">'20814-00-03(外國)'!$1:$7</definedName>
    <definedName name="_xlnm.Print_Titles" localSheetId="2">'20814-00-03(本國)'!$1:$7</definedName>
    <definedName name="_xlnm.Print_Titles" localSheetId="7">'20814-00-04(外國)'!$1:$7</definedName>
    <definedName name="_xlnm.Print_Titles" localSheetId="3">'20814-00-04(本國)'!$1:$7</definedName>
    <definedName name="_xlnm.Print_Titles" localSheetId="8">'20814-00-05(外國)'!$1:$7</definedName>
    <definedName name="_xlnm.Print_Titles" localSheetId="4">'20814-00-05(本國)'!$1:$7</definedName>
    <definedName name="_xlnm.Print_Titles" localSheetId="9">'20814-00-06'!$1:$6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4" l="1"/>
  <c r="A18" i="14"/>
  <c r="O16" i="14"/>
  <c r="C5" i="14"/>
  <c r="B2" i="14"/>
  <c r="A2" i="14"/>
  <c r="N1" i="14"/>
  <c r="A1" i="14"/>
  <c r="A53" i="13"/>
  <c r="A52" i="13"/>
  <c r="K50" i="13"/>
  <c r="C4" i="13"/>
  <c r="B2" i="13"/>
  <c r="A2" i="13"/>
  <c r="J1" i="13"/>
  <c r="A1" i="13"/>
  <c r="A53" i="12"/>
  <c r="A52" i="12"/>
  <c r="K50" i="12"/>
  <c r="C4" i="12"/>
  <c r="B2" i="12"/>
  <c r="A2" i="12"/>
  <c r="J1" i="12"/>
  <c r="A1" i="12"/>
  <c r="A53" i="11"/>
  <c r="A52" i="11"/>
  <c r="K50" i="11"/>
  <c r="C4" i="11"/>
  <c r="B2" i="11"/>
  <c r="A2" i="11"/>
  <c r="J1" i="11"/>
  <c r="A1" i="11"/>
  <c r="A53" i="10"/>
  <c r="A52" i="10"/>
  <c r="K50" i="10"/>
  <c r="C4" i="10"/>
  <c r="B2" i="10"/>
  <c r="A2" i="10"/>
  <c r="J1" i="10"/>
  <c r="A1" i="10"/>
  <c r="A55" i="9"/>
  <c r="A54" i="9"/>
  <c r="K52" i="9"/>
  <c r="C4" i="9"/>
  <c r="B2" i="9"/>
  <c r="A2" i="9"/>
  <c r="J1" i="9"/>
  <c r="A1" i="9"/>
  <c r="A55" i="8"/>
  <c r="A54" i="8"/>
  <c r="K52" i="8"/>
  <c r="C4" i="8"/>
  <c r="B2" i="8"/>
  <c r="A2" i="8"/>
  <c r="J1" i="8"/>
  <c r="A1" i="8"/>
  <c r="A55" i="7"/>
  <c r="A54" i="7"/>
  <c r="K52" i="7"/>
  <c r="C4" i="7"/>
  <c r="B2" i="7"/>
  <c r="A2" i="7"/>
  <c r="J1" i="7"/>
  <c r="A1" i="7"/>
  <c r="A55" i="6"/>
  <c r="A54" i="6"/>
  <c r="K52" i="6"/>
  <c r="C4" i="6"/>
  <c r="B2" i="6"/>
  <c r="A2" i="6"/>
  <c r="J1" i="6"/>
  <c r="A1" i="6"/>
</calcChain>
</file>

<file path=xl/sharedStrings.xml><?xml version="1.0" encoding="utf-8"?>
<sst xmlns="http://schemas.openxmlformats.org/spreadsheetml/2006/main" count="550" uniqueCount="142">
  <si>
    <t>編製機關</t>
    <phoneticPr fontId="1" type="noConversion"/>
  </si>
  <si>
    <t>表　　號</t>
    <phoneticPr fontId="1" type="noConversion"/>
  </si>
  <si>
    <t>填表</t>
    <phoneticPr fontId="1" type="noConversion"/>
  </si>
  <si>
    <t>主辦統計人員</t>
    <phoneticPr fontId="1" type="noConversion"/>
  </si>
  <si>
    <t>本　　月</t>
    <phoneticPr fontId="1" type="noConversion"/>
  </si>
  <si>
    <t>本年累計</t>
    <phoneticPr fontId="1" type="noConversion"/>
  </si>
  <si>
    <t>上年同期累計</t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</si>
  <si>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</si>
  <si>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</si>
  <si>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t>上年同月</t>
    <phoneticPr fontId="1" type="noConversion"/>
  </si>
  <si>
    <t>本　　月</t>
    <phoneticPr fontId="1" type="noConversion"/>
  </si>
  <si>
    <t>項目別</t>
    <phoneticPr fontId="1" type="noConversion"/>
  </si>
  <si>
    <t>本月與上年同月比較</t>
    <phoneticPr fontId="1" type="noConversion"/>
  </si>
  <si>
    <t>本年累計與上年同期累計比較</t>
    <phoneticPr fontId="1" type="noConversion"/>
  </si>
  <si>
    <t>進出口信用狀金額統計</t>
    <phoneticPr fontId="1" type="noConversion"/>
  </si>
  <si>
    <t>(一)開發進口信
　　用狀</t>
    <phoneticPr fontId="1" type="noConversion"/>
  </si>
  <si>
    <t>(二)通知出口信
　　用狀</t>
    <phoneticPr fontId="1" type="noConversion"/>
  </si>
  <si>
    <t>(三)辦理出口信
　　用狀貸款</t>
    <phoneticPr fontId="1" type="noConversion"/>
  </si>
  <si>
    <t>(四)辦理出口信
　　用狀押匯</t>
    <phoneticPr fontId="1" type="noConversion"/>
  </si>
  <si>
    <t>銀　行　別</t>
    <phoneticPr fontId="1" type="noConversion"/>
  </si>
  <si>
    <t>銀　　行　　別</t>
    <phoneticPr fontId="1" type="noConversion"/>
  </si>
  <si>
    <t>項　　目　　別</t>
    <phoneticPr fontId="1" type="noConversion"/>
  </si>
  <si>
    <r>
      <t>本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</si>
  <si>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分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配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比　</t>
    </r>
    <r>
      <rPr>
        <sz val="10"/>
        <rFont val="Times New Roman"/>
        <family val="1"/>
      </rPr>
      <t xml:space="preserve"> (%)</t>
    </r>
    <phoneticPr fontId="1" type="noConversion"/>
  </si>
  <si>
    <r>
      <t>上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</si>
  <si>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>(%)</t>
    </r>
    <phoneticPr fontId="1" type="noConversion"/>
  </si>
  <si>
    <r>
      <t>上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同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</si>
  <si>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 xml:space="preserve"> (%)</t>
    </r>
    <phoneticPr fontId="1" type="noConversion"/>
  </si>
  <si>
    <r>
      <t>本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累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</si>
  <si>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t>上年同期累計金額</t>
    <phoneticPr fontId="1" type="noConversion"/>
  </si>
  <si>
    <t>審核</t>
    <phoneticPr fontId="1" type="noConversion"/>
  </si>
  <si>
    <t>1.本國銀行</t>
    <phoneticPr fontId="1" type="noConversion"/>
  </si>
  <si>
    <t>通知出口信用狀貨品別統計</t>
    <phoneticPr fontId="1" type="noConversion"/>
  </si>
  <si>
    <r>
      <t>市場占有率</t>
    </r>
    <r>
      <rPr>
        <sz val="10"/>
        <rFont val="Times New Roman"/>
        <family val="1"/>
      </rPr>
      <t>(%)</t>
    </r>
    <phoneticPr fontId="1" type="noConversion"/>
  </si>
  <si>
    <t>單位：千美元</t>
    <phoneticPr fontId="1" type="noConversion"/>
  </si>
  <si>
    <t>20814-00-01</t>
    <phoneticPr fontId="1" type="noConversion"/>
  </si>
  <si>
    <t>2.外國及大陸地區銀行在臺分行</t>
    <phoneticPr fontId="1" type="noConversion"/>
  </si>
  <si>
    <t>20814-00-06</t>
    <phoneticPr fontId="1" type="noConversion"/>
  </si>
  <si>
    <t>業務主管人員</t>
    <phoneticPr fontId="1" type="noConversion"/>
  </si>
  <si>
    <t>　　　機關首長</t>
    <phoneticPr fontId="1" type="noConversion"/>
  </si>
  <si>
    <t>機關首長</t>
    <phoneticPr fontId="1" type="noConversion"/>
  </si>
  <si>
    <t>本 國 銀 行</t>
  </si>
  <si>
    <t>外國及大陸地區銀行在臺分行</t>
  </si>
  <si>
    <t>臺灣銀行</t>
  </si>
  <si>
    <t>臺灣土地銀行</t>
  </si>
  <si>
    <t>合作金庫銀行</t>
  </si>
  <si>
    <t>第一商業銀行</t>
  </si>
  <si>
    <t>華南商業銀行</t>
  </si>
  <si>
    <t>彰化商業銀行</t>
  </si>
  <si>
    <t>上海商業儲蓄銀行</t>
  </si>
  <si>
    <t>台北富邦銀行</t>
  </si>
  <si>
    <t>國泰世華商業銀行</t>
  </si>
  <si>
    <t>中國輸出入銀行</t>
  </si>
  <si>
    <t>高雄銀行</t>
  </si>
  <si>
    <t>兆豐國際商業銀行</t>
  </si>
  <si>
    <t>花旗(台灣)銀行</t>
  </si>
  <si>
    <t>王道商業銀行</t>
  </si>
  <si>
    <t>臺灣中小企業銀行</t>
  </si>
  <si>
    <t>渣打國際商業銀行</t>
  </si>
  <si>
    <t>台中商業銀行</t>
  </si>
  <si>
    <t>京城商業銀行</t>
  </si>
  <si>
    <t>滙豐(台灣)商業銀行</t>
  </si>
  <si>
    <t>瑞興商業銀行</t>
  </si>
  <si>
    <t>華泰商業銀行</t>
  </si>
  <si>
    <t>臺灣新光商業銀行</t>
  </si>
  <si>
    <t>陽信商業銀行</t>
  </si>
  <si>
    <t>板信商業銀行</t>
  </si>
  <si>
    <t>三信商業銀行</t>
  </si>
  <si>
    <t>聯邦商業銀行</t>
  </si>
  <si>
    <t>遠東國際商業銀行</t>
  </si>
  <si>
    <t>元大商業銀行</t>
  </si>
  <si>
    <t>永豐商業銀行</t>
  </si>
  <si>
    <t>玉山商業銀行</t>
  </si>
  <si>
    <t>凱基商業銀行</t>
  </si>
  <si>
    <t>星展(台灣)商業銀行</t>
  </si>
  <si>
    <t>台新國際商業銀行</t>
  </si>
  <si>
    <t>日盛國際商業銀行(112/4消滅)</t>
  </si>
  <si>
    <t>安泰商業銀行</t>
  </si>
  <si>
    <t>中國信託商業銀行</t>
  </si>
  <si>
    <t>將來商業銀行</t>
  </si>
  <si>
    <t>連線商業銀行</t>
  </si>
  <si>
    <t>樂天國際商業銀行</t>
  </si>
  <si>
    <t>20814-00-02</t>
  </si>
  <si>
    <t>20814-00-03</t>
  </si>
  <si>
    <t>20814-00-04</t>
  </si>
  <si>
    <t>20814-00-05</t>
  </si>
  <si>
    <t>總 　　　計</t>
  </si>
  <si>
    <t>中華民國113年 5月21日編製</t>
  </si>
  <si>
    <t>填表說明：本表編製1份自存，電子檔上載銀行局網站。</t>
  </si>
  <si>
    <t>資料來源：根據各銀行填報資料編製。</t>
  </si>
  <si>
    <t>次月三十日前填報</t>
  </si>
  <si>
    <t>月　　　報</t>
  </si>
  <si>
    <t>金管會銀行局</t>
  </si>
  <si>
    <t>公　開　類</t>
  </si>
  <si>
    <t>中華民國一一三年四月</t>
  </si>
  <si>
    <t>總　　　　　計</t>
  </si>
  <si>
    <t>開發進口信用狀統計</t>
  </si>
  <si>
    <t>通知出口信用狀統計</t>
  </si>
  <si>
    <t>辦理出口信用狀貸款統計</t>
  </si>
  <si>
    <t>辦理出口信用狀押匯統計</t>
  </si>
  <si>
    <t>大陸商交通銀行</t>
  </si>
  <si>
    <t>大陸商中國建設銀行</t>
  </si>
  <si>
    <t>美國商業銀行</t>
  </si>
  <si>
    <t>泰國盤谷銀行</t>
  </si>
  <si>
    <t>菲律賓首都銀行</t>
  </si>
  <si>
    <t>美商美國紐約梅隆銀行</t>
  </si>
  <si>
    <t>新加坡商大華銀行</t>
  </si>
  <si>
    <t>美商道富銀行</t>
  </si>
  <si>
    <t>法國興業銀行</t>
  </si>
  <si>
    <t>德商德意志銀行</t>
  </si>
  <si>
    <t>香港東亞銀行</t>
  </si>
  <si>
    <t>美商摩根大通銀行</t>
  </si>
  <si>
    <t>新加坡商星展銀行</t>
  </si>
  <si>
    <t>法商法國巴黎銀行</t>
  </si>
  <si>
    <t>英商渣打銀行</t>
  </si>
  <si>
    <t>新加坡商新加坡華僑銀行</t>
  </si>
  <si>
    <t>法國東方匯理銀行</t>
  </si>
  <si>
    <t>瑞士商瑞士銀行</t>
  </si>
  <si>
    <t>荷蘭商安智銀行</t>
  </si>
  <si>
    <t>美商富國銀行</t>
  </si>
  <si>
    <t>日商三菱日聯銀行</t>
  </si>
  <si>
    <t>日商三井住友銀行</t>
  </si>
  <si>
    <t>美商花旗銀行</t>
  </si>
  <si>
    <t>香港上海滙豐銀行</t>
  </si>
  <si>
    <t>西班牙商西班牙對外銀行</t>
  </si>
  <si>
    <t>澳商澳盛銀行</t>
  </si>
  <si>
    <t>法商法國外貿銀行</t>
  </si>
  <si>
    <t>印尼商印尼人民銀行</t>
  </si>
  <si>
    <t>韓商韓亞銀行</t>
  </si>
  <si>
    <t>大陸商中國銀行</t>
  </si>
  <si>
    <t>日商瑞穗銀行</t>
  </si>
  <si>
    <t>紡　　織</t>
  </si>
  <si>
    <t>化學材料
及
化學製品</t>
  </si>
  <si>
    <t>塑　　膠
及
橡膠製品</t>
  </si>
  <si>
    <t>金　　屬
及
金屬製品</t>
  </si>
  <si>
    <t>機　　械</t>
  </si>
  <si>
    <t>電子產品</t>
  </si>
  <si>
    <t>電　　機
及
家用電器</t>
  </si>
  <si>
    <t>資　　訊
與
通信產品</t>
  </si>
  <si>
    <t>運輸設備</t>
  </si>
  <si>
    <t>其　　他</t>
  </si>
  <si>
    <t>總　　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</si>
</sst>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##,###,##0"/>
    <numFmt numFmtId="177" formatCode="###,###,##0;\-###,###,##0;&quot;－&quot;"/>
    <numFmt numFmtId="178" formatCode="#,##0.00;\-#,##0.00;&quot;－&quot;"/>
    <numFmt numFmtId="179" formatCode="###,###,##0;\-###,###,##0;&quot;—&quot;"/>
    <numFmt numFmtId="180" formatCode="#,##0.00;\-#,##0.00;&quot;—&quot;"/>
    <numFmt numFmtId="181" formatCode="#,###,##0;\-###,###,##0;&quot;—&quot;"/>
    <numFmt numFmtId="182" formatCode="#,###,##0;\-#,###,##0;&quot;－&quot;"/>
    <numFmt numFmtId="183" formatCode="#,###,##0.00"/>
  </numFmts>
  <fonts count="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49" fontId="4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3" xfId="0" applyNumberFormat="1" applyBorder="1">
      <alignment vertical="center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177" fontId="6" fillId="0" borderId="7" xfId="0" applyNumberFormat="1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179" fontId="6" fillId="0" borderId="8" xfId="0" applyNumberFormat="1" applyFont="1" applyBorder="1" applyAlignment="1">
      <alignment horizontal="right" vertical="center"/>
    </xf>
    <xf numFmtId="180" fontId="6" fillId="0" borderId="8" xfId="0" applyNumberFormat="1" applyFont="1" applyBorder="1" applyAlignment="1">
      <alignment horizontal="right" vertical="center"/>
    </xf>
    <xf numFmtId="181" fontId="6" fillId="0" borderId="8" xfId="0" applyNumberFormat="1" applyFont="1" applyBorder="1" applyAlignment="1">
      <alignment horizontal="right" vertical="center"/>
    </xf>
    <xf numFmtId="182" fontId="6" fillId="0" borderId="8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wrapText="1"/>
    </xf>
    <xf numFmtId="183" fontId="6" fillId="0" borderId="0" xfId="0" applyNumberFormat="1" applyFont="1" applyAlignment="1">
      <alignment horizontal="right" vertical="center"/>
    </xf>
    <xf numFmtId="183" fontId="6" fillId="0" borderId="7" xfId="0" applyNumberFormat="1" applyFont="1" applyBorder="1" applyAlignment="1">
      <alignment horizontal="right" vertical="center"/>
    </xf>
    <xf numFmtId="183" fontId="6" fillId="0" borderId="3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left" vertical="top"/>
    </xf>
    <xf numFmtId="49" fontId="6" fillId="0" borderId="8" xfId="0" applyNumberFormat="1" applyFont="1" applyBorder="1" applyAlignment="1">
      <alignment horizontal="left" vertical="center" indent="1" shrinkToFit="1"/>
    </xf>
    <xf numFmtId="49" fontId="3" fillId="0" borderId="12" xfId="0" applyNumberFormat="1" applyFont="1" applyBorder="1" applyAlignment="1">
      <alignment horizontal="left" vertical="center" indent="1" shrinkToFit="1"/>
    </xf>
    <xf numFmtId="0" fontId="2" fillId="0" borderId="8" xfId="0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49" fontId="3" fillId="0" borderId="8" xfId="0" applyNumberFormat="1" applyFont="1" applyBorder="1" applyAlignment="1">
      <alignment horizontal="left" vertical="center" indent="1" shrinkToFit="1"/>
    </xf>
    <xf numFmtId="178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right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183" fontId="6" fillId="0" borderId="3" xfId="0" applyNumberFormat="1" applyFont="1" applyBorder="1" applyAlignment="1">
      <alignment horizontal="right" vertical="center"/>
    </xf>
    <xf numFmtId="183" fontId="6" fillId="0" borderId="0" xfId="0" applyNumberFormat="1" applyFont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85" zoomScaleNormal="100" workbookViewId="0">
      <selection activeCell="A3" sqref="A3:L3"/>
    </sheetView>
  </sheetViews>
  <sheetFormatPr defaultRowHeight="16.5" x14ac:dyDescent="0.25"/>
  <cols>
    <col min="1" max="1" width="9.625" customWidth="1"/>
    <col min="2" max="2" width="3.625" customWidth="1"/>
    <col min="3" max="3" width="13.125" customWidth="1"/>
    <col min="4" max="9" width="12.625" customWidth="1"/>
    <col min="10" max="10" width="8.625" customWidth="1"/>
    <col min="11" max="11" width="4.625" customWidth="1"/>
    <col min="12" max="12" width="12.625" customWidth="1"/>
  </cols>
  <sheetData>
    <row r="1" spans="1:12" x14ac:dyDescent="0.25">
      <c r="A1" s="8" t="s">
        <v>93</v>
      </c>
      <c r="B1" s="11"/>
      <c r="C1" s="1"/>
      <c r="D1" s="2"/>
      <c r="E1" s="2"/>
      <c r="F1" s="2"/>
      <c r="G1" s="2"/>
      <c r="H1" s="2"/>
      <c r="I1" s="2"/>
      <c r="J1" s="3" t="s">
        <v>0</v>
      </c>
      <c r="K1" s="70" t="s">
        <v>92</v>
      </c>
      <c r="L1" s="71"/>
    </row>
    <row r="2" spans="1:12" x14ac:dyDescent="0.25">
      <c r="A2" s="8" t="s">
        <v>91</v>
      </c>
      <c r="B2" s="16" t="s">
        <v>90</v>
      </c>
      <c r="D2" s="4"/>
      <c r="E2" s="74"/>
      <c r="F2" s="74"/>
      <c r="G2" s="74"/>
      <c r="H2" s="74"/>
      <c r="I2" s="74"/>
      <c r="J2" s="8" t="s">
        <v>1</v>
      </c>
      <c r="K2" s="72" t="s">
        <v>35</v>
      </c>
      <c r="L2" s="71"/>
    </row>
    <row r="3" spans="1:12" ht="28.15" customHeight="1" x14ac:dyDescent="0.25">
      <c r="A3" s="79" t="s">
        <v>14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ht="18" customHeight="1" x14ac:dyDescent="0.25">
      <c r="A4" s="5"/>
      <c r="B4" s="5"/>
      <c r="C4" s="5"/>
      <c r="D4" s="75"/>
      <c r="E4" s="76"/>
      <c r="F4" s="76"/>
      <c r="G4" s="76"/>
      <c r="H4" s="76"/>
      <c r="I4" s="76"/>
      <c r="J4" s="6"/>
      <c r="K4" s="5"/>
      <c r="L4" s="7"/>
    </row>
    <row r="5" spans="1:12" ht="18" customHeight="1" x14ac:dyDescent="0.25">
      <c r="A5" s="5"/>
      <c r="B5" s="5"/>
      <c r="C5" s="5"/>
      <c r="D5" s="73" t="s">
        <v>94</v>
      </c>
      <c r="E5" s="73"/>
      <c r="F5" s="73"/>
      <c r="G5" s="73"/>
      <c r="H5" s="73"/>
      <c r="I5" s="73"/>
      <c r="J5" s="6"/>
      <c r="K5" s="5"/>
      <c r="L5" s="7" t="s">
        <v>34</v>
      </c>
    </row>
    <row r="6" spans="1:12" ht="18" customHeight="1" x14ac:dyDescent="0.25">
      <c r="A6" s="57" t="s">
        <v>11</v>
      </c>
      <c r="B6" s="58"/>
      <c r="C6" s="68" t="s">
        <v>19</v>
      </c>
      <c r="D6" s="66" t="s">
        <v>12</v>
      </c>
      <c r="E6" s="62"/>
      <c r="F6" s="67"/>
      <c r="G6" s="62" t="s">
        <v>13</v>
      </c>
      <c r="H6" s="62"/>
      <c r="I6" s="62"/>
      <c r="J6" s="77" t="s">
        <v>33</v>
      </c>
      <c r="K6" s="78"/>
      <c r="L6" s="78"/>
    </row>
    <row r="7" spans="1:12" ht="18" customHeight="1" x14ac:dyDescent="0.25">
      <c r="A7" s="59"/>
      <c r="B7" s="60"/>
      <c r="C7" s="69"/>
      <c r="D7" s="3" t="s">
        <v>10</v>
      </c>
      <c r="E7" s="8" t="s">
        <v>9</v>
      </c>
      <c r="F7" s="3" t="s">
        <v>8</v>
      </c>
      <c r="G7" s="8" t="s">
        <v>5</v>
      </c>
      <c r="H7" s="3" t="s">
        <v>6</v>
      </c>
      <c r="I7" s="3" t="s">
        <v>7</v>
      </c>
      <c r="J7" s="66" t="s">
        <v>4</v>
      </c>
      <c r="K7" s="67"/>
      <c r="L7" s="3" t="s">
        <v>5</v>
      </c>
    </row>
    <row r="8" spans="1:12" ht="23.1" customHeight="1" x14ac:dyDescent="0.25">
      <c r="A8" s="51" t="s">
        <v>15</v>
      </c>
      <c r="B8" s="52"/>
      <c r="C8" s="24" t="s">
        <v>86</v>
      </c>
      <c r="D8" s="34">
        <v>3883624</v>
      </c>
      <c r="E8" s="35">
        <v>3364650</v>
      </c>
      <c r="F8" s="36">
        <v>15.42</v>
      </c>
      <c r="G8" s="35">
        <v>14345588</v>
      </c>
      <c r="H8" s="35">
        <v>15087841</v>
      </c>
      <c r="I8" s="36">
        <v>-4.92</v>
      </c>
      <c r="J8" s="61">
        <v>100</v>
      </c>
      <c r="K8" s="61"/>
      <c r="L8" s="36">
        <v>100</v>
      </c>
    </row>
    <row r="9" spans="1:12" ht="23.1" customHeight="1" x14ac:dyDescent="0.25">
      <c r="A9" s="53"/>
      <c r="B9" s="54"/>
      <c r="C9" s="12" t="s">
        <v>41</v>
      </c>
      <c r="D9" s="25">
        <v>3556037</v>
      </c>
      <c r="E9" s="26">
        <v>3067774</v>
      </c>
      <c r="F9" s="27">
        <v>15.92</v>
      </c>
      <c r="G9" s="26">
        <v>13372575</v>
      </c>
      <c r="H9" s="26">
        <v>14155256</v>
      </c>
      <c r="I9" s="27">
        <v>-5.53</v>
      </c>
      <c r="J9" s="64">
        <v>91.56</v>
      </c>
      <c r="K9" s="64"/>
      <c r="L9" s="27">
        <v>93.22</v>
      </c>
    </row>
    <row r="10" spans="1:12" ht="32.1" customHeight="1" x14ac:dyDescent="0.25">
      <c r="A10" s="55"/>
      <c r="B10" s="56"/>
      <c r="C10" s="20" t="s">
        <v>42</v>
      </c>
      <c r="D10" s="28">
        <v>327587</v>
      </c>
      <c r="E10" s="29">
        <v>296876</v>
      </c>
      <c r="F10" s="30">
        <v>10.34</v>
      </c>
      <c r="G10" s="29">
        <v>973013</v>
      </c>
      <c r="H10" s="29">
        <v>932585</v>
      </c>
      <c r="I10" s="30">
        <v>4.34</v>
      </c>
      <c r="J10" s="63">
        <v>8.44</v>
      </c>
      <c r="K10" s="63"/>
      <c r="L10" s="30">
        <v>6.78</v>
      </c>
    </row>
    <row r="11" spans="1:12" ht="23.1" customHeight="1" x14ac:dyDescent="0.25">
      <c r="A11" s="51" t="s">
        <v>16</v>
      </c>
      <c r="B11" s="52"/>
      <c r="C11" s="24" t="s">
        <v>86</v>
      </c>
      <c r="D11" s="25">
        <v>3116513</v>
      </c>
      <c r="E11" s="26">
        <v>3091099</v>
      </c>
      <c r="F11" s="27">
        <v>0.82</v>
      </c>
      <c r="G11" s="26">
        <v>12893926</v>
      </c>
      <c r="H11" s="26">
        <v>14067868</v>
      </c>
      <c r="I11" s="27">
        <v>-8.34</v>
      </c>
      <c r="J11" s="64">
        <v>100</v>
      </c>
      <c r="K11" s="64"/>
      <c r="L11" s="27">
        <v>100</v>
      </c>
    </row>
    <row r="12" spans="1:12" ht="23.1" customHeight="1" x14ac:dyDescent="0.25">
      <c r="A12" s="53"/>
      <c r="B12" s="54"/>
      <c r="C12" s="12" t="s">
        <v>41</v>
      </c>
      <c r="D12" s="25">
        <v>2972178</v>
      </c>
      <c r="E12" s="26">
        <v>2947592</v>
      </c>
      <c r="F12" s="27">
        <v>0.83</v>
      </c>
      <c r="G12" s="26">
        <v>12367787</v>
      </c>
      <c r="H12" s="26">
        <v>12852806</v>
      </c>
      <c r="I12" s="27">
        <v>-3.77</v>
      </c>
      <c r="J12" s="64">
        <v>95.37</v>
      </c>
      <c r="K12" s="64"/>
      <c r="L12" s="27">
        <v>95.92</v>
      </c>
    </row>
    <row r="13" spans="1:12" ht="32.1" customHeight="1" x14ac:dyDescent="0.25">
      <c r="A13" s="55"/>
      <c r="B13" s="56"/>
      <c r="C13" s="20" t="s">
        <v>42</v>
      </c>
      <c r="D13" s="28">
        <v>144335</v>
      </c>
      <c r="E13" s="29">
        <v>143507</v>
      </c>
      <c r="F13" s="30">
        <v>0.57999999999999996</v>
      </c>
      <c r="G13" s="29">
        <v>526139</v>
      </c>
      <c r="H13" s="29">
        <v>1215062</v>
      </c>
      <c r="I13" s="30">
        <v>-56.7</v>
      </c>
      <c r="J13" s="63">
        <v>4.63</v>
      </c>
      <c r="K13" s="63"/>
      <c r="L13" s="30">
        <v>4.08</v>
      </c>
    </row>
    <row r="14" spans="1:12" ht="23.1" customHeight="1" x14ac:dyDescent="0.25">
      <c r="A14" s="51" t="s">
        <v>17</v>
      </c>
      <c r="B14" s="52"/>
      <c r="C14" s="24" t="s">
        <v>86</v>
      </c>
      <c r="D14" s="25">
        <v>41883</v>
      </c>
      <c r="E14" s="26">
        <v>27842</v>
      </c>
      <c r="F14" s="27">
        <v>50.43</v>
      </c>
      <c r="G14" s="26">
        <v>141205</v>
      </c>
      <c r="H14" s="26">
        <v>139253</v>
      </c>
      <c r="I14" s="27">
        <v>1.4</v>
      </c>
      <c r="J14" s="64">
        <v>100</v>
      </c>
      <c r="K14" s="64"/>
      <c r="L14" s="27">
        <v>100</v>
      </c>
    </row>
    <row r="15" spans="1:12" ht="23.1" customHeight="1" x14ac:dyDescent="0.25">
      <c r="A15" s="53"/>
      <c r="B15" s="54"/>
      <c r="C15" s="12" t="s">
        <v>41</v>
      </c>
      <c r="D15" s="25">
        <v>41883</v>
      </c>
      <c r="E15" s="26">
        <v>27842</v>
      </c>
      <c r="F15" s="27">
        <v>50.43</v>
      </c>
      <c r="G15" s="26">
        <v>141205</v>
      </c>
      <c r="H15" s="26">
        <v>139253</v>
      </c>
      <c r="I15" s="27">
        <v>1.4</v>
      </c>
      <c r="J15" s="64">
        <v>100</v>
      </c>
      <c r="K15" s="64"/>
      <c r="L15" s="27">
        <v>100</v>
      </c>
    </row>
    <row r="16" spans="1:12" ht="32.1" customHeight="1" x14ac:dyDescent="0.25">
      <c r="A16" s="55"/>
      <c r="B16" s="56"/>
      <c r="C16" s="20" t="s">
        <v>42</v>
      </c>
      <c r="D16" s="31">
        <v>0</v>
      </c>
      <c r="E16" s="32">
        <v>0</v>
      </c>
      <c r="F16" s="33">
        <v>0</v>
      </c>
      <c r="G16" s="32">
        <v>0</v>
      </c>
      <c r="H16" s="32">
        <v>0</v>
      </c>
      <c r="I16" s="33">
        <v>0</v>
      </c>
      <c r="J16" s="65">
        <v>0</v>
      </c>
      <c r="K16" s="65"/>
      <c r="L16" s="33">
        <v>0</v>
      </c>
    </row>
    <row r="17" spans="1:12" ht="23.1" customHeight="1" x14ac:dyDescent="0.25">
      <c r="A17" s="51" t="s">
        <v>18</v>
      </c>
      <c r="B17" s="52"/>
      <c r="C17" s="24" t="s">
        <v>86</v>
      </c>
      <c r="D17" s="25">
        <v>2648366</v>
      </c>
      <c r="E17" s="26">
        <v>2491481</v>
      </c>
      <c r="F17" s="27">
        <v>6.3</v>
      </c>
      <c r="G17" s="26">
        <v>10887283</v>
      </c>
      <c r="H17" s="26">
        <v>10949646</v>
      </c>
      <c r="I17" s="27">
        <v>-0.56999999999999995</v>
      </c>
      <c r="J17" s="64">
        <v>100</v>
      </c>
      <c r="K17" s="64"/>
      <c r="L17" s="27">
        <v>100</v>
      </c>
    </row>
    <row r="18" spans="1:12" ht="23.1" customHeight="1" x14ac:dyDescent="0.25">
      <c r="A18" s="53"/>
      <c r="B18" s="54"/>
      <c r="C18" s="12" t="s">
        <v>41</v>
      </c>
      <c r="D18" s="25">
        <v>2517234</v>
      </c>
      <c r="E18" s="26">
        <v>2319535</v>
      </c>
      <c r="F18" s="27">
        <v>8.52</v>
      </c>
      <c r="G18" s="26">
        <v>10345578</v>
      </c>
      <c r="H18" s="26">
        <v>10276415</v>
      </c>
      <c r="I18" s="27">
        <v>0.67</v>
      </c>
      <c r="J18" s="64">
        <v>95.05</v>
      </c>
      <c r="K18" s="64"/>
      <c r="L18" s="27">
        <v>95.02</v>
      </c>
    </row>
    <row r="19" spans="1:12" ht="32.1" customHeight="1" x14ac:dyDescent="0.25">
      <c r="A19" s="55"/>
      <c r="B19" s="56"/>
      <c r="C19" s="20" t="s">
        <v>42</v>
      </c>
      <c r="D19" s="28">
        <v>131132</v>
      </c>
      <c r="E19" s="29">
        <v>171946</v>
      </c>
      <c r="F19" s="30">
        <v>-23.74</v>
      </c>
      <c r="G19" s="29">
        <v>541705</v>
      </c>
      <c r="H19" s="29">
        <v>673231</v>
      </c>
      <c r="I19" s="30">
        <v>-19.54</v>
      </c>
      <c r="J19" s="63">
        <v>4.95</v>
      </c>
      <c r="K19" s="63"/>
      <c r="L19" s="30">
        <v>4.9800000000000004</v>
      </c>
    </row>
    <row r="20" spans="1:12" x14ac:dyDescent="0.25">
      <c r="A20" s="9" t="s">
        <v>2</v>
      </c>
      <c r="B20" s="9"/>
      <c r="C20" s="9"/>
      <c r="D20" s="9" t="s">
        <v>30</v>
      </c>
      <c r="E20" s="19"/>
      <c r="F20" s="9" t="s">
        <v>38</v>
      </c>
      <c r="G20" s="9"/>
      <c r="H20" s="9" t="s">
        <v>39</v>
      </c>
      <c r="I20" s="19"/>
      <c r="J20" s="9"/>
      <c r="K20" s="17"/>
      <c r="L20" s="17" t="s">
        <v>87</v>
      </c>
    </row>
    <row r="21" spans="1:12" x14ac:dyDescent="0.25">
      <c r="A21" s="10"/>
      <c r="B21" s="10"/>
      <c r="C21" s="10"/>
      <c r="D21" s="10"/>
      <c r="E21" s="19"/>
      <c r="F21" s="10" t="s">
        <v>3</v>
      </c>
      <c r="G21" s="10"/>
      <c r="H21" s="10"/>
      <c r="I21" s="10"/>
      <c r="J21" s="10"/>
      <c r="K21" s="10"/>
      <c r="L21" s="10"/>
    </row>
    <row r="22" spans="1:12" x14ac:dyDescent="0.25">
      <c r="A22" s="81" t="s">
        <v>89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</row>
    <row r="23" spans="1:12" ht="16.5" customHeight="1" x14ac:dyDescent="0.25">
      <c r="A23" s="81" t="s">
        <v>88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</row>
    <row r="24" spans="1:12" hidden="1" x14ac:dyDescent="0.25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</row>
  </sheetData>
  <mergeCells count="31">
    <mergeCell ref="A24:L24"/>
    <mergeCell ref="A22:L22"/>
    <mergeCell ref="A23:L23"/>
    <mergeCell ref="A11:B13"/>
    <mergeCell ref="A14:B16"/>
    <mergeCell ref="A17:B19"/>
    <mergeCell ref="J18:K18"/>
    <mergeCell ref="J10:K10"/>
    <mergeCell ref="K1:L1"/>
    <mergeCell ref="K2:L2"/>
    <mergeCell ref="D5:I5"/>
    <mergeCell ref="E2:I2"/>
    <mergeCell ref="D4:I4"/>
    <mergeCell ref="J6:L6"/>
    <mergeCell ref="A3:L3"/>
    <mergeCell ref="A8:B10"/>
    <mergeCell ref="A6:B7"/>
    <mergeCell ref="J8:K8"/>
    <mergeCell ref="G6:I6"/>
    <mergeCell ref="J19:K19"/>
    <mergeCell ref="J14:K14"/>
    <mergeCell ref="J15:K15"/>
    <mergeCell ref="J16:K16"/>
    <mergeCell ref="J11:K11"/>
    <mergeCell ref="J17:K17"/>
    <mergeCell ref="J9:K9"/>
    <mergeCell ref="D6:F6"/>
    <mergeCell ref="C6:C7"/>
    <mergeCell ref="J7:K7"/>
    <mergeCell ref="J13:K13"/>
    <mergeCell ref="J12:K12"/>
  </mergeCells>
  <phoneticPr fontId="1" type="noConversion"/>
  <printOptions horizontalCentered="1" verticalCentered="1"/>
  <pageMargins left="0.74803149606299213" right="0.74803149606299213" top="0.59055118110236227" bottom="0.78740157480314965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9"/>
  <sheetViews>
    <sheetView zoomScale="85" zoomScaleNormal="100" workbookViewId="0">
      <selection activeCell="A3" sqref="A3:O3"/>
    </sheetView>
  </sheetViews>
  <sheetFormatPr defaultRowHeight="16.5" x14ac:dyDescent="0.25"/>
  <cols>
    <col min="1" max="1" width="9.625" customWidth="1"/>
    <col min="2" max="2" width="7.625" customWidth="1"/>
    <col min="3" max="10" width="10.125" customWidth="1"/>
    <col min="11" max="11" width="5.375" customWidth="1"/>
    <col min="12" max="12" width="5.125" customWidth="1"/>
    <col min="13" max="13" width="3.875" customWidth="1"/>
    <col min="14" max="14" width="7.125" customWidth="1"/>
    <col min="15" max="15" width="10.125" customWidth="1"/>
  </cols>
  <sheetData>
    <row r="1" spans="1:15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2"/>
      <c r="J1" s="2"/>
      <c r="K1" s="2"/>
      <c r="L1" s="66" t="s">
        <v>0</v>
      </c>
      <c r="M1" s="67"/>
      <c r="N1" s="70" t="str">
        <f>'20814-00-01'!K1</f>
        <v>金管會銀行局</v>
      </c>
      <c r="O1" s="89"/>
    </row>
    <row r="2" spans="1:15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4"/>
      <c r="E2" s="4"/>
      <c r="F2" s="4"/>
      <c r="G2" s="74"/>
      <c r="H2" s="74"/>
      <c r="I2" s="74"/>
      <c r="J2" s="74"/>
      <c r="K2" s="74"/>
      <c r="L2" s="66" t="s">
        <v>1</v>
      </c>
      <c r="M2" s="67"/>
      <c r="N2" s="72" t="s">
        <v>37</v>
      </c>
      <c r="O2" s="71"/>
    </row>
    <row r="3" spans="1:15" ht="28.15" customHeight="1" x14ac:dyDescent="0.25">
      <c r="A3" s="79" t="s">
        <v>32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5" ht="18" customHeight="1" x14ac:dyDescent="0.25">
      <c r="A4" s="10"/>
      <c r="B4" s="10"/>
      <c r="L4" s="13"/>
      <c r="M4" s="13"/>
      <c r="N4" s="10"/>
      <c r="O4" s="14"/>
    </row>
    <row r="5" spans="1:15" ht="18" customHeight="1" x14ac:dyDescent="0.25">
      <c r="A5" s="10"/>
      <c r="B5" s="10"/>
      <c r="C5" s="91" t="str">
        <f>'20814-00-01'!D5</f>
        <v>中華民國一一三年四月</v>
      </c>
      <c r="D5" s="92"/>
      <c r="E5" s="92"/>
      <c r="F5" s="92"/>
      <c r="G5" s="92"/>
      <c r="H5" s="92"/>
      <c r="I5" s="92"/>
      <c r="J5" s="92"/>
      <c r="K5" s="92"/>
      <c r="L5" s="13"/>
      <c r="M5" s="13"/>
      <c r="N5" s="10"/>
      <c r="O5" s="14" t="s">
        <v>34</v>
      </c>
    </row>
    <row r="6" spans="1:15" ht="42" customHeight="1" x14ac:dyDescent="0.25">
      <c r="A6" s="100" t="s">
        <v>21</v>
      </c>
      <c r="B6" s="101"/>
      <c r="C6" s="3" t="s">
        <v>141</v>
      </c>
      <c r="D6" s="8" t="s">
        <v>131</v>
      </c>
      <c r="E6" s="47" t="s">
        <v>132</v>
      </c>
      <c r="F6" s="47" t="s">
        <v>133</v>
      </c>
      <c r="G6" s="47" t="s">
        <v>134</v>
      </c>
      <c r="H6" s="3" t="s">
        <v>135</v>
      </c>
      <c r="I6" s="8" t="s">
        <v>136</v>
      </c>
      <c r="J6" s="23" t="s">
        <v>137</v>
      </c>
      <c r="K6" s="77" t="s">
        <v>138</v>
      </c>
      <c r="L6" s="67"/>
      <c r="M6" s="66" t="s">
        <v>139</v>
      </c>
      <c r="N6" s="67"/>
      <c r="O6" s="3" t="s">
        <v>140</v>
      </c>
    </row>
    <row r="7" spans="1:15" ht="35.1" customHeight="1" x14ac:dyDescent="0.25">
      <c r="A7" s="93" t="s">
        <v>22</v>
      </c>
      <c r="B7" s="94"/>
      <c r="C7" s="34">
        <v>3116513</v>
      </c>
      <c r="D7" s="35">
        <v>121142</v>
      </c>
      <c r="E7" s="35">
        <v>312089</v>
      </c>
      <c r="F7" s="35">
        <v>71408</v>
      </c>
      <c r="G7" s="35">
        <v>414480</v>
      </c>
      <c r="H7" s="35">
        <v>71969</v>
      </c>
      <c r="I7" s="35">
        <v>209681</v>
      </c>
      <c r="J7" s="35">
        <v>14104</v>
      </c>
      <c r="K7" s="102">
        <v>25536</v>
      </c>
      <c r="L7" s="102"/>
      <c r="M7" s="102">
        <v>29383</v>
      </c>
      <c r="N7" s="102"/>
      <c r="O7" s="35">
        <v>1846721</v>
      </c>
    </row>
    <row r="8" spans="1:15" ht="35.1" customHeight="1" x14ac:dyDescent="0.25">
      <c r="A8" s="93" t="s">
        <v>23</v>
      </c>
      <c r="B8" s="94"/>
      <c r="C8" s="48">
        <v>100</v>
      </c>
      <c r="D8" s="48">
        <v>3.89</v>
      </c>
      <c r="E8" s="48">
        <v>10.01</v>
      </c>
      <c r="F8" s="48">
        <v>2.29</v>
      </c>
      <c r="G8" s="48">
        <v>13.3</v>
      </c>
      <c r="H8" s="48">
        <v>2.31</v>
      </c>
      <c r="I8" s="48">
        <v>6.73</v>
      </c>
      <c r="J8" s="48">
        <v>0.45</v>
      </c>
      <c r="K8" s="99">
        <v>0.82</v>
      </c>
      <c r="L8" s="99"/>
      <c r="M8" s="99">
        <v>0.94</v>
      </c>
      <c r="N8" s="99"/>
      <c r="O8" s="48">
        <v>59.26</v>
      </c>
    </row>
    <row r="9" spans="1:15" ht="35.1" customHeight="1" x14ac:dyDescent="0.25">
      <c r="A9" s="93" t="s">
        <v>24</v>
      </c>
      <c r="B9" s="94"/>
      <c r="C9" s="26">
        <v>3480162</v>
      </c>
      <c r="D9" s="26">
        <v>130471</v>
      </c>
      <c r="E9" s="26">
        <v>290854</v>
      </c>
      <c r="F9" s="26">
        <v>84728</v>
      </c>
      <c r="G9" s="26">
        <v>473021</v>
      </c>
      <c r="H9" s="26">
        <v>60196</v>
      </c>
      <c r="I9" s="26">
        <v>240409</v>
      </c>
      <c r="J9" s="26">
        <v>23908</v>
      </c>
      <c r="K9" s="95">
        <v>37459</v>
      </c>
      <c r="L9" s="95"/>
      <c r="M9" s="95">
        <v>28843</v>
      </c>
      <c r="N9" s="95"/>
      <c r="O9" s="26">
        <v>2110273</v>
      </c>
    </row>
    <row r="10" spans="1:15" ht="35.1" customHeight="1" x14ac:dyDescent="0.25">
      <c r="A10" s="93" t="s">
        <v>25</v>
      </c>
      <c r="B10" s="94"/>
      <c r="C10" s="48">
        <v>-10.45</v>
      </c>
      <c r="D10" s="48">
        <v>-7.15</v>
      </c>
      <c r="E10" s="48">
        <v>7.3</v>
      </c>
      <c r="F10" s="48">
        <v>-15.72</v>
      </c>
      <c r="G10" s="48">
        <v>-12.38</v>
      </c>
      <c r="H10" s="48">
        <v>19.559999999999999</v>
      </c>
      <c r="I10" s="48">
        <v>-12.78</v>
      </c>
      <c r="J10" s="48">
        <v>-41.01</v>
      </c>
      <c r="K10" s="99">
        <v>-31.83</v>
      </c>
      <c r="L10" s="99"/>
      <c r="M10" s="99">
        <v>1.87</v>
      </c>
      <c r="N10" s="99"/>
      <c r="O10" s="48">
        <v>-12.49</v>
      </c>
    </row>
    <row r="11" spans="1:15" ht="35.1" customHeight="1" x14ac:dyDescent="0.25">
      <c r="A11" s="93" t="s">
        <v>26</v>
      </c>
      <c r="B11" s="94"/>
      <c r="C11" s="26">
        <v>3091099</v>
      </c>
      <c r="D11" s="26">
        <v>111411</v>
      </c>
      <c r="E11" s="26">
        <v>267585</v>
      </c>
      <c r="F11" s="26">
        <v>72885</v>
      </c>
      <c r="G11" s="26">
        <v>445944</v>
      </c>
      <c r="H11" s="26">
        <v>82817</v>
      </c>
      <c r="I11" s="26">
        <v>228597</v>
      </c>
      <c r="J11" s="26">
        <v>9468</v>
      </c>
      <c r="K11" s="95">
        <v>26378</v>
      </c>
      <c r="L11" s="95"/>
      <c r="M11" s="95">
        <v>18717</v>
      </c>
      <c r="N11" s="95"/>
      <c r="O11" s="26">
        <v>1827297</v>
      </c>
    </row>
    <row r="12" spans="1:15" ht="35.1" customHeight="1" x14ac:dyDescent="0.25">
      <c r="A12" s="93" t="s">
        <v>27</v>
      </c>
      <c r="B12" s="94"/>
      <c r="C12" s="48">
        <v>0.82</v>
      </c>
      <c r="D12" s="48">
        <v>8.73</v>
      </c>
      <c r="E12" s="48">
        <v>16.63</v>
      </c>
      <c r="F12" s="48">
        <v>-2.0299999999999998</v>
      </c>
      <c r="G12" s="48">
        <v>-7.06</v>
      </c>
      <c r="H12" s="48">
        <v>-13.1</v>
      </c>
      <c r="I12" s="48">
        <v>-8.27</v>
      </c>
      <c r="J12" s="48">
        <v>48.96</v>
      </c>
      <c r="K12" s="99">
        <v>-3.19</v>
      </c>
      <c r="L12" s="99"/>
      <c r="M12" s="99">
        <v>56.99</v>
      </c>
      <c r="N12" s="99"/>
      <c r="O12" s="48">
        <v>1.06</v>
      </c>
    </row>
    <row r="13" spans="1:15" ht="35.1" customHeight="1" x14ac:dyDescent="0.25">
      <c r="A13" s="93" t="s">
        <v>28</v>
      </c>
      <c r="B13" s="94"/>
      <c r="C13" s="26">
        <v>12893926</v>
      </c>
      <c r="D13" s="26">
        <v>483607</v>
      </c>
      <c r="E13" s="26">
        <v>1221058</v>
      </c>
      <c r="F13" s="26">
        <v>320964</v>
      </c>
      <c r="G13" s="26">
        <v>1587780</v>
      </c>
      <c r="H13" s="26">
        <v>278684</v>
      </c>
      <c r="I13" s="26">
        <v>888768</v>
      </c>
      <c r="J13" s="26">
        <v>63094</v>
      </c>
      <c r="K13" s="95">
        <v>104431</v>
      </c>
      <c r="L13" s="95"/>
      <c r="M13" s="95">
        <v>120252</v>
      </c>
      <c r="N13" s="95"/>
      <c r="O13" s="26">
        <v>7825288</v>
      </c>
    </row>
    <row r="14" spans="1:15" ht="35.1" customHeight="1" x14ac:dyDescent="0.25">
      <c r="A14" s="93" t="s">
        <v>29</v>
      </c>
      <c r="B14" s="94"/>
      <c r="C14" s="26">
        <v>14067868</v>
      </c>
      <c r="D14" s="26">
        <v>501480</v>
      </c>
      <c r="E14" s="26">
        <v>1267109</v>
      </c>
      <c r="F14" s="26">
        <v>350543</v>
      </c>
      <c r="G14" s="26">
        <v>1962144</v>
      </c>
      <c r="H14" s="26">
        <v>365512</v>
      </c>
      <c r="I14" s="26">
        <v>1272582</v>
      </c>
      <c r="J14" s="26">
        <v>47755</v>
      </c>
      <c r="K14" s="95">
        <v>130805</v>
      </c>
      <c r="L14" s="95"/>
      <c r="M14" s="95">
        <v>95567</v>
      </c>
      <c r="N14" s="95"/>
      <c r="O14" s="26">
        <v>8074371</v>
      </c>
    </row>
    <row r="15" spans="1:15" ht="35.1" customHeight="1" x14ac:dyDescent="0.25">
      <c r="A15" s="96" t="s">
        <v>25</v>
      </c>
      <c r="B15" s="97"/>
      <c r="C15" s="49">
        <v>-8.34</v>
      </c>
      <c r="D15" s="50">
        <v>-3.56</v>
      </c>
      <c r="E15" s="50">
        <v>-3.63</v>
      </c>
      <c r="F15" s="50">
        <v>-8.44</v>
      </c>
      <c r="G15" s="50">
        <v>-19.079999999999998</v>
      </c>
      <c r="H15" s="50">
        <v>-23.76</v>
      </c>
      <c r="I15" s="50">
        <v>-30.16</v>
      </c>
      <c r="J15" s="50">
        <v>32.119999999999997</v>
      </c>
      <c r="K15" s="98">
        <v>-20.16</v>
      </c>
      <c r="L15" s="98"/>
      <c r="M15" s="98">
        <v>25.83</v>
      </c>
      <c r="N15" s="98"/>
      <c r="O15" s="50">
        <v>-3.08</v>
      </c>
    </row>
    <row r="16" spans="1:15" x14ac:dyDescent="0.25">
      <c r="A16" s="9" t="s">
        <v>2</v>
      </c>
      <c r="B16" s="9"/>
      <c r="C16" s="19"/>
      <c r="D16" s="9" t="s">
        <v>30</v>
      </c>
      <c r="E16" s="18"/>
      <c r="F16" s="9" t="s">
        <v>38</v>
      </c>
      <c r="G16" s="18"/>
      <c r="H16" s="19"/>
      <c r="I16" s="9" t="s">
        <v>40</v>
      </c>
      <c r="J16" s="19"/>
      <c r="K16" s="18"/>
      <c r="L16" s="9"/>
      <c r="M16" s="9"/>
      <c r="N16" s="17"/>
      <c r="O16" s="17" t="str">
        <f>'20814-00-01'!L20</f>
        <v>中華民國113年 5月21日編製</v>
      </c>
    </row>
    <row r="17" spans="1:15" x14ac:dyDescent="0.25">
      <c r="A17" s="10"/>
      <c r="B17" s="10"/>
      <c r="C17" s="10"/>
      <c r="D17" s="19"/>
      <c r="E17" s="19"/>
      <c r="F17" s="10" t="s">
        <v>3</v>
      </c>
      <c r="G17" s="19"/>
      <c r="H17" s="19"/>
      <c r="I17" s="10"/>
      <c r="J17" s="10"/>
      <c r="K17" s="10"/>
      <c r="L17" s="10"/>
      <c r="M17" s="10"/>
      <c r="N17" s="10"/>
      <c r="O17" s="10"/>
    </row>
    <row r="18" spans="1:15" x14ac:dyDescent="0.25">
      <c r="A18" s="81" t="str">
        <f>'20814-00-01'!A22</f>
        <v>資料來源：根據各銀行填報資料編製。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</row>
    <row r="19" spans="1:15" ht="16.5" customHeight="1" x14ac:dyDescent="0.25">
      <c r="A19" s="81" t="str">
        <f>'20814-00-01'!A23</f>
        <v>填表說明：本表編製1份自存，電子檔上載銀行局網站。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</row>
  </sheetData>
  <mergeCells count="39">
    <mergeCell ref="A3:O3"/>
    <mergeCell ref="L1:M1"/>
    <mergeCell ref="N1:O1"/>
    <mergeCell ref="G2:K2"/>
    <mergeCell ref="L2:M2"/>
    <mergeCell ref="N2:O2"/>
    <mergeCell ref="C5:K5"/>
    <mergeCell ref="A6:B6"/>
    <mergeCell ref="K6:L6"/>
    <mergeCell ref="M6:N6"/>
    <mergeCell ref="A7:B7"/>
    <mergeCell ref="K7:L7"/>
    <mergeCell ref="M7:N7"/>
    <mergeCell ref="A8:B8"/>
    <mergeCell ref="K8:L8"/>
    <mergeCell ref="M8:N8"/>
    <mergeCell ref="A9:B9"/>
    <mergeCell ref="K9:L9"/>
    <mergeCell ref="M9:N9"/>
    <mergeCell ref="A10:B10"/>
    <mergeCell ref="K10:L10"/>
    <mergeCell ref="M10:N10"/>
    <mergeCell ref="A11:B11"/>
    <mergeCell ref="K11:L11"/>
    <mergeCell ref="M11:N11"/>
    <mergeCell ref="A12:B12"/>
    <mergeCell ref="K12:L12"/>
    <mergeCell ref="M12:N12"/>
    <mergeCell ref="A13:B13"/>
    <mergeCell ref="K13:L13"/>
    <mergeCell ref="M13:N13"/>
    <mergeCell ref="A18:O18"/>
    <mergeCell ref="A19:O19"/>
    <mergeCell ref="A14:B14"/>
    <mergeCell ref="K14:L14"/>
    <mergeCell ref="M14:N14"/>
    <mergeCell ref="A15:B15"/>
    <mergeCell ref="K15:L15"/>
    <mergeCell ref="M15:N15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7"/>
  <sheetViews>
    <sheetView zoomScale="85" zoomScaleNormal="100" workbookViewId="0">
      <selection activeCell="A3" sqref="A3:K3"/>
    </sheetView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82</v>
      </c>
      <c r="K2" s="90"/>
    </row>
    <row r="3" spans="1:11" ht="26.1" customHeight="1" x14ac:dyDescent="0.25">
      <c r="A3" s="79" t="s">
        <v>96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25">
      <c r="A4" s="10"/>
      <c r="B4" s="10"/>
      <c r="C4" s="91" t="str">
        <f>'20814-00-01'!D5</f>
        <v>中華民國一一三年四月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95</v>
      </c>
      <c r="B8" s="83"/>
      <c r="C8" s="37">
        <v>3556037</v>
      </c>
      <c r="D8" s="38">
        <v>3067774</v>
      </c>
      <c r="E8" s="39">
        <v>15.92</v>
      </c>
      <c r="F8" s="38">
        <v>13372575</v>
      </c>
      <c r="G8" s="38">
        <v>14155256</v>
      </c>
      <c r="H8" s="39">
        <v>-5.53</v>
      </c>
      <c r="I8" s="88">
        <v>91.56</v>
      </c>
      <c r="J8" s="88"/>
      <c r="K8" s="39">
        <v>93.22</v>
      </c>
    </row>
    <row r="9" spans="1:11" ht="16.5" customHeight="1" x14ac:dyDescent="0.25">
      <c r="A9" s="86" t="s">
        <v>43</v>
      </c>
      <c r="B9" s="83"/>
      <c r="C9" s="37">
        <v>397154</v>
      </c>
      <c r="D9" s="38">
        <v>283231</v>
      </c>
      <c r="E9" s="39">
        <v>40.22</v>
      </c>
      <c r="F9" s="38">
        <v>1311822</v>
      </c>
      <c r="G9" s="38">
        <v>1276890</v>
      </c>
      <c r="H9" s="39">
        <v>2.74</v>
      </c>
      <c r="I9" s="88">
        <v>10.23</v>
      </c>
      <c r="J9" s="88"/>
      <c r="K9" s="39">
        <v>9.14</v>
      </c>
    </row>
    <row r="10" spans="1:11" ht="16.5" customHeight="1" x14ac:dyDescent="0.25">
      <c r="A10" s="86" t="s">
        <v>44</v>
      </c>
      <c r="B10" s="83"/>
      <c r="C10" s="37">
        <v>94133</v>
      </c>
      <c r="D10" s="38">
        <v>156928</v>
      </c>
      <c r="E10" s="39">
        <v>-40.020000000000003</v>
      </c>
      <c r="F10" s="38">
        <v>502074</v>
      </c>
      <c r="G10" s="38">
        <v>777170</v>
      </c>
      <c r="H10" s="39">
        <v>-35.4</v>
      </c>
      <c r="I10" s="88">
        <v>2.42</v>
      </c>
      <c r="J10" s="88"/>
      <c r="K10" s="39">
        <v>3.5</v>
      </c>
    </row>
    <row r="11" spans="1:11" ht="16.5" customHeight="1" x14ac:dyDescent="0.25">
      <c r="A11" s="86" t="s">
        <v>45</v>
      </c>
      <c r="B11" s="83"/>
      <c r="C11" s="37">
        <v>242346</v>
      </c>
      <c r="D11" s="38">
        <v>179102</v>
      </c>
      <c r="E11" s="39">
        <v>35.31</v>
      </c>
      <c r="F11" s="38">
        <v>958688</v>
      </c>
      <c r="G11" s="38">
        <v>1167482</v>
      </c>
      <c r="H11" s="39">
        <v>-17.88</v>
      </c>
      <c r="I11" s="88">
        <v>6.24</v>
      </c>
      <c r="J11" s="88"/>
      <c r="K11" s="39">
        <v>6.68</v>
      </c>
    </row>
    <row r="12" spans="1:11" ht="16.5" customHeight="1" x14ac:dyDescent="0.25">
      <c r="A12" s="86" t="s">
        <v>46</v>
      </c>
      <c r="B12" s="83"/>
      <c r="C12" s="37">
        <v>369645</v>
      </c>
      <c r="D12" s="38">
        <v>318274</v>
      </c>
      <c r="E12" s="39">
        <v>16.14</v>
      </c>
      <c r="F12" s="38">
        <v>1400847</v>
      </c>
      <c r="G12" s="38">
        <v>1471108</v>
      </c>
      <c r="H12" s="39">
        <v>-4.78</v>
      </c>
      <c r="I12" s="88">
        <v>9.52</v>
      </c>
      <c r="J12" s="88"/>
      <c r="K12" s="39">
        <v>9.77</v>
      </c>
    </row>
    <row r="13" spans="1:11" ht="16.5" customHeight="1" x14ac:dyDescent="0.25">
      <c r="A13" s="86" t="s">
        <v>47</v>
      </c>
      <c r="B13" s="83"/>
      <c r="C13" s="37">
        <v>394538</v>
      </c>
      <c r="D13" s="38">
        <v>263921</v>
      </c>
      <c r="E13" s="39">
        <v>49.49</v>
      </c>
      <c r="F13" s="38">
        <v>1332210</v>
      </c>
      <c r="G13" s="38">
        <v>1445822</v>
      </c>
      <c r="H13" s="39">
        <v>-7.86</v>
      </c>
      <c r="I13" s="88">
        <v>10.16</v>
      </c>
      <c r="J13" s="88"/>
      <c r="K13" s="39">
        <v>9.2899999999999991</v>
      </c>
    </row>
    <row r="14" spans="1:11" ht="16.5" customHeight="1" x14ac:dyDescent="0.25">
      <c r="A14" s="86" t="s">
        <v>48</v>
      </c>
      <c r="B14" s="83"/>
      <c r="C14" s="37">
        <v>309966</v>
      </c>
      <c r="D14" s="38">
        <v>206090</v>
      </c>
      <c r="E14" s="39">
        <v>50.4</v>
      </c>
      <c r="F14" s="38">
        <v>1209656</v>
      </c>
      <c r="G14" s="38">
        <v>1321631</v>
      </c>
      <c r="H14" s="39">
        <v>-8.4700000000000006</v>
      </c>
      <c r="I14" s="88">
        <v>7.98</v>
      </c>
      <c r="J14" s="88"/>
      <c r="K14" s="39">
        <v>8.43</v>
      </c>
    </row>
    <row r="15" spans="1:11" ht="16.5" customHeight="1" x14ac:dyDescent="0.25">
      <c r="A15" s="86" t="s">
        <v>49</v>
      </c>
      <c r="B15" s="83"/>
      <c r="C15" s="37">
        <v>134906</v>
      </c>
      <c r="D15" s="38">
        <v>145295</v>
      </c>
      <c r="E15" s="39">
        <v>-7.15</v>
      </c>
      <c r="F15" s="38">
        <v>484722</v>
      </c>
      <c r="G15" s="38">
        <v>502983</v>
      </c>
      <c r="H15" s="39">
        <v>-3.63</v>
      </c>
      <c r="I15" s="88">
        <v>3.47</v>
      </c>
      <c r="J15" s="88"/>
      <c r="K15" s="39">
        <v>3.38</v>
      </c>
    </row>
    <row r="16" spans="1:11" ht="16.5" customHeight="1" x14ac:dyDescent="0.25">
      <c r="A16" s="86" t="s">
        <v>50</v>
      </c>
      <c r="B16" s="83"/>
      <c r="C16" s="37">
        <v>52027</v>
      </c>
      <c r="D16" s="38">
        <v>79043</v>
      </c>
      <c r="E16" s="39">
        <v>-34.18</v>
      </c>
      <c r="F16" s="38">
        <v>203540</v>
      </c>
      <c r="G16" s="38">
        <v>320476</v>
      </c>
      <c r="H16" s="39">
        <v>-36.49</v>
      </c>
      <c r="I16" s="88">
        <v>1.34</v>
      </c>
      <c r="J16" s="88"/>
      <c r="K16" s="39">
        <v>1.42</v>
      </c>
    </row>
    <row r="17" spans="1:11" ht="16.5" customHeight="1" x14ac:dyDescent="0.25">
      <c r="A17" s="86" t="s">
        <v>51</v>
      </c>
      <c r="B17" s="83"/>
      <c r="C17" s="37">
        <v>69732</v>
      </c>
      <c r="D17" s="38">
        <v>102168</v>
      </c>
      <c r="E17" s="39">
        <v>-31.75</v>
      </c>
      <c r="F17" s="38">
        <v>283215</v>
      </c>
      <c r="G17" s="38">
        <v>306010</v>
      </c>
      <c r="H17" s="39">
        <v>-7.45</v>
      </c>
      <c r="I17" s="88">
        <v>1.8</v>
      </c>
      <c r="J17" s="88"/>
      <c r="K17" s="39">
        <v>1.97</v>
      </c>
    </row>
    <row r="18" spans="1:11" ht="16.5" customHeight="1" x14ac:dyDescent="0.25">
      <c r="A18" s="86" t="s">
        <v>52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53</v>
      </c>
      <c r="B19" s="83"/>
      <c r="C19" s="37">
        <v>5790</v>
      </c>
      <c r="D19" s="38">
        <v>9393</v>
      </c>
      <c r="E19" s="39">
        <v>-38.36</v>
      </c>
      <c r="F19" s="38">
        <v>20640</v>
      </c>
      <c r="G19" s="38">
        <v>29811</v>
      </c>
      <c r="H19" s="39">
        <v>-30.76</v>
      </c>
      <c r="I19" s="88">
        <v>0.15</v>
      </c>
      <c r="J19" s="88"/>
      <c r="K19" s="39">
        <v>0.14000000000000001</v>
      </c>
    </row>
    <row r="20" spans="1:11" ht="16.5" customHeight="1" x14ac:dyDescent="0.25">
      <c r="A20" s="86" t="s">
        <v>54</v>
      </c>
      <c r="B20" s="83"/>
      <c r="C20" s="37">
        <v>434514</v>
      </c>
      <c r="D20" s="38">
        <v>342098</v>
      </c>
      <c r="E20" s="39">
        <v>27.01</v>
      </c>
      <c r="F20" s="38">
        <v>1661194</v>
      </c>
      <c r="G20" s="38">
        <v>1629080</v>
      </c>
      <c r="H20" s="39">
        <v>1.97</v>
      </c>
      <c r="I20" s="88">
        <v>11.19</v>
      </c>
      <c r="J20" s="88"/>
      <c r="K20" s="39">
        <v>11.58</v>
      </c>
    </row>
    <row r="21" spans="1:11" ht="16.5" customHeight="1" x14ac:dyDescent="0.25">
      <c r="A21" s="86" t="s">
        <v>55</v>
      </c>
      <c r="B21" s="83"/>
      <c r="C21" s="37">
        <v>24745</v>
      </c>
      <c r="D21" s="38">
        <v>19474</v>
      </c>
      <c r="E21" s="39">
        <v>27.07</v>
      </c>
      <c r="F21" s="38">
        <v>93648</v>
      </c>
      <c r="G21" s="38">
        <v>79106</v>
      </c>
      <c r="H21" s="39">
        <v>18.38</v>
      </c>
      <c r="I21" s="88">
        <v>0.64</v>
      </c>
      <c r="J21" s="88"/>
      <c r="K21" s="39">
        <v>0.65</v>
      </c>
    </row>
    <row r="22" spans="1:11" ht="16.5" customHeight="1" x14ac:dyDescent="0.25">
      <c r="A22" s="86" t="s">
        <v>56</v>
      </c>
      <c r="B22" s="83"/>
      <c r="C22" s="37">
        <v>14010</v>
      </c>
      <c r="D22" s="38">
        <v>14597</v>
      </c>
      <c r="E22" s="39">
        <v>-4.0199999999999996</v>
      </c>
      <c r="F22" s="38">
        <v>40621</v>
      </c>
      <c r="G22" s="38">
        <v>86496</v>
      </c>
      <c r="H22" s="39">
        <v>-53.04</v>
      </c>
      <c r="I22" s="88">
        <v>0.36</v>
      </c>
      <c r="J22" s="88"/>
      <c r="K22" s="39">
        <v>0.28000000000000003</v>
      </c>
    </row>
    <row r="23" spans="1:11" ht="16.5" customHeight="1" x14ac:dyDescent="0.25">
      <c r="A23" s="86" t="s">
        <v>57</v>
      </c>
      <c r="B23" s="83"/>
      <c r="C23" s="37">
        <v>113010</v>
      </c>
      <c r="D23" s="38">
        <v>84175</v>
      </c>
      <c r="E23" s="39">
        <v>34.26</v>
      </c>
      <c r="F23" s="38">
        <v>451330</v>
      </c>
      <c r="G23" s="38">
        <v>463557</v>
      </c>
      <c r="H23" s="39">
        <v>-2.64</v>
      </c>
      <c r="I23" s="88">
        <v>2.91</v>
      </c>
      <c r="J23" s="88"/>
      <c r="K23" s="39">
        <v>3.15</v>
      </c>
    </row>
    <row r="24" spans="1:11" ht="16.5" customHeight="1" x14ac:dyDescent="0.25">
      <c r="A24" s="86" t="s">
        <v>58</v>
      </c>
      <c r="B24" s="83"/>
      <c r="C24" s="40">
        <v>0</v>
      </c>
      <c r="D24" s="38">
        <v>10856</v>
      </c>
      <c r="E24" s="39">
        <v>-100</v>
      </c>
      <c r="F24" s="38">
        <v>47825</v>
      </c>
      <c r="G24" s="38">
        <v>52266</v>
      </c>
      <c r="H24" s="39">
        <v>-8.5</v>
      </c>
      <c r="I24" s="87">
        <v>0</v>
      </c>
      <c r="J24" s="87"/>
      <c r="K24" s="39">
        <v>0.33</v>
      </c>
    </row>
    <row r="25" spans="1:11" ht="16.5" customHeight="1" x14ac:dyDescent="0.25">
      <c r="A25" s="86" t="s">
        <v>59</v>
      </c>
      <c r="B25" s="83"/>
      <c r="C25" s="37">
        <v>71511</v>
      </c>
      <c r="D25" s="38">
        <v>48286</v>
      </c>
      <c r="E25" s="39">
        <v>48.1</v>
      </c>
      <c r="F25" s="38">
        <v>276172</v>
      </c>
      <c r="G25" s="38">
        <v>258392</v>
      </c>
      <c r="H25" s="39">
        <v>6.88</v>
      </c>
      <c r="I25" s="88">
        <v>1.84</v>
      </c>
      <c r="J25" s="88"/>
      <c r="K25" s="39">
        <v>1.93</v>
      </c>
    </row>
    <row r="26" spans="1:11" ht="16.5" customHeight="1" x14ac:dyDescent="0.25">
      <c r="A26" s="86" t="s">
        <v>60</v>
      </c>
      <c r="B26" s="83"/>
      <c r="C26" s="40">
        <v>0</v>
      </c>
      <c r="D26" s="38">
        <v>52</v>
      </c>
      <c r="E26" s="39">
        <v>-100</v>
      </c>
      <c r="F26" s="38">
        <v>161</v>
      </c>
      <c r="G26" s="38">
        <v>189</v>
      </c>
      <c r="H26" s="39">
        <v>-14.81</v>
      </c>
      <c r="I26" s="87">
        <v>0</v>
      </c>
      <c r="J26" s="87"/>
      <c r="K26" s="39">
        <v>0</v>
      </c>
    </row>
    <row r="27" spans="1:11" ht="16.5" customHeight="1" x14ac:dyDescent="0.25">
      <c r="A27" s="86" t="s">
        <v>61</v>
      </c>
      <c r="B27" s="83"/>
      <c r="C27" s="37">
        <v>31502</v>
      </c>
      <c r="D27" s="38">
        <v>44691</v>
      </c>
      <c r="E27" s="39">
        <v>-29.51</v>
      </c>
      <c r="F27" s="38">
        <v>116188</v>
      </c>
      <c r="G27" s="38">
        <v>134306</v>
      </c>
      <c r="H27" s="39">
        <v>-13.49</v>
      </c>
      <c r="I27" s="88">
        <v>0.81</v>
      </c>
      <c r="J27" s="88"/>
      <c r="K27" s="39">
        <v>0.81</v>
      </c>
    </row>
    <row r="28" spans="1:11" ht="16.5" customHeight="1" x14ac:dyDescent="0.25">
      <c r="A28" s="86" t="s">
        <v>62</v>
      </c>
      <c r="B28" s="83"/>
      <c r="C28" s="40">
        <v>0</v>
      </c>
      <c r="D28" s="41">
        <v>0</v>
      </c>
      <c r="E28" s="42">
        <v>0</v>
      </c>
      <c r="F28" s="38">
        <v>547</v>
      </c>
      <c r="G28" s="38">
        <v>1809</v>
      </c>
      <c r="H28" s="39">
        <v>-69.760000000000005</v>
      </c>
      <c r="I28" s="87">
        <v>0</v>
      </c>
      <c r="J28" s="87"/>
      <c r="K28" s="39">
        <v>0</v>
      </c>
    </row>
    <row r="29" spans="1:11" ht="16.5" customHeight="1" x14ac:dyDescent="0.25">
      <c r="A29" s="86" t="s">
        <v>63</v>
      </c>
      <c r="B29" s="83"/>
      <c r="C29" s="40">
        <v>0</v>
      </c>
      <c r="D29" s="38">
        <v>62</v>
      </c>
      <c r="E29" s="39">
        <v>-100</v>
      </c>
      <c r="F29" s="41">
        <v>0</v>
      </c>
      <c r="G29" s="38">
        <v>62</v>
      </c>
      <c r="H29" s="39">
        <v>-100</v>
      </c>
      <c r="I29" s="87">
        <v>0</v>
      </c>
      <c r="J29" s="87"/>
      <c r="K29" s="42">
        <v>0</v>
      </c>
    </row>
    <row r="30" spans="1:11" ht="16.5" customHeight="1" x14ac:dyDescent="0.25">
      <c r="A30" s="86" t="s">
        <v>64</v>
      </c>
      <c r="B30" s="83"/>
      <c r="C30" s="37">
        <v>31166</v>
      </c>
      <c r="D30" s="38">
        <v>39306</v>
      </c>
      <c r="E30" s="39">
        <v>-20.71</v>
      </c>
      <c r="F30" s="38">
        <v>131760</v>
      </c>
      <c r="G30" s="38">
        <v>114970</v>
      </c>
      <c r="H30" s="39">
        <v>14.6</v>
      </c>
      <c r="I30" s="88">
        <v>0.8</v>
      </c>
      <c r="J30" s="88"/>
      <c r="K30" s="39">
        <v>0.92</v>
      </c>
    </row>
    <row r="31" spans="1:11" ht="16.5" customHeight="1" x14ac:dyDescent="0.25">
      <c r="A31" s="86" t="s">
        <v>65</v>
      </c>
      <c r="B31" s="83"/>
      <c r="C31" s="37">
        <v>10617</v>
      </c>
      <c r="D31" s="38">
        <v>12824</v>
      </c>
      <c r="E31" s="39">
        <v>-17.21</v>
      </c>
      <c r="F31" s="38">
        <v>19907</v>
      </c>
      <c r="G31" s="38">
        <v>41000</v>
      </c>
      <c r="H31" s="39">
        <v>-51.45</v>
      </c>
      <c r="I31" s="88">
        <v>0.27</v>
      </c>
      <c r="J31" s="88"/>
      <c r="K31" s="39">
        <v>0.14000000000000001</v>
      </c>
    </row>
    <row r="32" spans="1:11" ht="16.5" customHeight="1" x14ac:dyDescent="0.25">
      <c r="A32" s="86" t="s">
        <v>66</v>
      </c>
      <c r="B32" s="83"/>
      <c r="C32" s="37">
        <v>33435</v>
      </c>
      <c r="D32" s="38">
        <v>31650</v>
      </c>
      <c r="E32" s="39">
        <v>5.64</v>
      </c>
      <c r="F32" s="38">
        <v>255564</v>
      </c>
      <c r="G32" s="38">
        <v>239762</v>
      </c>
      <c r="H32" s="39">
        <v>6.59</v>
      </c>
      <c r="I32" s="88">
        <v>0.86</v>
      </c>
      <c r="J32" s="88"/>
      <c r="K32" s="39">
        <v>1.78</v>
      </c>
    </row>
    <row r="33" spans="1:11" ht="16.5" customHeight="1" x14ac:dyDescent="0.25">
      <c r="A33" s="86" t="s">
        <v>67</v>
      </c>
      <c r="B33" s="83"/>
      <c r="C33" s="37">
        <v>903</v>
      </c>
      <c r="D33" s="38">
        <v>344</v>
      </c>
      <c r="E33" s="39">
        <v>162.5</v>
      </c>
      <c r="F33" s="38">
        <v>3173</v>
      </c>
      <c r="G33" s="38">
        <v>2609</v>
      </c>
      <c r="H33" s="39">
        <v>21.62</v>
      </c>
      <c r="I33" s="88">
        <v>0.02</v>
      </c>
      <c r="J33" s="88"/>
      <c r="K33" s="39">
        <v>0.02</v>
      </c>
    </row>
    <row r="34" spans="1:11" ht="16.5" customHeight="1" x14ac:dyDescent="0.25">
      <c r="A34" s="86" t="s">
        <v>68</v>
      </c>
      <c r="B34" s="83"/>
      <c r="C34" s="37">
        <v>11716</v>
      </c>
      <c r="D34" s="38">
        <v>24825</v>
      </c>
      <c r="E34" s="39">
        <v>-52.81</v>
      </c>
      <c r="F34" s="38">
        <v>39624</v>
      </c>
      <c r="G34" s="38">
        <v>57264</v>
      </c>
      <c r="H34" s="39">
        <v>-30.8</v>
      </c>
      <c r="I34" s="88">
        <v>0.3</v>
      </c>
      <c r="J34" s="88"/>
      <c r="K34" s="39">
        <v>0.28000000000000003</v>
      </c>
    </row>
    <row r="35" spans="1:11" ht="16.5" customHeight="1" x14ac:dyDescent="0.25">
      <c r="A35" s="86" t="s">
        <v>69</v>
      </c>
      <c r="B35" s="83"/>
      <c r="C35" s="37">
        <v>15590</v>
      </c>
      <c r="D35" s="38">
        <v>25652</v>
      </c>
      <c r="E35" s="39">
        <v>-39.229999999999997</v>
      </c>
      <c r="F35" s="38">
        <v>49626</v>
      </c>
      <c r="G35" s="38">
        <v>78748</v>
      </c>
      <c r="H35" s="39">
        <v>-36.979999999999997</v>
      </c>
      <c r="I35" s="88">
        <v>0.4</v>
      </c>
      <c r="J35" s="88"/>
      <c r="K35" s="39">
        <v>0.35</v>
      </c>
    </row>
    <row r="36" spans="1:11" ht="16.5" customHeight="1" x14ac:dyDescent="0.25">
      <c r="A36" s="86" t="s">
        <v>70</v>
      </c>
      <c r="B36" s="83"/>
      <c r="C36" s="37">
        <v>24993</v>
      </c>
      <c r="D36" s="38">
        <v>7351</v>
      </c>
      <c r="E36" s="39">
        <v>239.99</v>
      </c>
      <c r="F36" s="38">
        <v>84776</v>
      </c>
      <c r="G36" s="38">
        <v>79026</v>
      </c>
      <c r="H36" s="39">
        <v>7.28</v>
      </c>
      <c r="I36" s="88">
        <v>0.64</v>
      </c>
      <c r="J36" s="88"/>
      <c r="K36" s="39">
        <v>0.59</v>
      </c>
    </row>
    <row r="37" spans="1:11" ht="16.5" customHeight="1" x14ac:dyDescent="0.25">
      <c r="A37" s="86" t="s">
        <v>71</v>
      </c>
      <c r="B37" s="83"/>
      <c r="C37" s="37">
        <v>52414</v>
      </c>
      <c r="D37" s="38">
        <v>87464</v>
      </c>
      <c r="E37" s="39">
        <v>-40.07</v>
      </c>
      <c r="F37" s="38">
        <v>157398</v>
      </c>
      <c r="G37" s="38">
        <v>266872</v>
      </c>
      <c r="H37" s="39">
        <v>-41.02</v>
      </c>
      <c r="I37" s="88">
        <v>1.35</v>
      </c>
      <c r="J37" s="88"/>
      <c r="K37" s="39">
        <v>1.1000000000000001</v>
      </c>
    </row>
    <row r="38" spans="1:11" ht="16.5" customHeight="1" x14ac:dyDescent="0.25">
      <c r="A38" s="86" t="s">
        <v>72</v>
      </c>
      <c r="B38" s="83"/>
      <c r="C38" s="37">
        <v>96173</v>
      </c>
      <c r="D38" s="38">
        <v>92878</v>
      </c>
      <c r="E38" s="39">
        <v>3.55</v>
      </c>
      <c r="F38" s="38">
        <v>342439</v>
      </c>
      <c r="G38" s="38">
        <v>399550</v>
      </c>
      <c r="H38" s="39">
        <v>-14.29</v>
      </c>
      <c r="I38" s="88">
        <v>2.48</v>
      </c>
      <c r="J38" s="88"/>
      <c r="K38" s="39">
        <v>2.39</v>
      </c>
    </row>
    <row r="39" spans="1:11" ht="16.5" customHeight="1" x14ac:dyDescent="0.25">
      <c r="A39" s="86" t="s">
        <v>73</v>
      </c>
      <c r="B39" s="83"/>
      <c r="C39" s="37">
        <v>9329</v>
      </c>
      <c r="D39" s="38">
        <v>8330</v>
      </c>
      <c r="E39" s="39">
        <v>11.99</v>
      </c>
      <c r="F39" s="38">
        <v>28579</v>
      </c>
      <c r="G39" s="38">
        <v>30794</v>
      </c>
      <c r="H39" s="39">
        <v>-7.19</v>
      </c>
      <c r="I39" s="88">
        <v>0.24</v>
      </c>
      <c r="J39" s="88"/>
      <c r="K39" s="39">
        <v>0.2</v>
      </c>
    </row>
    <row r="40" spans="1:11" ht="16.5" customHeight="1" x14ac:dyDescent="0.25">
      <c r="A40" s="86" t="s">
        <v>74</v>
      </c>
      <c r="B40" s="83"/>
      <c r="C40" s="37">
        <v>27978</v>
      </c>
      <c r="D40" s="38">
        <v>13985</v>
      </c>
      <c r="E40" s="39">
        <v>100.06</v>
      </c>
      <c r="F40" s="38">
        <v>66568</v>
      </c>
      <c r="G40" s="38">
        <v>59280</v>
      </c>
      <c r="H40" s="39">
        <v>12.29</v>
      </c>
      <c r="I40" s="88">
        <v>0.72</v>
      </c>
      <c r="J40" s="88"/>
      <c r="K40" s="39">
        <v>0.46</v>
      </c>
    </row>
    <row r="41" spans="1:11" ht="16.5" customHeight="1" x14ac:dyDescent="0.25">
      <c r="A41" s="86" t="s">
        <v>75</v>
      </c>
      <c r="B41" s="83"/>
      <c r="C41" s="37">
        <v>50604</v>
      </c>
      <c r="D41" s="38">
        <v>48365</v>
      </c>
      <c r="E41" s="39">
        <v>4.63</v>
      </c>
      <c r="F41" s="38">
        <v>192472</v>
      </c>
      <c r="G41" s="38">
        <v>198860</v>
      </c>
      <c r="H41" s="39">
        <v>-3.21</v>
      </c>
      <c r="I41" s="88">
        <v>1.3</v>
      </c>
      <c r="J41" s="88"/>
      <c r="K41" s="39">
        <v>1.34</v>
      </c>
    </row>
    <row r="42" spans="1:11" ht="16.5" customHeight="1" x14ac:dyDescent="0.25">
      <c r="A42" s="86" t="s">
        <v>76</v>
      </c>
      <c r="B42" s="83"/>
      <c r="C42" s="40">
        <v>0</v>
      </c>
      <c r="D42" s="41">
        <v>0</v>
      </c>
      <c r="E42" s="42">
        <v>0</v>
      </c>
      <c r="F42" s="41">
        <v>0</v>
      </c>
      <c r="G42" s="38">
        <v>2666</v>
      </c>
      <c r="H42" s="39">
        <v>-100</v>
      </c>
      <c r="I42" s="87">
        <v>0</v>
      </c>
      <c r="J42" s="87"/>
      <c r="K42" s="42">
        <v>0</v>
      </c>
    </row>
    <row r="43" spans="1:11" ht="16.5" customHeight="1" x14ac:dyDescent="0.25">
      <c r="A43" s="86" t="s">
        <v>77</v>
      </c>
      <c r="B43" s="83"/>
      <c r="C43" s="37">
        <v>35136</v>
      </c>
      <c r="D43" s="38">
        <v>26716</v>
      </c>
      <c r="E43" s="39">
        <v>31.52</v>
      </c>
      <c r="F43" s="38">
        <v>79385</v>
      </c>
      <c r="G43" s="38">
        <v>133071</v>
      </c>
      <c r="H43" s="39">
        <v>-40.340000000000003</v>
      </c>
      <c r="I43" s="88">
        <v>0.9</v>
      </c>
      <c r="J43" s="88"/>
      <c r="K43" s="39">
        <v>0.55000000000000004</v>
      </c>
    </row>
    <row r="44" spans="1:11" ht="16.5" customHeight="1" x14ac:dyDescent="0.25">
      <c r="A44" s="86" t="s">
        <v>78</v>
      </c>
      <c r="B44" s="83"/>
      <c r="C44" s="37">
        <v>396454</v>
      </c>
      <c r="D44" s="38">
        <v>340348</v>
      </c>
      <c r="E44" s="39">
        <v>16.48</v>
      </c>
      <c r="F44" s="38">
        <v>1526204</v>
      </c>
      <c r="G44" s="38">
        <v>1126138</v>
      </c>
      <c r="H44" s="39">
        <v>35.53</v>
      </c>
      <c r="I44" s="88">
        <v>10.210000000000001</v>
      </c>
      <c r="J44" s="88"/>
      <c r="K44" s="39">
        <v>10.64</v>
      </c>
    </row>
    <row r="45" spans="1:11" ht="16.5" customHeight="1" x14ac:dyDescent="0.25">
      <c r="A45" s="86" t="s">
        <v>79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80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6" t="s">
        <v>81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中華民國113年 5月21日編製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7"/>
  <sheetViews>
    <sheetView zoomScale="85" zoomScaleNormal="100" workbookViewId="0">
      <selection activeCell="A3" sqref="A3:K3"/>
    </sheetView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83</v>
      </c>
      <c r="K2" s="90"/>
    </row>
    <row r="3" spans="1:11" ht="26.1" customHeight="1" x14ac:dyDescent="0.25">
      <c r="A3" s="79" t="s">
        <v>97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25">
      <c r="A4" s="10"/>
      <c r="B4" s="10"/>
      <c r="C4" s="91" t="str">
        <f>'20814-00-01'!D5</f>
        <v>中華民國一一三年四月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95</v>
      </c>
      <c r="B8" s="83"/>
      <c r="C8" s="37">
        <v>2972178</v>
      </c>
      <c r="D8" s="38">
        <v>2947592</v>
      </c>
      <c r="E8" s="39">
        <v>0.83</v>
      </c>
      <c r="F8" s="38">
        <v>12367787</v>
      </c>
      <c r="G8" s="38">
        <v>12852806</v>
      </c>
      <c r="H8" s="39">
        <v>-3.77</v>
      </c>
      <c r="I8" s="88">
        <v>95.37</v>
      </c>
      <c r="J8" s="88"/>
      <c r="K8" s="39">
        <v>95.92</v>
      </c>
    </row>
    <row r="9" spans="1:11" ht="16.5" customHeight="1" x14ac:dyDescent="0.25">
      <c r="A9" s="86" t="s">
        <v>43</v>
      </c>
      <c r="B9" s="83"/>
      <c r="C9" s="37">
        <v>301934</v>
      </c>
      <c r="D9" s="38">
        <v>297966</v>
      </c>
      <c r="E9" s="39">
        <v>1.33</v>
      </c>
      <c r="F9" s="38">
        <v>1550400</v>
      </c>
      <c r="G9" s="38">
        <v>1081148</v>
      </c>
      <c r="H9" s="39">
        <v>43.4</v>
      </c>
      <c r="I9" s="88">
        <v>9.69</v>
      </c>
      <c r="J9" s="88"/>
      <c r="K9" s="39">
        <v>12.02</v>
      </c>
    </row>
    <row r="10" spans="1:11" ht="16.5" customHeight="1" x14ac:dyDescent="0.25">
      <c r="A10" s="86" t="s">
        <v>44</v>
      </c>
      <c r="B10" s="83"/>
      <c r="C10" s="37">
        <v>6174</v>
      </c>
      <c r="D10" s="38">
        <v>6290</v>
      </c>
      <c r="E10" s="39">
        <v>-1.84</v>
      </c>
      <c r="F10" s="38">
        <v>36985</v>
      </c>
      <c r="G10" s="38">
        <v>53201</v>
      </c>
      <c r="H10" s="39">
        <v>-30.48</v>
      </c>
      <c r="I10" s="88">
        <v>0.2</v>
      </c>
      <c r="J10" s="88"/>
      <c r="K10" s="39">
        <v>0.28999999999999998</v>
      </c>
    </row>
    <row r="11" spans="1:11" ht="16.5" customHeight="1" x14ac:dyDescent="0.25">
      <c r="A11" s="86" t="s">
        <v>45</v>
      </c>
      <c r="B11" s="83"/>
      <c r="C11" s="37">
        <v>196955</v>
      </c>
      <c r="D11" s="38">
        <v>235484</v>
      </c>
      <c r="E11" s="39">
        <v>-16.36</v>
      </c>
      <c r="F11" s="38">
        <v>857279</v>
      </c>
      <c r="G11" s="38">
        <v>762609</v>
      </c>
      <c r="H11" s="39">
        <v>12.41</v>
      </c>
      <c r="I11" s="88">
        <v>6.32</v>
      </c>
      <c r="J11" s="88"/>
      <c r="K11" s="39">
        <v>6.65</v>
      </c>
    </row>
    <row r="12" spans="1:11" ht="16.5" customHeight="1" x14ac:dyDescent="0.25">
      <c r="A12" s="86" t="s">
        <v>46</v>
      </c>
      <c r="B12" s="83"/>
      <c r="C12" s="37">
        <v>158565</v>
      </c>
      <c r="D12" s="38">
        <v>177781</v>
      </c>
      <c r="E12" s="39">
        <v>-10.81</v>
      </c>
      <c r="F12" s="38">
        <v>580424</v>
      </c>
      <c r="G12" s="38">
        <v>804423</v>
      </c>
      <c r="H12" s="39">
        <v>-27.85</v>
      </c>
      <c r="I12" s="88">
        <v>5.09</v>
      </c>
      <c r="J12" s="88"/>
      <c r="K12" s="39">
        <v>4.5</v>
      </c>
    </row>
    <row r="13" spans="1:11" ht="16.5" customHeight="1" x14ac:dyDescent="0.25">
      <c r="A13" s="86" t="s">
        <v>47</v>
      </c>
      <c r="B13" s="83"/>
      <c r="C13" s="37">
        <v>162152</v>
      </c>
      <c r="D13" s="38">
        <v>188228</v>
      </c>
      <c r="E13" s="39">
        <v>-13.85</v>
      </c>
      <c r="F13" s="38">
        <v>692726</v>
      </c>
      <c r="G13" s="38">
        <v>844479</v>
      </c>
      <c r="H13" s="39">
        <v>-17.97</v>
      </c>
      <c r="I13" s="88">
        <v>5.2</v>
      </c>
      <c r="J13" s="88"/>
      <c r="K13" s="39">
        <v>5.37</v>
      </c>
    </row>
    <row r="14" spans="1:11" ht="16.5" customHeight="1" x14ac:dyDescent="0.25">
      <c r="A14" s="86" t="s">
        <v>48</v>
      </c>
      <c r="B14" s="83"/>
      <c r="C14" s="37">
        <v>124646</v>
      </c>
      <c r="D14" s="38">
        <v>95437</v>
      </c>
      <c r="E14" s="39">
        <v>30.61</v>
      </c>
      <c r="F14" s="38">
        <v>500033</v>
      </c>
      <c r="G14" s="38">
        <v>409159</v>
      </c>
      <c r="H14" s="39">
        <v>22.21</v>
      </c>
      <c r="I14" s="88">
        <v>4</v>
      </c>
      <c r="J14" s="88"/>
      <c r="K14" s="39">
        <v>3.88</v>
      </c>
    </row>
    <row r="15" spans="1:11" ht="16.5" customHeight="1" x14ac:dyDescent="0.25">
      <c r="A15" s="86" t="s">
        <v>49</v>
      </c>
      <c r="B15" s="83"/>
      <c r="C15" s="37">
        <v>120470</v>
      </c>
      <c r="D15" s="38">
        <v>102534</v>
      </c>
      <c r="E15" s="39">
        <v>17.489999999999998</v>
      </c>
      <c r="F15" s="38">
        <v>559033</v>
      </c>
      <c r="G15" s="38">
        <v>604298</v>
      </c>
      <c r="H15" s="39">
        <v>-7.49</v>
      </c>
      <c r="I15" s="88">
        <v>3.87</v>
      </c>
      <c r="J15" s="88"/>
      <c r="K15" s="39">
        <v>4.34</v>
      </c>
    </row>
    <row r="16" spans="1:11" ht="16.5" customHeight="1" x14ac:dyDescent="0.25">
      <c r="A16" s="86" t="s">
        <v>50</v>
      </c>
      <c r="B16" s="83"/>
      <c r="C16" s="37">
        <v>30837</v>
      </c>
      <c r="D16" s="38">
        <v>60574</v>
      </c>
      <c r="E16" s="39">
        <v>-49.09</v>
      </c>
      <c r="F16" s="38">
        <v>168856</v>
      </c>
      <c r="G16" s="38">
        <v>344130</v>
      </c>
      <c r="H16" s="39">
        <v>-50.93</v>
      </c>
      <c r="I16" s="88">
        <v>0.99</v>
      </c>
      <c r="J16" s="88"/>
      <c r="K16" s="39">
        <v>1.31</v>
      </c>
    </row>
    <row r="17" spans="1:11" ht="16.5" customHeight="1" x14ac:dyDescent="0.25">
      <c r="A17" s="86" t="s">
        <v>51</v>
      </c>
      <c r="B17" s="83"/>
      <c r="C17" s="37">
        <v>21531</v>
      </c>
      <c r="D17" s="38">
        <v>34939</v>
      </c>
      <c r="E17" s="39">
        <v>-38.380000000000003</v>
      </c>
      <c r="F17" s="38">
        <v>171041</v>
      </c>
      <c r="G17" s="38">
        <v>142442</v>
      </c>
      <c r="H17" s="39">
        <v>20.079999999999998</v>
      </c>
      <c r="I17" s="88">
        <v>0.69</v>
      </c>
      <c r="J17" s="88"/>
      <c r="K17" s="39">
        <v>1.33</v>
      </c>
    </row>
    <row r="18" spans="1:11" ht="16.5" customHeight="1" x14ac:dyDescent="0.25">
      <c r="A18" s="86" t="s">
        <v>52</v>
      </c>
      <c r="B18" s="83"/>
      <c r="C18" s="40">
        <v>0</v>
      </c>
      <c r="D18" s="41">
        <v>0</v>
      </c>
      <c r="E18" s="42">
        <v>0</v>
      </c>
      <c r="F18" s="38">
        <v>779</v>
      </c>
      <c r="G18" s="38">
        <v>100</v>
      </c>
      <c r="H18" s="39">
        <v>679</v>
      </c>
      <c r="I18" s="87">
        <v>0</v>
      </c>
      <c r="J18" s="87"/>
      <c r="K18" s="39">
        <v>0.01</v>
      </c>
    </row>
    <row r="19" spans="1:11" ht="16.5" customHeight="1" x14ac:dyDescent="0.25">
      <c r="A19" s="86" t="s">
        <v>53</v>
      </c>
      <c r="B19" s="83"/>
      <c r="C19" s="37">
        <v>3888</v>
      </c>
      <c r="D19" s="38">
        <v>12</v>
      </c>
      <c r="E19" s="39">
        <v>32300</v>
      </c>
      <c r="F19" s="38">
        <v>19064</v>
      </c>
      <c r="G19" s="38">
        <v>15611</v>
      </c>
      <c r="H19" s="39">
        <v>22.12</v>
      </c>
      <c r="I19" s="88">
        <v>0.12</v>
      </c>
      <c r="J19" s="88"/>
      <c r="K19" s="39">
        <v>0.15</v>
      </c>
    </row>
    <row r="20" spans="1:11" ht="16.5" customHeight="1" x14ac:dyDescent="0.25">
      <c r="A20" s="86" t="s">
        <v>54</v>
      </c>
      <c r="B20" s="83"/>
      <c r="C20" s="37">
        <v>1027636</v>
      </c>
      <c r="D20" s="38">
        <v>925874</v>
      </c>
      <c r="E20" s="39">
        <v>10.99</v>
      </c>
      <c r="F20" s="38">
        <v>4204708</v>
      </c>
      <c r="G20" s="38">
        <v>4359513</v>
      </c>
      <c r="H20" s="39">
        <v>-3.55</v>
      </c>
      <c r="I20" s="88">
        <v>32.97</v>
      </c>
      <c r="J20" s="88"/>
      <c r="K20" s="39">
        <v>32.61</v>
      </c>
    </row>
    <row r="21" spans="1:11" ht="16.5" customHeight="1" x14ac:dyDescent="0.25">
      <c r="A21" s="86" t="s">
        <v>55</v>
      </c>
      <c r="B21" s="83"/>
      <c r="C21" s="37">
        <v>155941</v>
      </c>
      <c r="D21" s="38">
        <v>115653</v>
      </c>
      <c r="E21" s="39">
        <v>34.840000000000003</v>
      </c>
      <c r="F21" s="38">
        <v>618610</v>
      </c>
      <c r="G21" s="38">
        <v>655137</v>
      </c>
      <c r="H21" s="39">
        <v>-5.58</v>
      </c>
      <c r="I21" s="88">
        <v>5</v>
      </c>
      <c r="J21" s="88"/>
      <c r="K21" s="39">
        <v>4.8</v>
      </c>
    </row>
    <row r="22" spans="1:11" ht="16.5" customHeight="1" x14ac:dyDescent="0.25">
      <c r="A22" s="86" t="s">
        <v>56</v>
      </c>
      <c r="B22" s="83"/>
      <c r="C22" s="37">
        <v>6178</v>
      </c>
      <c r="D22" s="38">
        <v>8105</v>
      </c>
      <c r="E22" s="39">
        <v>-23.78</v>
      </c>
      <c r="F22" s="38">
        <v>23494</v>
      </c>
      <c r="G22" s="38">
        <v>29369</v>
      </c>
      <c r="H22" s="39">
        <v>-20</v>
      </c>
      <c r="I22" s="88">
        <v>0.2</v>
      </c>
      <c r="J22" s="88"/>
      <c r="K22" s="39">
        <v>0.18</v>
      </c>
    </row>
    <row r="23" spans="1:11" ht="16.5" customHeight="1" x14ac:dyDescent="0.25">
      <c r="A23" s="86" t="s">
        <v>57</v>
      </c>
      <c r="B23" s="83"/>
      <c r="C23" s="37">
        <v>15075</v>
      </c>
      <c r="D23" s="38">
        <v>10793</v>
      </c>
      <c r="E23" s="39">
        <v>39.67</v>
      </c>
      <c r="F23" s="38">
        <v>57013</v>
      </c>
      <c r="G23" s="38">
        <v>57894</v>
      </c>
      <c r="H23" s="39">
        <v>-1.52</v>
      </c>
      <c r="I23" s="88">
        <v>0.48</v>
      </c>
      <c r="J23" s="88"/>
      <c r="K23" s="39">
        <v>0.44</v>
      </c>
    </row>
    <row r="24" spans="1:11" ht="16.5" customHeight="1" x14ac:dyDescent="0.25">
      <c r="A24" s="86" t="s">
        <v>58</v>
      </c>
      <c r="B24" s="83"/>
      <c r="C24" s="37">
        <v>63249</v>
      </c>
      <c r="D24" s="38">
        <v>71617</v>
      </c>
      <c r="E24" s="39">
        <v>-11.68</v>
      </c>
      <c r="F24" s="38">
        <v>242435</v>
      </c>
      <c r="G24" s="38">
        <v>234765</v>
      </c>
      <c r="H24" s="39">
        <v>3.27</v>
      </c>
      <c r="I24" s="88">
        <v>2.0299999999999998</v>
      </c>
      <c r="J24" s="88"/>
      <c r="K24" s="39">
        <v>1.88</v>
      </c>
    </row>
    <row r="25" spans="1:11" ht="16.5" customHeight="1" x14ac:dyDescent="0.25">
      <c r="A25" s="86" t="s">
        <v>59</v>
      </c>
      <c r="B25" s="83"/>
      <c r="C25" s="37">
        <v>99451</v>
      </c>
      <c r="D25" s="38">
        <v>32144</v>
      </c>
      <c r="E25" s="39">
        <v>209.39</v>
      </c>
      <c r="F25" s="38">
        <v>280075</v>
      </c>
      <c r="G25" s="38">
        <v>182414</v>
      </c>
      <c r="H25" s="39">
        <v>53.54</v>
      </c>
      <c r="I25" s="88">
        <v>3.19</v>
      </c>
      <c r="J25" s="88"/>
      <c r="K25" s="39">
        <v>2.17</v>
      </c>
    </row>
    <row r="26" spans="1:11" ht="16.5" customHeight="1" x14ac:dyDescent="0.25">
      <c r="A26" s="86" t="s">
        <v>60</v>
      </c>
      <c r="B26" s="83"/>
      <c r="C26" s="37">
        <v>4</v>
      </c>
      <c r="D26" s="41">
        <v>0</v>
      </c>
      <c r="E26" s="42">
        <v>0</v>
      </c>
      <c r="F26" s="38">
        <v>4</v>
      </c>
      <c r="G26" s="38">
        <v>8</v>
      </c>
      <c r="H26" s="39">
        <v>-50</v>
      </c>
      <c r="I26" s="88">
        <v>0</v>
      </c>
      <c r="J26" s="88"/>
      <c r="K26" s="39">
        <v>0</v>
      </c>
    </row>
    <row r="27" spans="1:11" ht="16.5" customHeight="1" x14ac:dyDescent="0.25">
      <c r="A27" s="86" t="s">
        <v>61</v>
      </c>
      <c r="B27" s="83"/>
      <c r="C27" s="37">
        <v>42949</v>
      </c>
      <c r="D27" s="38">
        <v>50055</v>
      </c>
      <c r="E27" s="39">
        <v>-14.2</v>
      </c>
      <c r="F27" s="38">
        <v>149611</v>
      </c>
      <c r="G27" s="38">
        <v>256580</v>
      </c>
      <c r="H27" s="39">
        <v>-41.69</v>
      </c>
      <c r="I27" s="88">
        <v>1.38</v>
      </c>
      <c r="J27" s="88"/>
      <c r="K27" s="39">
        <v>1.1599999999999999</v>
      </c>
    </row>
    <row r="28" spans="1:11" ht="16.5" customHeight="1" x14ac:dyDescent="0.25">
      <c r="A28" s="86" t="s">
        <v>62</v>
      </c>
      <c r="B28" s="83"/>
      <c r="C28" s="40">
        <v>0</v>
      </c>
      <c r="D28" s="38">
        <v>16</v>
      </c>
      <c r="E28" s="39">
        <v>-100</v>
      </c>
      <c r="F28" s="38">
        <v>36</v>
      </c>
      <c r="G28" s="38">
        <v>101</v>
      </c>
      <c r="H28" s="39">
        <v>-64.36</v>
      </c>
      <c r="I28" s="87">
        <v>0</v>
      </c>
      <c r="J28" s="87"/>
      <c r="K28" s="39">
        <v>0</v>
      </c>
    </row>
    <row r="29" spans="1:11" ht="16.5" customHeight="1" x14ac:dyDescent="0.25">
      <c r="A29" s="86" t="s">
        <v>63</v>
      </c>
      <c r="B29" s="83"/>
      <c r="C29" s="37">
        <v>102</v>
      </c>
      <c r="D29" s="38">
        <v>83</v>
      </c>
      <c r="E29" s="39">
        <v>22.89</v>
      </c>
      <c r="F29" s="38">
        <v>445</v>
      </c>
      <c r="G29" s="38">
        <v>337</v>
      </c>
      <c r="H29" s="39">
        <v>32.049999999999997</v>
      </c>
      <c r="I29" s="88">
        <v>0</v>
      </c>
      <c r="J29" s="88"/>
      <c r="K29" s="39">
        <v>0</v>
      </c>
    </row>
    <row r="30" spans="1:11" ht="16.5" customHeight="1" x14ac:dyDescent="0.25">
      <c r="A30" s="86" t="s">
        <v>64</v>
      </c>
      <c r="B30" s="83"/>
      <c r="C30" s="37">
        <v>4158</v>
      </c>
      <c r="D30" s="38">
        <v>9205</v>
      </c>
      <c r="E30" s="39">
        <v>-54.83</v>
      </c>
      <c r="F30" s="38">
        <v>15438</v>
      </c>
      <c r="G30" s="38">
        <v>34443</v>
      </c>
      <c r="H30" s="39">
        <v>-55.18</v>
      </c>
      <c r="I30" s="88">
        <v>0.13</v>
      </c>
      <c r="J30" s="88"/>
      <c r="K30" s="39">
        <v>0.12</v>
      </c>
    </row>
    <row r="31" spans="1:11" ht="16.5" customHeight="1" x14ac:dyDescent="0.25">
      <c r="A31" s="86" t="s">
        <v>65</v>
      </c>
      <c r="B31" s="83"/>
      <c r="C31" s="37">
        <v>162</v>
      </c>
      <c r="D31" s="38">
        <v>184</v>
      </c>
      <c r="E31" s="39">
        <v>-11.96</v>
      </c>
      <c r="F31" s="38">
        <v>432</v>
      </c>
      <c r="G31" s="38">
        <v>893</v>
      </c>
      <c r="H31" s="39">
        <v>-51.62</v>
      </c>
      <c r="I31" s="88">
        <v>0.01</v>
      </c>
      <c r="J31" s="88"/>
      <c r="K31" s="39">
        <v>0</v>
      </c>
    </row>
    <row r="32" spans="1:11" ht="16.5" customHeight="1" x14ac:dyDescent="0.25">
      <c r="A32" s="86" t="s">
        <v>66</v>
      </c>
      <c r="B32" s="83"/>
      <c r="C32" s="37">
        <v>1949</v>
      </c>
      <c r="D32" s="38">
        <v>272</v>
      </c>
      <c r="E32" s="39">
        <v>616.54</v>
      </c>
      <c r="F32" s="38">
        <v>5452</v>
      </c>
      <c r="G32" s="38">
        <v>33600</v>
      </c>
      <c r="H32" s="39">
        <v>-83.77</v>
      </c>
      <c r="I32" s="88">
        <v>0.06</v>
      </c>
      <c r="J32" s="88"/>
      <c r="K32" s="39">
        <v>0.04</v>
      </c>
    </row>
    <row r="33" spans="1:11" ht="16.5" customHeight="1" x14ac:dyDescent="0.25">
      <c r="A33" s="86" t="s">
        <v>67</v>
      </c>
      <c r="B33" s="83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7">
        <v>0</v>
      </c>
      <c r="J33" s="87"/>
      <c r="K33" s="42">
        <v>0</v>
      </c>
    </row>
    <row r="34" spans="1:11" ht="16.5" customHeight="1" x14ac:dyDescent="0.25">
      <c r="A34" s="86" t="s">
        <v>68</v>
      </c>
      <c r="B34" s="83"/>
      <c r="C34" s="37">
        <v>2467</v>
      </c>
      <c r="D34" s="38">
        <v>2226</v>
      </c>
      <c r="E34" s="39">
        <v>10.83</v>
      </c>
      <c r="F34" s="38">
        <v>29124</v>
      </c>
      <c r="G34" s="38">
        <v>8390</v>
      </c>
      <c r="H34" s="39">
        <v>247.13</v>
      </c>
      <c r="I34" s="88">
        <v>0.08</v>
      </c>
      <c r="J34" s="88"/>
      <c r="K34" s="39">
        <v>0.23</v>
      </c>
    </row>
    <row r="35" spans="1:11" ht="16.5" customHeight="1" x14ac:dyDescent="0.25">
      <c r="A35" s="86" t="s">
        <v>69</v>
      </c>
      <c r="B35" s="83"/>
      <c r="C35" s="37">
        <v>15432</v>
      </c>
      <c r="D35" s="38">
        <v>24759</v>
      </c>
      <c r="E35" s="39">
        <v>-37.67</v>
      </c>
      <c r="F35" s="38">
        <v>73403</v>
      </c>
      <c r="G35" s="38">
        <v>79821</v>
      </c>
      <c r="H35" s="39">
        <v>-8.0399999999999991</v>
      </c>
      <c r="I35" s="88">
        <v>0.5</v>
      </c>
      <c r="J35" s="88"/>
      <c r="K35" s="39">
        <v>0.56999999999999995</v>
      </c>
    </row>
    <row r="36" spans="1:11" ht="16.5" customHeight="1" x14ac:dyDescent="0.25">
      <c r="A36" s="86" t="s">
        <v>70</v>
      </c>
      <c r="B36" s="83"/>
      <c r="C36" s="37">
        <v>9564</v>
      </c>
      <c r="D36" s="38">
        <v>32174</v>
      </c>
      <c r="E36" s="39">
        <v>-70.27</v>
      </c>
      <c r="F36" s="38">
        <v>33815</v>
      </c>
      <c r="G36" s="38">
        <v>114934</v>
      </c>
      <c r="H36" s="39">
        <v>-70.58</v>
      </c>
      <c r="I36" s="88">
        <v>0.31</v>
      </c>
      <c r="J36" s="88"/>
      <c r="K36" s="39">
        <v>0.26</v>
      </c>
    </row>
    <row r="37" spans="1:11" ht="16.5" customHeight="1" x14ac:dyDescent="0.25">
      <c r="A37" s="86" t="s">
        <v>71</v>
      </c>
      <c r="B37" s="83"/>
      <c r="C37" s="37">
        <v>54257</v>
      </c>
      <c r="D37" s="38">
        <v>100315</v>
      </c>
      <c r="E37" s="39">
        <v>-45.91</v>
      </c>
      <c r="F37" s="38">
        <v>180994</v>
      </c>
      <c r="G37" s="38">
        <v>266436</v>
      </c>
      <c r="H37" s="39">
        <v>-32.07</v>
      </c>
      <c r="I37" s="88">
        <v>1.74</v>
      </c>
      <c r="J37" s="88"/>
      <c r="K37" s="39">
        <v>1.4</v>
      </c>
    </row>
    <row r="38" spans="1:11" ht="16.5" customHeight="1" x14ac:dyDescent="0.25">
      <c r="A38" s="86" t="s">
        <v>72</v>
      </c>
      <c r="B38" s="83"/>
      <c r="C38" s="37">
        <v>49119</v>
      </c>
      <c r="D38" s="38">
        <v>50156</v>
      </c>
      <c r="E38" s="39">
        <v>-2.0699999999999998</v>
      </c>
      <c r="F38" s="38">
        <v>206320</v>
      </c>
      <c r="G38" s="38">
        <v>240971</v>
      </c>
      <c r="H38" s="39">
        <v>-14.38</v>
      </c>
      <c r="I38" s="88">
        <v>1.58</v>
      </c>
      <c r="J38" s="88"/>
      <c r="K38" s="39">
        <v>1.6</v>
      </c>
    </row>
    <row r="39" spans="1:11" ht="16.5" customHeight="1" x14ac:dyDescent="0.25">
      <c r="A39" s="86" t="s">
        <v>73</v>
      </c>
      <c r="B39" s="83"/>
      <c r="C39" s="37">
        <v>254</v>
      </c>
      <c r="D39" s="38">
        <v>185</v>
      </c>
      <c r="E39" s="39">
        <v>37.299999999999997</v>
      </c>
      <c r="F39" s="38">
        <v>541</v>
      </c>
      <c r="G39" s="38">
        <v>1214</v>
      </c>
      <c r="H39" s="39">
        <v>-55.44</v>
      </c>
      <c r="I39" s="88">
        <v>0.01</v>
      </c>
      <c r="J39" s="88"/>
      <c r="K39" s="39">
        <v>0</v>
      </c>
    </row>
    <row r="40" spans="1:11" ht="16.5" customHeight="1" x14ac:dyDescent="0.25">
      <c r="A40" s="86" t="s">
        <v>74</v>
      </c>
      <c r="B40" s="83"/>
      <c r="C40" s="37">
        <v>8932</v>
      </c>
      <c r="D40" s="38">
        <v>4075</v>
      </c>
      <c r="E40" s="39">
        <v>119.19</v>
      </c>
      <c r="F40" s="38">
        <v>38680</v>
      </c>
      <c r="G40" s="38">
        <v>40725</v>
      </c>
      <c r="H40" s="39">
        <v>-5.0199999999999996</v>
      </c>
      <c r="I40" s="88">
        <v>0.28999999999999998</v>
      </c>
      <c r="J40" s="88"/>
      <c r="K40" s="39">
        <v>0.3</v>
      </c>
    </row>
    <row r="41" spans="1:11" ht="16.5" customHeight="1" x14ac:dyDescent="0.25">
      <c r="A41" s="86" t="s">
        <v>75</v>
      </c>
      <c r="B41" s="83"/>
      <c r="C41" s="37">
        <v>156825</v>
      </c>
      <c r="D41" s="38">
        <v>146308</v>
      </c>
      <c r="E41" s="39">
        <v>7.19</v>
      </c>
      <c r="F41" s="38">
        <v>476776</v>
      </c>
      <c r="G41" s="38">
        <v>596702</v>
      </c>
      <c r="H41" s="39">
        <v>-20.100000000000001</v>
      </c>
      <c r="I41" s="88">
        <v>5.03</v>
      </c>
      <c r="J41" s="88"/>
      <c r="K41" s="39">
        <v>3.7</v>
      </c>
    </row>
    <row r="42" spans="1:11" ht="16.5" customHeight="1" x14ac:dyDescent="0.25">
      <c r="A42" s="86" t="s">
        <v>76</v>
      </c>
      <c r="B42" s="83"/>
      <c r="C42" s="40">
        <v>0</v>
      </c>
      <c r="D42" s="41">
        <v>0</v>
      </c>
      <c r="E42" s="42">
        <v>0</v>
      </c>
      <c r="F42" s="41">
        <v>0</v>
      </c>
      <c r="G42" s="38">
        <v>115</v>
      </c>
      <c r="H42" s="39">
        <v>-100</v>
      </c>
      <c r="I42" s="87">
        <v>0</v>
      </c>
      <c r="J42" s="87"/>
      <c r="K42" s="42">
        <v>0</v>
      </c>
    </row>
    <row r="43" spans="1:11" ht="16.5" customHeight="1" x14ac:dyDescent="0.25">
      <c r="A43" s="86" t="s">
        <v>77</v>
      </c>
      <c r="B43" s="83"/>
      <c r="C43" s="37">
        <v>385</v>
      </c>
      <c r="D43" s="41">
        <v>0</v>
      </c>
      <c r="E43" s="42">
        <v>0</v>
      </c>
      <c r="F43" s="38">
        <v>776</v>
      </c>
      <c r="G43" s="38">
        <v>18781</v>
      </c>
      <c r="H43" s="39">
        <v>-95.87</v>
      </c>
      <c r="I43" s="88">
        <v>0.01</v>
      </c>
      <c r="J43" s="88"/>
      <c r="K43" s="39">
        <v>0.01</v>
      </c>
    </row>
    <row r="44" spans="1:11" ht="16.5" customHeight="1" x14ac:dyDescent="0.25">
      <c r="A44" s="86" t="s">
        <v>78</v>
      </c>
      <c r="B44" s="83"/>
      <c r="C44" s="37">
        <v>130937</v>
      </c>
      <c r="D44" s="38">
        <v>164148</v>
      </c>
      <c r="E44" s="39">
        <v>-20.23</v>
      </c>
      <c r="F44" s="38">
        <v>592985</v>
      </c>
      <c r="G44" s="38">
        <v>578063</v>
      </c>
      <c r="H44" s="39">
        <v>2.58</v>
      </c>
      <c r="I44" s="88">
        <v>4.2</v>
      </c>
      <c r="J44" s="88"/>
      <c r="K44" s="39">
        <v>4.5999999999999996</v>
      </c>
    </row>
    <row r="45" spans="1:11" ht="16.5" customHeight="1" x14ac:dyDescent="0.25">
      <c r="A45" s="86" t="s">
        <v>79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80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6" t="s">
        <v>81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中華民國113年 5月21日編製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7"/>
  <sheetViews>
    <sheetView zoomScale="85" zoomScaleNormal="100" workbookViewId="0">
      <selection activeCell="A3" sqref="A3:K3"/>
    </sheetView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84</v>
      </c>
      <c r="K2" s="90"/>
    </row>
    <row r="3" spans="1:11" ht="26.1" customHeight="1" x14ac:dyDescent="0.25">
      <c r="A3" s="79" t="s">
        <v>98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25">
      <c r="A4" s="10"/>
      <c r="B4" s="10"/>
      <c r="C4" s="91" t="str">
        <f>'20814-00-01'!D5</f>
        <v>中華民國一一三年四月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95</v>
      </c>
      <c r="B8" s="83"/>
      <c r="C8" s="37">
        <v>41883</v>
      </c>
      <c r="D8" s="38">
        <v>27842</v>
      </c>
      <c r="E8" s="39">
        <v>50.43</v>
      </c>
      <c r="F8" s="38">
        <v>141205</v>
      </c>
      <c r="G8" s="38">
        <v>139253</v>
      </c>
      <c r="H8" s="39">
        <v>1.4</v>
      </c>
      <c r="I8" s="88">
        <v>100</v>
      </c>
      <c r="J8" s="88"/>
      <c r="K8" s="39">
        <v>100</v>
      </c>
    </row>
    <row r="9" spans="1:11" ht="16.5" customHeight="1" x14ac:dyDescent="0.25">
      <c r="A9" s="86" t="s">
        <v>43</v>
      </c>
      <c r="B9" s="83"/>
      <c r="C9" s="37">
        <v>423</v>
      </c>
      <c r="D9" s="38">
        <v>1594</v>
      </c>
      <c r="E9" s="39">
        <v>-73.459999999999994</v>
      </c>
      <c r="F9" s="38">
        <v>1181</v>
      </c>
      <c r="G9" s="38">
        <v>4693</v>
      </c>
      <c r="H9" s="39">
        <v>-74.83</v>
      </c>
      <c r="I9" s="88">
        <v>1.01</v>
      </c>
      <c r="J9" s="88"/>
      <c r="K9" s="39">
        <v>0.84</v>
      </c>
    </row>
    <row r="10" spans="1:11" ht="16.5" customHeight="1" x14ac:dyDescent="0.25">
      <c r="A10" s="86" t="s">
        <v>44</v>
      </c>
      <c r="B10" s="83"/>
      <c r="C10" s="37">
        <v>10000</v>
      </c>
      <c r="D10" s="41">
        <v>0</v>
      </c>
      <c r="E10" s="42">
        <v>0</v>
      </c>
      <c r="F10" s="38">
        <v>14450</v>
      </c>
      <c r="G10" s="38">
        <v>14050</v>
      </c>
      <c r="H10" s="39">
        <v>2.85</v>
      </c>
      <c r="I10" s="88">
        <v>23.88</v>
      </c>
      <c r="J10" s="88"/>
      <c r="K10" s="39">
        <v>10.23</v>
      </c>
    </row>
    <row r="11" spans="1:11" ht="16.5" customHeight="1" x14ac:dyDescent="0.25">
      <c r="A11" s="86" t="s">
        <v>45</v>
      </c>
      <c r="B11" s="83"/>
      <c r="C11" s="37">
        <v>756</v>
      </c>
      <c r="D11" s="41">
        <v>0</v>
      </c>
      <c r="E11" s="42">
        <v>0</v>
      </c>
      <c r="F11" s="38">
        <v>15827</v>
      </c>
      <c r="G11" s="38">
        <v>20679</v>
      </c>
      <c r="H11" s="39">
        <v>-23.46</v>
      </c>
      <c r="I11" s="88">
        <v>1.81</v>
      </c>
      <c r="J11" s="88"/>
      <c r="K11" s="39">
        <v>11.21</v>
      </c>
    </row>
    <row r="12" spans="1:11" ht="16.5" customHeight="1" x14ac:dyDescent="0.25">
      <c r="A12" s="86" t="s">
        <v>46</v>
      </c>
      <c r="B12" s="83"/>
      <c r="C12" s="37">
        <v>4069</v>
      </c>
      <c r="D12" s="38">
        <v>2559</v>
      </c>
      <c r="E12" s="39">
        <v>59.01</v>
      </c>
      <c r="F12" s="38">
        <v>7828</v>
      </c>
      <c r="G12" s="38">
        <v>10660</v>
      </c>
      <c r="H12" s="39">
        <v>-26.57</v>
      </c>
      <c r="I12" s="88">
        <v>9.7200000000000006</v>
      </c>
      <c r="J12" s="88"/>
      <c r="K12" s="39">
        <v>5.54</v>
      </c>
    </row>
    <row r="13" spans="1:11" ht="16.5" customHeight="1" x14ac:dyDescent="0.25">
      <c r="A13" s="86" t="s">
        <v>47</v>
      </c>
      <c r="B13" s="83"/>
      <c r="C13" s="37">
        <v>6762</v>
      </c>
      <c r="D13" s="38">
        <v>6989</v>
      </c>
      <c r="E13" s="39">
        <v>-3.25</v>
      </c>
      <c r="F13" s="38">
        <v>22497</v>
      </c>
      <c r="G13" s="38">
        <v>22986</v>
      </c>
      <c r="H13" s="39">
        <v>-2.13</v>
      </c>
      <c r="I13" s="88">
        <v>16.14</v>
      </c>
      <c r="J13" s="88"/>
      <c r="K13" s="39">
        <v>15.93</v>
      </c>
    </row>
    <row r="14" spans="1:11" ht="16.5" customHeight="1" x14ac:dyDescent="0.25">
      <c r="A14" s="86" t="s">
        <v>48</v>
      </c>
      <c r="B14" s="83"/>
      <c r="C14" s="37">
        <v>4603</v>
      </c>
      <c r="D14" s="38">
        <v>2673</v>
      </c>
      <c r="E14" s="39">
        <v>72.2</v>
      </c>
      <c r="F14" s="38">
        <v>21171</v>
      </c>
      <c r="G14" s="38">
        <v>10174</v>
      </c>
      <c r="H14" s="39">
        <v>108.09</v>
      </c>
      <c r="I14" s="88">
        <v>10.99</v>
      </c>
      <c r="J14" s="88"/>
      <c r="K14" s="39">
        <v>14.99</v>
      </c>
    </row>
    <row r="15" spans="1:11" ht="16.5" customHeight="1" x14ac:dyDescent="0.25">
      <c r="A15" s="86" t="s">
        <v>49</v>
      </c>
      <c r="B15" s="83"/>
      <c r="C15" s="37">
        <v>3707</v>
      </c>
      <c r="D15" s="38">
        <v>6792</v>
      </c>
      <c r="E15" s="39">
        <v>-45.42</v>
      </c>
      <c r="F15" s="38">
        <v>11393</v>
      </c>
      <c r="G15" s="38">
        <v>21145</v>
      </c>
      <c r="H15" s="39">
        <v>-46.12</v>
      </c>
      <c r="I15" s="88">
        <v>8.85</v>
      </c>
      <c r="J15" s="88"/>
      <c r="K15" s="39">
        <v>8.07</v>
      </c>
    </row>
    <row r="16" spans="1:11" ht="16.5" customHeight="1" x14ac:dyDescent="0.25">
      <c r="A16" s="86" t="s">
        <v>50</v>
      </c>
      <c r="B16" s="83"/>
      <c r="C16" s="37">
        <v>1927</v>
      </c>
      <c r="D16" s="38">
        <v>340</v>
      </c>
      <c r="E16" s="39">
        <v>466.76</v>
      </c>
      <c r="F16" s="38">
        <v>7643</v>
      </c>
      <c r="G16" s="38">
        <v>4777</v>
      </c>
      <c r="H16" s="39">
        <v>60</v>
      </c>
      <c r="I16" s="88">
        <v>4.5999999999999996</v>
      </c>
      <c r="J16" s="88"/>
      <c r="K16" s="39">
        <v>5.41</v>
      </c>
    </row>
    <row r="17" spans="1:11" ht="16.5" customHeight="1" x14ac:dyDescent="0.25">
      <c r="A17" s="86" t="s">
        <v>51</v>
      </c>
      <c r="B17" s="83"/>
      <c r="C17" s="40">
        <v>0</v>
      </c>
      <c r="D17" s="41">
        <v>0</v>
      </c>
      <c r="E17" s="42">
        <v>0</v>
      </c>
      <c r="F17" s="41">
        <v>0</v>
      </c>
      <c r="G17" s="41">
        <v>0</v>
      </c>
      <c r="H17" s="42">
        <v>0</v>
      </c>
      <c r="I17" s="87">
        <v>0</v>
      </c>
      <c r="J17" s="87"/>
      <c r="K17" s="42">
        <v>0</v>
      </c>
    </row>
    <row r="18" spans="1:11" ht="16.5" customHeight="1" x14ac:dyDescent="0.25">
      <c r="A18" s="86" t="s">
        <v>52</v>
      </c>
      <c r="B18" s="83"/>
      <c r="C18" s="37">
        <v>465</v>
      </c>
      <c r="D18" s="38">
        <v>265</v>
      </c>
      <c r="E18" s="39">
        <v>75.47</v>
      </c>
      <c r="F18" s="38">
        <v>3529</v>
      </c>
      <c r="G18" s="38">
        <v>564</v>
      </c>
      <c r="H18" s="39">
        <v>525.71</v>
      </c>
      <c r="I18" s="88">
        <v>1.1100000000000001</v>
      </c>
      <c r="J18" s="88"/>
      <c r="K18" s="39">
        <v>2.5</v>
      </c>
    </row>
    <row r="19" spans="1:11" ht="16.5" customHeight="1" x14ac:dyDescent="0.25">
      <c r="A19" s="86" t="s">
        <v>53</v>
      </c>
      <c r="B19" s="83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7">
        <v>0</v>
      </c>
      <c r="J19" s="87"/>
      <c r="K19" s="42">
        <v>0</v>
      </c>
    </row>
    <row r="20" spans="1:11" ht="16.5" customHeight="1" x14ac:dyDescent="0.25">
      <c r="A20" s="86" t="s">
        <v>54</v>
      </c>
      <c r="B20" s="83"/>
      <c r="C20" s="37">
        <v>3119</v>
      </c>
      <c r="D20" s="38">
        <v>2530</v>
      </c>
      <c r="E20" s="39">
        <v>23.28</v>
      </c>
      <c r="F20" s="38">
        <v>15181</v>
      </c>
      <c r="G20" s="38">
        <v>14432</v>
      </c>
      <c r="H20" s="39">
        <v>5.19</v>
      </c>
      <c r="I20" s="88">
        <v>7.45</v>
      </c>
      <c r="J20" s="88"/>
      <c r="K20" s="39">
        <v>10.75</v>
      </c>
    </row>
    <row r="21" spans="1:11" ht="16.5" customHeight="1" x14ac:dyDescent="0.25">
      <c r="A21" s="86" t="s">
        <v>55</v>
      </c>
      <c r="B21" s="83"/>
      <c r="C21" s="40">
        <v>0</v>
      </c>
      <c r="D21" s="41">
        <v>0</v>
      </c>
      <c r="E21" s="42">
        <v>0</v>
      </c>
      <c r="F21" s="41">
        <v>0</v>
      </c>
      <c r="G21" s="38">
        <v>1314</v>
      </c>
      <c r="H21" s="39">
        <v>-100</v>
      </c>
      <c r="I21" s="87">
        <v>0</v>
      </c>
      <c r="J21" s="87"/>
      <c r="K21" s="42">
        <v>0</v>
      </c>
    </row>
    <row r="22" spans="1:11" ht="16.5" customHeight="1" x14ac:dyDescent="0.25">
      <c r="A22" s="86" t="s">
        <v>56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57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58</v>
      </c>
      <c r="B24" s="83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7">
        <v>0</v>
      </c>
      <c r="J24" s="87"/>
      <c r="K24" s="42">
        <v>0</v>
      </c>
    </row>
    <row r="25" spans="1:11" ht="16.5" customHeight="1" x14ac:dyDescent="0.25">
      <c r="A25" s="86" t="s">
        <v>59</v>
      </c>
      <c r="B25" s="83"/>
      <c r="C25" s="37">
        <v>3448</v>
      </c>
      <c r="D25" s="38">
        <v>2508</v>
      </c>
      <c r="E25" s="39">
        <v>37.479999999999997</v>
      </c>
      <c r="F25" s="38">
        <v>13853</v>
      </c>
      <c r="G25" s="38">
        <v>7491</v>
      </c>
      <c r="H25" s="39">
        <v>84.93</v>
      </c>
      <c r="I25" s="88">
        <v>8.23</v>
      </c>
      <c r="J25" s="88"/>
      <c r="K25" s="39">
        <v>9.81</v>
      </c>
    </row>
    <row r="26" spans="1:11" ht="16.5" customHeight="1" x14ac:dyDescent="0.25">
      <c r="A26" s="86" t="s">
        <v>60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61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62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 x14ac:dyDescent="0.25">
      <c r="A29" s="86" t="s">
        <v>63</v>
      </c>
      <c r="B29" s="83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7">
        <v>0</v>
      </c>
      <c r="J29" s="87"/>
      <c r="K29" s="42">
        <v>0</v>
      </c>
    </row>
    <row r="30" spans="1:11" ht="16.5" customHeight="1" x14ac:dyDescent="0.25">
      <c r="A30" s="86" t="s">
        <v>64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65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66</v>
      </c>
      <c r="B32" s="83"/>
      <c r="C32" s="40">
        <v>0</v>
      </c>
      <c r="D32" s="38">
        <v>68</v>
      </c>
      <c r="E32" s="39">
        <v>-100</v>
      </c>
      <c r="F32" s="41">
        <v>0</v>
      </c>
      <c r="G32" s="38">
        <v>1462</v>
      </c>
      <c r="H32" s="39">
        <v>-100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67</v>
      </c>
      <c r="B33" s="83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7">
        <v>0</v>
      </c>
      <c r="J33" s="87"/>
      <c r="K33" s="42">
        <v>0</v>
      </c>
    </row>
    <row r="34" spans="1:11" ht="16.5" customHeight="1" x14ac:dyDescent="0.25">
      <c r="A34" s="86" t="s">
        <v>68</v>
      </c>
      <c r="B34" s="83"/>
      <c r="C34" s="37">
        <v>516</v>
      </c>
      <c r="D34" s="41">
        <v>0</v>
      </c>
      <c r="E34" s="42">
        <v>0</v>
      </c>
      <c r="F34" s="38">
        <v>1579</v>
      </c>
      <c r="G34" s="41">
        <v>0</v>
      </c>
      <c r="H34" s="42">
        <v>0</v>
      </c>
      <c r="I34" s="88">
        <v>1.23</v>
      </c>
      <c r="J34" s="88"/>
      <c r="K34" s="39">
        <v>1.1200000000000001</v>
      </c>
    </row>
    <row r="35" spans="1:11" ht="16.5" customHeight="1" x14ac:dyDescent="0.25">
      <c r="A35" s="86" t="s">
        <v>69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70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71</v>
      </c>
      <c r="B37" s="83"/>
      <c r="C37" s="37">
        <v>2030</v>
      </c>
      <c r="D37" s="38">
        <v>1480</v>
      </c>
      <c r="E37" s="39">
        <v>37.159999999999997</v>
      </c>
      <c r="F37" s="38">
        <v>4523</v>
      </c>
      <c r="G37" s="38">
        <v>4362</v>
      </c>
      <c r="H37" s="39">
        <v>3.69</v>
      </c>
      <c r="I37" s="88">
        <v>4.8499999999999996</v>
      </c>
      <c r="J37" s="88"/>
      <c r="K37" s="39">
        <v>3.2</v>
      </c>
    </row>
    <row r="38" spans="1:11" ht="16.5" customHeight="1" x14ac:dyDescent="0.25">
      <c r="A38" s="86" t="s">
        <v>72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73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6" t="s">
        <v>74</v>
      </c>
      <c r="B40" s="83"/>
      <c r="C40" s="40">
        <v>0</v>
      </c>
      <c r="D40" s="41">
        <v>0</v>
      </c>
      <c r="E40" s="42">
        <v>0</v>
      </c>
      <c r="F40" s="41">
        <v>0</v>
      </c>
      <c r="G40" s="41">
        <v>0</v>
      </c>
      <c r="H40" s="42">
        <v>0</v>
      </c>
      <c r="I40" s="87">
        <v>0</v>
      </c>
      <c r="J40" s="87"/>
      <c r="K40" s="42">
        <v>0</v>
      </c>
    </row>
    <row r="41" spans="1:11" ht="16.5" customHeight="1" x14ac:dyDescent="0.25">
      <c r="A41" s="86" t="s">
        <v>75</v>
      </c>
      <c r="B41" s="83"/>
      <c r="C41" s="40">
        <v>0</v>
      </c>
      <c r="D41" s="38">
        <v>44</v>
      </c>
      <c r="E41" s="39">
        <v>-100</v>
      </c>
      <c r="F41" s="41">
        <v>0</v>
      </c>
      <c r="G41" s="38">
        <v>44</v>
      </c>
      <c r="H41" s="39">
        <v>-100</v>
      </c>
      <c r="I41" s="87">
        <v>0</v>
      </c>
      <c r="J41" s="87"/>
      <c r="K41" s="42">
        <v>0</v>
      </c>
    </row>
    <row r="42" spans="1:11" ht="16.5" customHeight="1" x14ac:dyDescent="0.25">
      <c r="A42" s="86" t="s">
        <v>76</v>
      </c>
      <c r="B42" s="83"/>
      <c r="C42" s="40">
        <v>0</v>
      </c>
      <c r="D42" s="41">
        <v>0</v>
      </c>
      <c r="E42" s="42">
        <v>0</v>
      </c>
      <c r="F42" s="41">
        <v>0</v>
      </c>
      <c r="G42" s="41">
        <v>0</v>
      </c>
      <c r="H42" s="42">
        <v>0</v>
      </c>
      <c r="I42" s="87">
        <v>0</v>
      </c>
      <c r="J42" s="87"/>
      <c r="K42" s="42">
        <v>0</v>
      </c>
    </row>
    <row r="43" spans="1:11" ht="16.5" customHeight="1" x14ac:dyDescent="0.25">
      <c r="A43" s="86" t="s">
        <v>77</v>
      </c>
      <c r="B43" s="83"/>
      <c r="C43" s="40">
        <v>0</v>
      </c>
      <c r="D43" s="41">
        <v>0</v>
      </c>
      <c r="E43" s="42">
        <v>0</v>
      </c>
      <c r="F43" s="41">
        <v>0</v>
      </c>
      <c r="G43" s="41">
        <v>0</v>
      </c>
      <c r="H43" s="42">
        <v>0</v>
      </c>
      <c r="I43" s="87">
        <v>0</v>
      </c>
      <c r="J43" s="87"/>
      <c r="K43" s="42">
        <v>0</v>
      </c>
    </row>
    <row r="44" spans="1:11" ht="16.5" customHeight="1" x14ac:dyDescent="0.25">
      <c r="A44" s="86" t="s">
        <v>78</v>
      </c>
      <c r="B44" s="83"/>
      <c r="C44" s="37">
        <v>58</v>
      </c>
      <c r="D44" s="41">
        <v>0</v>
      </c>
      <c r="E44" s="42">
        <v>0</v>
      </c>
      <c r="F44" s="38">
        <v>550</v>
      </c>
      <c r="G44" s="38">
        <v>420</v>
      </c>
      <c r="H44" s="39">
        <v>30.95</v>
      </c>
      <c r="I44" s="88">
        <v>0.14000000000000001</v>
      </c>
      <c r="J44" s="88"/>
      <c r="K44" s="39">
        <v>0.39</v>
      </c>
    </row>
    <row r="45" spans="1:11" ht="16.5" customHeight="1" x14ac:dyDescent="0.25">
      <c r="A45" s="86" t="s">
        <v>79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80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6" t="s">
        <v>81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中華民國113年 5月21日編製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7"/>
  <sheetViews>
    <sheetView zoomScale="85" zoomScaleNormal="100" workbookViewId="0">
      <selection activeCell="A3" sqref="A3:K3"/>
    </sheetView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85</v>
      </c>
      <c r="K2" s="90"/>
    </row>
    <row r="3" spans="1:11" ht="26.1" customHeight="1" x14ac:dyDescent="0.25">
      <c r="A3" s="79" t="s">
        <v>99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7.100000000000001" customHeight="1" x14ac:dyDescent="0.25">
      <c r="A4" s="10"/>
      <c r="B4" s="10"/>
      <c r="C4" s="91" t="str">
        <f>'20814-00-01'!D5</f>
        <v>中華民國一一三年四月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69" t="s">
        <v>31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7.100000000000001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7.100000000000001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95</v>
      </c>
      <c r="B8" s="83"/>
      <c r="C8" s="37">
        <v>2517234</v>
      </c>
      <c r="D8" s="38">
        <v>2319535</v>
      </c>
      <c r="E8" s="39">
        <v>8.52</v>
      </c>
      <c r="F8" s="38">
        <v>10345578</v>
      </c>
      <c r="G8" s="38">
        <v>10276415</v>
      </c>
      <c r="H8" s="39">
        <v>0.67</v>
      </c>
      <c r="I8" s="88">
        <v>95.05</v>
      </c>
      <c r="J8" s="88"/>
      <c r="K8" s="39">
        <v>95.02</v>
      </c>
    </row>
    <row r="9" spans="1:11" ht="16.5" customHeight="1" x14ac:dyDescent="0.25">
      <c r="A9" s="86" t="s">
        <v>43</v>
      </c>
      <c r="B9" s="83"/>
      <c r="C9" s="37">
        <v>200258</v>
      </c>
      <c r="D9" s="38">
        <v>121873</v>
      </c>
      <c r="E9" s="39">
        <v>64.319999999999993</v>
      </c>
      <c r="F9" s="38">
        <v>904857</v>
      </c>
      <c r="G9" s="38">
        <v>629157</v>
      </c>
      <c r="H9" s="39">
        <v>43.82</v>
      </c>
      <c r="I9" s="88">
        <v>7.56</v>
      </c>
      <c r="J9" s="88"/>
      <c r="K9" s="39">
        <v>8.31</v>
      </c>
    </row>
    <row r="10" spans="1:11" ht="16.5" customHeight="1" x14ac:dyDescent="0.25">
      <c r="A10" s="86" t="s">
        <v>44</v>
      </c>
      <c r="B10" s="83"/>
      <c r="C10" s="37">
        <v>30665</v>
      </c>
      <c r="D10" s="38">
        <v>39709</v>
      </c>
      <c r="E10" s="39">
        <v>-22.78</v>
      </c>
      <c r="F10" s="38">
        <v>117110</v>
      </c>
      <c r="G10" s="38">
        <v>144504</v>
      </c>
      <c r="H10" s="39">
        <v>-18.96</v>
      </c>
      <c r="I10" s="88">
        <v>1.1599999999999999</v>
      </c>
      <c r="J10" s="88"/>
      <c r="K10" s="39">
        <v>1.08</v>
      </c>
    </row>
    <row r="11" spans="1:11" ht="16.5" customHeight="1" x14ac:dyDescent="0.25">
      <c r="A11" s="86" t="s">
        <v>45</v>
      </c>
      <c r="B11" s="83"/>
      <c r="C11" s="37">
        <v>235775</v>
      </c>
      <c r="D11" s="38">
        <v>195948</v>
      </c>
      <c r="E11" s="39">
        <v>20.329999999999998</v>
      </c>
      <c r="F11" s="38">
        <v>971739</v>
      </c>
      <c r="G11" s="38">
        <v>801265</v>
      </c>
      <c r="H11" s="39">
        <v>21.28</v>
      </c>
      <c r="I11" s="88">
        <v>8.9</v>
      </c>
      <c r="J11" s="88"/>
      <c r="K11" s="39">
        <v>8.93</v>
      </c>
    </row>
    <row r="12" spans="1:11" ht="16.5" customHeight="1" x14ac:dyDescent="0.25">
      <c r="A12" s="86" t="s">
        <v>46</v>
      </c>
      <c r="B12" s="83"/>
      <c r="C12" s="37">
        <v>220446</v>
      </c>
      <c r="D12" s="38">
        <v>213501</v>
      </c>
      <c r="E12" s="39">
        <v>3.25</v>
      </c>
      <c r="F12" s="38">
        <v>833712</v>
      </c>
      <c r="G12" s="38">
        <v>1020486</v>
      </c>
      <c r="H12" s="39">
        <v>-18.3</v>
      </c>
      <c r="I12" s="88">
        <v>8.32</v>
      </c>
      <c r="J12" s="88"/>
      <c r="K12" s="39">
        <v>7.66</v>
      </c>
    </row>
    <row r="13" spans="1:11" ht="16.5" customHeight="1" x14ac:dyDescent="0.25">
      <c r="A13" s="86" t="s">
        <v>47</v>
      </c>
      <c r="B13" s="83"/>
      <c r="C13" s="37">
        <v>182618</v>
      </c>
      <c r="D13" s="38">
        <v>192048</v>
      </c>
      <c r="E13" s="39">
        <v>-4.91</v>
      </c>
      <c r="F13" s="38">
        <v>703836</v>
      </c>
      <c r="G13" s="38">
        <v>823883</v>
      </c>
      <c r="H13" s="39">
        <v>-14.57</v>
      </c>
      <c r="I13" s="88">
        <v>6.9</v>
      </c>
      <c r="J13" s="88"/>
      <c r="K13" s="39">
        <v>6.46</v>
      </c>
    </row>
    <row r="14" spans="1:11" ht="16.5" customHeight="1" x14ac:dyDescent="0.25">
      <c r="A14" s="86" t="s">
        <v>48</v>
      </c>
      <c r="B14" s="83"/>
      <c r="C14" s="37">
        <v>147161</v>
      </c>
      <c r="D14" s="38">
        <v>142444</v>
      </c>
      <c r="E14" s="39">
        <v>3.31</v>
      </c>
      <c r="F14" s="38">
        <v>664734</v>
      </c>
      <c r="G14" s="38">
        <v>647904</v>
      </c>
      <c r="H14" s="39">
        <v>2.6</v>
      </c>
      <c r="I14" s="88">
        <v>5.56</v>
      </c>
      <c r="J14" s="88"/>
      <c r="K14" s="39">
        <v>6.11</v>
      </c>
    </row>
    <row r="15" spans="1:11" ht="16.5" customHeight="1" x14ac:dyDescent="0.25">
      <c r="A15" s="86" t="s">
        <v>49</v>
      </c>
      <c r="B15" s="83"/>
      <c r="C15" s="37">
        <v>125372</v>
      </c>
      <c r="D15" s="38">
        <v>119096</v>
      </c>
      <c r="E15" s="39">
        <v>5.27</v>
      </c>
      <c r="F15" s="38">
        <v>599284</v>
      </c>
      <c r="G15" s="38">
        <v>534785</v>
      </c>
      <c r="H15" s="39">
        <v>12.06</v>
      </c>
      <c r="I15" s="88">
        <v>4.7300000000000004</v>
      </c>
      <c r="J15" s="88"/>
      <c r="K15" s="39">
        <v>5.5</v>
      </c>
    </row>
    <row r="16" spans="1:11" ht="16.5" customHeight="1" x14ac:dyDescent="0.25">
      <c r="A16" s="86" t="s">
        <v>50</v>
      </c>
      <c r="B16" s="83"/>
      <c r="C16" s="37">
        <v>59521</v>
      </c>
      <c r="D16" s="38">
        <v>56799</v>
      </c>
      <c r="E16" s="39">
        <v>4.79</v>
      </c>
      <c r="F16" s="38">
        <v>275942</v>
      </c>
      <c r="G16" s="38">
        <v>424964</v>
      </c>
      <c r="H16" s="39">
        <v>-35.07</v>
      </c>
      <c r="I16" s="88">
        <v>2.25</v>
      </c>
      <c r="J16" s="88"/>
      <c r="K16" s="39">
        <v>2.5299999999999998</v>
      </c>
    </row>
    <row r="17" spans="1:11" ht="16.5" customHeight="1" x14ac:dyDescent="0.25">
      <c r="A17" s="86" t="s">
        <v>51</v>
      </c>
      <c r="B17" s="83"/>
      <c r="C17" s="37">
        <v>65359</v>
      </c>
      <c r="D17" s="38">
        <v>64133</v>
      </c>
      <c r="E17" s="39">
        <v>1.91</v>
      </c>
      <c r="F17" s="38">
        <v>279991</v>
      </c>
      <c r="G17" s="38">
        <v>289527</v>
      </c>
      <c r="H17" s="39">
        <v>-3.29</v>
      </c>
      <c r="I17" s="88">
        <v>2.4700000000000002</v>
      </c>
      <c r="J17" s="88"/>
      <c r="K17" s="39">
        <v>2.57</v>
      </c>
    </row>
    <row r="18" spans="1:11" ht="16.5" customHeight="1" x14ac:dyDescent="0.25">
      <c r="A18" s="86" t="s">
        <v>52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53</v>
      </c>
      <c r="B19" s="83"/>
      <c r="C19" s="37">
        <v>6019</v>
      </c>
      <c r="D19" s="38">
        <v>5752</v>
      </c>
      <c r="E19" s="39">
        <v>4.6399999999999997</v>
      </c>
      <c r="F19" s="38">
        <v>23314</v>
      </c>
      <c r="G19" s="38">
        <v>18879</v>
      </c>
      <c r="H19" s="39">
        <v>23.49</v>
      </c>
      <c r="I19" s="88">
        <v>0.23</v>
      </c>
      <c r="J19" s="88"/>
      <c r="K19" s="39">
        <v>0.21</v>
      </c>
    </row>
    <row r="20" spans="1:11" ht="16.5" customHeight="1" x14ac:dyDescent="0.25">
      <c r="A20" s="86" t="s">
        <v>54</v>
      </c>
      <c r="B20" s="83"/>
      <c r="C20" s="37">
        <v>552735</v>
      </c>
      <c r="D20" s="38">
        <v>446551</v>
      </c>
      <c r="E20" s="39">
        <v>23.78</v>
      </c>
      <c r="F20" s="38">
        <v>2300630</v>
      </c>
      <c r="G20" s="38">
        <v>2181753</v>
      </c>
      <c r="H20" s="39">
        <v>5.45</v>
      </c>
      <c r="I20" s="88">
        <v>20.87</v>
      </c>
      <c r="J20" s="88"/>
      <c r="K20" s="39">
        <v>21.13</v>
      </c>
    </row>
    <row r="21" spans="1:11" ht="16.5" customHeight="1" x14ac:dyDescent="0.25">
      <c r="A21" s="86" t="s">
        <v>55</v>
      </c>
      <c r="B21" s="83"/>
      <c r="C21" s="37">
        <v>34848</v>
      </c>
      <c r="D21" s="38">
        <v>43775</v>
      </c>
      <c r="E21" s="39">
        <v>-20.39</v>
      </c>
      <c r="F21" s="38">
        <v>176640</v>
      </c>
      <c r="G21" s="38">
        <v>183122</v>
      </c>
      <c r="H21" s="39">
        <v>-3.54</v>
      </c>
      <c r="I21" s="88">
        <v>1.32</v>
      </c>
      <c r="J21" s="88"/>
      <c r="K21" s="39">
        <v>1.62</v>
      </c>
    </row>
    <row r="22" spans="1:11" ht="16.5" customHeight="1" x14ac:dyDescent="0.25">
      <c r="A22" s="86" t="s">
        <v>56</v>
      </c>
      <c r="B22" s="83"/>
      <c r="C22" s="37">
        <v>9663</v>
      </c>
      <c r="D22" s="38">
        <v>23386</v>
      </c>
      <c r="E22" s="39">
        <v>-58.68</v>
      </c>
      <c r="F22" s="38">
        <v>33444</v>
      </c>
      <c r="G22" s="38">
        <v>67465</v>
      </c>
      <c r="H22" s="39">
        <v>-50.43</v>
      </c>
      <c r="I22" s="88">
        <v>0.36</v>
      </c>
      <c r="J22" s="88"/>
      <c r="K22" s="39">
        <v>0.31</v>
      </c>
    </row>
    <row r="23" spans="1:11" ht="16.5" customHeight="1" x14ac:dyDescent="0.25">
      <c r="A23" s="86" t="s">
        <v>57</v>
      </c>
      <c r="B23" s="83"/>
      <c r="C23" s="37">
        <v>37687</v>
      </c>
      <c r="D23" s="38">
        <v>39852</v>
      </c>
      <c r="E23" s="39">
        <v>-5.43</v>
      </c>
      <c r="F23" s="38">
        <v>163372</v>
      </c>
      <c r="G23" s="38">
        <v>191171</v>
      </c>
      <c r="H23" s="39">
        <v>-14.54</v>
      </c>
      <c r="I23" s="88">
        <v>1.42</v>
      </c>
      <c r="J23" s="88"/>
      <c r="K23" s="39">
        <v>1.5</v>
      </c>
    </row>
    <row r="24" spans="1:11" ht="16.5" customHeight="1" x14ac:dyDescent="0.25">
      <c r="A24" s="86" t="s">
        <v>58</v>
      </c>
      <c r="B24" s="83"/>
      <c r="C24" s="37">
        <v>9955</v>
      </c>
      <c r="D24" s="38">
        <v>3754</v>
      </c>
      <c r="E24" s="39">
        <v>165.18</v>
      </c>
      <c r="F24" s="38">
        <v>34536</v>
      </c>
      <c r="G24" s="38">
        <v>21678</v>
      </c>
      <c r="H24" s="39">
        <v>59.31</v>
      </c>
      <c r="I24" s="88">
        <v>0.38</v>
      </c>
      <c r="J24" s="88"/>
      <c r="K24" s="39">
        <v>0.32</v>
      </c>
    </row>
    <row r="25" spans="1:11" ht="16.5" customHeight="1" x14ac:dyDescent="0.25">
      <c r="A25" s="86" t="s">
        <v>59</v>
      </c>
      <c r="B25" s="83"/>
      <c r="C25" s="37">
        <v>132546</v>
      </c>
      <c r="D25" s="38">
        <v>42469</v>
      </c>
      <c r="E25" s="39">
        <v>212.1</v>
      </c>
      <c r="F25" s="38">
        <v>406376</v>
      </c>
      <c r="G25" s="38">
        <v>160391</v>
      </c>
      <c r="H25" s="39">
        <v>153.37</v>
      </c>
      <c r="I25" s="88">
        <v>5</v>
      </c>
      <c r="J25" s="88"/>
      <c r="K25" s="39">
        <v>3.73</v>
      </c>
    </row>
    <row r="26" spans="1:11" ht="16.5" customHeight="1" x14ac:dyDescent="0.25">
      <c r="A26" s="86" t="s">
        <v>60</v>
      </c>
      <c r="B26" s="83"/>
      <c r="C26" s="37">
        <v>16</v>
      </c>
      <c r="D26" s="41">
        <v>0</v>
      </c>
      <c r="E26" s="42">
        <v>0</v>
      </c>
      <c r="F26" s="38">
        <v>67</v>
      </c>
      <c r="G26" s="38">
        <v>64</v>
      </c>
      <c r="H26" s="39">
        <v>4.6900000000000004</v>
      </c>
      <c r="I26" s="88">
        <v>0</v>
      </c>
      <c r="J26" s="88"/>
      <c r="K26" s="39">
        <v>0</v>
      </c>
    </row>
    <row r="27" spans="1:11" ht="16.5" customHeight="1" x14ac:dyDescent="0.25">
      <c r="A27" s="86" t="s">
        <v>61</v>
      </c>
      <c r="B27" s="83"/>
      <c r="C27" s="37">
        <v>26759</v>
      </c>
      <c r="D27" s="38">
        <v>26347</v>
      </c>
      <c r="E27" s="39">
        <v>1.56</v>
      </c>
      <c r="F27" s="38">
        <v>106708</v>
      </c>
      <c r="G27" s="38">
        <v>137833</v>
      </c>
      <c r="H27" s="39">
        <v>-22.58</v>
      </c>
      <c r="I27" s="88">
        <v>1.01</v>
      </c>
      <c r="J27" s="88"/>
      <c r="K27" s="39">
        <v>0.98</v>
      </c>
    </row>
    <row r="28" spans="1:11" ht="16.5" customHeight="1" x14ac:dyDescent="0.25">
      <c r="A28" s="86" t="s">
        <v>62</v>
      </c>
      <c r="B28" s="83"/>
      <c r="C28" s="40">
        <v>0</v>
      </c>
      <c r="D28" s="38">
        <v>82</v>
      </c>
      <c r="E28" s="39">
        <v>-100</v>
      </c>
      <c r="F28" s="41">
        <v>0</v>
      </c>
      <c r="G28" s="38">
        <v>326</v>
      </c>
      <c r="H28" s="39">
        <v>-100</v>
      </c>
      <c r="I28" s="87">
        <v>0</v>
      </c>
      <c r="J28" s="87"/>
      <c r="K28" s="42">
        <v>0</v>
      </c>
    </row>
    <row r="29" spans="1:11" ht="16.5" customHeight="1" x14ac:dyDescent="0.25">
      <c r="A29" s="86" t="s">
        <v>63</v>
      </c>
      <c r="B29" s="83"/>
      <c r="C29" s="37">
        <v>53</v>
      </c>
      <c r="D29" s="38">
        <v>191</v>
      </c>
      <c r="E29" s="39">
        <v>-72.25</v>
      </c>
      <c r="F29" s="38">
        <v>396</v>
      </c>
      <c r="G29" s="38">
        <v>426</v>
      </c>
      <c r="H29" s="39">
        <v>-7.04</v>
      </c>
      <c r="I29" s="88">
        <v>0</v>
      </c>
      <c r="J29" s="88"/>
      <c r="K29" s="39">
        <v>0</v>
      </c>
    </row>
    <row r="30" spans="1:11" ht="16.5" customHeight="1" x14ac:dyDescent="0.25">
      <c r="A30" s="86" t="s">
        <v>64</v>
      </c>
      <c r="B30" s="83"/>
      <c r="C30" s="37">
        <v>6197</v>
      </c>
      <c r="D30" s="38">
        <v>15264</v>
      </c>
      <c r="E30" s="39">
        <v>-59.4</v>
      </c>
      <c r="F30" s="38">
        <v>33966</v>
      </c>
      <c r="G30" s="38">
        <v>45200</v>
      </c>
      <c r="H30" s="39">
        <v>-24.85</v>
      </c>
      <c r="I30" s="88">
        <v>0.23</v>
      </c>
      <c r="J30" s="88"/>
      <c r="K30" s="39">
        <v>0.31</v>
      </c>
    </row>
    <row r="31" spans="1:11" ht="16.5" customHeight="1" x14ac:dyDescent="0.25">
      <c r="A31" s="86" t="s">
        <v>65</v>
      </c>
      <c r="B31" s="83"/>
      <c r="C31" s="37">
        <v>1781</v>
      </c>
      <c r="D31" s="38">
        <v>2097</v>
      </c>
      <c r="E31" s="39">
        <v>-15.07</v>
      </c>
      <c r="F31" s="38">
        <v>8393</v>
      </c>
      <c r="G31" s="38">
        <v>9130</v>
      </c>
      <c r="H31" s="39">
        <v>-8.07</v>
      </c>
      <c r="I31" s="88">
        <v>7.0000000000000007E-2</v>
      </c>
      <c r="J31" s="88"/>
      <c r="K31" s="39">
        <v>0.08</v>
      </c>
    </row>
    <row r="32" spans="1:11" ht="16.5" customHeight="1" x14ac:dyDescent="0.25">
      <c r="A32" s="86" t="s">
        <v>66</v>
      </c>
      <c r="B32" s="83"/>
      <c r="C32" s="37">
        <v>2054</v>
      </c>
      <c r="D32" s="38">
        <v>4631</v>
      </c>
      <c r="E32" s="39">
        <v>-55.65</v>
      </c>
      <c r="F32" s="38">
        <v>5755</v>
      </c>
      <c r="G32" s="38">
        <v>37161</v>
      </c>
      <c r="H32" s="39">
        <v>-84.51</v>
      </c>
      <c r="I32" s="88">
        <v>0.08</v>
      </c>
      <c r="J32" s="88"/>
      <c r="K32" s="39">
        <v>0.05</v>
      </c>
    </row>
    <row r="33" spans="1:11" ht="16.5" customHeight="1" x14ac:dyDescent="0.25">
      <c r="A33" s="86" t="s">
        <v>67</v>
      </c>
      <c r="B33" s="83"/>
      <c r="C33" s="40">
        <v>0</v>
      </c>
      <c r="D33" s="41">
        <v>0</v>
      </c>
      <c r="E33" s="42">
        <v>0</v>
      </c>
      <c r="F33" s="38">
        <v>203</v>
      </c>
      <c r="G33" s="41">
        <v>0</v>
      </c>
      <c r="H33" s="42">
        <v>0</v>
      </c>
      <c r="I33" s="87">
        <v>0</v>
      </c>
      <c r="J33" s="87"/>
      <c r="K33" s="39">
        <v>0</v>
      </c>
    </row>
    <row r="34" spans="1:11" ht="16.5" customHeight="1" x14ac:dyDescent="0.25">
      <c r="A34" s="86" t="s">
        <v>68</v>
      </c>
      <c r="B34" s="83"/>
      <c r="C34" s="37">
        <v>3397</v>
      </c>
      <c r="D34" s="38">
        <v>2993</v>
      </c>
      <c r="E34" s="39">
        <v>13.5</v>
      </c>
      <c r="F34" s="38">
        <v>12581</v>
      </c>
      <c r="G34" s="38">
        <v>38972</v>
      </c>
      <c r="H34" s="39">
        <v>-67.72</v>
      </c>
      <c r="I34" s="88">
        <v>0.13</v>
      </c>
      <c r="J34" s="88"/>
      <c r="K34" s="39">
        <v>0.12</v>
      </c>
    </row>
    <row r="35" spans="1:11" ht="16.5" customHeight="1" x14ac:dyDescent="0.25">
      <c r="A35" s="86" t="s">
        <v>69</v>
      </c>
      <c r="B35" s="83"/>
      <c r="C35" s="37">
        <v>3613</v>
      </c>
      <c r="D35" s="38">
        <v>12226</v>
      </c>
      <c r="E35" s="39">
        <v>-70.45</v>
      </c>
      <c r="F35" s="38">
        <v>52299</v>
      </c>
      <c r="G35" s="38">
        <v>42160</v>
      </c>
      <c r="H35" s="39">
        <v>24.05</v>
      </c>
      <c r="I35" s="88">
        <v>0.14000000000000001</v>
      </c>
      <c r="J35" s="88"/>
      <c r="K35" s="39">
        <v>0.48</v>
      </c>
    </row>
    <row r="36" spans="1:11" ht="16.5" customHeight="1" x14ac:dyDescent="0.25">
      <c r="A36" s="86" t="s">
        <v>70</v>
      </c>
      <c r="B36" s="83"/>
      <c r="C36" s="37">
        <v>27170</v>
      </c>
      <c r="D36" s="38">
        <v>57072</v>
      </c>
      <c r="E36" s="39">
        <v>-52.39</v>
      </c>
      <c r="F36" s="38">
        <v>84077</v>
      </c>
      <c r="G36" s="38">
        <v>178439</v>
      </c>
      <c r="H36" s="39">
        <v>-52.88</v>
      </c>
      <c r="I36" s="88">
        <v>1.03</v>
      </c>
      <c r="J36" s="88"/>
      <c r="K36" s="39">
        <v>0.77</v>
      </c>
    </row>
    <row r="37" spans="1:11" ht="16.5" customHeight="1" x14ac:dyDescent="0.25">
      <c r="A37" s="86" t="s">
        <v>71</v>
      </c>
      <c r="B37" s="83"/>
      <c r="C37" s="37">
        <v>97167</v>
      </c>
      <c r="D37" s="38">
        <v>68910</v>
      </c>
      <c r="E37" s="39">
        <v>41.01</v>
      </c>
      <c r="F37" s="38">
        <v>337084</v>
      </c>
      <c r="G37" s="38">
        <v>284986</v>
      </c>
      <c r="H37" s="39">
        <v>18.28</v>
      </c>
      <c r="I37" s="88">
        <v>3.67</v>
      </c>
      <c r="J37" s="88"/>
      <c r="K37" s="39">
        <v>3.1</v>
      </c>
    </row>
    <row r="38" spans="1:11" ht="16.5" customHeight="1" x14ac:dyDescent="0.25">
      <c r="A38" s="86" t="s">
        <v>72</v>
      </c>
      <c r="B38" s="83"/>
      <c r="C38" s="37">
        <v>72629</v>
      </c>
      <c r="D38" s="38">
        <v>84248</v>
      </c>
      <c r="E38" s="39">
        <v>-13.79</v>
      </c>
      <c r="F38" s="38">
        <v>321321</v>
      </c>
      <c r="G38" s="38">
        <v>370484</v>
      </c>
      <c r="H38" s="39">
        <v>-13.27</v>
      </c>
      <c r="I38" s="88">
        <v>2.74</v>
      </c>
      <c r="J38" s="88"/>
      <c r="K38" s="39">
        <v>2.95</v>
      </c>
    </row>
    <row r="39" spans="1:11" ht="16.5" customHeight="1" x14ac:dyDescent="0.25">
      <c r="A39" s="86" t="s">
        <v>73</v>
      </c>
      <c r="B39" s="83"/>
      <c r="C39" s="37">
        <v>1510</v>
      </c>
      <c r="D39" s="38">
        <v>2796</v>
      </c>
      <c r="E39" s="39">
        <v>-45.99</v>
      </c>
      <c r="F39" s="38">
        <v>7266</v>
      </c>
      <c r="G39" s="38">
        <v>8715</v>
      </c>
      <c r="H39" s="39">
        <v>-16.63</v>
      </c>
      <c r="I39" s="88">
        <v>0.06</v>
      </c>
      <c r="J39" s="88"/>
      <c r="K39" s="39">
        <v>7.0000000000000007E-2</v>
      </c>
    </row>
    <row r="40" spans="1:11" ht="16.5" customHeight="1" x14ac:dyDescent="0.25">
      <c r="A40" s="86" t="s">
        <v>74</v>
      </c>
      <c r="B40" s="83"/>
      <c r="C40" s="37">
        <v>6693</v>
      </c>
      <c r="D40" s="38">
        <v>5849</v>
      </c>
      <c r="E40" s="39">
        <v>14.43</v>
      </c>
      <c r="F40" s="38">
        <v>23405</v>
      </c>
      <c r="G40" s="38">
        <v>24801</v>
      </c>
      <c r="H40" s="39">
        <v>-5.63</v>
      </c>
      <c r="I40" s="88">
        <v>0.25</v>
      </c>
      <c r="J40" s="88"/>
      <c r="K40" s="39">
        <v>0.21</v>
      </c>
    </row>
    <row r="41" spans="1:11" ht="16.5" customHeight="1" x14ac:dyDescent="0.25">
      <c r="A41" s="86" t="s">
        <v>75</v>
      </c>
      <c r="B41" s="83"/>
      <c r="C41" s="37">
        <v>67195</v>
      </c>
      <c r="D41" s="38">
        <v>119309</v>
      </c>
      <c r="E41" s="39">
        <v>-43.68</v>
      </c>
      <c r="F41" s="38">
        <v>283099</v>
      </c>
      <c r="G41" s="38">
        <v>368508</v>
      </c>
      <c r="H41" s="39">
        <v>-23.18</v>
      </c>
      <c r="I41" s="88">
        <v>2.54</v>
      </c>
      <c r="J41" s="88"/>
      <c r="K41" s="39">
        <v>2.6</v>
      </c>
    </row>
    <row r="42" spans="1:11" ht="16.5" customHeight="1" x14ac:dyDescent="0.25">
      <c r="A42" s="86" t="s">
        <v>76</v>
      </c>
      <c r="B42" s="83"/>
      <c r="C42" s="40">
        <v>0</v>
      </c>
      <c r="D42" s="41">
        <v>0</v>
      </c>
      <c r="E42" s="42">
        <v>0</v>
      </c>
      <c r="F42" s="41">
        <v>0</v>
      </c>
      <c r="G42" s="38">
        <v>1509</v>
      </c>
      <c r="H42" s="39">
        <v>-100</v>
      </c>
      <c r="I42" s="87">
        <v>0</v>
      </c>
      <c r="J42" s="87"/>
      <c r="K42" s="42">
        <v>0</v>
      </c>
    </row>
    <row r="43" spans="1:11" ht="16.5" customHeight="1" x14ac:dyDescent="0.25">
      <c r="A43" s="86" t="s">
        <v>77</v>
      </c>
      <c r="B43" s="83"/>
      <c r="C43" s="37">
        <v>728</v>
      </c>
      <c r="D43" s="38">
        <v>17618</v>
      </c>
      <c r="E43" s="39">
        <v>-95.87</v>
      </c>
      <c r="F43" s="38">
        <v>1703</v>
      </c>
      <c r="G43" s="38">
        <v>31562</v>
      </c>
      <c r="H43" s="39">
        <v>-94.6</v>
      </c>
      <c r="I43" s="88">
        <v>0.03</v>
      </c>
      <c r="J43" s="88"/>
      <c r="K43" s="39">
        <v>0.02</v>
      </c>
    </row>
    <row r="44" spans="1:11" ht="16.5" customHeight="1" x14ac:dyDescent="0.25">
      <c r="A44" s="86" t="s">
        <v>78</v>
      </c>
      <c r="B44" s="83"/>
      <c r="C44" s="37">
        <v>149644</v>
      </c>
      <c r="D44" s="38">
        <v>148812</v>
      </c>
      <c r="E44" s="39">
        <v>0.56000000000000005</v>
      </c>
      <c r="F44" s="38">
        <v>577738</v>
      </c>
      <c r="G44" s="38">
        <v>555205</v>
      </c>
      <c r="H44" s="39">
        <v>4.0599999999999996</v>
      </c>
      <c r="I44" s="88">
        <v>5.65</v>
      </c>
      <c r="J44" s="88"/>
      <c r="K44" s="39">
        <v>5.31</v>
      </c>
    </row>
    <row r="45" spans="1:11" ht="16.5" customHeight="1" x14ac:dyDescent="0.25">
      <c r="A45" s="86" t="s">
        <v>79</v>
      </c>
      <c r="B45" s="83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7">
        <v>0</v>
      </c>
      <c r="J45" s="87"/>
      <c r="K45" s="42">
        <v>0</v>
      </c>
    </row>
    <row r="46" spans="1:11" ht="16.5" customHeight="1" x14ac:dyDescent="0.25">
      <c r="A46" s="86" t="s">
        <v>80</v>
      </c>
      <c r="B46" s="83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7">
        <v>0</v>
      </c>
      <c r="J46" s="87"/>
      <c r="K46" s="42">
        <v>0</v>
      </c>
    </row>
    <row r="47" spans="1:11" ht="16.5" customHeight="1" x14ac:dyDescent="0.25">
      <c r="A47" s="86" t="s">
        <v>81</v>
      </c>
      <c r="B47" s="83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7">
        <v>0</v>
      </c>
      <c r="J47" s="87"/>
      <c r="K47" s="42">
        <v>0</v>
      </c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ht="16.5" customHeight="1" x14ac:dyDescent="0.25">
      <c r="A50" s="82"/>
      <c r="B50" s="83"/>
      <c r="C50" s="21"/>
      <c r="D50" s="22"/>
      <c r="E50" s="22"/>
      <c r="F50" s="22"/>
      <c r="G50" s="22"/>
      <c r="H50" s="22"/>
      <c r="I50" s="84"/>
      <c r="J50" s="84"/>
      <c r="K50" s="22"/>
    </row>
    <row r="51" spans="1:11" ht="16.5" customHeight="1" x14ac:dyDescent="0.25">
      <c r="A51" s="82"/>
      <c r="B51" s="83"/>
      <c r="C51" s="21"/>
      <c r="D51" s="22"/>
      <c r="E51" s="22"/>
      <c r="F51" s="22"/>
      <c r="G51" s="22"/>
      <c r="H51" s="22"/>
      <c r="I51" s="84"/>
      <c r="J51" s="84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中華民國113年 5月21日編製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1" t="str">
        <f>'20814-00-01'!A22</f>
        <v>資料來源：根據各銀行填報資料編製。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6.5" customHeight="1" x14ac:dyDescent="0.25">
      <c r="A55" s="81" t="str">
        <f>'20814-00-01'!A23</f>
        <v>填表說明：本表編製1份自存，電子檔上載銀行局網站。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</row>
    <row r="56" spans="1:11" x14ac:dyDescent="0.25">
      <c r="A56" s="81"/>
      <c r="B56" s="85"/>
      <c r="C56" s="85"/>
      <c r="D56" s="85"/>
      <c r="E56" s="85"/>
      <c r="F56" s="85"/>
      <c r="G56" s="85"/>
      <c r="H56" s="85"/>
      <c r="I56" s="85"/>
      <c r="J56" s="85"/>
      <c r="K56" s="85"/>
    </row>
    <row r="57" spans="1:11" x14ac:dyDescent="0.25">
      <c r="A57" s="81"/>
      <c r="B57" s="85"/>
      <c r="C57" s="85"/>
      <c r="D57" s="85"/>
      <c r="E57" s="85"/>
      <c r="F57" s="85"/>
      <c r="G57" s="85"/>
      <c r="H57" s="85"/>
      <c r="I57" s="85"/>
      <c r="J57" s="85"/>
      <c r="K57" s="85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5"/>
  <sheetViews>
    <sheetView zoomScale="85" zoomScaleNormal="100" workbookViewId="0">
      <selection activeCell="A3" sqref="A3:K3"/>
    </sheetView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82</v>
      </c>
      <c r="K2" s="90"/>
    </row>
    <row r="3" spans="1:11" ht="28.15" customHeight="1" x14ac:dyDescent="0.25">
      <c r="A3" s="79" t="s">
        <v>96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25">
      <c r="A4" s="10"/>
      <c r="B4" s="10"/>
      <c r="C4" s="91" t="str">
        <f>'20814-00-01'!D5</f>
        <v>中華民國一一三年四月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95</v>
      </c>
      <c r="B8" s="83"/>
      <c r="C8" s="37">
        <v>327587</v>
      </c>
      <c r="D8" s="38">
        <v>296876</v>
      </c>
      <c r="E8" s="39">
        <v>10.34</v>
      </c>
      <c r="F8" s="38">
        <v>973013</v>
      </c>
      <c r="G8" s="38">
        <v>932585</v>
      </c>
      <c r="H8" s="39">
        <v>4.34</v>
      </c>
      <c r="I8" s="88">
        <v>8.44</v>
      </c>
      <c r="J8" s="88"/>
      <c r="K8" s="39">
        <v>6.78</v>
      </c>
    </row>
    <row r="9" spans="1:11" ht="16.5" customHeight="1" x14ac:dyDescent="0.25">
      <c r="A9" s="86" t="s">
        <v>130</v>
      </c>
      <c r="B9" s="83"/>
      <c r="C9" s="37">
        <v>57134</v>
      </c>
      <c r="D9" s="38">
        <v>86777</v>
      </c>
      <c r="E9" s="39">
        <v>-34.159999999999997</v>
      </c>
      <c r="F9" s="38">
        <v>266396</v>
      </c>
      <c r="G9" s="38">
        <v>243512</v>
      </c>
      <c r="H9" s="39">
        <v>9.4</v>
      </c>
      <c r="I9" s="88">
        <v>1.47</v>
      </c>
      <c r="J9" s="88"/>
      <c r="K9" s="39">
        <v>1.86</v>
      </c>
    </row>
    <row r="10" spans="1:11" ht="16.5" customHeight="1" x14ac:dyDescent="0.25">
      <c r="A10" s="86" t="s">
        <v>102</v>
      </c>
      <c r="B10" s="83"/>
      <c r="C10" s="37">
        <v>335</v>
      </c>
      <c r="D10" s="38">
        <v>209</v>
      </c>
      <c r="E10" s="39">
        <v>60.29</v>
      </c>
      <c r="F10" s="38">
        <v>4421</v>
      </c>
      <c r="G10" s="38">
        <v>7214</v>
      </c>
      <c r="H10" s="39">
        <v>-38.72</v>
      </c>
      <c r="I10" s="88">
        <v>0.01</v>
      </c>
      <c r="J10" s="88"/>
      <c r="K10" s="39">
        <v>0.03</v>
      </c>
    </row>
    <row r="11" spans="1:11" ht="16.5" customHeight="1" x14ac:dyDescent="0.25">
      <c r="A11" s="86" t="s">
        <v>103</v>
      </c>
      <c r="B11" s="83"/>
      <c r="C11" s="37">
        <v>92982</v>
      </c>
      <c r="D11" s="38">
        <v>68685</v>
      </c>
      <c r="E11" s="39">
        <v>35.369999999999997</v>
      </c>
      <c r="F11" s="38">
        <v>328715</v>
      </c>
      <c r="G11" s="38">
        <v>234587</v>
      </c>
      <c r="H11" s="39">
        <v>40.119999999999997</v>
      </c>
      <c r="I11" s="88">
        <v>2.39</v>
      </c>
      <c r="J11" s="88"/>
      <c r="K11" s="39">
        <v>2.29</v>
      </c>
    </row>
    <row r="12" spans="1:11" ht="16.5" customHeight="1" x14ac:dyDescent="0.25">
      <c r="A12" s="86" t="s">
        <v>104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 x14ac:dyDescent="0.25">
      <c r="A13" s="86" t="s">
        <v>105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 x14ac:dyDescent="0.25">
      <c r="A14" s="86" t="s">
        <v>106</v>
      </c>
      <c r="B14" s="83"/>
      <c r="C14" s="40">
        <v>0</v>
      </c>
      <c r="D14" s="38">
        <v>13483</v>
      </c>
      <c r="E14" s="39">
        <v>-100</v>
      </c>
      <c r="F14" s="38">
        <v>8000</v>
      </c>
      <c r="G14" s="38">
        <v>14858</v>
      </c>
      <c r="H14" s="39">
        <v>-46.16</v>
      </c>
      <c r="I14" s="87">
        <v>0</v>
      </c>
      <c r="J14" s="87"/>
      <c r="K14" s="39">
        <v>0.06</v>
      </c>
    </row>
    <row r="15" spans="1:11" ht="16.5" customHeight="1" x14ac:dyDescent="0.25">
      <c r="A15" s="86" t="s">
        <v>107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108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109</v>
      </c>
      <c r="B17" s="83"/>
      <c r="C17" s="37">
        <v>130</v>
      </c>
      <c r="D17" s="41">
        <v>0</v>
      </c>
      <c r="E17" s="42">
        <v>0</v>
      </c>
      <c r="F17" s="38">
        <v>295</v>
      </c>
      <c r="G17" s="41">
        <v>0</v>
      </c>
      <c r="H17" s="42">
        <v>0</v>
      </c>
      <c r="I17" s="88">
        <v>0</v>
      </c>
      <c r="J17" s="88"/>
      <c r="K17" s="39">
        <v>0</v>
      </c>
    </row>
    <row r="18" spans="1:11" ht="16.5" customHeight="1" x14ac:dyDescent="0.25">
      <c r="A18" s="86" t="s">
        <v>110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111</v>
      </c>
      <c r="B19" s="83"/>
      <c r="C19" s="40">
        <v>0</v>
      </c>
      <c r="D19" s="38">
        <v>4379</v>
      </c>
      <c r="E19" s="39">
        <v>-100</v>
      </c>
      <c r="F19" s="38">
        <v>6638</v>
      </c>
      <c r="G19" s="38">
        <v>19580</v>
      </c>
      <c r="H19" s="39">
        <v>-66.099999999999994</v>
      </c>
      <c r="I19" s="87">
        <v>0</v>
      </c>
      <c r="J19" s="87"/>
      <c r="K19" s="39">
        <v>0.05</v>
      </c>
    </row>
    <row r="20" spans="1:11" ht="16.5" customHeight="1" x14ac:dyDescent="0.25">
      <c r="A20" s="86" t="s">
        <v>112</v>
      </c>
      <c r="B20" s="83"/>
      <c r="C20" s="37">
        <v>102837</v>
      </c>
      <c r="D20" s="38">
        <v>351</v>
      </c>
      <c r="E20" s="39">
        <v>29198.29</v>
      </c>
      <c r="F20" s="38">
        <v>108250</v>
      </c>
      <c r="G20" s="38">
        <v>9241</v>
      </c>
      <c r="H20" s="39">
        <v>1071.4100000000001</v>
      </c>
      <c r="I20" s="88">
        <v>2.65</v>
      </c>
      <c r="J20" s="88"/>
      <c r="K20" s="39">
        <v>0.75</v>
      </c>
    </row>
    <row r="21" spans="1:11" ht="16.5" customHeight="1" x14ac:dyDescent="0.25">
      <c r="A21" s="86" t="s">
        <v>113</v>
      </c>
      <c r="B21" s="83"/>
      <c r="C21" s="37">
        <v>739</v>
      </c>
      <c r="D21" s="38">
        <v>17000</v>
      </c>
      <c r="E21" s="39">
        <v>-95.65</v>
      </c>
      <c r="F21" s="38">
        <v>7591</v>
      </c>
      <c r="G21" s="38">
        <v>54046</v>
      </c>
      <c r="H21" s="39">
        <v>-85.95</v>
      </c>
      <c r="I21" s="88">
        <v>0.02</v>
      </c>
      <c r="J21" s="88"/>
      <c r="K21" s="39">
        <v>0.05</v>
      </c>
    </row>
    <row r="22" spans="1:11" ht="16.5" customHeight="1" x14ac:dyDescent="0.25">
      <c r="A22" s="86" t="s">
        <v>114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115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116</v>
      </c>
      <c r="B24" s="83"/>
      <c r="C24" s="40">
        <v>0</v>
      </c>
      <c r="D24" s="38">
        <v>35533</v>
      </c>
      <c r="E24" s="39">
        <v>-100</v>
      </c>
      <c r="F24" s="41">
        <v>0</v>
      </c>
      <c r="G24" s="38">
        <v>149831</v>
      </c>
      <c r="H24" s="39">
        <v>-100</v>
      </c>
      <c r="I24" s="87">
        <v>0</v>
      </c>
      <c r="J24" s="87"/>
      <c r="K24" s="42">
        <v>0</v>
      </c>
    </row>
    <row r="25" spans="1:11" ht="16.5" customHeight="1" x14ac:dyDescent="0.25">
      <c r="A25" s="86" t="s">
        <v>117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118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119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120</v>
      </c>
      <c r="B28" s="83"/>
      <c r="C28" s="37">
        <v>27433</v>
      </c>
      <c r="D28" s="38">
        <v>39954</v>
      </c>
      <c r="E28" s="39">
        <v>-31.34</v>
      </c>
      <c r="F28" s="38">
        <v>92320</v>
      </c>
      <c r="G28" s="38">
        <v>83720</v>
      </c>
      <c r="H28" s="39">
        <v>10.27</v>
      </c>
      <c r="I28" s="88">
        <v>0.71</v>
      </c>
      <c r="J28" s="88"/>
      <c r="K28" s="39">
        <v>0.64</v>
      </c>
    </row>
    <row r="29" spans="1:11" ht="16.5" customHeight="1" x14ac:dyDescent="0.25">
      <c r="A29" s="86" t="s">
        <v>121</v>
      </c>
      <c r="B29" s="83"/>
      <c r="C29" s="37">
        <v>13545</v>
      </c>
      <c r="D29" s="38">
        <v>2246</v>
      </c>
      <c r="E29" s="39">
        <v>503.07</v>
      </c>
      <c r="F29" s="38">
        <v>45212</v>
      </c>
      <c r="G29" s="38">
        <v>34174</v>
      </c>
      <c r="H29" s="39">
        <v>32.299999999999997</v>
      </c>
      <c r="I29" s="88">
        <v>0.35</v>
      </c>
      <c r="J29" s="88"/>
      <c r="K29" s="39">
        <v>0.32</v>
      </c>
    </row>
    <row r="30" spans="1:11" ht="16.5" customHeight="1" x14ac:dyDescent="0.25">
      <c r="A30" s="86" t="s">
        <v>122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123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124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125</v>
      </c>
      <c r="B33" s="83"/>
      <c r="C33" s="37">
        <v>15000</v>
      </c>
      <c r="D33" s="38">
        <v>28000</v>
      </c>
      <c r="E33" s="39">
        <v>-46.43</v>
      </c>
      <c r="F33" s="38">
        <v>49000</v>
      </c>
      <c r="G33" s="38">
        <v>34704</v>
      </c>
      <c r="H33" s="39">
        <v>41.19</v>
      </c>
      <c r="I33" s="88">
        <v>0.39</v>
      </c>
      <c r="J33" s="88"/>
      <c r="K33" s="39">
        <v>0.34</v>
      </c>
    </row>
    <row r="34" spans="1:11" ht="16.5" customHeight="1" x14ac:dyDescent="0.25">
      <c r="A34" s="86" t="s">
        <v>126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127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128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129</v>
      </c>
      <c r="B37" s="83"/>
      <c r="C37" s="37">
        <v>17452</v>
      </c>
      <c r="D37" s="43">
        <v>259</v>
      </c>
      <c r="E37" s="44">
        <v>6638.22</v>
      </c>
      <c r="F37" s="38">
        <v>56175</v>
      </c>
      <c r="G37" s="45">
        <v>47118</v>
      </c>
      <c r="H37" s="44">
        <v>19.22</v>
      </c>
      <c r="I37" s="88">
        <v>0.45</v>
      </c>
      <c r="J37" s="88"/>
      <c r="K37" s="39">
        <v>0.39</v>
      </c>
    </row>
    <row r="38" spans="1:11" ht="16.5" customHeight="1" x14ac:dyDescent="0.25">
      <c r="A38" s="86" t="s">
        <v>100</v>
      </c>
      <c r="B38" s="83"/>
      <c r="C38" s="40">
        <v>0</v>
      </c>
      <c r="D38" s="41">
        <v>0</v>
      </c>
      <c r="E38" s="42">
        <v>0</v>
      </c>
      <c r="F38" s="41">
        <v>0</v>
      </c>
      <c r="G38" s="46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101</v>
      </c>
      <c r="B39" s="83"/>
      <c r="C39" s="40">
        <v>0</v>
      </c>
      <c r="D39" s="41">
        <v>0</v>
      </c>
      <c r="E39" s="42">
        <v>0</v>
      </c>
      <c r="F39" s="41">
        <v>0</v>
      </c>
      <c r="G39" s="46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中華民國113年 5月21日編製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5"/>
  <sheetViews>
    <sheetView zoomScale="85" zoomScaleNormal="100" workbookViewId="0">
      <selection activeCell="A3" sqref="A3:K3"/>
    </sheetView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83</v>
      </c>
      <c r="K2" s="90"/>
    </row>
    <row r="3" spans="1:11" ht="28.15" customHeight="1" x14ac:dyDescent="0.25">
      <c r="A3" s="79" t="s">
        <v>97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25">
      <c r="A4" s="10"/>
      <c r="B4" s="10"/>
      <c r="C4" s="91" t="str">
        <f>'20814-00-01'!D5</f>
        <v>中華民國一一三年四月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95</v>
      </c>
      <c r="B8" s="83"/>
      <c r="C8" s="37">
        <v>144335</v>
      </c>
      <c r="D8" s="38">
        <v>143507</v>
      </c>
      <c r="E8" s="39">
        <v>0.57999999999999996</v>
      </c>
      <c r="F8" s="38">
        <v>526139</v>
      </c>
      <c r="G8" s="38">
        <v>1215062</v>
      </c>
      <c r="H8" s="39">
        <v>-56.7</v>
      </c>
      <c r="I8" s="88">
        <v>4.63</v>
      </c>
      <c r="J8" s="88"/>
      <c r="K8" s="39">
        <v>4.08</v>
      </c>
    </row>
    <row r="9" spans="1:11" ht="16.5" customHeight="1" x14ac:dyDescent="0.25">
      <c r="A9" s="86" t="s">
        <v>130</v>
      </c>
      <c r="B9" s="83"/>
      <c r="C9" s="37">
        <v>39750</v>
      </c>
      <c r="D9" s="38">
        <v>45624</v>
      </c>
      <c r="E9" s="39">
        <v>-12.87</v>
      </c>
      <c r="F9" s="38">
        <v>188270</v>
      </c>
      <c r="G9" s="38">
        <v>241396</v>
      </c>
      <c r="H9" s="39">
        <v>-22.01</v>
      </c>
      <c r="I9" s="88">
        <v>1.28</v>
      </c>
      <c r="J9" s="88"/>
      <c r="K9" s="39">
        <v>1.46</v>
      </c>
    </row>
    <row r="10" spans="1:11" ht="16.5" customHeight="1" x14ac:dyDescent="0.25">
      <c r="A10" s="86" t="s">
        <v>102</v>
      </c>
      <c r="B10" s="83"/>
      <c r="C10" s="37">
        <v>30501</v>
      </c>
      <c r="D10" s="38">
        <v>30434</v>
      </c>
      <c r="E10" s="39">
        <v>0.22</v>
      </c>
      <c r="F10" s="38">
        <v>96297</v>
      </c>
      <c r="G10" s="38">
        <v>125872</v>
      </c>
      <c r="H10" s="39">
        <v>-23.5</v>
      </c>
      <c r="I10" s="88">
        <v>0.98</v>
      </c>
      <c r="J10" s="88"/>
      <c r="K10" s="39">
        <v>0.75</v>
      </c>
    </row>
    <row r="11" spans="1:11" ht="16.5" customHeight="1" x14ac:dyDescent="0.25">
      <c r="A11" s="86" t="s">
        <v>103</v>
      </c>
      <c r="B11" s="83"/>
      <c r="C11" s="37">
        <v>4616</v>
      </c>
      <c r="D11" s="38">
        <v>7080</v>
      </c>
      <c r="E11" s="39">
        <v>-34.799999999999997</v>
      </c>
      <c r="F11" s="38">
        <v>16164</v>
      </c>
      <c r="G11" s="38">
        <v>32917</v>
      </c>
      <c r="H11" s="39">
        <v>-50.89</v>
      </c>
      <c r="I11" s="88">
        <v>0.15</v>
      </c>
      <c r="J11" s="88"/>
      <c r="K11" s="39">
        <v>0.13</v>
      </c>
    </row>
    <row r="12" spans="1:11" ht="16.5" customHeight="1" x14ac:dyDescent="0.25">
      <c r="A12" s="86" t="s">
        <v>104</v>
      </c>
      <c r="B12" s="83"/>
      <c r="C12" s="37">
        <v>20</v>
      </c>
      <c r="D12" s="38">
        <v>42</v>
      </c>
      <c r="E12" s="39">
        <v>-52.38</v>
      </c>
      <c r="F12" s="38">
        <v>70</v>
      </c>
      <c r="G12" s="38">
        <v>129</v>
      </c>
      <c r="H12" s="39">
        <v>-45.74</v>
      </c>
      <c r="I12" s="88">
        <v>0</v>
      </c>
      <c r="J12" s="88"/>
      <c r="K12" s="39">
        <v>0</v>
      </c>
    </row>
    <row r="13" spans="1:11" ht="16.5" customHeight="1" x14ac:dyDescent="0.25">
      <c r="A13" s="86" t="s">
        <v>105</v>
      </c>
      <c r="B13" s="83"/>
      <c r="C13" s="37">
        <v>3853</v>
      </c>
      <c r="D13" s="38">
        <v>10388</v>
      </c>
      <c r="E13" s="39">
        <v>-62.91</v>
      </c>
      <c r="F13" s="38">
        <v>14304</v>
      </c>
      <c r="G13" s="38">
        <v>54622</v>
      </c>
      <c r="H13" s="39">
        <v>-73.81</v>
      </c>
      <c r="I13" s="88">
        <v>0.12</v>
      </c>
      <c r="J13" s="88"/>
      <c r="K13" s="39">
        <v>0.11</v>
      </c>
    </row>
    <row r="14" spans="1:11" ht="16.5" customHeight="1" x14ac:dyDescent="0.25">
      <c r="A14" s="86" t="s">
        <v>106</v>
      </c>
      <c r="B14" s="83"/>
      <c r="C14" s="37">
        <v>1153</v>
      </c>
      <c r="D14" s="38">
        <v>3201</v>
      </c>
      <c r="E14" s="39">
        <v>-63.98</v>
      </c>
      <c r="F14" s="38">
        <v>5120</v>
      </c>
      <c r="G14" s="38">
        <v>11471</v>
      </c>
      <c r="H14" s="39">
        <v>-55.37</v>
      </c>
      <c r="I14" s="88">
        <v>0.04</v>
      </c>
      <c r="J14" s="88"/>
      <c r="K14" s="39">
        <v>0.04</v>
      </c>
    </row>
    <row r="15" spans="1:11" ht="16.5" customHeight="1" x14ac:dyDescent="0.25">
      <c r="A15" s="86" t="s">
        <v>107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108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109</v>
      </c>
      <c r="B17" s="83"/>
      <c r="C17" s="37">
        <v>3107</v>
      </c>
      <c r="D17" s="38">
        <v>10459</v>
      </c>
      <c r="E17" s="39">
        <v>-70.290000000000006</v>
      </c>
      <c r="F17" s="38">
        <v>13517</v>
      </c>
      <c r="G17" s="38">
        <v>28581</v>
      </c>
      <c r="H17" s="39">
        <v>-52.71</v>
      </c>
      <c r="I17" s="88">
        <v>0.1</v>
      </c>
      <c r="J17" s="88"/>
      <c r="K17" s="39">
        <v>0.1</v>
      </c>
    </row>
    <row r="18" spans="1:11" ht="16.5" customHeight="1" x14ac:dyDescent="0.25">
      <c r="A18" s="86" t="s">
        <v>110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111</v>
      </c>
      <c r="B19" s="83"/>
      <c r="C19" s="37">
        <v>4739</v>
      </c>
      <c r="D19" s="38">
        <v>5338</v>
      </c>
      <c r="E19" s="39">
        <v>-11.22</v>
      </c>
      <c r="F19" s="38">
        <v>24795</v>
      </c>
      <c r="G19" s="38">
        <v>28183</v>
      </c>
      <c r="H19" s="39">
        <v>-12.02</v>
      </c>
      <c r="I19" s="88">
        <v>0.15</v>
      </c>
      <c r="J19" s="88"/>
      <c r="K19" s="39">
        <v>0.19</v>
      </c>
    </row>
    <row r="20" spans="1:11" ht="16.5" customHeight="1" x14ac:dyDescent="0.25">
      <c r="A20" s="86" t="s">
        <v>112</v>
      </c>
      <c r="B20" s="83"/>
      <c r="C20" s="40">
        <v>0</v>
      </c>
      <c r="D20" s="38">
        <v>118</v>
      </c>
      <c r="E20" s="39">
        <v>-100</v>
      </c>
      <c r="F20" s="41">
        <v>0</v>
      </c>
      <c r="G20" s="38">
        <v>585</v>
      </c>
      <c r="H20" s="39">
        <v>-100</v>
      </c>
      <c r="I20" s="87">
        <v>0</v>
      </c>
      <c r="J20" s="87"/>
      <c r="K20" s="42">
        <v>0</v>
      </c>
    </row>
    <row r="21" spans="1:11" ht="16.5" customHeight="1" x14ac:dyDescent="0.25">
      <c r="A21" s="86" t="s">
        <v>113</v>
      </c>
      <c r="B21" s="83"/>
      <c r="C21" s="37">
        <v>1198</v>
      </c>
      <c r="D21" s="38">
        <v>461</v>
      </c>
      <c r="E21" s="39">
        <v>159.87</v>
      </c>
      <c r="F21" s="38">
        <v>2796</v>
      </c>
      <c r="G21" s="38">
        <v>16881</v>
      </c>
      <c r="H21" s="39">
        <v>-83.44</v>
      </c>
      <c r="I21" s="88">
        <v>0.04</v>
      </c>
      <c r="J21" s="88"/>
      <c r="K21" s="39">
        <v>0.02</v>
      </c>
    </row>
    <row r="22" spans="1:11" ht="16.5" customHeight="1" x14ac:dyDescent="0.25">
      <c r="A22" s="86" t="s">
        <v>114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115</v>
      </c>
      <c r="B23" s="83"/>
      <c r="C23" s="37">
        <v>898</v>
      </c>
      <c r="D23" s="38">
        <v>889</v>
      </c>
      <c r="E23" s="39">
        <v>1.01</v>
      </c>
      <c r="F23" s="38">
        <v>3673</v>
      </c>
      <c r="G23" s="38">
        <v>9996</v>
      </c>
      <c r="H23" s="39">
        <v>-63.26</v>
      </c>
      <c r="I23" s="88">
        <v>0.03</v>
      </c>
      <c r="J23" s="88"/>
      <c r="K23" s="39">
        <v>0.03</v>
      </c>
    </row>
    <row r="24" spans="1:11" ht="16.5" customHeight="1" x14ac:dyDescent="0.25">
      <c r="A24" s="86" t="s">
        <v>116</v>
      </c>
      <c r="B24" s="83"/>
      <c r="C24" s="40">
        <v>0</v>
      </c>
      <c r="D24" s="41">
        <v>0</v>
      </c>
      <c r="E24" s="42">
        <v>0</v>
      </c>
      <c r="F24" s="41">
        <v>0</v>
      </c>
      <c r="G24" s="38">
        <v>4004</v>
      </c>
      <c r="H24" s="39">
        <v>-100</v>
      </c>
      <c r="I24" s="87">
        <v>0</v>
      </c>
      <c r="J24" s="87"/>
      <c r="K24" s="42">
        <v>0</v>
      </c>
    </row>
    <row r="25" spans="1:11" ht="16.5" customHeight="1" x14ac:dyDescent="0.25">
      <c r="A25" s="86" t="s">
        <v>117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118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119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120</v>
      </c>
      <c r="B28" s="83"/>
      <c r="C28" s="37">
        <v>39501</v>
      </c>
      <c r="D28" s="38">
        <v>25096</v>
      </c>
      <c r="E28" s="39">
        <v>57.4</v>
      </c>
      <c r="F28" s="38">
        <v>118645</v>
      </c>
      <c r="G28" s="38">
        <v>102024</v>
      </c>
      <c r="H28" s="39">
        <v>16.29</v>
      </c>
      <c r="I28" s="88">
        <v>1.27</v>
      </c>
      <c r="J28" s="88"/>
      <c r="K28" s="39">
        <v>0.92</v>
      </c>
    </row>
    <row r="29" spans="1:11" ht="16.5" customHeight="1" x14ac:dyDescent="0.25">
      <c r="A29" s="86" t="s">
        <v>121</v>
      </c>
      <c r="B29" s="83"/>
      <c r="C29" s="37">
        <v>13371</v>
      </c>
      <c r="D29" s="38">
        <v>1920</v>
      </c>
      <c r="E29" s="39">
        <v>596.41</v>
      </c>
      <c r="F29" s="38">
        <v>35041</v>
      </c>
      <c r="G29" s="38">
        <v>51508</v>
      </c>
      <c r="H29" s="39">
        <v>-31.97</v>
      </c>
      <c r="I29" s="88">
        <v>0.43</v>
      </c>
      <c r="J29" s="88"/>
      <c r="K29" s="39">
        <v>0.27</v>
      </c>
    </row>
    <row r="30" spans="1:11" ht="16.5" customHeight="1" x14ac:dyDescent="0.25">
      <c r="A30" s="86" t="s">
        <v>122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123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124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125</v>
      </c>
      <c r="B33" s="83"/>
      <c r="C33" s="37">
        <v>1628</v>
      </c>
      <c r="D33" s="38">
        <v>2457</v>
      </c>
      <c r="E33" s="39">
        <v>-33.74</v>
      </c>
      <c r="F33" s="38">
        <v>7447</v>
      </c>
      <c r="G33" s="38">
        <v>6867</v>
      </c>
      <c r="H33" s="39">
        <v>8.4499999999999993</v>
      </c>
      <c r="I33" s="88">
        <v>0.05</v>
      </c>
      <c r="J33" s="88"/>
      <c r="K33" s="39">
        <v>0.06</v>
      </c>
    </row>
    <row r="34" spans="1:11" ht="16.5" customHeight="1" x14ac:dyDescent="0.25">
      <c r="A34" s="86" t="s">
        <v>126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127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128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129</v>
      </c>
      <c r="B37" s="83"/>
      <c r="C37" s="40">
        <v>0</v>
      </c>
      <c r="D37" s="46">
        <v>0</v>
      </c>
      <c r="E37" s="42">
        <v>0</v>
      </c>
      <c r="F37" s="41">
        <v>0</v>
      </c>
      <c r="G37" s="45">
        <v>26</v>
      </c>
      <c r="H37" s="44">
        <v>-100</v>
      </c>
      <c r="I37" s="87">
        <v>0</v>
      </c>
      <c r="J37" s="87"/>
      <c r="K37" s="42">
        <v>0</v>
      </c>
    </row>
    <row r="38" spans="1:11" ht="16.5" customHeight="1" x14ac:dyDescent="0.25">
      <c r="A38" s="86" t="s">
        <v>100</v>
      </c>
      <c r="B38" s="83"/>
      <c r="C38" s="40">
        <v>0</v>
      </c>
      <c r="D38" s="46">
        <v>0</v>
      </c>
      <c r="E38" s="42">
        <v>0</v>
      </c>
      <c r="F38" s="41">
        <v>0</v>
      </c>
      <c r="G38" s="46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101</v>
      </c>
      <c r="B39" s="83"/>
      <c r="C39" s="40">
        <v>0</v>
      </c>
      <c r="D39" s="46">
        <v>0</v>
      </c>
      <c r="E39" s="42">
        <v>0</v>
      </c>
      <c r="F39" s="41">
        <v>0</v>
      </c>
      <c r="G39" s="45">
        <v>500000</v>
      </c>
      <c r="H39" s="44">
        <v>-100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中華民國113年 5月21日編製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5"/>
  <sheetViews>
    <sheetView zoomScale="85" zoomScaleNormal="100" workbookViewId="0">
      <selection activeCell="A3" sqref="A3:K3"/>
    </sheetView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84</v>
      </c>
      <c r="K2" s="90"/>
    </row>
    <row r="3" spans="1:11" ht="28.15" customHeight="1" x14ac:dyDescent="0.25">
      <c r="A3" s="79" t="s">
        <v>98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25">
      <c r="A4" s="10"/>
      <c r="B4" s="10"/>
      <c r="C4" s="91" t="str">
        <f>'20814-00-01'!D5</f>
        <v>中華民國一一三年四月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95</v>
      </c>
      <c r="B8" s="83"/>
      <c r="C8" s="40">
        <v>0</v>
      </c>
      <c r="D8" s="41">
        <v>0</v>
      </c>
      <c r="E8" s="42">
        <v>0</v>
      </c>
      <c r="F8" s="41">
        <v>0</v>
      </c>
      <c r="G8" s="41">
        <v>0</v>
      </c>
      <c r="H8" s="42">
        <v>0</v>
      </c>
      <c r="I8" s="87">
        <v>0</v>
      </c>
      <c r="J8" s="87"/>
      <c r="K8" s="42">
        <v>0</v>
      </c>
    </row>
    <row r="9" spans="1:11" ht="16.5" customHeight="1" x14ac:dyDescent="0.25">
      <c r="A9" s="86" t="s">
        <v>130</v>
      </c>
      <c r="B9" s="83"/>
      <c r="C9" s="40">
        <v>0</v>
      </c>
      <c r="D9" s="41">
        <v>0</v>
      </c>
      <c r="E9" s="42">
        <v>0</v>
      </c>
      <c r="F9" s="41">
        <v>0</v>
      </c>
      <c r="G9" s="41">
        <v>0</v>
      </c>
      <c r="H9" s="42">
        <v>0</v>
      </c>
      <c r="I9" s="87">
        <v>0</v>
      </c>
      <c r="J9" s="87"/>
      <c r="K9" s="42">
        <v>0</v>
      </c>
    </row>
    <row r="10" spans="1:11" ht="16.5" customHeight="1" x14ac:dyDescent="0.25">
      <c r="A10" s="86" t="s">
        <v>102</v>
      </c>
      <c r="B10" s="83"/>
      <c r="C10" s="40">
        <v>0</v>
      </c>
      <c r="D10" s="41">
        <v>0</v>
      </c>
      <c r="E10" s="42">
        <v>0</v>
      </c>
      <c r="F10" s="41">
        <v>0</v>
      </c>
      <c r="G10" s="41">
        <v>0</v>
      </c>
      <c r="H10" s="42">
        <v>0</v>
      </c>
      <c r="I10" s="87">
        <v>0</v>
      </c>
      <c r="J10" s="87"/>
      <c r="K10" s="42">
        <v>0</v>
      </c>
    </row>
    <row r="11" spans="1:11" ht="16.5" customHeight="1" x14ac:dyDescent="0.25">
      <c r="A11" s="86" t="s">
        <v>103</v>
      </c>
      <c r="B11" s="83"/>
      <c r="C11" s="40">
        <v>0</v>
      </c>
      <c r="D11" s="41">
        <v>0</v>
      </c>
      <c r="E11" s="42">
        <v>0</v>
      </c>
      <c r="F11" s="41">
        <v>0</v>
      </c>
      <c r="G11" s="41">
        <v>0</v>
      </c>
      <c r="H11" s="42">
        <v>0</v>
      </c>
      <c r="I11" s="87">
        <v>0</v>
      </c>
      <c r="J11" s="87"/>
      <c r="K11" s="42">
        <v>0</v>
      </c>
    </row>
    <row r="12" spans="1:11" ht="16.5" customHeight="1" x14ac:dyDescent="0.25">
      <c r="A12" s="86" t="s">
        <v>104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 x14ac:dyDescent="0.25">
      <c r="A13" s="86" t="s">
        <v>105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 x14ac:dyDescent="0.25">
      <c r="A14" s="86" t="s">
        <v>106</v>
      </c>
      <c r="B14" s="83"/>
      <c r="C14" s="40">
        <v>0</v>
      </c>
      <c r="D14" s="41">
        <v>0</v>
      </c>
      <c r="E14" s="42">
        <v>0</v>
      </c>
      <c r="F14" s="41">
        <v>0</v>
      </c>
      <c r="G14" s="41">
        <v>0</v>
      </c>
      <c r="H14" s="42">
        <v>0</v>
      </c>
      <c r="I14" s="87">
        <v>0</v>
      </c>
      <c r="J14" s="87"/>
      <c r="K14" s="42">
        <v>0</v>
      </c>
    </row>
    <row r="15" spans="1:11" ht="16.5" customHeight="1" x14ac:dyDescent="0.25">
      <c r="A15" s="86" t="s">
        <v>107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108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109</v>
      </c>
      <c r="B17" s="83"/>
      <c r="C17" s="40">
        <v>0</v>
      </c>
      <c r="D17" s="41">
        <v>0</v>
      </c>
      <c r="E17" s="42">
        <v>0</v>
      </c>
      <c r="F17" s="41">
        <v>0</v>
      </c>
      <c r="G17" s="41">
        <v>0</v>
      </c>
      <c r="H17" s="42">
        <v>0</v>
      </c>
      <c r="I17" s="87">
        <v>0</v>
      </c>
      <c r="J17" s="87"/>
      <c r="K17" s="42">
        <v>0</v>
      </c>
    </row>
    <row r="18" spans="1:11" ht="16.5" customHeight="1" x14ac:dyDescent="0.25">
      <c r="A18" s="86" t="s">
        <v>110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111</v>
      </c>
      <c r="B19" s="83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7">
        <v>0</v>
      </c>
      <c r="J19" s="87"/>
      <c r="K19" s="42">
        <v>0</v>
      </c>
    </row>
    <row r="20" spans="1:11" ht="16.5" customHeight="1" x14ac:dyDescent="0.25">
      <c r="A20" s="86" t="s">
        <v>112</v>
      </c>
      <c r="B20" s="83"/>
      <c r="C20" s="40">
        <v>0</v>
      </c>
      <c r="D20" s="41">
        <v>0</v>
      </c>
      <c r="E20" s="42">
        <v>0</v>
      </c>
      <c r="F20" s="41">
        <v>0</v>
      </c>
      <c r="G20" s="41">
        <v>0</v>
      </c>
      <c r="H20" s="42">
        <v>0</v>
      </c>
      <c r="I20" s="87">
        <v>0</v>
      </c>
      <c r="J20" s="87"/>
      <c r="K20" s="42">
        <v>0</v>
      </c>
    </row>
    <row r="21" spans="1:11" ht="16.5" customHeight="1" x14ac:dyDescent="0.25">
      <c r="A21" s="86" t="s">
        <v>113</v>
      </c>
      <c r="B21" s="83"/>
      <c r="C21" s="40">
        <v>0</v>
      </c>
      <c r="D21" s="41">
        <v>0</v>
      </c>
      <c r="E21" s="42">
        <v>0</v>
      </c>
      <c r="F21" s="41">
        <v>0</v>
      </c>
      <c r="G21" s="41">
        <v>0</v>
      </c>
      <c r="H21" s="42">
        <v>0</v>
      </c>
      <c r="I21" s="87">
        <v>0</v>
      </c>
      <c r="J21" s="87"/>
      <c r="K21" s="42">
        <v>0</v>
      </c>
    </row>
    <row r="22" spans="1:11" ht="16.5" customHeight="1" x14ac:dyDescent="0.25">
      <c r="A22" s="86" t="s">
        <v>114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115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116</v>
      </c>
      <c r="B24" s="83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7">
        <v>0</v>
      </c>
      <c r="J24" s="87"/>
      <c r="K24" s="42">
        <v>0</v>
      </c>
    </row>
    <row r="25" spans="1:11" ht="16.5" customHeight="1" x14ac:dyDescent="0.25">
      <c r="A25" s="86" t="s">
        <v>117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118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119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120</v>
      </c>
      <c r="B28" s="83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7">
        <v>0</v>
      </c>
      <c r="J28" s="87"/>
      <c r="K28" s="42">
        <v>0</v>
      </c>
    </row>
    <row r="29" spans="1:11" ht="16.5" customHeight="1" x14ac:dyDescent="0.25">
      <c r="A29" s="86" t="s">
        <v>121</v>
      </c>
      <c r="B29" s="83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7">
        <v>0</v>
      </c>
      <c r="J29" s="87"/>
      <c r="K29" s="42">
        <v>0</v>
      </c>
    </row>
    <row r="30" spans="1:11" ht="16.5" customHeight="1" x14ac:dyDescent="0.25">
      <c r="A30" s="86" t="s">
        <v>122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123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124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125</v>
      </c>
      <c r="B33" s="83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7">
        <v>0</v>
      </c>
      <c r="J33" s="87"/>
      <c r="K33" s="42">
        <v>0</v>
      </c>
    </row>
    <row r="34" spans="1:11" ht="16.5" customHeight="1" x14ac:dyDescent="0.25">
      <c r="A34" s="86" t="s">
        <v>126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127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128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129</v>
      </c>
      <c r="B37" s="83"/>
      <c r="C37" s="40">
        <v>0</v>
      </c>
      <c r="D37" s="41">
        <v>0</v>
      </c>
      <c r="E37" s="42">
        <v>0</v>
      </c>
      <c r="F37" s="41">
        <v>0</v>
      </c>
      <c r="G37" s="41">
        <v>0</v>
      </c>
      <c r="H37" s="42">
        <v>0</v>
      </c>
      <c r="I37" s="87">
        <v>0</v>
      </c>
      <c r="J37" s="87"/>
      <c r="K37" s="42">
        <v>0</v>
      </c>
    </row>
    <row r="38" spans="1:11" ht="16.5" customHeight="1" x14ac:dyDescent="0.25">
      <c r="A38" s="86" t="s">
        <v>100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101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中華民國113年 5月21日編製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5"/>
  <sheetViews>
    <sheetView zoomScale="85" zoomScaleNormal="100" workbookViewId="0">
      <selection activeCell="A3" sqref="A3:K3"/>
    </sheetView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0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4"/>
      <c r="E2" s="74"/>
      <c r="F2" s="74"/>
      <c r="G2" s="74"/>
      <c r="H2" s="74"/>
      <c r="I2" s="8" t="s">
        <v>1</v>
      </c>
      <c r="J2" s="72" t="s">
        <v>85</v>
      </c>
      <c r="K2" s="90"/>
    </row>
    <row r="3" spans="1:11" ht="28.15" customHeight="1" x14ac:dyDescent="0.25">
      <c r="A3" s="79" t="s">
        <v>99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8" customHeight="1" x14ac:dyDescent="0.25">
      <c r="A4" s="10"/>
      <c r="B4" s="10"/>
      <c r="C4" s="91" t="str">
        <f>'20814-00-01'!D5</f>
        <v>中華民國一一三年四月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69" t="s">
        <v>36</v>
      </c>
      <c r="D5" s="69"/>
      <c r="E5" s="69"/>
      <c r="F5" s="69"/>
      <c r="G5" s="69"/>
      <c r="H5" s="69"/>
      <c r="I5" s="13"/>
      <c r="J5" s="10"/>
      <c r="K5" s="14" t="s">
        <v>34</v>
      </c>
    </row>
    <row r="6" spans="1:11" ht="18" customHeight="1" x14ac:dyDescent="0.25">
      <c r="A6" s="57" t="s">
        <v>20</v>
      </c>
      <c r="B6" s="57"/>
      <c r="C6" s="66" t="s">
        <v>12</v>
      </c>
      <c r="D6" s="62"/>
      <c r="E6" s="67"/>
      <c r="F6" s="62" t="s">
        <v>13</v>
      </c>
      <c r="G6" s="62"/>
      <c r="H6" s="62"/>
      <c r="I6" s="77" t="s">
        <v>33</v>
      </c>
      <c r="J6" s="78"/>
      <c r="K6" s="78"/>
    </row>
    <row r="7" spans="1:11" ht="18" customHeight="1" x14ac:dyDescent="0.25">
      <c r="A7" s="59"/>
      <c r="B7" s="59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66" t="s">
        <v>4</v>
      </c>
      <c r="J7" s="67"/>
      <c r="K7" s="3" t="s">
        <v>5</v>
      </c>
    </row>
    <row r="8" spans="1:11" ht="16.5" customHeight="1" x14ac:dyDescent="0.25">
      <c r="A8" s="86" t="s">
        <v>95</v>
      </c>
      <c r="B8" s="83"/>
      <c r="C8" s="37">
        <v>131132</v>
      </c>
      <c r="D8" s="38">
        <v>171946</v>
      </c>
      <c r="E8" s="39">
        <v>-23.74</v>
      </c>
      <c r="F8" s="38">
        <v>541705</v>
      </c>
      <c r="G8" s="38">
        <v>673231</v>
      </c>
      <c r="H8" s="39">
        <v>-19.54</v>
      </c>
      <c r="I8" s="88">
        <v>4.95</v>
      </c>
      <c r="J8" s="88"/>
      <c r="K8" s="39">
        <v>4.9800000000000004</v>
      </c>
    </row>
    <row r="9" spans="1:11" ht="16.5" customHeight="1" x14ac:dyDescent="0.25">
      <c r="A9" s="86" t="s">
        <v>130</v>
      </c>
      <c r="B9" s="83"/>
      <c r="C9" s="37">
        <v>34874</v>
      </c>
      <c r="D9" s="38">
        <v>46146</v>
      </c>
      <c r="E9" s="39">
        <v>-24.43</v>
      </c>
      <c r="F9" s="38">
        <v>181399</v>
      </c>
      <c r="G9" s="38">
        <v>197773</v>
      </c>
      <c r="H9" s="39">
        <v>-8.2799999999999994</v>
      </c>
      <c r="I9" s="88">
        <v>1.32</v>
      </c>
      <c r="J9" s="88"/>
      <c r="K9" s="39">
        <v>1.67</v>
      </c>
    </row>
    <row r="10" spans="1:11" ht="16.5" customHeight="1" x14ac:dyDescent="0.25">
      <c r="A10" s="86" t="s">
        <v>102</v>
      </c>
      <c r="B10" s="83"/>
      <c r="C10" s="37">
        <v>23965</v>
      </c>
      <c r="D10" s="38">
        <v>24868</v>
      </c>
      <c r="E10" s="39">
        <v>-3.63</v>
      </c>
      <c r="F10" s="38">
        <v>70658</v>
      </c>
      <c r="G10" s="38">
        <v>104859</v>
      </c>
      <c r="H10" s="39">
        <v>-32.619999999999997</v>
      </c>
      <c r="I10" s="88">
        <v>0.9</v>
      </c>
      <c r="J10" s="88"/>
      <c r="K10" s="39">
        <v>0.65</v>
      </c>
    </row>
    <row r="11" spans="1:11" ht="16.5" customHeight="1" x14ac:dyDescent="0.25">
      <c r="A11" s="86" t="s">
        <v>103</v>
      </c>
      <c r="B11" s="83"/>
      <c r="C11" s="37">
        <v>10754</v>
      </c>
      <c r="D11" s="38">
        <v>30791</v>
      </c>
      <c r="E11" s="39">
        <v>-65.069999999999993</v>
      </c>
      <c r="F11" s="38">
        <v>52220</v>
      </c>
      <c r="G11" s="38">
        <v>76507</v>
      </c>
      <c r="H11" s="39">
        <v>-31.74</v>
      </c>
      <c r="I11" s="88">
        <v>0.41</v>
      </c>
      <c r="J11" s="88"/>
      <c r="K11" s="39">
        <v>0.48</v>
      </c>
    </row>
    <row r="12" spans="1:11" ht="16.5" customHeight="1" x14ac:dyDescent="0.25">
      <c r="A12" s="86" t="s">
        <v>104</v>
      </c>
      <c r="B12" s="83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7">
        <v>0</v>
      </c>
      <c r="J12" s="87"/>
      <c r="K12" s="42">
        <v>0</v>
      </c>
    </row>
    <row r="13" spans="1:11" ht="16.5" customHeight="1" x14ac:dyDescent="0.25">
      <c r="A13" s="86" t="s">
        <v>105</v>
      </c>
      <c r="B13" s="83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7">
        <v>0</v>
      </c>
      <c r="J13" s="87"/>
      <c r="K13" s="42">
        <v>0</v>
      </c>
    </row>
    <row r="14" spans="1:11" ht="16.5" customHeight="1" x14ac:dyDescent="0.25">
      <c r="A14" s="86" t="s">
        <v>106</v>
      </c>
      <c r="B14" s="83"/>
      <c r="C14" s="37">
        <v>718</v>
      </c>
      <c r="D14" s="38">
        <v>1658</v>
      </c>
      <c r="E14" s="39">
        <v>-56.69</v>
      </c>
      <c r="F14" s="38">
        <v>3096</v>
      </c>
      <c r="G14" s="38">
        <v>4122</v>
      </c>
      <c r="H14" s="39">
        <v>-24.89</v>
      </c>
      <c r="I14" s="88">
        <v>0.03</v>
      </c>
      <c r="J14" s="88"/>
      <c r="K14" s="39">
        <v>0.03</v>
      </c>
    </row>
    <row r="15" spans="1:11" ht="16.5" customHeight="1" x14ac:dyDescent="0.25">
      <c r="A15" s="86" t="s">
        <v>107</v>
      </c>
      <c r="B15" s="83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7">
        <v>0</v>
      </c>
      <c r="J15" s="87"/>
      <c r="K15" s="42">
        <v>0</v>
      </c>
    </row>
    <row r="16" spans="1:11" ht="16.5" customHeight="1" x14ac:dyDescent="0.25">
      <c r="A16" s="86" t="s">
        <v>108</v>
      </c>
      <c r="B16" s="83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7">
        <v>0</v>
      </c>
      <c r="J16" s="87"/>
      <c r="K16" s="42">
        <v>0</v>
      </c>
    </row>
    <row r="17" spans="1:11" ht="16.5" customHeight="1" x14ac:dyDescent="0.25">
      <c r="A17" s="86" t="s">
        <v>109</v>
      </c>
      <c r="B17" s="83"/>
      <c r="C17" s="37">
        <v>782</v>
      </c>
      <c r="D17" s="38">
        <v>1299</v>
      </c>
      <c r="E17" s="39">
        <v>-39.799999999999997</v>
      </c>
      <c r="F17" s="38">
        <v>4823</v>
      </c>
      <c r="G17" s="38">
        <v>6958</v>
      </c>
      <c r="H17" s="39">
        <v>-30.68</v>
      </c>
      <c r="I17" s="88">
        <v>0.03</v>
      </c>
      <c r="J17" s="88"/>
      <c r="K17" s="39">
        <v>0.04</v>
      </c>
    </row>
    <row r="18" spans="1:11" ht="16.5" customHeight="1" x14ac:dyDescent="0.25">
      <c r="A18" s="86" t="s">
        <v>110</v>
      </c>
      <c r="B18" s="83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7">
        <v>0</v>
      </c>
      <c r="J18" s="87"/>
      <c r="K18" s="42">
        <v>0</v>
      </c>
    </row>
    <row r="19" spans="1:11" ht="16.5" customHeight="1" x14ac:dyDescent="0.25">
      <c r="A19" s="86" t="s">
        <v>111</v>
      </c>
      <c r="B19" s="83"/>
      <c r="C19" s="37">
        <v>21</v>
      </c>
      <c r="D19" s="38">
        <v>17</v>
      </c>
      <c r="E19" s="39">
        <v>23.53</v>
      </c>
      <c r="F19" s="38">
        <v>304</v>
      </c>
      <c r="G19" s="38">
        <v>2000</v>
      </c>
      <c r="H19" s="39">
        <v>-84.8</v>
      </c>
      <c r="I19" s="88">
        <v>0</v>
      </c>
      <c r="J19" s="88"/>
      <c r="K19" s="39">
        <v>0</v>
      </c>
    </row>
    <row r="20" spans="1:11" ht="16.5" customHeight="1" x14ac:dyDescent="0.25">
      <c r="A20" s="86" t="s">
        <v>112</v>
      </c>
      <c r="B20" s="83"/>
      <c r="C20" s="37">
        <v>13343</v>
      </c>
      <c r="D20" s="38">
        <v>9619</v>
      </c>
      <c r="E20" s="39">
        <v>38.72</v>
      </c>
      <c r="F20" s="38">
        <v>50106</v>
      </c>
      <c r="G20" s="38">
        <v>57182</v>
      </c>
      <c r="H20" s="39">
        <v>-12.37</v>
      </c>
      <c r="I20" s="88">
        <v>0.5</v>
      </c>
      <c r="J20" s="88"/>
      <c r="K20" s="39">
        <v>0.46</v>
      </c>
    </row>
    <row r="21" spans="1:11" ht="16.5" customHeight="1" x14ac:dyDescent="0.25">
      <c r="A21" s="86" t="s">
        <v>113</v>
      </c>
      <c r="B21" s="83"/>
      <c r="C21" s="37">
        <v>1208</v>
      </c>
      <c r="D21" s="38">
        <v>860</v>
      </c>
      <c r="E21" s="39">
        <v>40.47</v>
      </c>
      <c r="F21" s="38">
        <v>3793</v>
      </c>
      <c r="G21" s="38">
        <v>6074</v>
      </c>
      <c r="H21" s="39">
        <v>-37.549999999999997</v>
      </c>
      <c r="I21" s="88">
        <v>0.05</v>
      </c>
      <c r="J21" s="88"/>
      <c r="K21" s="39">
        <v>0.03</v>
      </c>
    </row>
    <row r="22" spans="1:11" ht="16.5" customHeight="1" x14ac:dyDescent="0.25">
      <c r="A22" s="86" t="s">
        <v>114</v>
      </c>
      <c r="B22" s="83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7">
        <v>0</v>
      </c>
      <c r="J22" s="87"/>
      <c r="K22" s="42">
        <v>0</v>
      </c>
    </row>
    <row r="23" spans="1:11" ht="16.5" customHeight="1" x14ac:dyDescent="0.25">
      <c r="A23" s="86" t="s">
        <v>115</v>
      </c>
      <c r="B23" s="83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7">
        <v>0</v>
      </c>
      <c r="J23" s="87"/>
      <c r="K23" s="42">
        <v>0</v>
      </c>
    </row>
    <row r="24" spans="1:11" ht="16.5" customHeight="1" x14ac:dyDescent="0.25">
      <c r="A24" s="86" t="s">
        <v>116</v>
      </c>
      <c r="B24" s="83"/>
      <c r="C24" s="40">
        <v>0</v>
      </c>
      <c r="D24" s="38">
        <v>5207</v>
      </c>
      <c r="E24" s="39">
        <v>-100</v>
      </c>
      <c r="F24" s="38">
        <v>10368</v>
      </c>
      <c r="G24" s="38">
        <v>18017</v>
      </c>
      <c r="H24" s="39">
        <v>-42.45</v>
      </c>
      <c r="I24" s="87">
        <v>0</v>
      </c>
      <c r="J24" s="87"/>
      <c r="K24" s="39">
        <v>0.1</v>
      </c>
    </row>
    <row r="25" spans="1:11" ht="16.5" customHeight="1" x14ac:dyDescent="0.25">
      <c r="A25" s="86" t="s">
        <v>117</v>
      </c>
      <c r="B25" s="83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7">
        <v>0</v>
      </c>
      <c r="J25" s="87"/>
      <c r="K25" s="42">
        <v>0</v>
      </c>
    </row>
    <row r="26" spans="1:11" ht="16.5" customHeight="1" x14ac:dyDescent="0.25">
      <c r="A26" s="86" t="s">
        <v>118</v>
      </c>
      <c r="B26" s="83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7">
        <v>0</v>
      </c>
      <c r="J26" s="87"/>
      <c r="K26" s="42">
        <v>0</v>
      </c>
    </row>
    <row r="27" spans="1:11" ht="16.5" customHeight="1" x14ac:dyDescent="0.25">
      <c r="A27" s="86" t="s">
        <v>119</v>
      </c>
      <c r="B27" s="83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7">
        <v>0</v>
      </c>
      <c r="J27" s="87"/>
      <c r="K27" s="42">
        <v>0</v>
      </c>
    </row>
    <row r="28" spans="1:11" ht="16.5" customHeight="1" x14ac:dyDescent="0.25">
      <c r="A28" s="86" t="s">
        <v>120</v>
      </c>
      <c r="B28" s="83"/>
      <c r="C28" s="37">
        <v>33946</v>
      </c>
      <c r="D28" s="38">
        <v>28548</v>
      </c>
      <c r="E28" s="39">
        <v>18.91</v>
      </c>
      <c r="F28" s="38">
        <v>121581</v>
      </c>
      <c r="G28" s="38">
        <v>116977</v>
      </c>
      <c r="H28" s="39">
        <v>3.94</v>
      </c>
      <c r="I28" s="88">
        <v>1.28</v>
      </c>
      <c r="J28" s="88"/>
      <c r="K28" s="39">
        <v>1.1200000000000001</v>
      </c>
    </row>
    <row r="29" spans="1:11" ht="16.5" customHeight="1" x14ac:dyDescent="0.25">
      <c r="A29" s="86" t="s">
        <v>121</v>
      </c>
      <c r="B29" s="83"/>
      <c r="C29" s="37">
        <v>1895</v>
      </c>
      <c r="D29" s="38">
        <v>15389</v>
      </c>
      <c r="E29" s="39">
        <v>-87.69</v>
      </c>
      <c r="F29" s="38">
        <v>12092</v>
      </c>
      <c r="G29" s="38">
        <v>35903</v>
      </c>
      <c r="H29" s="39">
        <v>-66.319999999999993</v>
      </c>
      <c r="I29" s="88">
        <v>7.0000000000000007E-2</v>
      </c>
      <c r="J29" s="88"/>
      <c r="K29" s="39">
        <v>0.11</v>
      </c>
    </row>
    <row r="30" spans="1:11" ht="16.5" customHeight="1" x14ac:dyDescent="0.25">
      <c r="A30" s="86" t="s">
        <v>122</v>
      </c>
      <c r="B30" s="83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7">
        <v>0</v>
      </c>
      <c r="J30" s="87"/>
      <c r="K30" s="42">
        <v>0</v>
      </c>
    </row>
    <row r="31" spans="1:11" ht="16.5" customHeight="1" x14ac:dyDescent="0.25">
      <c r="A31" s="86" t="s">
        <v>123</v>
      </c>
      <c r="B31" s="83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7">
        <v>0</v>
      </c>
      <c r="J31" s="87"/>
      <c r="K31" s="42">
        <v>0</v>
      </c>
    </row>
    <row r="32" spans="1:11" ht="16.5" customHeight="1" x14ac:dyDescent="0.25">
      <c r="A32" s="86" t="s">
        <v>124</v>
      </c>
      <c r="B32" s="83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7">
        <v>0</v>
      </c>
      <c r="J32" s="87"/>
      <c r="K32" s="42">
        <v>0</v>
      </c>
    </row>
    <row r="33" spans="1:11" ht="16.5" customHeight="1" x14ac:dyDescent="0.25">
      <c r="A33" s="86" t="s">
        <v>125</v>
      </c>
      <c r="B33" s="83"/>
      <c r="C33" s="37">
        <v>2689</v>
      </c>
      <c r="D33" s="38">
        <v>1603</v>
      </c>
      <c r="E33" s="39">
        <v>67.75</v>
      </c>
      <c r="F33" s="38">
        <v>7882</v>
      </c>
      <c r="G33" s="38">
        <v>5508</v>
      </c>
      <c r="H33" s="39">
        <v>43.1</v>
      </c>
      <c r="I33" s="88">
        <v>0.1</v>
      </c>
      <c r="J33" s="88"/>
      <c r="K33" s="39">
        <v>7.0000000000000007E-2</v>
      </c>
    </row>
    <row r="34" spans="1:11" ht="16.5" customHeight="1" x14ac:dyDescent="0.25">
      <c r="A34" s="86" t="s">
        <v>126</v>
      </c>
      <c r="B34" s="83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7">
        <v>0</v>
      </c>
      <c r="J34" s="87"/>
      <c r="K34" s="42">
        <v>0</v>
      </c>
    </row>
    <row r="35" spans="1:11" ht="16.5" customHeight="1" x14ac:dyDescent="0.25">
      <c r="A35" s="86" t="s">
        <v>127</v>
      </c>
      <c r="B35" s="83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7">
        <v>0</v>
      </c>
      <c r="J35" s="87"/>
      <c r="K35" s="42">
        <v>0</v>
      </c>
    </row>
    <row r="36" spans="1:11" ht="16.5" customHeight="1" x14ac:dyDescent="0.25">
      <c r="A36" s="86" t="s">
        <v>128</v>
      </c>
      <c r="B36" s="83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7">
        <v>0</v>
      </c>
      <c r="J36" s="87"/>
      <c r="K36" s="42">
        <v>0</v>
      </c>
    </row>
    <row r="37" spans="1:11" ht="16.5" customHeight="1" x14ac:dyDescent="0.25">
      <c r="A37" s="86" t="s">
        <v>129</v>
      </c>
      <c r="B37" s="83"/>
      <c r="C37" s="37">
        <v>6937</v>
      </c>
      <c r="D37" s="43">
        <v>5941</v>
      </c>
      <c r="E37" s="44">
        <v>16.760000000000002</v>
      </c>
      <c r="F37" s="38">
        <v>23383</v>
      </c>
      <c r="G37" s="43">
        <v>41351</v>
      </c>
      <c r="H37" s="44">
        <v>-43.45</v>
      </c>
      <c r="I37" s="88">
        <v>0.26</v>
      </c>
      <c r="J37" s="88"/>
      <c r="K37" s="39">
        <v>0.21</v>
      </c>
    </row>
    <row r="38" spans="1:11" ht="16.5" customHeight="1" x14ac:dyDescent="0.25">
      <c r="A38" s="86" t="s">
        <v>100</v>
      </c>
      <c r="B38" s="83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7">
        <v>0</v>
      </c>
      <c r="J38" s="87"/>
      <c r="K38" s="42">
        <v>0</v>
      </c>
    </row>
    <row r="39" spans="1:11" ht="16.5" customHeight="1" x14ac:dyDescent="0.25">
      <c r="A39" s="86" t="s">
        <v>101</v>
      </c>
      <c r="B39" s="83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7">
        <v>0</v>
      </c>
      <c r="J39" s="87"/>
      <c r="K39" s="42">
        <v>0</v>
      </c>
    </row>
    <row r="40" spans="1:11" ht="16.5" customHeight="1" x14ac:dyDescent="0.25">
      <c r="A40" s="82"/>
      <c r="B40" s="83"/>
      <c r="C40" s="21"/>
      <c r="D40" s="22"/>
      <c r="E40" s="22"/>
      <c r="F40" s="22"/>
      <c r="G40" s="22"/>
      <c r="H40" s="22"/>
      <c r="I40" s="84"/>
      <c r="J40" s="84"/>
      <c r="K40" s="22"/>
    </row>
    <row r="41" spans="1:11" ht="16.5" customHeight="1" x14ac:dyDescent="0.25">
      <c r="A41" s="82"/>
      <c r="B41" s="83"/>
      <c r="C41" s="21"/>
      <c r="D41" s="22"/>
      <c r="E41" s="22"/>
      <c r="F41" s="22"/>
      <c r="G41" s="22"/>
      <c r="H41" s="22"/>
      <c r="I41" s="84"/>
      <c r="J41" s="84"/>
      <c r="K41" s="22"/>
    </row>
    <row r="42" spans="1:11" ht="16.5" customHeight="1" x14ac:dyDescent="0.25">
      <c r="A42" s="82"/>
      <c r="B42" s="83"/>
      <c r="C42" s="21"/>
      <c r="D42" s="22"/>
      <c r="E42" s="22"/>
      <c r="F42" s="22"/>
      <c r="G42" s="22"/>
      <c r="H42" s="22"/>
      <c r="I42" s="84"/>
      <c r="J42" s="84"/>
      <c r="K42" s="22"/>
    </row>
    <row r="43" spans="1:11" ht="16.5" customHeight="1" x14ac:dyDescent="0.25">
      <c r="A43" s="82"/>
      <c r="B43" s="83"/>
      <c r="C43" s="21"/>
      <c r="D43" s="22"/>
      <c r="E43" s="22"/>
      <c r="F43" s="22"/>
      <c r="G43" s="22"/>
      <c r="H43" s="22"/>
      <c r="I43" s="84"/>
      <c r="J43" s="84"/>
      <c r="K43" s="22"/>
    </row>
    <row r="44" spans="1:11" ht="16.5" customHeight="1" x14ac:dyDescent="0.25">
      <c r="A44" s="82"/>
      <c r="B44" s="83"/>
      <c r="C44" s="21"/>
      <c r="D44" s="22"/>
      <c r="E44" s="22"/>
      <c r="F44" s="22"/>
      <c r="G44" s="22"/>
      <c r="H44" s="22"/>
      <c r="I44" s="84"/>
      <c r="J44" s="84"/>
      <c r="K44" s="22"/>
    </row>
    <row r="45" spans="1:11" ht="16.5" customHeight="1" x14ac:dyDescent="0.25">
      <c r="A45" s="82"/>
      <c r="B45" s="83"/>
      <c r="C45" s="21"/>
      <c r="D45" s="22"/>
      <c r="E45" s="22"/>
      <c r="F45" s="22"/>
      <c r="G45" s="22"/>
      <c r="H45" s="22"/>
      <c r="I45" s="84"/>
      <c r="J45" s="84"/>
      <c r="K45" s="22"/>
    </row>
    <row r="46" spans="1:11" ht="16.5" customHeight="1" x14ac:dyDescent="0.25">
      <c r="A46" s="82"/>
      <c r="B46" s="83"/>
      <c r="C46" s="21"/>
      <c r="D46" s="22"/>
      <c r="E46" s="22"/>
      <c r="F46" s="22"/>
      <c r="G46" s="22"/>
      <c r="H46" s="22"/>
      <c r="I46" s="84"/>
      <c r="J46" s="84"/>
      <c r="K46" s="22"/>
    </row>
    <row r="47" spans="1:11" ht="16.5" customHeight="1" x14ac:dyDescent="0.25">
      <c r="A47" s="82"/>
      <c r="B47" s="83"/>
      <c r="C47" s="21"/>
      <c r="D47" s="22"/>
      <c r="E47" s="22"/>
      <c r="F47" s="22"/>
      <c r="G47" s="22"/>
      <c r="H47" s="22"/>
      <c r="I47" s="84"/>
      <c r="J47" s="84"/>
      <c r="K47" s="22"/>
    </row>
    <row r="48" spans="1:11" ht="16.5" customHeight="1" x14ac:dyDescent="0.25">
      <c r="A48" s="82"/>
      <c r="B48" s="83"/>
      <c r="C48" s="21"/>
      <c r="D48" s="22"/>
      <c r="E48" s="22"/>
      <c r="F48" s="22"/>
      <c r="G48" s="22"/>
      <c r="H48" s="22"/>
      <c r="I48" s="84"/>
      <c r="J48" s="84"/>
      <c r="K48" s="22"/>
    </row>
    <row r="49" spans="1:11" ht="16.5" customHeight="1" x14ac:dyDescent="0.25">
      <c r="A49" s="82"/>
      <c r="B49" s="83"/>
      <c r="C49" s="21"/>
      <c r="D49" s="22"/>
      <c r="E49" s="22"/>
      <c r="F49" s="22"/>
      <c r="G49" s="22"/>
      <c r="H49" s="22"/>
      <c r="I49" s="84"/>
      <c r="J49" s="84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中華民國113年 5月21日編製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1" t="str">
        <f>'20814-00-01'!A22</f>
        <v>資料來源：根據各銀行填報資料編製。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ht="16.5" customHeight="1" x14ac:dyDescent="0.25">
      <c r="A53" s="81" t="str">
        <f>'20814-00-01'!A23</f>
        <v>填表說明：本表編製1份自存，電子檔上載銀行局網站。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81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x14ac:dyDescent="0.25">
      <c r="A55" s="81"/>
      <c r="B55" s="85"/>
      <c r="C55" s="85"/>
      <c r="D55" s="85"/>
      <c r="E55" s="85"/>
      <c r="F55" s="85"/>
      <c r="G55" s="85"/>
      <c r="H55" s="85"/>
      <c r="I55" s="85"/>
      <c r="J55" s="85"/>
      <c r="K55" s="85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10</vt:i4>
      </vt:variant>
    </vt:vector>
  </HeadingPairs>
  <TitlesOfParts>
    <vt:vector size="20" baseType="lpstr">
      <vt:lpstr>20814-00-01</vt:lpstr>
      <vt:lpstr>20814-00-02(本國)</vt:lpstr>
      <vt:lpstr>20814-00-03(本國)</vt:lpstr>
      <vt:lpstr>20814-00-04(本國)</vt:lpstr>
      <vt:lpstr>20814-00-05(本國)</vt:lpstr>
      <vt:lpstr>20814-00-02(外國)</vt:lpstr>
      <vt:lpstr>20814-00-03(外國)</vt:lpstr>
      <vt:lpstr>20814-00-04(外國)</vt:lpstr>
      <vt:lpstr>20814-00-05(外國)</vt:lpstr>
      <vt:lpstr>20814-00-06</vt:lpstr>
      <vt:lpstr>'20814-00-01'!Print_Titles</vt:lpstr>
      <vt:lpstr>'20814-00-02(外國)'!Print_Titles</vt:lpstr>
      <vt:lpstr>'20814-00-02(本國)'!Print_Titles</vt:lpstr>
      <vt:lpstr>'20814-00-03(外國)'!Print_Titles</vt:lpstr>
      <vt:lpstr>'20814-00-03(本國)'!Print_Titles</vt:lpstr>
      <vt:lpstr>'20814-00-04(外國)'!Print_Titles</vt:lpstr>
      <vt:lpstr>'20814-00-04(本國)'!Print_Titles</vt:lpstr>
      <vt:lpstr>'20814-00-05(外國)'!Print_Titles</vt:lpstr>
      <vt:lpstr>'20814-00-05(本國)'!Print_Titles</vt:lpstr>
      <vt:lpstr>'20814-00-06'!Print_Titles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進出口信用狀金額統計</dc:title>
  <dc:subject>進出口信用狀金額統計</dc:subject>
  <dc:creator>行政院金融監督管理委員會銀行局</dc:creator>
  <cp:keywords>金融統計</cp:keywords>
  <cp:lastModifiedBy>謝嘉晉</cp:lastModifiedBy>
  <cp:lastPrinted>2015-03-19T15:41:48Z</cp:lastPrinted>
  <dcterms:created xsi:type="dcterms:W3CDTF">2004-12-23T03:57:02Z</dcterms:created>
  <dcterms:modified xsi:type="dcterms:W3CDTF">2024-05-21T00:55:49Z</dcterms:modified>
  <cp:category>I2Z</cp:category>
</cp:coreProperties>
</file>