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進出口信用狀\11212\8.存放掛網\"/>
    </mc:Choice>
  </mc:AlternateContent>
  <xr:revisionPtr revIDLastSave="0" documentId="13_ncr:1_{CD3B2DD3-E170-435D-B8A6-6865C74E4E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4" l="1"/>
  <c r="A18" i="14"/>
  <c r="O16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<sst xmlns="http://schemas.openxmlformats.org/spreadsheetml/2006/main" count="550" uniqueCount="142">
  <si>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</si>
  <si>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</si>
  <si>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</si>
  <si>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</si>
  <si>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</si>
  <si>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</si>
  <si>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</si>
  <si>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</si>
  <si>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</si>
  <si>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</si>
  <si>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</si>
  <si>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</si>
  <si>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</si>
  <si>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</si>
  <si>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</si>
  <si>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</si>
  <si>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</si>
  <si>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</si>
  <si>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</si>
  <si>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</si>
  <si>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</si>
  <si>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</si>
  <si>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</si>
  <si>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</si>
  <si>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</si>
  <si>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>(%)</t>
    </r>
    <phoneticPr fontId="1" type="noConversion"/>
  </si>
  <si>
    <r>
      <t>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同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</si>
  <si>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r>
      <t>增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減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率　</t>
    </r>
    <r>
      <rPr>
        <sz val="10"/>
        <rFont val="Times New Roman"/>
        <family val="1"/>
      </rPr>
      <t xml:space="preserve"> (%)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</si>
  <si>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</si>
  <si>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上年同期累計金額</t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</si>
  <si>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</si>
  <si>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</si>
  <si>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</si>
  <si>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</si>
  <si>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</si>
  <si>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</si>
  <si>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</si>
  <si>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</si>
  <si>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</si>
  <si>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</si>
  <si>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</si>
  <si>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本 國 銀 行</t>
  </si>
  <si>
    <t>外國及大陸地區銀行在臺分行</t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</si>
  <si>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</si>
  <si>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</si>
  <si>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</si>
  <si>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</si>
  <si>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</si>
  <si>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</si>
  <si>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</si>
  <si>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</si>
  <si>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</si>
  <si>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</si>
  <si>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</si>
  <si>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</si>
  <si>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</si>
  <si>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</si>
  <si>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</si>
  <si>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</si>
  <si>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</si>
  <si>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</si>
  <si>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</si>
  <si>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</si>
  <si>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</si>
  <si>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</si>
  <si>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</si>
  <si>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</si>
  <si>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</si>
  <si>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</si>
  <si>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</si>
  <si>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</si>
  <si>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</si>
  <si>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</si>
  <si>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</si>
  <si>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</si>
  <si>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</si>
  <si>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日盛國際商業銀行(112/4消滅)</t>
  </si>
  <si>
    <t>安泰商業銀行</t>
  </si>
  <si>
    <t>中國信託商業銀行</t>
  </si>
  <si>
    <t>將來商業銀行</t>
  </si>
  <si>
    <t>連線商業銀行</t>
  </si>
  <si>
    <t>樂天國際商業銀行</t>
  </si>
  <si>
    <t>20814-00-02</t>
  </si>
  <si>
    <t>20814-00-03</t>
  </si>
  <si>
    <t>20814-00-04</t>
  </si>
  <si>
    <t>20814-00-05</t>
  </si>
  <si>
    <t>總 　　　計</t>
  </si>
  <si>
    <t>中華民國113年 1月22日編製</t>
  </si>
  <si>
    <t>填表說明：本表編製1份自存，電子檔上載銀行局網站。</t>
  </si>
  <si>
    <t>資料來源：根據各銀行填報資料編製。</t>
  </si>
  <si>
    <t>次月三十日前填報</t>
  </si>
  <si>
    <t>月　　　報</t>
  </si>
  <si>
    <t>金管會銀行局</t>
  </si>
  <si>
    <t>公　開　類</t>
  </si>
  <si>
    <t>中華民國一一二年十二月</t>
  </si>
  <si>
    <t>總　　　　　計</t>
  </si>
  <si>
    <t>開發進口信用狀統計</t>
  </si>
  <si>
    <t>通知出口信用狀統計</t>
  </si>
  <si>
    <t>辦理出口信用狀貸款統計</t>
  </si>
  <si>
    <t>辦理出口信用狀押匯統計</t>
  </si>
  <si>
    <t>大陸商交通銀行</t>
  </si>
  <si>
    <t>大陸商中國建設銀行</t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</si>
  <si>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</si>
  <si>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</si>
  <si>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</si>
  <si>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</si>
  <si>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</si>
  <si>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</si>
  <si>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</si>
  <si>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</si>
  <si>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</si>
  <si>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</si>
  <si>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</si>
  <si>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</si>
  <si>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</si>
  <si>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</si>
  <si>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</si>
  <si>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</si>
  <si>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</si>
  <si>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</si>
  <si>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</si>
  <si>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</si>
  <si>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</si>
  <si>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</si>
  <si>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</si>
  <si>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</si>
  <si>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</si>
  <si>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</si>
  <si>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</si>
  <si>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大陸商中國銀行</t>
  </si>
  <si>
    <t>日商瑞穗銀行</t>
  </si>
  <si>
    <t>紡　　織</t>
  </si>
  <si>
    <t>化學材料
及
化學製品</t>
  </si>
  <si>
    <t>塑　　膠
及
橡膠製品</t>
  </si>
  <si>
    <t>金　　屬
及
金屬製品</t>
  </si>
  <si>
    <t>機　　械</t>
  </si>
  <si>
    <t>電子產品</t>
  </si>
  <si>
    <t>電　　機
及
家用電器</t>
  </si>
  <si>
    <t>資　　訊
與
通信產品</t>
  </si>
  <si>
    <t>運輸設備</t>
  </si>
  <si>
    <t>其　　他</t>
  </si>
  <si>
    <t>總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</si>
</sst>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</numFmts>
  <fonts count="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 wrapText="1"/>
    </xf>
    <xf numFmtId="183" fontId="6" fillId="0" borderId="0" xfId="0" applyNumberFormat="1" applyFont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indent="1" shrinkToFit="1"/>
    </xf>
    <xf numFmtId="49" fontId="3" fillId="0" borderId="12" xfId="0" applyNumberFormat="1" applyFont="1" applyBorder="1" applyAlignment="1">
      <alignment horizontal="left" vertical="center" indent="1" shrinkToFit="1"/>
    </xf>
    <xf numFmtId="4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/>
    </xf>
    <xf numFmtId="183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183" fontId="6" fillId="0" borderId="3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85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93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61" t="s">
        <v>92</v>
      </c>
      <c r="L1" s="62"/>
    </row>
    <row r="2" spans="1:12" x14ac:dyDescent="0.25">
      <c r="A2" s="8" t="s">
        <v>91</v>
      </c>
      <c r="B2" s="16" t="s">
        <v>90</v>
      </c>
      <c r="D2" s="4"/>
      <c r="E2" s="65"/>
      <c r="F2" s="65"/>
      <c r="G2" s="65"/>
      <c r="H2" s="65"/>
      <c r="I2" s="65"/>
      <c r="J2" s="8" t="s">
        <v>1</v>
      </c>
      <c r="K2" s="63" t="s">
        <v>35</v>
      </c>
      <c r="L2" s="62"/>
    </row>
    <row r="3" spans="1:12" ht="28.15" customHeight="1" x14ac:dyDescent="0.25">
      <c r="A3" s="70" t="s">
        <v>14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18" customHeight="1" x14ac:dyDescent="0.25">
      <c r="A4" s="5"/>
      <c r="B4" s="5"/>
      <c r="C4" s="5"/>
      <c r="D4" s="66"/>
      <c r="E4" s="67"/>
      <c r="F4" s="67"/>
      <c r="G4" s="67"/>
      <c r="H4" s="67"/>
      <c r="I4" s="67"/>
      <c r="J4" s="6"/>
      <c r="K4" s="5"/>
      <c r="L4" s="7"/>
    </row>
    <row r="5" spans="1:12" ht="18" customHeight="1" x14ac:dyDescent="0.25">
      <c r="A5" s="5"/>
      <c r="B5" s="5"/>
      <c r="C5" s="5"/>
      <c r="D5" s="64" t="s">
        <v>94</v>
      </c>
      <c r="E5" s="64"/>
      <c r="F5" s="64"/>
      <c r="G5" s="64"/>
      <c r="H5" s="64"/>
      <c r="I5" s="64"/>
      <c r="J5" s="6"/>
      <c r="K5" s="5"/>
      <c r="L5" s="7" t="s">
        <v>34</v>
      </c>
    </row>
    <row r="6" spans="1:12" ht="18" customHeight="1" x14ac:dyDescent="0.25">
      <c r="A6" s="71" t="s">
        <v>11</v>
      </c>
      <c r="B6" s="72"/>
      <c r="C6" s="80" t="s">
        <v>19</v>
      </c>
      <c r="D6" s="78" t="s">
        <v>12</v>
      </c>
      <c r="E6" s="76"/>
      <c r="F6" s="79"/>
      <c r="G6" s="76" t="s">
        <v>13</v>
      </c>
      <c r="H6" s="76"/>
      <c r="I6" s="76"/>
      <c r="J6" s="68" t="s">
        <v>33</v>
      </c>
      <c r="K6" s="69"/>
      <c r="L6" s="69"/>
    </row>
    <row r="7" spans="1:12" ht="18" customHeight="1" x14ac:dyDescent="0.25">
      <c r="A7" s="73"/>
      <c r="B7" s="74"/>
      <c r="C7" s="81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78" t="s">
        <v>4</v>
      </c>
      <c r="K7" s="79"/>
      <c r="L7" s="3" t="s">
        <v>5</v>
      </c>
    </row>
    <row r="8" spans="1:12" ht="23.1" customHeight="1" x14ac:dyDescent="0.25">
      <c r="A8" s="53" t="s">
        <v>15</v>
      </c>
      <c r="B8" s="54"/>
      <c r="C8" s="24" t="s">
        <v>86</v>
      </c>
      <c r="D8" s="34">
        <v>2987640</v>
      </c>
      <c r="E8" s="35">
        <v>3279551</v>
      </c>
      <c r="F8" s="36">
        <v>-8.9</v>
      </c>
      <c r="G8" s="35">
        <v>43064365</v>
      </c>
      <c r="H8" s="35">
        <v>52780964</v>
      </c>
      <c r="I8" s="36">
        <v>-18.41</v>
      </c>
      <c r="J8" s="75">
        <v>100</v>
      </c>
      <c r="K8" s="75"/>
      <c r="L8" s="36">
        <v>100</v>
      </c>
    </row>
    <row r="9" spans="1:12" ht="23.1" customHeight="1" x14ac:dyDescent="0.25">
      <c r="A9" s="55"/>
      <c r="B9" s="56"/>
      <c r="C9" s="12" t="s">
        <v>41</v>
      </c>
      <c r="D9" s="25">
        <v>2822748</v>
      </c>
      <c r="E9" s="26">
        <v>2959939</v>
      </c>
      <c r="F9" s="27">
        <v>-4.63</v>
      </c>
      <c r="G9" s="26">
        <v>39985391</v>
      </c>
      <c r="H9" s="26">
        <v>48622927</v>
      </c>
      <c r="I9" s="27">
        <v>-17.760000000000002</v>
      </c>
      <c r="J9" s="59">
        <v>94.48</v>
      </c>
      <c r="K9" s="59"/>
      <c r="L9" s="27">
        <v>92.85</v>
      </c>
    </row>
    <row r="10" spans="1:12" ht="32.1" customHeight="1" x14ac:dyDescent="0.25">
      <c r="A10" s="57"/>
      <c r="B10" s="58"/>
      <c r="C10" s="20" t="s">
        <v>42</v>
      </c>
      <c r="D10" s="28">
        <v>164892</v>
      </c>
      <c r="E10" s="29">
        <v>319612</v>
      </c>
      <c r="F10" s="30">
        <v>-48.41</v>
      </c>
      <c r="G10" s="29">
        <v>3078974</v>
      </c>
      <c r="H10" s="29">
        <v>4158037</v>
      </c>
      <c r="I10" s="30">
        <v>-25.95</v>
      </c>
      <c r="J10" s="60">
        <v>5.52</v>
      </c>
      <c r="K10" s="60"/>
      <c r="L10" s="30">
        <v>7.15</v>
      </c>
    </row>
    <row r="11" spans="1:12" ht="23.1" customHeight="1" x14ac:dyDescent="0.25">
      <c r="A11" s="53" t="s">
        <v>16</v>
      </c>
      <c r="B11" s="54"/>
      <c r="C11" s="24" t="s">
        <v>86</v>
      </c>
      <c r="D11" s="25">
        <v>3755850</v>
      </c>
      <c r="E11" s="26">
        <v>3955859</v>
      </c>
      <c r="F11" s="27">
        <v>-5.0599999999999996</v>
      </c>
      <c r="G11" s="26">
        <v>42486251</v>
      </c>
      <c r="H11" s="26">
        <v>55426800</v>
      </c>
      <c r="I11" s="27">
        <v>-23.35</v>
      </c>
      <c r="J11" s="59">
        <v>100</v>
      </c>
      <c r="K11" s="59"/>
      <c r="L11" s="27">
        <v>100</v>
      </c>
    </row>
    <row r="12" spans="1:12" ht="23.1" customHeight="1" x14ac:dyDescent="0.25">
      <c r="A12" s="55"/>
      <c r="B12" s="56"/>
      <c r="C12" s="12" t="s">
        <v>41</v>
      </c>
      <c r="D12" s="25">
        <v>3588595</v>
      </c>
      <c r="E12" s="26">
        <v>3715172</v>
      </c>
      <c r="F12" s="27">
        <v>-3.41</v>
      </c>
      <c r="G12" s="26">
        <v>38996514</v>
      </c>
      <c r="H12" s="26">
        <v>49940268</v>
      </c>
      <c r="I12" s="27">
        <v>-21.91</v>
      </c>
      <c r="J12" s="59">
        <v>95.55</v>
      </c>
      <c r="K12" s="59"/>
      <c r="L12" s="27">
        <v>91.79</v>
      </c>
    </row>
    <row r="13" spans="1:12" ht="32.1" customHeight="1" x14ac:dyDescent="0.25">
      <c r="A13" s="57"/>
      <c r="B13" s="58"/>
      <c r="C13" s="20" t="s">
        <v>42</v>
      </c>
      <c r="D13" s="28">
        <v>167255</v>
      </c>
      <c r="E13" s="29">
        <v>240687</v>
      </c>
      <c r="F13" s="30">
        <v>-30.51</v>
      </c>
      <c r="G13" s="29">
        <v>3489737</v>
      </c>
      <c r="H13" s="29">
        <v>5486532</v>
      </c>
      <c r="I13" s="30">
        <v>-36.39</v>
      </c>
      <c r="J13" s="60">
        <v>4.45</v>
      </c>
      <c r="K13" s="60"/>
      <c r="L13" s="30">
        <v>8.2100000000000009</v>
      </c>
    </row>
    <row r="14" spans="1:12" ht="23.1" customHeight="1" x14ac:dyDescent="0.25">
      <c r="A14" s="53" t="s">
        <v>17</v>
      </c>
      <c r="B14" s="54"/>
      <c r="C14" s="24" t="s">
        <v>86</v>
      </c>
      <c r="D14" s="25">
        <v>50655</v>
      </c>
      <c r="E14" s="26">
        <v>36047</v>
      </c>
      <c r="F14" s="27">
        <v>40.520000000000003</v>
      </c>
      <c r="G14" s="26">
        <v>472794</v>
      </c>
      <c r="H14" s="26">
        <v>562814</v>
      </c>
      <c r="I14" s="27">
        <v>-15.99</v>
      </c>
      <c r="J14" s="59">
        <v>100</v>
      </c>
      <c r="K14" s="59"/>
      <c r="L14" s="27">
        <v>100</v>
      </c>
    </row>
    <row r="15" spans="1:12" ht="23.1" customHeight="1" x14ac:dyDescent="0.25">
      <c r="A15" s="55"/>
      <c r="B15" s="56"/>
      <c r="C15" s="12" t="s">
        <v>41</v>
      </c>
      <c r="D15" s="25">
        <v>50655</v>
      </c>
      <c r="E15" s="26">
        <v>36047</v>
      </c>
      <c r="F15" s="27">
        <v>40.520000000000003</v>
      </c>
      <c r="G15" s="26">
        <v>472794</v>
      </c>
      <c r="H15" s="26">
        <v>562814</v>
      </c>
      <c r="I15" s="27">
        <v>-15.99</v>
      </c>
      <c r="J15" s="59">
        <v>100</v>
      </c>
      <c r="K15" s="59"/>
      <c r="L15" s="27">
        <v>100</v>
      </c>
    </row>
    <row r="16" spans="1:12" ht="32.1" customHeight="1" x14ac:dyDescent="0.25">
      <c r="A16" s="57"/>
      <c r="B16" s="58"/>
      <c r="C16" s="20" t="s">
        <v>42</v>
      </c>
      <c r="D16" s="31">
        <v>0</v>
      </c>
      <c r="E16" s="32">
        <v>0</v>
      </c>
      <c r="F16" s="33">
        <v>0</v>
      </c>
      <c r="G16" s="32">
        <v>0</v>
      </c>
      <c r="H16" s="32">
        <v>0</v>
      </c>
      <c r="I16" s="33">
        <v>0</v>
      </c>
      <c r="J16" s="77">
        <v>0</v>
      </c>
      <c r="K16" s="77"/>
      <c r="L16" s="33">
        <v>0</v>
      </c>
    </row>
    <row r="17" spans="1:12" ht="23.1" customHeight="1" x14ac:dyDescent="0.25">
      <c r="A17" s="53" t="s">
        <v>18</v>
      </c>
      <c r="B17" s="54"/>
      <c r="C17" s="24" t="s">
        <v>86</v>
      </c>
      <c r="D17" s="25">
        <v>2562855</v>
      </c>
      <c r="E17" s="26">
        <v>2930047</v>
      </c>
      <c r="F17" s="27">
        <v>-12.53</v>
      </c>
      <c r="G17" s="26">
        <v>33098059</v>
      </c>
      <c r="H17" s="26">
        <v>45020621</v>
      </c>
      <c r="I17" s="27">
        <v>-26.48</v>
      </c>
      <c r="J17" s="59">
        <v>100</v>
      </c>
      <c r="K17" s="59"/>
      <c r="L17" s="27">
        <v>100</v>
      </c>
    </row>
    <row r="18" spans="1:12" ht="23.1" customHeight="1" x14ac:dyDescent="0.25">
      <c r="A18" s="55"/>
      <c r="B18" s="56"/>
      <c r="C18" s="12" t="s">
        <v>41</v>
      </c>
      <c r="D18" s="25">
        <v>2446872</v>
      </c>
      <c r="E18" s="26">
        <v>2780505</v>
      </c>
      <c r="F18" s="27">
        <v>-12</v>
      </c>
      <c r="G18" s="26">
        <v>31241820</v>
      </c>
      <c r="H18" s="26">
        <v>42696475</v>
      </c>
      <c r="I18" s="27">
        <v>-26.83</v>
      </c>
      <c r="J18" s="59">
        <v>95.47</v>
      </c>
      <c r="K18" s="59"/>
      <c r="L18" s="27">
        <v>94.39</v>
      </c>
    </row>
    <row r="19" spans="1:12" ht="32.1" customHeight="1" x14ac:dyDescent="0.25">
      <c r="A19" s="57"/>
      <c r="B19" s="58"/>
      <c r="C19" s="20" t="s">
        <v>42</v>
      </c>
      <c r="D19" s="28">
        <v>115983</v>
      </c>
      <c r="E19" s="29">
        <v>149542</v>
      </c>
      <c r="F19" s="30">
        <v>-22.44</v>
      </c>
      <c r="G19" s="29">
        <v>1856239</v>
      </c>
      <c r="H19" s="29">
        <v>2324146</v>
      </c>
      <c r="I19" s="30">
        <v>-20.13</v>
      </c>
      <c r="J19" s="60">
        <v>4.53</v>
      </c>
      <c r="K19" s="60"/>
      <c r="L19" s="30">
        <v>5.61</v>
      </c>
    </row>
    <row r="20" spans="1:12" x14ac:dyDescent="0.25">
      <c r="A20" s="9" t="s">
        <v>2</v>
      </c>
      <c r="B20" s="9"/>
      <c r="C20" s="9"/>
      <c r="D20" s="9" t="s">
        <v>30</v>
      </c>
      <c r="E20" s="19"/>
      <c r="F20" s="9" t="s">
        <v>38</v>
      </c>
      <c r="G20" s="9"/>
      <c r="H20" s="9" t="s">
        <v>39</v>
      </c>
      <c r="I20" s="19"/>
      <c r="J20" s="9"/>
      <c r="K20" s="17"/>
      <c r="L20" s="17" t="s">
        <v>87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52" t="s">
        <v>89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 x14ac:dyDescent="0.25">
      <c r="A23" s="52" t="s">
        <v>88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idden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</row>
  </sheetData>
  <mergeCells count="31">
    <mergeCell ref="J10:K10"/>
    <mergeCell ref="K1:L1"/>
    <mergeCell ref="K2:L2"/>
    <mergeCell ref="D5:I5"/>
    <mergeCell ref="E2:I2"/>
    <mergeCell ref="D4:I4"/>
    <mergeCell ref="J6:L6"/>
    <mergeCell ref="A3:L3"/>
    <mergeCell ref="A8:B10"/>
    <mergeCell ref="A6:B7"/>
    <mergeCell ref="J8:K8"/>
    <mergeCell ref="G6:I6"/>
    <mergeCell ref="J9:K9"/>
    <mergeCell ref="D6:F6"/>
    <mergeCell ref="C6:C7"/>
    <mergeCell ref="J7:K7"/>
    <mergeCell ref="A24:L24"/>
    <mergeCell ref="A22:L22"/>
    <mergeCell ref="A23:L23"/>
    <mergeCell ref="A11:B13"/>
    <mergeCell ref="A14:B16"/>
    <mergeCell ref="A17:B19"/>
    <mergeCell ref="J18:K18"/>
    <mergeCell ref="J19:K19"/>
    <mergeCell ref="J14:K14"/>
    <mergeCell ref="J15:K15"/>
    <mergeCell ref="J16:K16"/>
    <mergeCell ref="J11:K11"/>
    <mergeCell ref="J17:K17"/>
    <mergeCell ref="J13:K13"/>
    <mergeCell ref="J12:K12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zoomScale="85" zoomScaleNormal="100" workbookViewId="0"/>
  </sheetViews>
  <sheetFormatPr defaultRowHeight="16.5" x14ac:dyDescent="0.25"/>
  <cols>
    <col min="1" max="1" width="9.625" customWidth="1"/>
    <col min="2" max="2" width="7.625" customWidth="1"/>
    <col min="3" max="10" width="10.125" customWidth="1"/>
    <col min="11" max="11" width="5.375" customWidth="1"/>
    <col min="12" max="12" width="5.125" customWidth="1"/>
    <col min="13" max="13" width="3.875" customWidth="1"/>
    <col min="14" max="14" width="7.125" customWidth="1"/>
    <col min="15" max="15" width="10.1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78" t="s">
        <v>0</v>
      </c>
      <c r="M1" s="79"/>
      <c r="N1" s="61" t="str">
        <f>'20814-00-01'!K1</f>
        <v>金管會銀行局</v>
      </c>
      <c r="O1" s="82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65"/>
      <c r="H2" s="65"/>
      <c r="I2" s="65"/>
      <c r="J2" s="65"/>
      <c r="K2" s="65"/>
      <c r="L2" s="78" t="s">
        <v>1</v>
      </c>
      <c r="M2" s="79"/>
      <c r="N2" s="63" t="s">
        <v>37</v>
      </c>
      <c r="O2" s="62"/>
    </row>
    <row r="3" spans="1:15" ht="28.15" customHeight="1" x14ac:dyDescent="0.25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84" t="str">
        <f>'20814-00-01'!D5</f>
        <v>中華民國一一二年十二月</v>
      </c>
      <c r="D5" s="85"/>
      <c r="E5" s="85"/>
      <c r="F5" s="85"/>
      <c r="G5" s="85"/>
      <c r="H5" s="85"/>
      <c r="I5" s="85"/>
      <c r="J5" s="85"/>
      <c r="K5" s="85"/>
      <c r="L5" s="13"/>
      <c r="M5" s="13"/>
      <c r="N5" s="10"/>
      <c r="O5" s="14" t="s">
        <v>34</v>
      </c>
    </row>
    <row r="6" spans="1:15" ht="42" customHeight="1" x14ac:dyDescent="0.25">
      <c r="A6" s="93" t="s">
        <v>21</v>
      </c>
      <c r="B6" s="94"/>
      <c r="C6" s="3" t="s">
        <v>141</v>
      </c>
      <c r="D6" s="8" t="s">
        <v>131</v>
      </c>
      <c r="E6" s="47" t="s">
        <v>132</v>
      </c>
      <c r="F6" s="47" t="s">
        <v>133</v>
      </c>
      <c r="G6" s="47" t="s">
        <v>134</v>
      </c>
      <c r="H6" s="3" t="s">
        <v>135</v>
      </c>
      <c r="I6" s="8" t="s">
        <v>136</v>
      </c>
      <c r="J6" s="23" t="s">
        <v>137</v>
      </c>
      <c r="K6" s="68" t="s">
        <v>138</v>
      </c>
      <c r="L6" s="79"/>
      <c r="M6" s="78" t="s">
        <v>139</v>
      </c>
      <c r="N6" s="79"/>
      <c r="O6" s="3" t="s">
        <v>140</v>
      </c>
    </row>
    <row r="7" spans="1:15" ht="35.1" customHeight="1" x14ac:dyDescent="0.25">
      <c r="A7" s="95" t="s">
        <v>22</v>
      </c>
      <c r="B7" s="96"/>
      <c r="C7" s="34">
        <v>3755850</v>
      </c>
      <c r="D7" s="35">
        <v>126307</v>
      </c>
      <c r="E7" s="35">
        <v>299094</v>
      </c>
      <c r="F7" s="35">
        <v>90442</v>
      </c>
      <c r="G7" s="35">
        <v>582731</v>
      </c>
      <c r="H7" s="35">
        <v>89226</v>
      </c>
      <c r="I7" s="35">
        <v>211175</v>
      </c>
      <c r="J7" s="35">
        <v>13474</v>
      </c>
      <c r="K7" s="97">
        <v>25003</v>
      </c>
      <c r="L7" s="97"/>
      <c r="M7" s="97">
        <v>21968</v>
      </c>
      <c r="N7" s="97"/>
      <c r="O7" s="35">
        <v>2296430</v>
      </c>
    </row>
    <row r="8" spans="1:15" ht="35.1" customHeight="1" x14ac:dyDescent="0.25">
      <c r="A8" s="95" t="s">
        <v>23</v>
      </c>
      <c r="B8" s="96"/>
      <c r="C8" s="48">
        <v>100</v>
      </c>
      <c r="D8" s="48">
        <v>3.36</v>
      </c>
      <c r="E8" s="48">
        <v>7.96</v>
      </c>
      <c r="F8" s="48">
        <v>2.41</v>
      </c>
      <c r="G8" s="48">
        <v>15.52</v>
      </c>
      <c r="H8" s="48">
        <v>2.38</v>
      </c>
      <c r="I8" s="48">
        <v>5.62</v>
      </c>
      <c r="J8" s="48">
        <v>0.36</v>
      </c>
      <c r="K8" s="98">
        <v>0.67</v>
      </c>
      <c r="L8" s="98"/>
      <c r="M8" s="98">
        <v>0.57999999999999996</v>
      </c>
      <c r="N8" s="98"/>
      <c r="O8" s="48">
        <v>61.14</v>
      </c>
    </row>
    <row r="9" spans="1:15" ht="35.1" customHeight="1" x14ac:dyDescent="0.25">
      <c r="A9" s="95" t="s">
        <v>24</v>
      </c>
      <c r="B9" s="96"/>
      <c r="C9" s="26">
        <v>3507792</v>
      </c>
      <c r="D9" s="26">
        <v>109650</v>
      </c>
      <c r="E9" s="26">
        <v>433631</v>
      </c>
      <c r="F9" s="26">
        <v>77104</v>
      </c>
      <c r="G9" s="26">
        <v>391750</v>
      </c>
      <c r="H9" s="26">
        <v>55137</v>
      </c>
      <c r="I9" s="26">
        <v>429342</v>
      </c>
      <c r="J9" s="26">
        <v>13093</v>
      </c>
      <c r="K9" s="99">
        <v>25785</v>
      </c>
      <c r="L9" s="99"/>
      <c r="M9" s="99">
        <v>20451</v>
      </c>
      <c r="N9" s="99"/>
      <c r="O9" s="26">
        <v>1951849</v>
      </c>
    </row>
    <row r="10" spans="1:15" ht="35.1" customHeight="1" x14ac:dyDescent="0.25">
      <c r="A10" s="95" t="s">
        <v>25</v>
      </c>
      <c r="B10" s="96"/>
      <c r="C10" s="48">
        <v>7.07</v>
      </c>
      <c r="D10" s="48">
        <v>15.19</v>
      </c>
      <c r="E10" s="48">
        <v>-31.03</v>
      </c>
      <c r="F10" s="48">
        <v>17.3</v>
      </c>
      <c r="G10" s="48">
        <v>48.75</v>
      </c>
      <c r="H10" s="48">
        <v>61.83</v>
      </c>
      <c r="I10" s="48">
        <v>-50.81</v>
      </c>
      <c r="J10" s="48">
        <v>2.91</v>
      </c>
      <c r="K10" s="98">
        <v>-3.03</v>
      </c>
      <c r="L10" s="98"/>
      <c r="M10" s="98">
        <v>7.42</v>
      </c>
      <c r="N10" s="98"/>
      <c r="O10" s="48">
        <v>17.649999999999999</v>
      </c>
    </row>
    <row r="11" spans="1:15" ht="35.1" customHeight="1" x14ac:dyDescent="0.25">
      <c r="A11" s="95" t="s">
        <v>26</v>
      </c>
      <c r="B11" s="96"/>
      <c r="C11" s="26">
        <v>3955859</v>
      </c>
      <c r="D11" s="26">
        <v>168645</v>
      </c>
      <c r="E11" s="26">
        <v>302431</v>
      </c>
      <c r="F11" s="26">
        <v>103985</v>
      </c>
      <c r="G11" s="26">
        <v>470516</v>
      </c>
      <c r="H11" s="26">
        <v>80270</v>
      </c>
      <c r="I11" s="26">
        <v>256169</v>
      </c>
      <c r="J11" s="26">
        <v>35619</v>
      </c>
      <c r="K11" s="99">
        <v>25429</v>
      </c>
      <c r="L11" s="99"/>
      <c r="M11" s="99">
        <v>35572</v>
      </c>
      <c r="N11" s="99"/>
      <c r="O11" s="26">
        <v>2477223</v>
      </c>
    </row>
    <row r="12" spans="1:15" ht="35.1" customHeight="1" x14ac:dyDescent="0.25">
      <c r="A12" s="95" t="s">
        <v>27</v>
      </c>
      <c r="B12" s="96"/>
      <c r="C12" s="48">
        <v>-5.0599999999999996</v>
      </c>
      <c r="D12" s="48">
        <v>-25.1</v>
      </c>
      <c r="E12" s="48">
        <v>-1.1000000000000001</v>
      </c>
      <c r="F12" s="48">
        <v>-13.02</v>
      </c>
      <c r="G12" s="48">
        <v>23.85</v>
      </c>
      <c r="H12" s="48">
        <v>11.16</v>
      </c>
      <c r="I12" s="48">
        <v>-17.559999999999999</v>
      </c>
      <c r="J12" s="48">
        <v>-62.17</v>
      </c>
      <c r="K12" s="98">
        <v>-1.68</v>
      </c>
      <c r="L12" s="98"/>
      <c r="M12" s="98">
        <v>-38.24</v>
      </c>
      <c r="N12" s="98"/>
      <c r="O12" s="48">
        <v>-7.3</v>
      </c>
    </row>
    <row r="13" spans="1:15" ht="35.1" customHeight="1" x14ac:dyDescent="0.25">
      <c r="A13" s="95" t="s">
        <v>28</v>
      </c>
      <c r="B13" s="96"/>
      <c r="C13" s="26">
        <v>42486251</v>
      </c>
      <c r="D13" s="26">
        <v>1468173</v>
      </c>
      <c r="E13" s="26">
        <v>4007690</v>
      </c>
      <c r="F13" s="26">
        <v>1068958</v>
      </c>
      <c r="G13" s="26">
        <v>5545350</v>
      </c>
      <c r="H13" s="26">
        <v>1023135</v>
      </c>
      <c r="I13" s="26">
        <v>4801031</v>
      </c>
      <c r="J13" s="26">
        <v>145178</v>
      </c>
      <c r="K13" s="99">
        <v>322723</v>
      </c>
      <c r="L13" s="99"/>
      <c r="M13" s="99">
        <v>272527</v>
      </c>
      <c r="N13" s="99"/>
      <c r="O13" s="26">
        <v>23831486</v>
      </c>
    </row>
    <row r="14" spans="1:15" ht="35.1" customHeight="1" x14ac:dyDescent="0.25">
      <c r="A14" s="95" t="s">
        <v>29</v>
      </c>
      <c r="B14" s="96"/>
      <c r="C14" s="26">
        <v>55426800</v>
      </c>
      <c r="D14" s="26">
        <v>2081758</v>
      </c>
      <c r="E14" s="26">
        <v>4442705</v>
      </c>
      <c r="F14" s="26">
        <v>1757918</v>
      </c>
      <c r="G14" s="26">
        <v>6853950</v>
      </c>
      <c r="H14" s="26">
        <v>1228205</v>
      </c>
      <c r="I14" s="26">
        <v>7012249</v>
      </c>
      <c r="J14" s="26">
        <v>281783</v>
      </c>
      <c r="K14" s="99">
        <v>540798</v>
      </c>
      <c r="L14" s="99"/>
      <c r="M14" s="99">
        <v>373485</v>
      </c>
      <c r="N14" s="99"/>
      <c r="O14" s="26">
        <v>30853949</v>
      </c>
    </row>
    <row r="15" spans="1:15" ht="35.1" customHeight="1" x14ac:dyDescent="0.25">
      <c r="A15" s="100" t="s">
        <v>25</v>
      </c>
      <c r="B15" s="101"/>
      <c r="C15" s="49">
        <v>-23.35</v>
      </c>
      <c r="D15" s="50">
        <v>-29.47</v>
      </c>
      <c r="E15" s="50">
        <v>-9.7899999999999991</v>
      </c>
      <c r="F15" s="50">
        <v>-39.19</v>
      </c>
      <c r="G15" s="50">
        <v>-19.09</v>
      </c>
      <c r="H15" s="50">
        <v>-16.7</v>
      </c>
      <c r="I15" s="50">
        <v>-31.53</v>
      </c>
      <c r="J15" s="50">
        <v>-48.48</v>
      </c>
      <c r="K15" s="102">
        <v>-40.32</v>
      </c>
      <c r="L15" s="102"/>
      <c r="M15" s="102">
        <v>-27.03</v>
      </c>
      <c r="N15" s="102"/>
      <c r="O15" s="50">
        <v>-22.76</v>
      </c>
    </row>
    <row r="16" spans="1:15" x14ac:dyDescent="0.25">
      <c r="A16" s="9" t="s">
        <v>2</v>
      </c>
      <c r="B16" s="9"/>
      <c r="C16" s="19"/>
      <c r="D16" s="9" t="s">
        <v>30</v>
      </c>
      <c r="E16" s="18"/>
      <c r="F16" s="9" t="s">
        <v>38</v>
      </c>
      <c r="G16" s="18"/>
      <c r="H16" s="19"/>
      <c r="I16" s="9" t="s">
        <v>40</v>
      </c>
      <c r="J16" s="19"/>
      <c r="K16" s="18"/>
      <c r="L16" s="9"/>
      <c r="M16" s="9"/>
      <c r="N16" s="17"/>
      <c r="O16" s="17" t="str">
        <f>'20814-00-01'!L20</f>
        <v>中華民國113年 1月22日編製</v>
      </c>
    </row>
    <row r="17" spans="1:15" x14ac:dyDescent="0.25">
      <c r="A17" s="10"/>
      <c r="B17" s="10"/>
      <c r="C17" s="10"/>
      <c r="D17" s="19"/>
      <c r="E17" s="19"/>
      <c r="F17" s="10" t="s">
        <v>3</v>
      </c>
      <c r="G17" s="19"/>
      <c r="H17" s="19"/>
      <c r="I17" s="10"/>
      <c r="J17" s="10"/>
      <c r="K17" s="10"/>
      <c r="L17" s="10"/>
      <c r="M17" s="10"/>
      <c r="N17" s="10"/>
      <c r="O17" s="10"/>
    </row>
    <row r="18" spans="1:15" x14ac:dyDescent="0.25">
      <c r="A18" s="52" t="str">
        <f>'20814-00-01'!A22</f>
        <v>資料來源：根據各銀行填報資料編製。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ht="16.5" customHeight="1" x14ac:dyDescent="0.25">
      <c r="A19" s="52" t="str">
        <f>'20814-00-01'!A23</f>
        <v>填表說明：本表編製1份自存，電子檔上載銀行局網站。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</row>
  </sheetData>
  <mergeCells count="39">
    <mergeCell ref="A18:O18"/>
    <mergeCell ref="A19:O19"/>
    <mergeCell ref="A14:B14"/>
    <mergeCell ref="K14:L14"/>
    <mergeCell ref="M14:N14"/>
    <mergeCell ref="A15:B15"/>
    <mergeCell ref="K15:L15"/>
    <mergeCell ref="M15:N15"/>
    <mergeCell ref="A12:B12"/>
    <mergeCell ref="K12:L12"/>
    <mergeCell ref="M12:N12"/>
    <mergeCell ref="A13:B13"/>
    <mergeCell ref="K13:L13"/>
    <mergeCell ref="M13:N13"/>
    <mergeCell ref="A10:B10"/>
    <mergeCell ref="K10:L10"/>
    <mergeCell ref="M10:N10"/>
    <mergeCell ref="A11:B11"/>
    <mergeCell ref="K11:L11"/>
    <mergeCell ref="M11:N11"/>
    <mergeCell ref="A8:B8"/>
    <mergeCell ref="K8:L8"/>
    <mergeCell ref="M8:N8"/>
    <mergeCell ref="A9:B9"/>
    <mergeCell ref="K9:L9"/>
    <mergeCell ref="M9:N9"/>
    <mergeCell ref="C5:K5"/>
    <mergeCell ref="A6:B6"/>
    <mergeCell ref="K6:L6"/>
    <mergeCell ref="M6:N6"/>
    <mergeCell ref="A7:B7"/>
    <mergeCell ref="K7:L7"/>
    <mergeCell ref="M7:N7"/>
    <mergeCell ref="A3:O3"/>
    <mergeCell ref="L1:M1"/>
    <mergeCell ref="N1:O1"/>
    <mergeCell ref="G2:K2"/>
    <mergeCell ref="L2:M2"/>
    <mergeCell ref="N2:O2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82</v>
      </c>
      <c r="K2" s="83"/>
    </row>
    <row r="3" spans="1:11" ht="26.1" customHeight="1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2822748</v>
      </c>
      <c r="D8" s="38">
        <v>2959939</v>
      </c>
      <c r="E8" s="39">
        <v>-4.63</v>
      </c>
      <c r="F8" s="38">
        <v>39985391</v>
      </c>
      <c r="G8" s="38">
        <v>48622927</v>
      </c>
      <c r="H8" s="39">
        <v>-17.760000000000002</v>
      </c>
      <c r="I8" s="88">
        <v>94.48</v>
      </c>
      <c r="J8" s="88"/>
      <c r="K8" s="39">
        <v>92.85</v>
      </c>
    </row>
    <row r="9" spans="1:11" ht="16.5" customHeight="1" x14ac:dyDescent="0.25">
      <c r="A9" s="86" t="s">
        <v>43</v>
      </c>
      <c r="B9" s="87"/>
      <c r="C9" s="37">
        <v>255558</v>
      </c>
      <c r="D9" s="38">
        <v>293580</v>
      </c>
      <c r="E9" s="39">
        <v>-12.95</v>
      </c>
      <c r="F9" s="38">
        <v>3726253</v>
      </c>
      <c r="G9" s="38">
        <v>4358600</v>
      </c>
      <c r="H9" s="39">
        <v>-14.51</v>
      </c>
      <c r="I9" s="88">
        <v>8.5500000000000007</v>
      </c>
      <c r="J9" s="88"/>
      <c r="K9" s="39">
        <v>8.65</v>
      </c>
    </row>
    <row r="10" spans="1:11" ht="16.5" customHeight="1" x14ac:dyDescent="0.25">
      <c r="A10" s="86" t="s">
        <v>44</v>
      </c>
      <c r="B10" s="87"/>
      <c r="C10" s="37">
        <v>177224</v>
      </c>
      <c r="D10" s="38">
        <v>179030</v>
      </c>
      <c r="E10" s="39">
        <v>-1.01</v>
      </c>
      <c r="F10" s="38">
        <v>2224220</v>
      </c>
      <c r="G10" s="38">
        <v>2857539</v>
      </c>
      <c r="H10" s="39">
        <v>-22.16</v>
      </c>
      <c r="I10" s="88">
        <v>5.93</v>
      </c>
      <c r="J10" s="88"/>
      <c r="K10" s="39">
        <v>5.16</v>
      </c>
    </row>
    <row r="11" spans="1:11" ht="16.5" customHeight="1" x14ac:dyDescent="0.25">
      <c r="A11" s="86" t="s">
        <v>45</v>
      </c>
      <c r="B11" s="87"/>
      <c r="C11" s="37">
        <v>175688</v>
      </c>
      <c r="D11" s="38">
        <v>189642</v>
      </c>
      <c r="E11" s="39">
        <v>-7.36</v>
      </c>
      <c r="F11" s="38">
        <v>3092860</v>
      </c>
      <c r="G11" s="38">
        <v>3767920</v>
      </c>
      <c r="H11" s="39">
        <v>-17.920000000000002</v>
      </c>
      <c r="I11" s="88">
        <v>5.88</v>
      </c>
      <c r="J11" s="88"/>
      <c r="K11" s="39">
        <v>7.18</v>
      </c>
    </row>
    <row r="12" spans="1:11" ht="16.5" customHeight="1" x14ac:dyDescent="0.25">
      <c r="A12" s="86" t="s">
        <v>46</v>
      </c>
      <c r="B12" s="87"/>
      <c r="C12" s="37">
        <v>319845</v>
      </c>
      <c r="D12" s="38">
        <v>392421</v>
      </c>
      <c r="E12" s="39">
        <v>-18.489999999999998</v>
      </c>
      <c r="F12" s="38">
        <v>4268238</v>
      </c>
      <c r="G12" s="38">
        <v>5429823</v>
      </c>
      <c r="H12" s="39">
        <v>-21.39</v>
      </c>
      <c r="I12" s="88">
        <v>10.71</v>
      </c>
      <c r="J12" s="88"/>
      <c r="K12" s="39">
        <v>9.91</v>
      </c>
    </row>
    <row r="13" spans="1:11" ht="16.5" customHeight="1" x14ac:dyDescent="0.25">
      <c r="A13" s="86" t="s">
        <v>47</v>
      </c>
      <c r="B13" s="87"/>
      <c r="C13" s="37">
        <v>252037</v>
      </c>
      <c r="D13" s="38">
        <v>302076</v>
      </c>
      <c r="E13" s="39">
        <v>-16.57</v>
      </c>
      <c r="F13" s="38">
        <v>4095672</v>
      </c>
      <c r="G13" s="38">
        <v>4800033</v>
      </c>
      <c r="H13" s="39">
        <v>-14.67</v>
      </c>
      <c r="I13" s="88">
        <v>8.44</v>
      </c>
      <c r="J13" s="88"/>
      <c r="K13" s="39">
        <v>9.51</v>
      </c>
    </row>
    <row r="14" spans="1:11" ht="16.5" customHeight="1" x14ac:dyDescent="0.25">
      <c r="A14" s="86" t="s">
        <v>48</v>
      </c>
      <c r="B14" s="87"/>
      <c r="C14" s="37">
        <v>208761</v>
      </c>
      <c r="D14" s="38">
        <v>218515</v>
      </c>
      <c r="E14" s="39">
        <v>-4.46</v>
      </c>
      <c r="F14" s="38">
        <v>3489489</v>
      </c>
      <c r="G14" s="38">
        <v>4380560</v>
      </c>
      <c r="H14" s="39">
        <v>-20.34</v>
      </c>
      <c r="I14" s="88">
        <v>6.99</v>
      </c>
      <c r="J14" s="88"/>
      <c r="K14" s="39">
        <v>8.1</v>
      </c>
    </row>
    <row r="15" spans="1:11" ht="16.5" customHeight="1" x14ac:dyDescent="0.25">
      <c r="A15" s="86" t="s">
        <v>49</v>
      </c>
      <c r="B15" s="87"/>
      <c r="C15" s="37">
        <v>101478</v>
      </c>
      <c r="D15" s="38">
        <v>113450</v>
      </c>
      <c r="E15" s="39">
        <v>-10.55</v>
      </c>
      <c r="F15" s="38">
        <v>1473605</v>
      </c>
      <c r="G15" s="38">
        <v>1779416</v>
      </c>
      <c r="H15" s="39">
        <v>-17.190000000000001</v>
      </c>
      <c r="I15" s="88">
        <v>3.4</v>
      </c>
      <c r="J15" s="88"/>
      <c r="K15" s="39">
        <v>3.42</v>
      </c>
    </row>
    <row r="16" spans="1:11" ht="16.5" customHeight="1" x14ac:dyDescent="0.25">
      <c r="A16" s="86" t="s">
        <v>50</v>
      </c>
      <c r="B16" s="87"/>
      <c r="C16" s="37">
        <v>64260</v>
      </c>
      <c r="D16" s="38">
        <v>70182</v>
      </c>
      <c r="E16" s="39">
        <v>-8.44</v>
      </c>
      <c r="F16" s="38">
        <v>995162</v>
      </c>
      <c r="G16" s="38">
        <v>1242590</v>
      </c>
      <c r="H16" s="39">
        <v>-19.91</v>
      </c>
      <c r="I16" s="88">
        <v>2.15</v>
      </c>
      <c r="J16" s="88"/>
      <c r="K16" s="39">
        <v>2.31</v>
      </c>
    </row>
    <row r="17" spans="1:11" ht="16.5" customHeight="1" x14ac:dyDescent="0.25">
      <c r="A17" s="86" t="s">
        <v>51</v>
      </c>
      <c r="B17" s="87"/>
      <c r="C17" s="37">
        <v>68041</v>
      </c>
      <c r="D17" s="38">
        <v>57463</v>
      </c>
      <c r="E17" s="39">
        <v>18.41</v>
      </c>
      <c r="F17" s="38">
        <v>927600</v>
      </c>
      <c r="G17" s="38">
        <v>1103983</v>
      </c>
      <c r="H17" s="39">
        <v>-15.98</v>
      </c>
      <c r="I17" s="88">
        <v>2.2799999999999998</v>
      </c>
      <c r="J17" s="88"/>
      <c r="K17" s="39">
        <v>2.15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53</v>
      </c>
      <c r="B19" s="87"/>
      <c r="C19" s="37">
        <v>2412</v>
      </c>
      <c r="D19" s="38">
        <v>13729</v>
      </c>
      <c r="E19" s="39">
        <v>-82.43</v>
      </c>
      <c r="F19" s="38">
        <v>69496</v>
      </c>
      <c r="G19" s="38">
        <v>99600</v>
      </c>
      <c r="H19" s="39">
        <v>-30.22</v>
      </c>
      <c r="I19" s="88">
        <v>0.08</v>
      </c>
      <c r="J19" s="88"/>
      <c r="K19" s="39">
        <v>0.16</v>
      </c>
    </row>
    <row r="20" spans="1:11" ht="16.5" customHeight="1" x14ac:dyDescent="0.25">
      <c r="A20" s="86" t="s">
        <v>54</v>
      </c>
      <c r="B20" s="87"/>
      <c r="C20" s="37">
        <v>392120</v>
      </c>
      <c r="D20" s="38">
        <v>334776</v>
      </c>
      <c r="E20" s="39">
        <v>17.13</v>
      </c>
      <c r="F20" s="38">
        <v>4971345</v>
      </c>
      <c r="G20" s="38">
        <v>6348256</v>
      </c>
      <c r="H20" s="39">
        <v>-21.69</v>
      </c>
      <c r="I20" s="88">
        <v>13.12</v>
      </c>
      <c r="J20" s="88"/>
      <c r="K20" s="39">
        <v>11.54</v>
      </c>
    </row>
    <row r="21" spans="1:11" ht="16.5" customHeight="1" x14ac:dyDescent="0.25">
      <c r="A21" s="86" t="s">
        <v>55</v>
      </c>
      <c r="B21" s="87"/>
      <c r="C21" s="37">
        <v>25307</v>
      </c>
      <c r="D21" s="38">
        <v>19323</v>
      </c>
      <c r="E21" s="39">
        <v>30.97</v>
      </c>
      <c r="F21" s="38">
        <v>203028</v>
      </c>
      <c r="G21" s="38">
        <v>122184</v>
      </c>
      <c r="H21" s="39">
        <v>66.17</v>
      </c>
      <c r="I21" s="88">
        <v>0.85</v>
      </c>
      <c r="J21" s="88"/>
      <c r="K21" s="39">
        <v>0.47</v>
      </c>
    </row>
    <row r="22" spans="1:11" ht="16.5" customHeight="1" x14ac:dyDescent="0.25">
      <c r="A22" s="86" t="s">
        <v>56</v>
      </c>
      <c r="B22" s="87"/>
      <c r="C22" s="37">
        <v>19157</v>
      </c>
      <c r="D22" s="38">
        <v>5530</v>
      </c>
      <c r="E22" s="39">
        <v>246.42</v>
      </c>
      <c r="F22" s="38">
        <v>215811</v>
      </c>
      <c r="G22" s="38">
        <v>152499</v>
      </c>
      <c r="H22" s="39">
        <v>41.52</v>
      </c>
      <c r="I22" s="88">
        <v>0.64</v>
      </c>
      <c r="J22" s="88"/>
      <c r="K22" s="39">
        <v>0.5</v>
      </c>
    </row>
    <row r="23" spans="1:11" ht="16.5" customHeight="1" x14ac:dyDescent="0.25">
      <c r="A23" s="86" t="s">
        <v>57</v>
      </c>
      <c r="B23" s="87"/>
      <c r="C23" s="37">
        <v>104450</v>
      </c>
      <c r="D23" s="38">
        <v>106852</v>
      </c>
      <c r="E23" s="39">
        <v>-2.25</v>
      </c>
      <c r="F23" s="38">
        <v>1325980</v>
      </c>
      <c r="G23" s="38">
        <v>1635126</v>
      </c>
      <c r="H23" s="39">
        <v>-18.91</v>
      </c>
      <c r="I23" s="88">
        <v>3.5</v>
      </c>
      <c r="J23" s="88"/>
      <c r="K23" s="39">
        <v>3.08</v>
      </c>
    </row>
    <row r="24" spans="1:11" ht="16.5" customHeight="1" x14ac:dyDescent="0.25">
      <c r="A24" s="86" t="s">
        <v>58</v>
      </c>
      <c r="B24" s="87"/>
      <c r="C24" s="37">
        <v>23306</v>
      </c>
      <c r="D24" s="38">
        <v>8622</v>
      </c>
      <c r="E24" s="39">
        <v>170.31</v>
      </c>
      <c r="F24" s="38">
        <v>171044</v>
      </c>
      <c r="G24" s="38">
        <v>83558</v>
      </c>
      <c r="H24" s="39">
        <v>104.7</v>
      </c>
      <c r="I24" s="88">
        <v>0.78</v>
      </c>
      <c r="J24" s="88"/>
      <c r="K24" s="39">
        <v>0.4</v>
      </c>
    </row>
    <row r="25" spans="1:11" ht="16.5" customHeight="1" x14ac:dyDescent="0.25">
      <c r="A25" s="86" t="s">
        <v>59</v>
      </c>
      <c r="B25" s="87"/>
      <c r="C25" s="37">
        <v>60906</v>
      </c>
      <c r="D25" s="38">
        <v>60351</v>
      </c>
      <c r="E25" s="39">
        <v>0.92</v>
      </c>
      <c r="F25" s="38">
        <v>758850</v>
      </c>
      <c r="G25" s="38">
        <v>902138</v>
      </c>
      <c r="H25" s="39">
        <v>-15.88</v>
      </c>
      <c r="I25" s="88">
        <v>2.04</v>
      </c>
      <c r="J25" s="88"/>
      <c r="K25" s="39">
        <v>1.76</v>
      </c>
    </row>
    <row r="26" spans="1:11" ht="16.5" customHeight="1" x14ac:dyDescent="0.25">
      <c r="A26" s="86" t="s">
        <v>60</v>
      </c>
      <c r="B26" s="87"/>
      <c r="C26" s="40">
        <v>0</v>
      </c>
      <c r="D26" s="38">
        <v>330</v>
      </c>
      <c r="E26" s="39">
        <v>-100</v>
      </c>
      <c r="F26" s="38">
        <v>644</v>
      </c>
      <c r="G26" s="38">
        <v>1574</v>
      </c>
      <c r="H26" s="39">
        <v>-59.09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61</v>
      </c>
      <c r="B27" s="87"/>
      <c r="C27" s="37">
        <v>36290</v>
      </c>
      <c r="D27" s="38">
        <v>30506</v>
      </c>
      <c r="E27" s="39">
        <v>18.96</v>
      </c>
      <c r="F27" s="38">
        <v>372609</v>
      </c>
      <c r="G27" s="38">
        <v>466227</v>
      </c>
      <c r="H27" s="39">
        <v>-20.079999999999998</v>
      </c>
      <c r="I27" s="88">
        <v>1.21</v>
      </c>
      <c r="J27" s="88"/>
      <c r="K27" s="39">
        <v>0.87</v>
      </c>
    </row>
    <row r="28" spans="1:11" ht="16.5" customHeight="1" x14ac:dyDescent="0.25">
      <c r="A28" s="86" t="s">
        <v>62</v>
      </c>
      <c r="B28" s="87"/>
      <c r="C28" s="37">
        <v>184</v>
      </c>
      <c r="D28" s="41">
        <v>0</v>
      </c>
      <c r="E28" s="42">
        <v>0</v>
      </c>
      <c r="F28" s="38">
        <v>3644</v>
      </c>
      <c r="G28" s="38">
        <v>3280</v>
      </c>
      <c r="H28" s="39">
        <v>11.1</v>
      </c>
      <c r="I28" s="88">
        <v>0.01</v>
      </c>
      <c r="J28" s="88"/>
      <c r="K28" s="39">
        <v>0.01</v>
      </c>
    </row>
    <row r="29" spans="1:11" ht="16.5" customHeight="1" x14ac:dyDescent="0.25">
      <c r="A29" s="86" t="s">
        <v>63</v>
      </c>
      <c r="B29" s="87"/>
      <c r="C29" s="40">
        <v>0</v>
      </c>
      <c r="D29" s="38">
        <v>26</v>
      </c>
      <c r="E29" s="39">
        <v>-100</v>
      </c>
      <c r="F29" s="38">
        <v>62</v>
      </c>
      <c r="G29" s="38">
        <v>3127</v>
      </c>
      <c r="H29" s="39">
        <v>-98.02</v>
      </c>
      <c r="I29" s="89">
        <v>0</v>
      </c>
      <c r="J29" s="89"/>
      <c r="K29" s="39">
        <v>0</v>
      </c>
    </row>
    <row r="30" spans="1:11" ht="16.5" customHeight="1" x14ac:dyDescent="0.25">
      <c r="A30" s="86" t="s">
        <v>64</v>
      </c>
      <c r="B30" s="87"/>
      <c r="C30" s="37">
        <v>33098</v>
      </c>
      <c r="D30" s="38">
        <v>32415</v>
      </c>
      <c r="E30" s="39">
        <v>2.11</v>
      </c>
      <c r="F30" s="38">
        <v>319414</v>
      </c>
      <c r="G30" s="38">
        <v>362691</v>
      </c>
      <c r="H30" s="39">
        <v>-11.93</v>
      </c>
      <c r="I30" s="88">
        <v>1.1100000000000001</v>
      </c>
      <c r="J30" s="88"/>
      <c r="K30" s="39">
        <v>0.74</v>
      </c>
    </row>
    <row r="31" spans="1:11" ht="16.5" customHeight="1" x14ac:dyDescent="0.25">
      <c r="A31" s="86" t="s">
        <v>65</v>
      </c>
      <c r="B31" s="87"/>
      <c r="C31" s="37">
        <v>4318</v>
      </c>
      <c r="D31" s="38">
        <v>5193</v>
      </c>
      <c r="E31" s="39">
        <v>-16.850000000000001</v>
      </c>
      <c r="F31" s="38">
        <v>90714</v>
      </c>
      <c r="G31" s="38">
        <v>95674</v>
      </c>
      <c r="H31" s="39">
        <v>-5.18</v>
      </c>
      <c r="I31" s="88">
        <v>0.14000000000000001</v>
      </c>
      <c r="J31" s="88"/>
      <c r="K31" s="39">
        <v>0.21</v>
      </c>
    </row>
    <row r="32" spans="1:11" ht="16.5" customHeight="1" x14ac:dyDescent="0.25">
      <c r="A32" s="86" t="s">
        <v>66</v>
      </c>
      <c r="B32" s="87"/>
      <c r="C32" s="37">
        <v>52303</v>
      </c>
      <c r="D32" s="38">
        <v>122148</v>
      </c>
      <c r="E32" s="39">
        <v>-57.18</v>
      </c>
      <c r="F32" s="38">
        <v>731752</v>
      </c>
      <c r="G32" s="38">
        <v>966481</v>
      </c>
      <c r="H32" s="39">
        <v>-24.29</v>
      </c>
      <c r="I32" s="88">
        <v>1.75</v>
      </c>
      <c r="J32" s="88"/>
      <c r="K32" s="39">
        <v>1.7</v>
      </c>
    </row>
    <row r="33" spans="1:11" ht="16.5" customHeight="1" x14ac:dyDescent="0.25">
      <c r="A33" s="86" t="s">
        <v>67</v>
      </c>
      <c r="B33" s="87"/>
      <c r="C33" s="37">
        <v>514</v>
      </c>
      <c r="D33" s="38">
        <v>368</v>
      </c>
      <c r="E33" s="39">
        <v>39.67</v>
      </c>
      <c r="F33" s="38">
        <v>6878</v>
      </c>
      <c r="G33" s="38">
        <v>9529</v>
      </c>
      <c r="H33" s="39">
        <v>-27.82</v>
      </c>
      <c r="I33" s="88">
        <v>0.02</v>
      </c>
      <c r="J33" s="88"/>
      <c r="K33" s="39">
        <v>0.02</v>
      </c>
    </row>
    <row r="34" spans="1:11" ht="16.5" customHeight="1" x14ac:dyDescent="0.25">
      <c r="A34" s="86" t="s">
        <v>68</v>
      </c>
      <c r="B34" s="87"/>
      <c r="C34" s="37">
        <v>20321</v>
      </c>
      <c r="D34" s="38">
        <v>23335</v>
      </c>
      <c r="E34" s="39">
        <v>-12.92</v>
      </c>
      <c r="F34" s="38">
        <v>202728</v>
      </c>
      <c r="G34" s="38">
        <v>311454</v>
      </c>
      <c r="H34" s="39">
        <v>-34.909999999999997</v>
      </c>
      <c r="I34" s="88">
        <v>0.68</v>
      </c>
      <c r="J34" s="88"/>
      <c r="K34" s="39">
        <v>0.47</v>
      </c>
    </row>
    <row r="35" spans="1:11" ht="16.5" customHeight="1" x14ac:dyDescent="0.25">
      <c r="A35" s="86" t="s">
        <v>69</v>
      </c>
      <c r="B35" s="87"/>
      <c r="C35" s="37">
        <v>24406</v>
      </c>
      <c r="D35" s="38">
        <v>4734</v>
      </c>
      <c r="E35" s="39">
        <v>415.55</v>
      </c>
      <c r="F35" s="38">
        <v>243276</v>
      </c>
      <c r="G35" s="38">
        <v>320452</v>
      </c>
      <c r="H35" s="39">
        <v>-24.08</v>
      </c>
      <c r="I35" s="88">
        <v>0.82</v>
      </c>
      <c r="J35" s="88"/>
      <c r="K35" s="39">
        <v>0.56000000000000005</v>
      </c>
    </row>
    <row r="36" spans="1:11" ht="16.5" customHeight="1" x14ac:dyDescent="0.25">
      <c r="A36" s="86" t="s">
        <v>70</v>
      </c>
      <c r="B36" s="87"/>
      <c r="C36" s="37">
        <v>15730</v>
      </c>
      <c r="D36" s="38">
        <v>32431</v>
      </c>
      <c r="E36" s="39">
        <v>-51.5</v>
      </c>
      <c r="F36" s="38">
        <v>205214</v>
      </c>
      <c r="G36" s="38">
        <v>339677</v>
      </c>
      <c r="H36" s="39">
        <v>-39.590000000000003</v>
      </c>
      <c r="I36" s="88">
        <v>0.53</v>
      </c>
      <c r="J36" s="88"/>
      <c r="K36" s="39">
        <v>0.48</v>
      </c>
    </row>
    <row r="37" spans="1:11" ht="16.5" customHeight="1" x14ac:dyDescent="0.25">
      <c r="A37" s="86" t="s">
        <v>71</v>
      </c>
      <c r="B37" s="87"/>
      <c r="C37" s="37">
        <v>25819</v>
      </c>
      <c r="D37" s="38">
        <v>41517</v>
      </c>
      <c r="E37" s="39">
        <v>-37.81</v>
      </c>
      <c r="F37" s="38">
        <v>646549</v>
      </c>
      <c r="G37" s="38">
        <v>996875</v>
      </c>
      <c r="H37" s="39">
        <v>-35.14</v>
      </c>
      <c r="I37" s="88">
        <v>0.86</v>
      </c>
      <c r="J37" s="88"/>
      <c r="K37" s="39">
        <v>1.5</v>
      </c>
    </row>
    <row r="38" spans="1:11" ht="16.5" customHeight="1" x14ac:dyDescent="0.25">
      <c r="A38" s="86" t="s">
        <v>72</v>
      </c>
      <c r="B38" s="87"/>
      <c r="C38" s="37">
        <v>76050</v>
      </c>
      <c r="D38" s="38">
        <v>96991</v>
      </c>
      <c r="E38" s="39">
        <v>-21.59</v>
      </c>
      <c r="F38" s="38">
        <v>1131897</v>
      </c>
      <c r="G38" s="38">
        <v>1628689</v>
      </c>
      <c r="H38" s="39">
        <v>-30.5</v>
      </c>
      <c r="I38" s="88">
        <v>2.5499999999999998</v>
      </c>
      <c r="J38" s="88"/>
      <c r="K38" s="39">
        <v>2.63</v>
      </c>
    </row>
    <row r="39" spans="1:11" ht="16.5" customHeight="1" x14ac:dyDescent="0.25">
      <c r="A39" s="86" t="s">
        <v>73</v>
      </c>
      <c r="B39" s="87"/>
      <c r="C39" s="37">
        <v>5130</v>
      </c>
      <c r="D39" s="38">
        <v>1048</v>
      </c>
      <c r="E39" s="39">
        <v>389.5</v>
      </c>
      <c r="F39" s="38">
        <v>65020</v>
      </c>
      <c r="G39" s="38">
        <v>76882</v>
      </c>
      <c r="H39" s="39">
        <v>-15.43</v>
      </c>
      <c r="I39" s="88">
        <v>0.17</v>
      </c>
      <c r="J39" s="88"/>
      <c r="K39" s="39">
        <v>0.15</v>
      </c>
    </row>
    <row r="40" spans="1:11" ht="16.5" customHeight="1" x14ac:dyDescent="0.25">
      <c r="A40" s="86" t="s">
        <v>74</v>
      </c>
      <c r="B40" s="87"/>
      <c r="C40" s="37">
        <v>9751</v>
      </c>
      <c r="D40" s="38">
        <v>10957</v>
      </c>
      <c r="E40" s="39">
        <v>-11.01</v>
      </c>
      <c r="F40" s="38">
        <v>167446</v>
      </c>
      <c r="G40" s="38">
        <v>357179</v>
      </c>
      <c r="H40" s="39">
        <v>-53.12</v>
      </c>
      <c r="I40" s="88">
        <v>0.33</v>
      </c>
      <c r="J40" s="88"/>
      <c r="K40" s="39">
        <v>0.39</v>
      </c>
    </row>
    <row r="41" spans="1:11" ht="16.5" customHeight="1" x14ac:dyDescent="0.25">
      <c r="A41" s="86" t="s">
        <v>75</v>
      </c>
      <c r="B41" s="87"/>
      <c r="C41" s="37">
        <v>48375</v>
      </c>
      <c r="D41" s="38">
        <v>35193</v>
      </c>
      <c r="E41" s="39">
        <v>37.46</v>
      </c>
      <c r="F41" s="38">
        <v>590302</v>
      </c>
      <c r="G41" s="38">
        <v>570738</v>
      </c>
      <c r="H41" s="39">
        <v>3.43</v>
      </c>
      <c r="I41" s="88">
        <v>1.62</v>
      </c>
      <c r="J41" s="88"/>
      <c r="K41" s="39">
        <v>1.37</v>
      </c>
    </row>
    <row r="42" spans="1:11" ht="16.5" customHeight="1" x14ac:dyDescent="0.25">
      <c r="A42" s="86" t="s">
        <v>76</v>
      </c>
      <c r="B42" s="87"/>
      <c r="C42" s="40">
        <v>0</v>
      </c>
      <c r="D42" s="38">
        <v>692</v>
      </c>
      <c r="E42" s="39">
        <v>-100</v>
      </c>
      <c r="F42" s="38">
        <v>2666</v>
      </c>
      <c r="G42" s="38">
        <v>16514</v>
      </c>
      <c r="H42" s="39">
        <v>-83.86</v>
      </c>
      <c r="I42" s="89">
        <v>0</v>
      </c>
      <c r="J42" s="89"/>
      <c r="K42" s="39">
        <v>0.01</v>
      </c>
    </row>
    <row r="43" spans="1:11" ht="16.5" customHeight="1" x14ac:dyDescent="0.25">
      <c r="A43" s="86" t="s">
        <v>77</v>
      </c>
      <c r="B43" s="87"/>
      <c r="C43" s="37">
        <v>14245</v>
      </c>
      <c r="D43" s="38">
        <v>21559</v>
      </c>
      <c r="E43" s="39">
        <v>-33.93</v>
      </c>
      <c r="F43" s="38">
        <v>288595</v>
      </c>
      <c r="G43" s="38">
        <v>454792</v>
      </c>
      <c r="H43" s="39">
        <v>-36.54</v>
      </c>
      <c r="I43" s="88">
        <v>0.48</v>
      </c>
      <c r="J43" s="88"/>
      <c r="K43" s="39">
        <v>0.67</v>
      </c>
    </row>
    <row r="44" spans="1:11" ht="16.5" customHeight="1" x14ac:dyDescent="0.25">
      <c r="A44" s="86" t="s">
        <v>78</v>
      </c>
      <c r="B44" s="87"/>
      <c r="C44" s="37">
        <v>205664</v>
      </c>
      <c r="D44" s="38">
        <v>134954</v>
      </c>
      <c r="E44" s="39">
        <v>52.4</v>
      </c>
      <c r="F44" s="38">
        <v>2907328</v>
      </c>
      <c r="G44" s="38">
        <v>2577267</v>
      </c>
      <c r="H44" s="39">
        <v>12.81</v>
      </c>
      <c r="I44" s="88">
        <v>6.88</v>
      </c>
      <c r="J44" s="88"/>
      <c r="K44" s="39">
        <v>6.75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1月22日編製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83</v>
      </c>
      <c r="K2" s="83"/>
    </row>
    <row r="3" spans="1:11" ht="26.1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3588595</v>
      </c>
      <c r="D8" s="38">
        <v>3715172</v>
      </c>
      <c r="E8" s="39">
        <v>-3.41</v>
      </c>
      <c r="F8" s="38">
        <v>38996514</v>
      </c>
      <c r="G8" s="38">
        <v>49940268</v>
      </c>
      <c r="H8" s="39">
        <v>-21.91</v>
      </c>
      <c r="I8" s="88">
        <v>95.55</v>
      </c>
      <c r="J8" s="88"/>
      <c r="K8" s="39">
        <v>91.79</v>
      </c>
    </row>
    <row r="9" spans="1:11" ht="16.5" customHeight="1" x14ac:dyDescent="0.25">
      <c r="A9" s="86" t="s">
        <v>43</v>
      </c>
      <c r="B9" s="87"/>
      <c r="C9" s="37">
        <v>407563</v>
      </c>
      <c r="D9" s="38">
        <v>221152</v>
      </c>
      <c r="E9" s="39">
        <v>84.29</v>
      </c>
      <c r="F9" s="38">
        <v>3798608</v>
      </c>
      <c r="G9" s="38">
        <v>3627834</v>
      </c>
      <c r="H9" s="39">
        <v>4.71</v>
      </c>
      <c r="I9" s="88">
        <v>10.85</v>
      </c>
      <c r="J9" s="88"/>
      <c r="K9" s="39">
        <v>8.94</v>
      </c>
    </row>
    <row r="10" spans="1:11" ht="16.5" customHeight="1" x14ac:dyDescent="0.25">
      <c r="A10" s="86" t="s">
        <v>44</v>
      </c>
      <c r="B10" s="87"/>
      <c r="C10" s="37">
        <v>9252</v>
      </c>
      <c r="D10" s="38">
        <v>11535</v>
      </c>
      <c r="E10" s="39">
        <v>-19.79</v>
      </c>
      <c r="F10" s="38">
        <v>260845</v>
      </c>
      <c r="G10" s="38">
        <v>150443</v>
      </c>
      <c r="H10" s="39">
        <v>73.38</v>
      </c>
      <c r="I10" s="88">
        <v>0.25</v>
      </c>
      <c r="J10" s="88"/>
      <c r="K10" s="39">
        <v>0.61</v>
      </c>
    </row>
    <row r="11" spans="1:11" ht="16.5" customHeight="1" x14ac:dyDescent="0.25">
      <c r="A11" s="86" t="s">
        <v>45</v>
      </c>
      <c r="B11" s="87"/>
      <c r="C11" s="37">
        <v>189948</v>
      </c>
      <c r="D11" s="38">
        <v>208707</v>
      </c>
      <c r="E11" s="39">
        <v>-8.99</v>
      </c>
      <c r="F11" s="38">
        <v>2551577</v>
      </c>
      <c r="G11" s="38">
        <v>3408907</v>
      </c>
      <c r="H11" s="39">
        <v>-25.15</v>
      </c>
      <c r="I11" s="88">
        <v>5.0599999999999996</v>
      </c>
      <c r="J11" s="88"/>
      <c r="K11" s="39">
        <v>6.01</v>
      </c>
    </row>
    <row r="12" spans="1:11" ht="16.5" customHeight="1" x14ac:dyDescent="0.25">
      <c r="A12" s="86" t="s">
        <v>46</v>
      </c>
      <c r="B12" s="87"/>
      <c r="C12" s="37">
        <v>184799</v>
      </c>
      <c r="D12" s="38">
        <v>190403</v>
      </c>
      <c r="E12" s="39">
        <v>-2.94</v>
      </c>
      <c r="F12" s="38">
        <v>2107083</v>
      </c>
      <c r="G12" s="38">
        <v>2801249</v>
      </c>
      <c r="H12" s="39">
        <v>-24.78</v>
      </c>
      <c r="I12" s="88">
        <v>4.92</v>
      </c>
      <c r="J12" s="88"/>
      <c r="K12" s="39">
        <v>4.96</v>
      </c>
    </row>
    <row r="13" spans="1:11" ht="16.5" customHeight="1" x14ac:dyDescent="0.25">
      <c r="A13" s="86" t="s">
        <v>47</v>
      </c>
      <c r="B13" s="87"/>
      <c r="C13" s="37">
        <v>160677</v>
      </c>
      <c r="D13" s="38">
        <v>220735</v>
      </c>
      <c r="E13" s="39">
        <v>-27.21</v>
      </c>
      <c r="F13" s="38">
        <v>2357272</v>
      </c>
      <c r="G13" s="38">
        <v>3010355</v>
      </c>
      <c r="H13" s="39">
        <v>-21.69</v>
      </c>
      <c r="I13" s="88">
        <v>4.28</v>
      </c>
      <c r="J13" s="88"/>
      <c r="K13" s="39">
        <v>5.55</v>
      </c>
    </row>
    <row r="14" spans="1:11" ht="16.5" customHeight="1" x14ac:dyDescent="0.25">
      <c r="A14" s="86" t="s">
        <v>48</v>
      </c>
      <c r="B14" s="87"/>
      <c r="C14" s="37">
        <v>112961</v>
      </c>
      <c r="D14" s="38">
        <v>110412</v>
      </c>
      <c r="E14" s="39">
        <v>2.31</v>
      </c>
      <c r="F14" s="38">
        <v>1175926</v>
      </c>
      <c r="G14" s="38">
        <v>1655709</v>
      </c>
      <c r="H14" s="39">
        <v>-28.98</v>
      </c>
      <c r="I14" s="88">
        <v>3.01</v>
      </c>
      <c r="J14" s="88"/>
      <c r="K14" s="39">
        <v>2.77</v>
      </c>
    </row>
    <row r="15" spans="1:11" ht="16.5" customHeight="1" x14ac:dyDescent="0.25">
      <c r="A15" s="86" t="s">
        <v>49</v>
      </c>
      <c r="B15" s="87"/>
      <c r="C15" s="37">
        <v>180296</v>
      </c>
      <c r="D15" s="38">
        <v>234552</v>
      </c>
      <c r="E15" s="39">
        <v>-23.13</v>
      </c>
      <c r="F15" s="38">
        <v>2160445</v>
      </c>
      <c r="G15" s="38">
        <v>2629858</v>
      </c>
      <c r="H15" s="39">
        <v>-17.850000000000001</v>
      </c>
      <c r="I15" s="88">
        <v>4.8</v>
      </c>
      <c r="J15" s="88"/>
      <c r="K15" s="39">
        <v>5.09</v>
      </c>
    </row>
    <row r="16" spans="1:11" ht="16.5" customHeight="1" x14ac:dyDescent="0.25">
      <c r="A16" s="86" t="s">
        <v>50</v>
      </c>
      <c r="B16" s="87"/>
      <c r="C16" s="37">
        <v>104763</v>
      </c>
      <c r="D16" s="38">
        <v>48636</v>
      </c>
      <c r="E16" s="39">
        <v>115.4</v>
      </c>
      <c r="F16" s="38">
        <v>897775</v>
      </c>
      <c r="G16" s="38">
        <v>848451</v>
      </c>
      <c r="H16" s="39">
        <v>5.81</v>
      </c>
      <c r="I16" s="88">
        <v>2.79</v>
      </c>
      <c r="J16" s="88"/>
      <c r="K16" s="39">
        <v>2.11</v>
      </c>
    </row>
    <row r="17" spans="1:11" ht="16.5" customHeight="1" x14ac:dyDescent="0.25">
      <c r="A17" s="86" t="s">
        <v>51</v>
      </c>
      <c r="B17" s="87"/>
      <c r="C17" s="37">
        <v>48640</v>
      </c>
      <c r="D17" s="38">
        <v>121529</v>
      </c>
      <c r="E17" s="39">
        <v>-59.98</v>
      </c>
      <c r="F17" s="38">
        <v>491551</v>
      </c>
      <c r="G17" s="38">
        <v>697368</v>
      </c>
      <c r="H17" s="39">
        <v>-29.51</v>
      </c>
      <c r="I17" s="88">
        <v>1.3</v>
      </c>
      <c r="J17" s="88"/>
      <c r="K17" s="39">
        <v>1.1599999999999999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38">
        <v>2509</v>
      </c>
      <c r="G18" s="38">
        <v>404</v>
      </c>
      <c r="H18" s="39">
        <v>521.04</v>
      </c>
      <c r="I18" s="89">
        <v>0</v>
      </c>
      <c r="J18" s="89"/>
      <c r="K18" s="39">
        <v>0.01</v>
      </c>
    </row>
    <row r="19" spans="1:11" ht="16.5" customHeight="1" x14ac:dyDescent="0.25">
      <c r="A19" s="86" t="s">
        <v>53</v>
      </c>
      <c r="B19" s="87"/>
      <c r="C19" s="37">
        <v>11156</v>
      </c>
      <c r="D19" s="38">
        <v>5586</v>
      </c>
      <c r="E19" s="39">
        <v>99.71</v>
      </c>
      <c r="F19" s="38">
        <v>95482</v>
      </c>
      <c r="G19" s="38">
        <v>84999</v>
      </c>
      <c r="H19" s="39">
        <v>12.33</v>
      </c>
      <c r="I19" s="88">
        <v>0.3</v>
      </c>
      <c r="J19" s="88"/>
      <c r="K19" s="39">
        <v>0.22</v>
      </c>
    </row>
    <row r="20" spans="1:11" ht="16.5" customHeight="1" x14ac:dyDescent="0.25">
      <c r="A20" s="86" t="s">
        <v>54</v>
      </c>
      <c r="B20" s="87"/>
      <c r="C20" s="37">
        <v>1428155</v>
      </c>
      <c r="D20" s="38">
        <v>1493236</v>
      </c>
      <c r="E20" s="39">
        <v>-4.3600000000000003</v>
      </c>
      <c r="F20" s="38">
        <v>13421524</v>
      </c>
      <c r="G20" s="38">
        <v>17501225</v>
      </c>
      <c r="H20" s="39">
        <v>-23.31</v>
      </c>
      <c r="I20" s="88">
        <v>38.020000000000003</v>
      </c>
      <c r="J20" s="88"/>
      <c r="K20" s="39">
        <v>31.59</v>
      </c>
    </row>
    <row r="21" spans="1:11" ht="16.5" customHeight="1" x14ac:dyDescent="0.25">
      <c r="A21" s="86" t="s">
        <v>55</v>
      </c>
      <c r="B21" s="87"/>
      <c r="C21" s="37">
        <v>169799</v>
      </c>
      <c r="D21" s="38">
        <v>184283</v>
      </c>
      <c r="E21" s="39">
        <v>-7.86</v>
      </c>
      <c r="F21" s="38">
        <v>1883872</v>
      </c>
      <c r="G21" s="38">
        <v>3013711</v>
      </c>
      <c r="H21" s="39">
        <v>-37.49</v>
      </c>
      <c r="I21" s="88">
        <v>4.5199999999999996</v>
      </c>
      <c r="J21" s="88"/>
      <c r="K21" s="39">
        <v>4.43</v>
      </c>
    </row>
    <row r="22" spans="1:11" ht="16.5" customHeight="1" x14ac:dyDescent="0.25">
      <c r="A22" s="86" t="s">
        <v>56</v>
      </c>
      <c r="B22" s="87"/>
      <c r="C22" s="37">
        <v>6683</v>
      </c>
      <c r="D22" s="38">
        <v>7595</v>
      </c>
      <c r="E22" s="39">
        <v>-12.01</v>
      </c>
      <c r="F22" s="38">
        <v>107528</v>
      </c>
      <c r="G22" s="38">
        <v>111291</v>
      </c>
      <c r="H22" s="39">
        <v>-3.38</v>
      </c>
      <c r="I22" s="88">
        <v>0.18</v>
      </c>
      <c r="J22" s="88"/>
      <c r="K22" s="39">
        <v>0.25</v>
      </c>
    </row>
    <row r="23" spans="1:11" ht="16.5" customHeight="1" x14ac:dyDescent="0.25">
      <c r="A23" s="86" t="s">
        <v>57</v>
      </c>
      <c r="B23" s="87"/>
      <c r="C23" s="37">
        <v>20803</v>
      </c>
      <c r="D23" s="38">
        <v>18564</v>
      </c>
      <c r="E23" s="39">
        <v>12.06</v>
      </c>
      <c r="F23" s="38">
        <v>188011</v>
      </c>
      <c r="G23" s="38">
        <v>241187</v>
      </c>
      <c r="H23" s="39">
        <v>-22.05</v>
      </c>
      <c r="I23" s="88">
        <v>0.55000000000000004</v>
      </c>
      <c r="J23" s="88"/>
      <c r="K23" s="39">
        <v>0.44</v>
      </c>
    </row>
    <row r="24" spans="1:11" ht="16.5" customHeight="1" x14ac:dyDescent="0.25">
      <c r="A24" s="86" t="s">
        <v>58</v>
      </c>
      <c r="B24" s="87"/>
      <c r="C24" s="37">
        <v>45978</v>
      </c>
      <c r="D24" s="38">
        <v>99476</v>
      </c>
      <c r="E24" s="39">
        <v>-53.78</v>
      </c>
      <c r="F24" s="38">
        <v>671895</v>
      </c>
      <c r="G24" s="38">
        <v>800456</v>
      </c>
      <c r="H24" s="39">
        <v>-16.059999999999999</v>
      </c>
      <c r="I24" s="88">
        <v>1.22</v>
      </c>
      <c r="J24" s="88"/>
      <c r="K24" s="39">
        <v>1.58</v>
      </c>
    </row>
    <row r="25" spans="1:11" ht="16.5" customHeight="1" x14ac:dyDescent="0.25">
      <c r="A25" s="86" t="s">
        <v>59</v>
      </c>
      <c r="B25" s="87"/>
      <c r="C25" s="37">
        <v>95875</v>
      </c>
      <c r="D25" s="38">
        <v>37091</v>
      </c>
      <c r="E25" s="39">
        <v>158.49</v>
      </c>
      <c r="F25" s="38">
        <v>598383</v>
      </c>
      <c r="G25" s="38">
        <v>436218</v>
      </c>
      <c r="H25" s="39">
        <v>37.18</v>
      </c>
      <c r="I25" s="88">
        <v>2.5499999999999998</v>
      </c>
      <c r="J25" s="88"/>
      <c r="K25" s="39">
        <v>1.41</v>
      </c>
    </row>
    <row r="26" spans="1:11" ht="16.5" customHeight="1" x14ac:dyDescent="0.25">
      <c r="A26" s="86" t="s">
        <v>60</v>
      </c>
      <c r="B26" s="87"/>
      <c r="C26" s="37">
        <v>51</v>
      </c>
      <c r="D26" s="41">
        <v>0</v>
      </c>
      <c r="E26" s="42">
        <v>0</v>
      </c>
      <c r="F26" s="38">
        <v>248</v>
      </c>
      <c r="G26" s="38">
        <v>247</v>
      </c>
      <c r="H26" s="39">
        <v>0.4</v>
      </c>
      <c r="I26" s="88">
        <v>0</v>
      </c>
      <c r="J26" s="88"/>
      <c r="K26" s="39">
        <v>0</v>
      </c>
    </row>
    <row r="27" spans="1:11" ht="16.5" customHeight="1" x14ac:dyDescent="0.25">
      <c r="A27" s="86" t="s">
        <v>61</v>
      </c>
      <c r="B27" s="87"/>
      <c r="C27" s="37">
        <v>40520</v>
      </c>
      <c r="D27" s="38">
        <v>42876</v>
      </c>
      <c r="E27" s="39">
        <v>-5.49</v>
      </c>
      <c r="F27" s="38">
        <v>602689</v>
      </c>
      <c r="G27" s="38">
        <v>867627</v>
      </c>
      <c r="H27" s="39">
        <v>-30.54</v>
      </c>
      <c r="I27" s="88">
        <v>1.08</v>
      </c>
      <c r="J27" s="88"/>
      <c r="K27" s="39">
        <v>1.42</v>
      </c>
    </row>
    <row r="28" spans="1:11" ht="16.5" customHeight="1" x14ac:dyDescent="0.25">
      <c r="A28" s="86" t="s">
        <v>62</v>
      </c>
      <c r="B28" s="87"/>
      <c r="C28" s="40">
        <v>0</v>
      </c>
      <c r="D28" s="41">
        <v>0</v>
      </c>
      <c r="E28" s="42">
        <v>0</v>
      </c>
      <c r="F28" s="38">
        <v>302</v>
      </c>
      <c r="G28" s="38">
        <v>262</v>
      </c>
      <c r="H28" s="39">
        <v>15.27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63</v>
      </c>
      <c r="B29" s="87"/>
      <c r="C29" s="37">
        <v>109</v>
      </c>
      <c r="D29" s="38">
        <v>148</v>
      </c>
      <c r="E29" s="39">
        <v>-26.35</v>
      </c>
      <c r="F29" s="38">
        <v>1068</v>
      </c>
      <c r="G29" s="38">
        <v>1238</v>
      </c>
      <c r="H29" s="39">
        <v>-13.73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7"/>
      <c r="C30" s="37">
        <v>2989</v>
      </c>
      <c r="D30" s="38">
        <v>2871</v>
      </c>
      <c r="E30" s="39">
        <v>4.1100000000000003</v>
      </c>
      <c r="F30" s="38">
        <v>81407</v>
      </c>
      <c r="G30" s="38">
        <v>79830</v>
      </c>
      <c r="H30" s="39">
        <v>1.98</v>
      </c>
      <c r="I30" s="88">
        <v>0.08</v>
      </c>
      <c r="J30" s="88"/>
      <c r="K30" s="39">
        <v>0.19</v>
      </c>
    </row>
    <row r="31" spans="1:11" ht="16.5" customHeight="1" x14ac:dyDescent="0.25">
      <c r="A31" s="86" t="s">
        <v>65</v>
      </c>
      <c r="B31" s="87"/>
      <c r="C31" s="37">
        <v>147</v>
      </c>
      <c r="D31" s="38">
        <v>137</v>
      </c>
      <c r="E31" s="39">
        <v>7.3</v>
      </c>
      <c r="F31" s="38">
        <v>2776</v>
      </c>
      <c r="G31" s="38">
        <v>2245</v>
      </c>
      <c r="H31" s="39">
        <v>23.65</v>
      </c>
      <c r="I31" s="88">
        <v>0</v>
      </c>
      <c r="J31" s="88"/>
      <c r="K31" s="39">
        <v>0.01</v>
      </c>
    </row>
    <row r="32" spans="1:11" ht="16.5" customHeight="1" x14ac:dyDescent="0.25">
      <c r="A32" s="86" t="s">
        <v>66</v>
      </c>
      <c r="B32" s="87"/>
      <c r="C32" s="37">
        <v>1603</v>
      </c>
      <c r="D32" s="38">
        <v>37535</v>
      </c>
      <c r="E32" s="39">
        <v>-95.73</v>
      </c>
      <c r="F32" s="38">
        <v>47288</v>
      </c>
      <c r="G32" s="38">
        <v>135317</v>
      </c>
      <c r="H32" s="39">
        <v>-65.05</v>
      </c>
      <c r="I32" s="88">
        <v>0.04</v>
      </c>
      <c r="J32" s="88"/>
      <c r="K32" s="39">
        <v>0.11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38">
        <v>32</v>
      </c>
      <c r="G33" s="38">
        <v>216</v>
      </c>
      <c r="H33" s="39">
        <v>-85.19</v>
      </c>
      <c r="I33" s="89">
        <v>0</v>
      </c>
      <c r="J33" s="89"/>
      <c r="K33" s="39">
        <v>0</v>
      </c>
    </row>
    <row r="34" spans="1:11" ht="16.5" customHeight="1" x14ac:dyDescent="0.25">
      <c r="A34" s="86" t="s">
        <v>68</v>
      </c>
      <c r="B34" s="87"/>
      <c r="C34" s="37">
        <v>688</v>
      </c>
      <c r="D34" s="38">
        <v>41802</v>
      </c>
      <c r="E34" s="39">
        <v>-98.35</v>
      </c>
      <c r="F34" s="38">
        <v>38235</v>
      </c>
      <c r="G34" s="38">
        <v>134255</v>
      </c>
      <c r="H34" s="39">
        <v>-71.52</v>
      </c>
      <c r="I34" s="88">
        <v>0.02</v>
      </c>
      <c r="J34" s="88"/>
      <c r="K34" s="39">
        <v>0.09</v>
      </c>
    </row>
    <row r="35" spans="1:11" ht="16.5" customHeight="1" x14ac:dyDescent="0.25">
      <c r="A35" s="86" t="s">
        <v>69</v>
      </c>
      <c r="B35" s="87"/>
      <c r="C35" s="37">
        <v>11805</v>
      </c>
      <c r="D35" s="38">
        <v>14761</v>
      </c>
      <c r="E35" s="39">
        <v>-20.03</v>
      </c>
      <c r="F35" s="38">
        <v>230924</v>
      </c>
      <c r="G35" s="38">
        <v>217234</v>
      </c>
      <c r="H35" s="39">
        <v>6.3</v>
      </c>
      <c r="I35" s="88">
        <v>0.31</v>
      </c>
      <c r="J35" s="88"/>
      <c r="K35" s="39">
        <v>0.54</v>
      </c>
    </row>
    <row r="36" spans="1:11" ht="16.5" customHeight="1" x14ac:dyDescent="0.25">
      <c r="A36" s="86" t="s">
        <v>70</v>
      </c>
      <c r="B36" s="87"/>
      <c r="C36" s="37">
        <v>1392</v>
      </c>
      <c r="D36" s="38">
        <v>46536</v>
      </c>
      <c r="E36" s="39">
        <v>-97.01</v>
      </c>
      <c r="F36" s="38">
        <v>164708</v>
      </c>
      <c r="G36" s="38">
        <v>424780</v>
      </c>
      <c r="H36" s="39">
        <v>-61.23</v>
      </c>
      <c r="I36" s="88">
        <v>0.04</v>
      </c>
      <c r="J36" s="88"/>
      <c r="K36" s="39">
        <v>0.39</v>
      </c>
    </row>
    <row r="37" spans="1:11" ht="16.5" customHeight="1" x14ac:dyDescent="0.25">
      <c r="A37" s="86" t="s">
        <v>71</v>
      </c>
      <c r="B37" s="87"/>
      <c r="C37" s="37">
        <v>30087</v>
      </c>
      <c r="D37" s="38">
        <v>61826</v>
      </c>
      <c r="E37" s="39">
        <v>-51.34</v>
      </c>
      <c r="F37" s="38">
        <v>771356</v>
      </c>
      <c r="G37" s="38">
        <v>1734735</v>
      </c>
      <c r="H37" s="39">
        <v>-55.53</v>
      </c>
      <c r="I37" s="88">
        <v>0.8</v>
      </c>
      <c r="J37" s="88"/>
      <c r="K37" s="39">
        <v>1.82</v>
      </c>
    </row>
    <row r="38" spans="1:11" ht="16.5" customHeight="1" x14ac:dyDescent="0.25">
      <c r="A38" s="86" t="s">
        <v>72</v>
      </c>
      <c r="B38" s="87"/>
      <c r="C38" s="37">
        <v>60153</v>
      </c>
      <c r="D38" s="38">
        <v>62298</v>
      </c>
      <c r="E38" s="39">
        <v>-3.44</v>
      </c>
      <c r="F38" s="38">
        <v>755335</v>
      </c>
      <c r="G38" s="38">
        <v>1018617</v>
      </c>
      <c r="H38" s="39">
        <v>-25.85</v>
      </c>
      <c r="I38" s="88">
        <v>1.6</v>
      </c>
      <c r="J38" s="88"/>
      <c r="K38" s="39">
        <v>1.78</v>
      </c>
    </row>
    <row r="39" spans="1:11" ht="16.5" customHeight="1" x14ac:dyDescent="0.25">
      <c r="A39" s="86" t="s">
        <v>73</v>
      </c>
      <c r="B39" s="87"/>
      <c r="C39" s="40">
        <v>0</v>
      </c>
      <c r="D39" s="38">
        <v>202</v>
      </c>
      <c r="E39" s="39">
        <v>-100</v>
      </c>
      <c r="F39" s="38">
        <v>3142</v>
      </c>
      <c r="G39" s="38">
        <v>8125</v>
      </c>
      <c r="H39" s="39">
        <v>-61.33</v>
      </c>
      <c r="I39" s="89">
        <v>0</v>
      </c>
      <c r="J39" s="89"/>
      <c r="K39" s="39">
        <v>0.01</v>
      </c>
    </row>
    <row r="40" spans="1:11" ht="16.5" customHeight="1" x14ac:dyDescent="0.25">
      <c r="A40" s="86" t="s">
        <v>74</v>
      </c>
      <c r="B40" s="87"/>
      <c r="C40" s="37">
        <v>8960</v>
      </c>
      <c r="D40" s="38">
        <v>5655</v>
      </c>
      <c r="E40" s="39">
        <v>58.44</v>
      </c>
      <c r="F40" s="38">
        <v>99548</v>
      </c>
      <c r="G40" s="38">
        <v>212922</v>
      </c>
      <c r="H40" s="39">
        <v>-53.25</v>
      </c>
      <c r="I40" s="88">
        <v>0.24</v>
      </c>
      <c r="J40" s="88"/>
      <c r="K40" s="39">
        <v>0.23</v>
      </c>
    </row>
    <row r="41" spans="1:11" ht="16.5" customHeight="1" x14ac:dyDescent="0.25">
      <c r="A41" s="86" t="s">
        <v>75</v>
      </c>
      <c r="B41" s="87"/>
      <c r="C41" s="37">
        <v>83414</v>
      </c>
      <c r="D41" s="38">
        <v>63662</v>
      </c>
      <c r="E41" s="39">
        <v>31.03</v>
      </c>
      <c r="F41" s="38">
        <v>1563479</v>
      </c>
      <c r="G41" s="38">
        <v>2186404</v>
      </c>
      <c r="H41" s="39">
        <v>-28.49</v>
      </c>
      <c r="I41" s="88">
        <v>2.2200000000000002</v>
      </c>
      <c r="J41" s="88"/>
      <c r="K41" s="39">
        <v>3.68</v>
      </c>
    </row>
    <row r="42" spans="1:11" ht="16.5" customHeight="1" x14ac:dyDescent="0.25">
      <c r="A42" s="86" t="s">
        <v>76</v>
      </c>
      <c r="B42" s="87"/>
      <c r="C42" s="40">
        <v>0</v>
      </c>
      <c r="D42" s="38">
        <v>567</v>
      </c>
      <c r="E42" s="39">
        <v>-100</v>
      </c>
      <c r="F42" s="38">
        <v>115</v>
      </c>
      <c r="G42" s="38">
        <v>2418</v>
      </c>
      <c r="H42" s="39">
        <v>-95.24</v>
      </c>
      <c r="I42" s="89">
        <v>0</v>
      </c>
      <c r="J42" s="89"/>
      <c r="K42" s="39">
        <v>0</v>
      </c>
    </row>
    <row r="43" spans="1:11" ht="16.5" customHeight="1" x14ac:dyDescent="0.25">
      <c r="A43" s="86" t="s">
        <v>77</v>
      </c>
      <c r="B43" s="87"/>
      <c r="C43" s="37">
        <v>780</v>
      </c>
      <c r="D43" s="41">
        <v>0</v>
      </c>
      <c r="E43" s="42">
        <v>0</v>
      </c>
      <c r="F43" s="38">
        <v>21637</v>
      </c>
      <c r="G43" s="38">
        <v>406</v>
      </c>
      <c r="H43" s="39">
        <v>5229.3100000000004</v>
      </c>
      <c r="I43" s="88">
        <v>0.02</v>
      </c>
      <c r="J43" s="88"/>
      <c r="K43" s="39">
        <v>0.05</v>
      </c>
    </row>
    <row r="44" spans="1:11" ht="16.5" customHeight="1" x14ac:dyDescent="0.25">
      <c r="A44" s="86" t="s">
        <v>78</v>
      </c>
      <c r="B44" s="87"/>
      <c r="C44" s="37">
        <v>168549</v>
      </c>
      <c r="D44" s="38">
        <v>120804</v>
      </c>
      <c r="E44" s="39">
        <v>39.520000000000003</v>
      </c>
      <c r="F44" s="38">
        <v>1841939</v>
      </c>
      <c r="G44" s="38">
        <v>1893725</v>
      </c>
      <c r="H44" s="39">
        <v>-2.73</v>
      </c>
      <c r="I44" s="88">
        <v>4.49</v>
      </c>
      <c r="J44" s="88"/>
      <c r="K44" s="39">
        <v>4.34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1月22日編製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84</v>
      </c>
      <c r="K2" s="83"/>
    </row>
    <row r="3" spans="1:11" ht="26.1" customHeight="1" x14ac:dyDescent="0.25">
      <c r="A3" s="70" t="s">
        <v>98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50655</v>
      </c>
      <c r="D8" s="38">
        <v>36047</v>
      </c>
      <c r="E8" s="39">
        <v>40.520000000000003</v>
      </c>
      <c r="F8" s="38">
        <v>472794</v>
      </c>
      <c r="G8" s="38">
        <v>562814</v>
      </c>
      <c r="H8" s="39">
        <v>-15.99</v>
      </c>
      <c r="I8" s="88">
        <v>100</v>
      </c>
      <c r="J8" s="88"/>
      <c r="K8" s="39">
        <v>100</v>
      </c>
    </row>
    <row r="9" spans="1:11" ht="16.5" customHeight="1" x14ac:dyDescent="0.25">
      <c r="A9" s="86" t="s">
        <v>43</v>
      </c>
      <c r="B9" s="87"/>
      <c r="C9" s="37">
        <v>62</v>
      </c>
      <c r="D9" s="38">
        <v>1658</v>
      </c>
      <c r="E9" s="39">
        <v>-96.26</v>
      </c>
      <c r="F9" s="38">
        <v>11906</v>
      </c>
      <c r="G9" s="38">
        <v>27935</v>
      </c>
      <c r="H9" s="39">
        <v>-57.38</v>
      </c>
      <c r="I9" s="88">
        <v>0.12</v>
      </c>
      <c r="J9" s="88"/>
      <c r="K9" s="39">
        <v>2.52</v>
      </c>
    </row>
    <row r="10" spans="1:11" ht="16.5" customHeight="1" x14ac:dyDescent="0.25">
      <c r="A10" s="86" t="s">
        <v>44</v>
      </c>
      <c r="B10" s="87"/>
      <c r="C10" s="37">
        <v>4500</v>
      </c>
      <c r="D10" s="38">
        <v>5620</v>
      </c>
      <c r="E10" s="39">
        <v>-19.93</v>
      </c>
      <c r="F10" s="38">
        <v>49950</v>
      </c>
      <c r="G10" s="38">
        <v>51070</v>
      </c>
      <c r="H10" s="39">
        <v>-2.19</v>
      </c>
      <c r="I10" s="88">
        <v>8.8800000000000008</v>
      </c>
      <c r="J10" s="88"/>
      <c r="K10" s="39">
        <v>10.56</v>
      </c>
    </row>
    <row r="11" spans="1:11" ht="16.5" customHeight="1" x14ac:dyDescent="0.25">
      <c r="A11" s="86" t="s">
        <v>45</v>
      </c>
      <c r="B11" s="87"/>
      <c r="C11" s="37">
        <v>498</v>
      </c>
      <c r="D11" s="38">
        <v>1930</v>
      </c>
      <c r="E11" s="39">
        <v>-74.2</v>
      </c>
      <c r="F11" s="38">
        <v>50933</v>
      </c>
      <c r="G11" s="38">
        <v>72219</v>
      </c>
      <c r="H11" s="39">
        <v>-29.47</v>
      </c>
      <c r="I11" s="88">
        <v>0.98</v>
      </c>
      <c r="J11" s="88"/>
      <c r="K11" s="39">
        <v>10.77</v>
      </c>
    </row>
    <row r="12" spans="1:11" ht="16.5" customHeight="1" x14ac:dyDescent="0.25">
      <c r="A12" s="86" t="s">
        <v>46</v>
      </c>
      <c r="B12" s="87"/>
      <c r="C12" s="37">
        <v>26669</v>
      </c>
      <c r="D12" s="38">
        <v>7606</v>
      </c>
      <c r="E12" s="39">
        <v>250.63</v>
      </c>
      <c r="F12" s="38">
        <v>86217</v>
      </c>
      <c r="G12" s="38">
        <v>47156</v>
      </c>
      <c r="H12" s="39">
        <v>82.83</v>
      </c>
      <c r="I12" s="88">
        <v>52.65</v>
      </c>
      <c r="J12" s="88"/>
      <c r="K12" s="39">
        <v>18.239999999999998</v>
      </c>
    </row>
    <row r="13" spans="1:11" ht="16.5" customHeight="1" x14ac:dyDescent="0.25">
      <c r="A13" s="86" t="s">
        <v>47</v>
      </c>
      <c r="B13" s="87"/>
      <c r="C13" s="37">
        <v>5081</v>
      </c>
      <c r="D13" s="38">
        <v>2114</v>
      </c>
      <c r="E13" s="39">
        <v>140.35</v>
      </c>
      <c r="F13" s="38">
        <v>59756</v>
      </c>
      <c r="G13" s="38">
        <v>40516</v>
      </c>
      <c r="H13" s="39">
        <v>47.49</v>
      </c>
      <c r="I13" s="88">
        <v>10.029999999999999</v>
      </c>
      <c r="J13" s="88"/>
      <c r="K13" s="39">
        <v>12.64</v>
      </c>
    </row>
    <row r="14" spans="1:11" ht="16.5" customHeight="1" x14ac:dyDescent="0.25">
      <c r="A14" s="86" t="s">
        <v>48</v>
      </c>
      <c r="B14" s="87"/>
      <c r="C14" s="37">
        <v>3547</v>
      </c>
      <c r="D14" s="38">
        <v>2620</v>
      </c>
      <c r="E14" s="39">
        <v>35.380000000000003</v>
      </c>
      <c r="F14" s="38">
        <v>37130</v>
      </c>
      <c r="G14" s="38">
        <v>103535</v>
      </c>
      <c r="H14" s="39">
        <v>-64.14</v>
      </c>
      <c r="I14" s="88">
        <v>7</v>
      </c>
      <c r="J14" s="88"/>
      <c r="K14" s="39">
        <v>7.85</v>
      </c>
    </row>
    <row r="15" spans="1:11" ht="16.5" customHeight="1" x14ac:dyDescent="0.25">
      <c r="A15" s="86" t="s">
        <v>49</v>
      </c>
      <c r="B15" s="87"/>
      <c r="C15" s="37">
        <v>3187</v>
      </c>
      <c r="D15" s="38">
        <v>4585</v>
      </c>
      <c r="E15" s="39">
        <v>-30.49</v>
      </c>
      <c r="F15" s="38">
        <v>65267</v>
      </c>
      <c r="G15" s="38">
        <v>74536</v>
      </c>
      <c r="H15" s="39">
        <v>-12.44</v>
      </c>
      <c r="I15" s="88">
        <v>6.29</v>
      </c>
      <c r="J15" s="88"/>
      <c r="K15" s="39">
        <v>13.8</v>
      </c>
    </row>
    <row r="16" spans="1:11" ht="16.5" customHeight="1" x14ac:dyDescent="0.25">
      <c r="A16" s="86" t="s">
        <v>50</v>
      </c>
      <c r="B16" s="87"/>
      <c r="C16" s="40">
        <v>0</v>
      </c>
      <c r="D16" s="38">
        <v>1028</v>
      </c>
      <c r="E16" s="39">
        <v>-100</v>
      </c>
      <c r="F16" s="38">
        <v>8119</v>
      </c>
      <c r="G16" s="38">
        <v>14559</v>
      </c>
      <c r="H16" s="39">
        <v>-44.23</v>
      </c>
      <c r="I16" s="89">
        <v>0</v>
      </c>
      <c r="J16" s="89"/>
      <c r="K16" s="39">
        <v>1.72</v>
      </c>
    </row>
    <row r="17" spans="1:11" ht="16.5" customHeight="1" x14ac:dyDescent="0.25">
      <c r="A17" s="86" t="s">
        <v>51</v>
      </c>
      <c r="B17" s="87"/>
      <c r="C17" s="40">
        <v>0</v>
      </c>
      <c r="D17" s="41">
        <v>0</v>
      </c>
      <c r="E17" s="42">
        <v>0</v>
      </c>
      <c r="F17" s="41">
        <v>0</v>
      </c>
      <c r="G17" s="38">
        <v>460</v>
      </c>
      <c r="H17" s="39">
        <v>-100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52</v>
      </c>
      <c r="B18" s="87"/>
      <c r="C18" s="37">
        <v>335</v>
      </c>
      <c r="D18" s="38">
        <v>489</v>
      </c>
      <c r="E18" s="39">
        <v>-31.49</v>
      </c>
      <c r="F18" s="38">
        <v>3251</v>
      </c>
      <c r="G18" s="38">
        <v>10069</v>
      </c>
      <c r="H18" s="39">
        <v>-67.709999999999994</v>
      </c>
      <c r="I18" s="88">
        <v>0.66</v>
      </c>
      <c r="J18" s="88"/>
      <c r="K18" s="39">
        <v>0.69</v>
      </c>
    </row>
    <row r="19" spans="1:11" ht="16.5" customHeight="1" x14ac:dyDescent="0.25">
      <c r="A19" s="86" t="s">
        <v>53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54</v>
      </c>
      <c r="B20" s="87"/>
      <c r="C20" s="37">
        <v>4032</v>
      </c>
      <c r="D20" s="38">
        <v>5644</v>
      </c>
      <c r="E20" s="39">
        <v>-28.56</v>
      </c>
      <c r="F20" s="38">
        <v>43473</v>
      </c>
      <c r="G20" s="38">
        <v>69312</v>
      </c>
      <c r="H20" s="39">
        <v>-37.28</v>
      </c>
      <c r="I20" s="88">
        <v>7.96</v>
      </c>
      <c r="J20" s="88"/>
      <c r="K20" s="39">
        <v>9.19</v>
      </c>
    </row>
    <row r="21" spans="1:11" ht="16.5" customHeight="1" x14ac:dyDescent="0.25">
      <c r="A21" s="86" t="s">
        <v>55</v>
      </c>
      <c r="B21" s="87"/>
      <c r="C21" s="40">
        <v>0</v>
      </c>
      <c r="D21" s="38">
        <v>1301</v>
      </c>
      <c r="E21" s="39">
        <v>-100</v>
      </c>
      <c r="F21" s="38">
        <v>6275</v>
      </c>
      <c r="G21" s="38">
        <v>4110</v>
      </c>
      <c r="H21" s="39">
        <v>52.68</v>
      </c>
      <c r="I21" s="89">
        <v>0</v>
      </c>
      <c r="J21" s="89"/>
      <c r="K21" s="39">
        <v>1.33</v>
      </c>
    </row>
    <row r="22" spans="1:11" ht="16.5" customHeight="1" x14ac:dyDescent="0.25">
      <c r="A22" s="86" t="s">
        <v>56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57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58</v>
      </c>
      <c r="B24" s="87"/>
      <c r="C24" s="40">
        <v>0</v>
      </c>
      <c r="D24" s="41">
        <v>0</v>
      </c>
      <c r="E24" s="42">
        <v>0</v>
      </c>
      <c r="F24" s="41">
        <v>0</v>
      </c>
      <c r="G24" s="38">
        <v>9</v>
      </c>
      <c r="H24" s="39">
        <v>-100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59</v>
      </c>
      <c r="B25" s="87"/>
      <c r="C25" s="37">
        <v>2123</v>
      </c>
      <c r="D25" s="38">
        <v>327</v>
      </c>
      <c r="E25" s="39">
        <v>549.24</v>
      </c>
      <c r="F25" s="38">
        <v>36334</v>
      </c>
      <c r="G25" s="38">
        <v>29921</v>
      </c>
      <c r="H25" s="39">
        <v>21.43</v>
      </c>
      <c r="I25" s="88">
        <v>4.1900000000000004</v>
      </c>
      <c r="J25" s="88"/>
      <c r="K25" s="39">
        <v>7.68</v>
      </c>
    </row>
    <row r="26" spans="1:11" ht="16.5" customHeight="1" x14ac:dyDescent="0.25">
      <c r="A26" s="86" t="s">
        <v>60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61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62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63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64</v>
      </c>
      <c r="B30" s="87"/>
      <c r="C30" s="40">
        <v>0</v>
      </c>
      <c r="D30" s="41">
        <v>0</v>
      </c>
      <c r="E30" s="42">
        <v>0</v>
      </c>
      <c r="F30" s="38">
        <v>359</v>
      </c>
      <c r="G30" s="38">
        <v>366</v>
      </c>
      <c r="H30" s="39">
        <v>-1.91</v>
      </c>
      <c r="I30" s="89">
        <v>0</v>
      </c>
      <c r="J30" s="89"/>
      <c r="K30" s="39">
        <v>0.08</v>
      </c>
    </row>
    <row r="31" spans="1:11" ht="16.5" customHeight="1" x14ac:dyDescent="0.25">
      <c r="A31" s="86" t="s">
        <v>65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66</v>
      </c>
      <c r="B32" s="87"/>
      <c r="C32" s="40">
        <v>0</v>
      </c>
      <c r="D32" s="38">
        <v>725</v>
      </c>
      <c r="E32" s="39">
        <v>-100</v>
      </c>
      <c r="F32" s="38">
        <v>1955</v>
      </c>
      <c r="G32" s="38">
        <v>5122</v>
      </c>
      <c r="H32" s="39">
        <v>-61.83</v>
      </c>
      <c r="I32" s="89">
        <v>0</v>
      </c>
      <c r="J32" s="89"/>
      <c r="K32" s="39">
        <v>0.41</v>
      </c>
    </row>
    <row r="33" spans="1:11" ht="16.5" customHeight="1" x14ac:dyDescent="0.25">
      <c r="A33" s="86" t="s">
        <v>67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68</v>
      </c>
      <c r="B34" s="87"/>
      <c r="C34" s="37">
        <v>364</v>
      </c>
      <c r="D34" s="41">
        <v>0</v>
      </c>
      <c r="E34" s="42">
        <v>0</v>
      </c>
      <c r="F34" s="38">
        <v>364</v>
      </c>
      <c r="G34" s="41">
        <v>0</v>
      </c>
      <c r="H34" s="42">
        <v>0</v>
      </c>
      <c r="I34" s="88">
        <v>0.72</v>
      </c>
      <c r="J34" s="88"/>
      <c r="K34" s="39">
        <v>0.08</v>
      </c>
    </row>
    <row r="35" spans="1:11" ht="16.5" customHeight="1" x14ac:dyDescent="0.25">
      <c r="A35" s="86" t="s">
        <v>69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70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71</v>
      </c>
      <c r="B37" s="87"/>
      <c r="C37" s="40">
        <v>0</v>
      </c>
      <c r="D37" s="38">
        <v>400</v>
      </c>
      <c r="E37" s="39">
        <v>-100</v>
      </c>
      <c r="F37" s="38">
        <v>9426</v>
      </c>
      <c r="G37" s="38">
        <v>7024</v>
      </c>
      <c r="H37" s="39">
        <v>34.200000000000003</v>
      </c>
      <c r="I37" s="89">
        <v>0</v>
      </c>
      <c r="J37" s="89"/>
      <c r="K37" s="39">
        <v>1.99</v>
      </c>
    </row>
    <row r="38" spans="1:11" ht="16.5" customHeight="1" x14ac:dyDescent="0.25">
      <c r="A38" s="86" t="s">
        <v>72</v>
      </c>
      <c r="B38" s="87"/>
      <c r="C38" s="40">
        <v>0</v>
      </c>
      <c r="D38" s="41">
        <v>0</v>
      </c>
      <c r="E38" s="42">
        <v>0</v>
      </c>
      <c r="F38" s="41">
        <v>0</v>
      </c>
      <c r="G38" s="38">
        <v>2935</v>
      </c>
      <c r="H38" s="39">
        <v>-100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73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86" t="s">
        <v>74</v>
      </c>
      <c r="B40" s="87"/>
      <c r="C40" s="40">
        <v>0</v>
      </c>
      <c r="D40" s="41">
        <v>0</v>
      </c>
      <c r="E40" s="42">
        <v>0</v>
      </c>
      <c r="F40" s="41">
        <v>0</v>
      </c>
      <c r="G40" s="41">
        <v>0</v>
      </c>
      <c r="H40" s="42">
        <v>0</v>
      </c>
      <c r="I40" s="89">
        <v>0</v>
      </c>
      <c r="J40" s="89"/>
      <c r="K40" s="42">
        <v>0</v>
      </c>
    </row>
    <row r="41" spans="1:11" ht="16.5" customHeight="1" x14ac:dyDescent="0.25">
      <c r="A41" s="86" t="s">
        <v>75</v>
      </c>
      <c r="B41" s="87"/>
      <c r="C41" s="40">
        <v>0</v>
      </c>
      <c r="D41" s="41">
        <v>0</v>
      </c>
      <c r="E41" s="42">
        <v>0</v>
      </c>
      <c r="F41" s="38">
        <v>44</v>
      </c>
      <c r="G41" s="38">
        <v>1236</v>
      </c>
      <c r="H41" s="39">
        <v>-96.44</v>
      </c>
      <c r="I41" s="89">
        <v>0</v>
      </c>
      <c r="J41" s="89"/>
      <c r="K41" s="39">
        <v>0.01</v>
      </c>
    </row>
    <row r="42" spans="1:11" ht="16.5" customHeight="1" x14ac:dyDescent="0.25">
      <c r="A42" s="86" t="s">
        <v>76</v>
      </c>
      <c r="B42" s="87"/>
      <c r="C42" s="40">
        <v>0</v>
      </c>
      <c r="D42" s="41">
        <v>0</v>
      </c>
      <c r="E42" s="42">
        <v>0</v>
      </c>
      <c r="F42" s="41">
        <v>0</v>
      </c>
      <c r="G42" s="38">
        <v>152</v>
      </c>
      <c r="H42" s="39">
        <v>-100</v>
      </c>
      <c r="I42" s="89">
        <v>0</v>
      </c>
      <c r="J42" s="89"/>
      <c r="K42" s="42">
        <v>0</v>
      </c>
    </row>
    <row r="43" spans="1:11" ht="16.5" customHeight="1" x14ac:dyDescent="0.25">
      <c r="A43" s="86" t="s">
        <v>77</v>
      </c>
      <c r="B43" s="87"/>
      <c r="C43" s="40">
        <v>0</v>
      </c>
      <c r="D43" s="41">
        <v>0</v>
      </c>
      <c r="E43" s="42">
        <v>0</v>
      </c>
      <c r="F43" s="41">
        <v>0</v>
      </c>
      <c r="G43" s="41">
        <v>0</v>
      </c>
      <c r="H43" s="42">
        <v>0</v>
      </c>
      <c r="I43" s="89">
        <v>0</v>
      </c>
      <c r="J43" s="89"/>
      <c r="K43" s="42">
        <v>0</v>
      </c>
    </row>
    <row r="44" spans="1:11" ht="16.5" customHeight="1" x14ac:dyDescent="0.25">
      <c r="A44" s="86" t="s">
        <v>78</v>
      </c>
      <c r="B44" s="87"/>
      <c r="C44" s="37">
        <v>257</v>
      </c>
      <c r="D44" s="41">
        <v>0</v>
      </c>
      <c r="E44" s="42">
        <v>0</v>
      </c>
      <c r="F44" s="38">
        <v>2035</v>
      </c>
      <c r="G44" s="38">
        <v>572</v>
      </c>
      <c r="H44" s="39">
        <v>255.77</v>
      </c>
      <c r="I44" s="88">
        <v>0.51</v>
      </c>
      <c r="J44" s="88"/>
      <c r="K44" s="39">
        <v>0.43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1月22日編製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7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85</v>
      </c>
      <c r="K2" s="83"/>
    </row>
    <row r="3" spans="1:11" ht="26.1" customHeight="1" x14ac:dyDescent="0.25">
      <c r="A3" s="70" t="s">
        <v>99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7.100000000000001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7.100000000000001" customHeight="1" x14ac:dyDescent="0.25">
      <c r="A5" s="10"/>
      <c r="B5" s="10"/>
      <c r="C5" s="81" t="s">
        <v>31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7.100000000000001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7.100000000000001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2446872</v>
      </c>
      <c r="D8" s="38">
        <v>2780505</v>
      </c>
      <c r="E8" s="39">
        <v>-12</v>
      </c>
      <c r="F8" s="38">
        <v>31241820</v>
      </c>
      <c r="G8" s="38">
        <v>42696475</v>
      </c>
      <c r="H8" s="39">
        <v>-26.83</v>
      </c>
      <c r="I8" s="88">
        <v>95.47</v>
      </c>
      <c r="J8" s="88"/>
      <c r="K8" s="39">
        <v>94.39</v>
      </c>
    </row>
    <row r="9" spans="1:11" ht="16.5" customHeight="1" x14ac:dyDescent="0.25">
      <c r="A9" s="86" t="s">
        <v>43</v>
      </c>
      <c r="B9" s="87"/>
      <c r="C9" s="37">
        <v>161312</v>
      </c>
      <c r="D9" s="38">
        <v>202744</v>
      </c>
      <c r="E9" s="39">
        <v>-20.440000000000001</v>
      </c>
      <c r="F9" s="38">
        <v>2173301</v>
      </c>
      <c r="G9" s="38">
        <v>2740315</v>
      </c>
      <c r="H9" s="39">
        <v>-20.69</v>
      </c>
      <c r="I9" s="88">
        <v>6.29</v>
      </c>
      <c r="J9" s="88"/>
      <c r="K9" s="39">
        <v>6.57</v>
      </c>
    </row>
    <row r="10" spans="1:11" ht="16.5" customHeight="1" x14ac:dyDescent="0.25">
      <c r="A10" s="86" t="s">
        <v>44</v>
      </c>
      <c r="B10" s="87"/>
      <c r="C10" s="37">
        <v>34042</v>
      </c>
      <c r="D10" s="38">
        <v>31112</v>
      </c>
      <c r="E10" s="39">
        <v>9.42</v>
      </c>
      <c r="F10" s="38">
        <v>400144</v>
      </c>
      <c r="G10" s="38">
        <v>532159</v>
      </c>
      <c r="H10" s="39">
        <v>-24.81</v>
      </c>
      <c r="I10" s="88">
        <v>1.33</v>
      </c>
      <c r="J10" s="88"/>
      <c r="K10" s="39">
        <v>1.21</v>
      </c>
    </row>
    <row r="11" spans="1:11" ht="16.5" customHeight="1" x14ac:dyDescent="0.25">
      <c r="A11" s="86" t="s">
        <v>45</v>
      </c>
      <c r="B11" s="87"/>
      <c r="C11" s="37">
        <v>258409</v>
      </c>
      <c r="D11" s="38">
        <v>206386</v>
      </c>
      <c r="E11" s="39">
        <v>25.21</v>
      </c>
      <c r="F11" s="38">
        <v>2882306</v>
      </c>
      <c r="G11" s="38">
        <v>3911167</v>
      </c>
      <c r="H11" s="39">
        <v>-26.31</v>
      </c>
      <c r="I11" s="88">
        <v>10.08</v>
      </c>
      <c r="J11" s="88"/>
      <c r="K11" s="39">
        <v>8.7100000000000009</v>
      </c>
    </row>
    <row r="12" spans="1:11" ht="16.5" customHeight="1" x14ac:dyDescent="0.25">
      <c r="A12" s="86" t="s">
        <v>46</v>
      </c>
      <c r="B12" s="87"/>
      <c r="C12" s="37">
        <v>201784</v>
      </c>
      <c r="D12" s="38">
        <v>245205</v>
      </c>
      <c r="E12" s="39">
        <v>-17.71</v>
      </c>
      <c r="F12" s="38">
        <v>2881688</v>
      </c>
      <c r="G12" s="38">
        <v>4185428</v>
      </c>
      <c r="H12" s="39">
        <v>-31.15</v>
      </c>
      <c r="I12" s="88">
        <v>7.87</v>
      </c>
      <c r="J12" s="88"/>
      <c r="K12" s="39">
        <v>8.7100000000000009</v>
      </c>
    </row>
    <row r="13" spans="1:11" ht="16.5" customHeight="1" x14ac:dyDescent="0.25">
      <c r="A13" s="86" t="s">
        <v>47</v>
      </c>
      <c r="B13" s="87"/>
      <c r="C13" s="37">
        <v>168618</v>
      </c>
      <c r="D13" s="38">
        <v>202817</v>
      </c>
      <c r="E13" s="39">
        <v>-16.86</v>
      </c>
      <c r="F13" s="38">
        <v>2494780</v>
      </c>
      <c r="G13" s="38">
        <v>3507649</v>
      </c>
      <c r="H13" s="39">
        <v>-28.88</v>
      </c>
      <c r="I13" s="88">
        <v>6.58</v>
      </c>
      <c r="J13" s="88"/>
      <c r="K13" s="39">
        <v>7.54</v>
      </c>
    </row>
    <row r="14" spans="1:11" ht="16.5" customHeight="1" x14ac:dyDescent="0.25">
      <c r="A14" s="86" t="s">
        <v>48</v>
      </c>
      <c r="B14" s="87"/>
      <c r="C14" s="37">
        <v>140984</v>
      </c>
      <c r="D14" s="38">
        <v>157192</v>
      </c>
      <c r="E14" s="39">
        <v>-10.31</v>
      </c>
      <c r="F14" s="38">
        <v>1889201</v>
      </c>
      <c r="G14" s="38">
        <v>2812308</v>
      </c>
      <c r="H14" s="39">
        <v>-32.82</v>
      </c>
      <c r="I14" s="88">
        <v>5.5</v>
      </c>
      <c r="J14" s="88"/>
      <c r="K14" s="39">
        <v>5.71</v>
      </c>
    </row>
    <row r="15" spans="1:11" ht="16.5" customHeight="1" x14ac:dyDescent="0.25">
      <c r="A15" s="86" t="s">
        <v>49</v>
      </c>
      <c r="B15" s="87"/>
      <c r="C15" s="37">
        <v>176932</v>
      </c>
      <c r="D15" s="38">
        <v>142075</v>
      </c>
      <c r="E15" s="39">
        <v>24.53</v>
      </c>
      <c r="F15" s="38">
        <v>1898136</v>
      </c>
      <c r="G15" s="38">
        <v>2167606</v>
      </c>
      <c r="H15" s="39">
        <v>-12.43</v>
      </c>
      <c r="I15" s="88">
        <v>6.9</v>
      </c>
      <c r="J15" s="88"/>
      <c r="K15" s="39">
        <v>5.73</v>
      </c>
    </row>
    <row r="16" spans="1:11" ht="16.5" customHeight="1" x14ac:dyDescent="0.25">
      <c r="A16" s="86" t="s">
        <v>50</v>
      </c>
      <c r="B16" s="87"/>
      <c r="C16" s="37">
        <v>74095</v>
      </c>
      <c r="D16" s="38">
        <v>99347</v>
      </c>
      <c r="E16" s="39">
        <v>-25.42</v>
      </c>
      <c r="F16" s="38">
        <v>1160944</v>
      </c>
      <c r="G16" s="38">
        <v>1647046</v>
      </c>
      <c r="H16" s="39">
        <v>-29.51</v>
      </c>
      <c r="I16" s="88">
        <v>2.89</v>
      </c>
      <c r="J16" s="88"/>
      <c r="K16" s="39">
        <v>3.51</v>
      </c>
    </row>
    <row r="17" spans="1:11" ht="16.5" customHeight="1" x14ac:dyDescent="0.25">
      <c r="A17" s="86" t="s">
        <v>51</v>
      </c>
      <c r="B17" s="87"/>
      <c r="C17" s="37">
        <v>82997</v>
      </c>
      <c r="D17" s="38">
        <v>112096</v>
      </c>
      <c r="E17" s="39">
        <v>-25.96</v>
      </c>
      <c r="F17" s="38">
        <v>939190</v>
      </c>
      <c r="G17" s="38">
        <v>1007634</v>
      </c>
      <c r="H17" s="39">
        <v>-6.79</v>
      </c>
      <c r="I17" s="88">
        <v>3.24</v>
      </c>
      <c r="J17" s="88"/>
      <c r="K17" s="39">
        <v>2.84</v>
      </c>
    </row>
    <row r="18" spans="1:11" ht="16.5" customHeight="1" x14ac:dyDescent="0.25">
      <c r="A18" s="86" t="s">
        <v>52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53</v>
      </c>
      <c r="B19" s="87"/>
      <c r="C19" s="37">
        <v>7550</v>
      </c>
      <c r="D19" s="38">
        <v>7449</v>
      </c>
      <c r="E19" s="39">
        <v>1.36</v>
      </c>
      <c r="F19" s="38">
        <v>82481</v>
      </c>
      <c r="G19" s="38">
        <v>78756</v>
      </c>
      <c r="H19" s="39">
        <v>4.7300000000000004</v>
      </c>
      <c r="I19" s="88">
        <v>0.28999999999999998</v>
      </c>
      <c r="J19" s="88"/>
      <c r="K19" s="39">
        <v>0.25</v>
      </c>
    </row>
    <row r="20" spans="1:11" ht="16.5" customHeight="1" x14ac:dyDescent="0.25">
      <c r="A20" s="86" t="s">
        <v>54</v>
      </c>
      <c r="B20" s="87"/>
      <c r="C20" s="37">
        <v>504401</v>
      </c>
      <c r="D20" s="38">
        <v>677056</v>
      </c>
      <c r="E20" s="39">
        <v>-25.5</v>
      </c>
      <c r="F20" s="38">
        <v>6435135</v>
      </c>
      <c r="G20" s="38">
        <v>8795881</v>
      </c>
      <c r="H20" s="39">
        <v>-26.84</v>
      </c>
      <c r="I20" s="88">
        <v>19.68</v>
      </c>
      <c r="J20" s="88"/>
      <c r="K20" s="39">
        <v>19.440000000000001</v>
      </c>
    </row>
    <row r="21" spans="1:11" ht="16.5" customHeight="1" x14ac:dyDescent="0.25">
      <c r="A21" s="86" t="s">
        <v>55</v>
      </c>
      <c r="B21" s="87"/>
      <c r="C21" s="37">
        <v>45375</v>
      </c>
      <c r="D21" s="38">
        <v>35457</v>
      </c>
      <c r="E21" s="39">
        <v>27.97</v>
      </c>
      <c r="F21" s="38">
        <v>504418</v>
      </c>
      <c r="G21" s="38">
        <v>537640</v>
      </c>
      <c r="H21" s="39">
        <v>-6.18</v>
      </c>
      <c r="I21" s="88">
        <v>1.77</v>
      </c>
      <c r="J21" s="88"/>
      <c r="K21" s="39">
        <v>1.52</v>
      </c>
    </row>
    <row r="22" spans="1:11" ht="16.5" customHeight="1" x14ac:dyDescent="0.25">
      <c r="A22" s="86" t="s">
        <v>56</v>
      </c>
      <c r="B22" s="87"/>
      <c r="C22" s="37">
        <v>29439</v>
      </c>
      <c r="D22" s="38">
        <v>23332</v>
      </c>
      <c r="E22" s="39">
        <v>26.17</v>
      </c>
      <c r="F22" s="38">
        <v>175339</v>
      </c>
      <c r="G22" s="38">
        <v>141388</v>
      </c>
      <c r="H22" s="39">
        <v>24.01</v>
      </c>
      <c r="I22" s="88">
        <v>1.1499999999999999</v>
      </c>
      <c r="J22" s="88"/>
      <c r="K22" s="39">
        <v>0.53</v>
      </c>
    </row>
    <row r="23" spans="1:11" ht="16.5" customHeight="1" x14ac:dyDescent="0.25">
      <c r="A23" s="86" t="s">
        <v>57</v>
      </c>
      <c r="B23" s="87"/>
      <c r="C23" s="37">
        <v>33577</v>
      </c>
      <c r="D23" s="38">
        <v>47259</v>
      </c>
      <c r="E23" s="39">
        <v>-28.95</v>
      </c>
      <c r="F23" s="38">
        <v>540888</v>
      </c>
      <c r="G23" s="38">
        <v>788876</v>
      </c>
      <c r="H23" s="39">
        <v>-31.44</v>
      </c>
      <c r="I23" s="88">
        <v>1.31</v>
      </c>
      <c r="J23" s="88"/>
      <c r="K23" s="39">
        <v>1.63</v>
      </c>
    </row>
    <row r="24" spans="1:11" ht="16.5" customHeight="1" x14ac:dyDescent="0.25">
      <c r="A24" s="86" t="s">
        <v>58</v>
      </c>
      <c r="B24" s="87"/>
      <c r="C24" s="37">
        <v>5933</v>
      </c>
      <c r="D24" s="38">
        <v>3764</v>
      </c>
      <c r="E24" s="39">
        <v>57.62</v>
      </c>
      <c r="F24" s="38">
        <v>71418</v>
      </c>
      <c r="G24" s="38">
        <v>79607</v>
      </c>
      <c r="H24" s="39">
        <v>-10.29</v>
      </c>
      <c r="I24" s="88">
        <v>0.23</v>
      </c>
      <c r="J24" s="88"/>
      <c r="K24" s="39">
        <v>0.22</v>
      </c>
    </row>
    <row r="25" spans="1:11" ht="16.5" customHeight="1" x14ac:dyDescent="0.25">
      <c r="A25" s="86" t="s">
        <v>59</v>
      </c>
      <c r="B25" s="87"/>
      <c r="C25" s="37">
        <v>77605</v>
      </c>
      <c r="D25" s="38">
        <v>33737</v>
      </c>
      <c r="E25" s="39">
        <v>130.03</v>
      </c>
      <c r="F25" s="38">
        <v>532494</v>
      </c>
      <c r="G25" s="38">
        <v>598479</v>
      </c>
      <c r="H25" s="39">
        <v>-11.03</v>
      </c>
      <c r="I25" s="88">
        <v>3.03</v>
      </c>
      <c r="J25" s="88"/>
      <c r="K25" s="39">
        <v>1.61</v>
      </c>
    </row>
    <row r="26" spans="1:11" ht="16.5" customHeight="1" x14ac:dyDescent="0.25">
      <c r="A26" s="86" t="s">
        <v>60</v>
      </c>
      <c r="B26" s="87"/>
      <c r="C26" s="40">
        <v>0</v>
      </c>
      <c r="D26" s="41">
        <v>0</v>
      </c>
      <c r="E26" s="42">
        <v>0</v>
      </c>
      <c r="F26" s="38">
        <v>155</v>
      </c>
      <c r="G26" s="38">
        <v>603</v>
      </c>
      <c r="H26" s="39">
        <v>-74.3</v>
      </c>
      <c r="I26" s="89">
        <v>0</v>
      </c>
      <c r="J26" s="89"/>
      <c r="K26" s="39">
        <v>0</v>
      </c>
    </row>
    <row r="27" spans="1:11" ht="16.5" customHeight="1" x14ac:dyDescent="0.25">
      <c r="A27" s="86" t="s">
        <v>61</v>
      </c>
      <c r="B27" s="87"/>
      <c r="C27" s="37">
        <v>30776</v>
      </c>
      <c r="D27" s="38">
        <v>40721</v>
      </c>
      <c r="E27" s="39">
        <v>-24.42</v>
      </c>
      <c r="F27" s="38">
        <v>393832</v>
      </c>
      <c r="G27" s="38">
        <v>646075</v>
      </c>
      <c r="H27" s="39">
        <v>-39.04</v>
      </c>
      <c r="I27" s="88">
        <v>1.2</v>
      </c>
      <c r="J27" s="88"/>
      <c r="K27" s="39">
        <v>1.19</v>
      </c>
    </row>
    <row r="28" spans="1:11" ht="16.5" customHeight="1" x14ac:dyDescent="0.25">
      <c r="A28" s="86" t="s">
        <v>62</v>
      </c>
      <c r="B28" s="87"/>
      <c r="C28" s="40">
        <v>0</v>
      </c>
      <c r="D28" s="38">
        <v>79</v>
      </c>
      <c r="E28" s="39">
        <v>-100</v>
      </c>
      <c r="F28" s="38">
        <v>346</v>
      </c>
      <c r="G28" s="38">
        <v>2228</v>
      </c>
      <c r="H28" s="39">
        <v>-84.47</v>
      </c>
      <c r="I28" s="89">
        <v>0</v>
      </c>
      <c r="J28" s="89"/>
      <c r="K28" s="39">
        <v>0</v>
      </c>
    </row>
    <row r="29" spans="1:11" ht="16.5" customHeight="1" x14ac:dyDescent="0.25">
      <c r="A29" s="86" t="s">
        <v>63</v>
      </c>
      <c r="B29" s="87"/>
      <c r="C29" s="37">
        <v>82</v>
      </c>
      <c r="D29" s="38">
        <v>58</v>
      </c>
      <c r="E29" s="39">
        <v>41.38</v>
      </c>
      <c r="F29" s="38">
        <v>1102</v>
      </c>
      <c r="G29" s="38">
        <v>3424</v>
      </c>
      <c r="H29" s="39">
        <v>-67.819999999999993</v>
      </c>
      <c r="I29" s="88">
        <v>0</v>
      </c>
      <c r="J29" s="88"/>
      <c r="K29" s="39">
        <v>0</v>
      </c>
    </row>
    <row r="30" spans="1:11" ht="16.5" customHeight="1" x14ac:dyDescent="0.25">
      <c r="A30" s="86" t="s">
        <v>64</v>
      </c>
      <c r="B30" s="87"/>
      <c r="C30" s="37">
        <v>15038</v>
      </c>
      <c r="D30" s="38">
        <v>4340</v>
      </c>
      <c r="E30" s="39">
        <v>246.5</v>
      </c>
      <c r="F30" s="38">
        <v>107029</v>
      </c>
      <c r="G30" s="38">
        <v>133279</v>
      </c>
      <c r="H30" s="39">
        <v>-19.7</v>
      </c>
      <c r="I30" s="88">
        <v>0.59</v>
      </c>
      <c r="J30" s="88"/>
      <c r="K30" s="39">
        <v>0.32</v>
      </c>
    </row>
    <row r="31" spans="1:11" ht="16.5" customHeight="1" x14ac:dyDescent="0.25">
      <c r="A31" s="86" t="s">
        <v>65</v>
      </c>
      <c r="B31" s="87"/>
      <c r="C31" s="37">
        <v>1533</v>
      </c>
      <c r="D31" s="38">
        <v>2532</v>
      </c>
      <c r="E31" s="39">
        <v>-39.450000000000003</v>
      </c>
      <c r="F31" s="38">
        <v>26219</v>
      </c>
      <c r="G31" s="38">
        <v>39070</v>
      </c>
      <c r="H31" s="39">
        <v>-32.89</v>
      </c>
      <c r="I31" s="88">
        <v>0.06</v>
      </c>
      <c r="J31" s="88"/>
      <c r="K31" s="39">
        <v>0.08</v>
      </c>
    </row>
    <row r="32" spans="1:11" ht="16.5" customHeight="1" x14ac:dyDescent="0.25">
      <c r="A32" s="86" t="s">
        <v>66</v>
      </c>
      <c r="B32" s="87"/>
      <c r="C32" s="37">
        <v>5030</v>
      </c>
      <c r="D32" s="38">
        <v>43160</v>
      </c>
      <c r="E32" s="39">
        <v>-88.35</v>
      </c>
      <c r="F32" s="38">
        <v>56071</v>
      </c>
      <c r="G32" s="38">
        <v>284814</v>
      </c>
      <c r="H32" s="39">
        <v>-80.31</v>
      </c>
      <c r="I32" s="88">
        <v>0.2</v>
      </c>
      <c r="J32" s="88"/>
      <c r="K32" s="39">
        <v>0.17</v>
      </c>
    </row>
    <row r="33" spans="1:11" ht="16.5" customHeight="1" x14ac:dyDescent="0.25">
      <c r="A33" s="86" t="s">
        <v>67</v>
      </c>
      <c r="B33" s="87"/>
      <c r="C33" s="37">
        <v>39</v>
      </c>
      <c r="D33" s="38">
        <v>213</v>
      </c>
      <c r="E33" s="39">
        <v>-81.69</v>
      </c>
      <c r="F33" s="38">
        <v>308</v>
      </c>
      <c r="G33" s="38">
        <v>758</v>
      </c>
      <c r="H33" s="39">
        <v>-59.37</v>
      </c>
      <c r="I33" s="88">
        <v>0</v>
      </c>
      <c r="J33" s="88"/>
      <c r="K33" s="39">
        <v>0</v>
      </c>
    </row>
    <row r="34" spans="1:11" ht="16.5" customHeight="1" x14ac:dyDescent="0.25">
      <c r="A34" s="86" t="s">
        <v>68</v>
      </c>
      <c r="B34" s="87"/>
      <c r="C34" s="37">
        <v>1632</v>
      </c>
      <c r="D34" s="38">
        <v>3813</v>
      </c>
      <c r="E34" s="39">
        <v>-57.2</v>
      </c>
      <c r="F34" s="38">
        <v>77856</v>
      </c>
      <c r="G34" s="38">
        <v>149446</v>
      </c>
      <c r="H34" s="39">
        <v>-47.9</v>
      </c>
      <c r="I34" s="88">
        <v>0.06</v>
      </c>
      <c r="J34" s="88"/>
      <c r="K34" s="39">
        <v>0.24</v>
      </c>
    </row>
    <row r="35" spans="1:11" ht="16.5" customHeight="1" x14ac:dyDescent="0.25">
      <c r="A35" s="86" t="s">
        <v>69</v>
      </c>
      <c r="B35" s="87"/>
      <c r="C35" s="37">
        <v>7307</v>
      </c>
      <c r="D35" s="38">
        <v>14178</v>
      </c>
      <c r="E35" s="39">
        <v>-48.46</v>
      </c>
      <c r="F35" s="38">
        <v>167839</v>
      </c>
      <c r="G35" s="38">
        <v>239182</v>
      </c>
      <c r="H35" s="39">
        <v>-29.83</v>
      </c>
      <c r="I35" s="88">
        <v>0.28999999999999998</v>
      </c>
      <c r="J35" s="88"/>
      <c r="K35" s="39">
        <v>0.51</v>
      </c>
    </row>
    <row r="36" spans="1:11" ht="16.5" customHeight="1" x14ac:dyDescent="0.25">
      <c r="A36" s="86" t="s">
        <v>70</v>
      </c>
      <c r="B36" s="87"/>
      <c r="C36" s="37">
        <v>16550</v>
      </c>
      <c r="D36" s="38">
        <v>30670</v>
      </c>
      <c r="E36" s="39">
        <v>-46.04</v>
      </c>
      <c r="F36" s="38">
        <v>414298</v>
      </c>
      <c r="G36" s="38">
        <v>544055</v>
      </c>
      <c r="H36" s="39">
        <v>-23.85</v>
      </c>
      <c r="I36" s="88">
        <v>0.65</v>
      </c>
      <c r="J36" s="88"/>
      <c r="K36" s="39">
        <v>1.25</v>
      </c>
    </row>
    <row r="37" spans="1:11" ht="16.5" customHeight="1" x14ac:dyDescent="0.25">
      <c r="A37" s="86" t="s">
        <v>71</v>
      </c>
      <c r="B37" s="87"/>
      <c r="C37" s="37">
        <v>95552</v>
      </c>
      <c r="D37" s="38">
        <v>63522</v>
      </c>
      <c r="E37" s="39">
        <v>50.42</v>
      </c>
      <c r="F37" s="38">
        <v>964253</v>
      </c>
      <c r="G37" s="38">
        <v>1280480</v>
      </c>
      <c r="H37" s="39">
        <v>-24.7</v>
      </c>
      <c r="I37" s="88">
        <v>3.73</v>
      </c>
      <c r="J37" s="88"/>
      <c r="K37" s="39">
        <v>2.91</v>
      </c>
    </row>
    <row r="38" spans="1:11" ht="16.5" customHeight="1" x14ac:dyDescent="0.25">
      <c r="A38" s="86" t="s">
        <v>72</v>
      </c>
      <c r="B38" s="87"/>
      <c r="C38" s="37">
        <v>84939</v>
      </c>
      <c r="D38" s="38">
        <v>99846</v>
      </c>
      <c r="E38" s="39">
        <v>-14.93</v>
      </c>
      <c r="F38" s="38">
        <v>1110347</v>
      </c>
      <c r="G38" s="38">
        <v>1829206</v>
      </c>
      <c r="H38" s="39">
        <v>-39.299999999999997</v>
      </c>
      <c r="I38" s="88">
        <v>3.31</v>
      </c>
      <c r="J38" s="88"/>
      <c r="K38" s="39">
        <v>3.35</v>
      </c>
    </row>
    <row r="39" spans="1:11" ht="16.5" customHeight="1" x14ac:dyDescent="0.25">
      <c r="A39" s="86" t="s">
        <v>73</v>
      </c>
      <c r="B39" s="87"/>
      <c r="C39" s="37">
        <v>1695</v>
      </c>
      <c r="D39" s="38">
        <v>2581</v>
      </c>
      <c r="E39" s="39">
        <v>-34.33</v>
      </c>
      <c r="F39" s="38">
        <v>26578</v>
      </c>
      <c r="G39" s="38">
        <v>33267</v>
      </c>
      <c r="H39" s="39">
        <v>-20.11</v>
      </c>
      <c r="I39" s="88">
        <v>7.0000000000000007E-2</v>
      </c>
      <c r="J39" s="88"/>
      <c r="K39" s="39">
        <v>0.08</v>
      </c>
    </row>
    <row r="40" spans="1:11" ht="16.5" customHeight="1" x14ac:dyDescent="0.25">
      <c r="A40" s="86" t="s">
        <v>74</v>
      </c>
      <c r="B40" s="87"/>
      <c r="C40" s="37">
        <v>3745</v>
      </c>
      <c r="D40" s="38">
        <v>6670</v>
      </c>
      <c r="E40" s="39">
        <v>-43.85</v>
      </c>
      <c r="F40" s="38">
        <v>60978</v>
      </c>
      <c r="G40" s="38">
        <v>69162</v>
      </c>
      <c r="H40" s="39">
        <v>-11.83</v>
      </c>
      <c r="I40" s="88">
        <v>0.15</v>
      </c>
      <c r="J40" s="88"/>
      <c r="K40" s="39">
        <v>0.18</v>
      </c>
    </row>
    <row r="41" spans="1:11" ht="16.5" customHeight="1" x14ac:dyDescent="0.25">
      <c r="A41" s="86" t="s">
        <v>75</v>
      </c>
      <c r="B41" s="87"/>
      <c r="C41" s="37">
        <v>44413</v>
      </c>
      <c r="D41" s="38">
        <v>73255</v>
      </c>
      <c r="E41" s="39">
        <v>-39.369999999999997</v>
      </c>
      <c r="F41" s="38">
        <v>1044707</v>
      </c>
      <c r="G41" s="38">
        <v>1817493</v>
      </c>
      <c r="H41" s="39">
        <v>-42.52</v>
      </c>
      <c r="I41" s="88">
        <v>1.73</v>
      </c>
      <c r="J41" s="88"/>
      <c r="K41" s="39">
        <v>3.16</v>
      </c>
    </row>
    <row r="42" spans="1:11" ht="16.5" customHeight="1" x14ac:dyDescent="0.25">
      <c r="A42" s="86" t="s">
        <v>76</v>
      </c>
      <c r="B42" s="87"/>
      <c r="C42" s="40">
        <v>0</v>
      </c>
      <c r="D42" s="38">
        <v>304</v>
      </c>
      <c r="E42" s="39">
        <v>-100</v>
      </c>
      <c r="F42" s="38">
        <v>1509</v>
      </c>
      <c r="G42" s="38">
        <v>5209</v>
      </c>
      <c r="H42" s="39">
        <v>-71.03</v>
      </c>
      <c r="I42" s="89">
        <v>0</v>
      </c>
      <c r="J42" s="89"/>
      <c r="K42" s="39">
        <v>0</v>
      </c>
    </row>
    <row r="43" spans="1:11" ht="16.5" customHeight="1" x14ac:dyDescent="0.25">
      <c r="A43" s="86" t="s">
        <v>77</v>
      </c>
      <c r="B43" s="87"/>
      <c r="C43" s="37">
        <v>11185</v>
      </c>
      <c r="D43" s="38">
        <v>16212</v>
      </c>
      <c r="E43" s="39">
        <v>-31.01</v>
      </c>
      <c r="F43" s="38">
        <v>73660</v>
      </c>
      <c r="G43" s="38">
        <v>202389</v>
      </c>
      <c r="H43" s="39">
        <v>-63.6</v>
      </c>
      <c r="I43" s="88">
        <v>0.44</v>
      </c>
      <c r="J43" s="88"/>
      <c r="K43" s="39">
        <v>0.22</v>
      </c>
    </row>
    <row r="44" spans="1:11" ht="16.5" customHeight="1" x14ac:dyDescent="0.25">
      <c r="A44" s="86" t="s">
        <v>78</v>
      </c>
      <c r="B44" s="87"/>
      <c r="C44" s="37">
        <v>124303</v>
      </c>
      <c r="D44" s="38">
        <v>151323</v>
      </c>
      <c r="E44" s="39">
        <v>-17.86</v>
      </c>
      <c r="F44" s="38">
        <v>1652870</v>
      </c>
      <c r="G44" s="38">
        <v>1884396</v>
      </c>
      <c r="H44" s="39">
        <v>-12.29</v>
      </c>
      <c r="I44" s="88">
        <v>4.8499999999999996</v>
      </c>
      <c r="J44" s="88"/>
      <c r="K44" s="39">
        <v>4.99</v>
      </c>
    </row>
    <row r="45" spans="1:11" ht="16.5" customHeight="1" x14ac:dyDescent="0.25">
      <c r="A45" s="86" t="s">
        <v>79</v>
      </c>
      <c r="B45" s="87"/>
      <c r="C45" s="40">
        <v>0</v>
      </c>
      <c r="D45" s="41">
        <v>0</v>
      </c>
      <c r="E45" s="42">
        <v>0</v>
      </c>
      <c r="F45" s="41">
        <v>0</v>
      </c>
      <c r="G45" s="41">
        <v>0</v>
      </c>
      <c r="H45" s="42">
        <v>0</v>
      </c>
      <c r="I45" s="89">
        <v>0</v>
      </c>
      <c r="J45" s="89"/>
      <c r="K45" s="42">
        <v>0</v>
      </c>
    </row>
    <row r="46" spans="1:11" ht="16.5" customHeight="1" x14ac:dyDescent="0.25">
      <c r="A46" s="86" t="s">
        <v>80</v>
      </c>
      <c r="B46" s="87"/>
      <c r="C46" s="40">
        <v>0</v>
      </c>
      <c r="D46" s="41">
        <v>0</v>
      </c>
      <c r="E46" s="42">
        <v>0</v>
      </c>
      <c r="F46" s="41">
        <v>0</v>
      </c>
      <c r="G46" s="41">
        <v>0</v>
      </c>
      <c r="H46" s="42">
        <v>0</v>
      </c>
      <c r="I46" s="89">
        <v>0</v>
      </c>
      <c r="J46" s="89"/>
      <c r="K46" s="42">
        <v>0</v>
      </c>
    </row>
    <row r="47" spans="1:11" ht="16.5" customHeight="1" x14ac:dyDescent="0.25">
      <c r="A47" s="86" t="s">
        <v>81</v>
      </c>
      <c r="B47" s="87"/>
      <c r="C47" s="40">
        <v>0</v>
      </c>
      <c r="D47" s="41">
        <v>0</v>
      </c>
      <c r="E47" s="42">
        <v>0</v>
      </c>
      <c r="F47" s="41">
        <v>0</v>
      </c>
      <c r="G47" s="41">
        <v>0</v>
      </c>
      <c r="H47" s="42">
        <v>0</v>
      </c>
      <c r="I47" s="89">
        <v>0</v>
      </c>
      <c r="J47" s="89"/>
      <c r="K47" s="42">
        <v>0</v>
      </c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ht="16.5" customHeight="1" x14ac:dyDescent="0.25">
      <c r="A50" s="90"/>
      <c r="B50" s="87"/>
      <c r="C50" s="21"/>
      <c r="D50" s="22"/>
      <c r="E50" s="22"/>
      <c r="F50" s="22"/>
      <c r="G50" s="22"/>
      <c r="H50" s="22"/>
      <c r="I50" s="91"/>
      <c r="J50" s="91"/>
      <c r="K50" s="22"/>
    </row>
    <row r="51" spans="1:11" ht="16.5" customHeight="1" x14ac:dyDescent="0.25">
      <c r="A51" s="90"/>
      <c r="B51" s="87"/>
      <c r="C51" s="21"/>
      <c r="D51" s="22"/>
      <c r="E51" s="22"/>
      <c r="F51" s="22"/>
      <c r="G51" s="22"/>
      <c r="H51" s="22"/>
      <c r="I51" s="91"/>
      <c r="J51" s="91"/>
      <c r="K51" s="22"/>
    </row>
    <row r="52" spans="1:11" x14ac:dyDescent="0.25">
      <c r="A52" s="9" t="s">
        <v>2</v>
      </c>
      <c r="B52" s="9"/>
      <c r="C52" s="9" t="s">
        <v>30</v>
      </c>
      <c r="D52" s="18"/>
      <c r="E52" s="9" t="s">
        <v>38</v>
      </c>
      <c r="F52" s="9"/>
      <c r="G52" s="9" t="s">
        <v>39</v>
      </c>
      <c r="H52" s="18"/>
      <c r="I52" s="9"/>
      <c r="J52" s="17"/>
      <c r="K52" s="17" t="str">
        <f>'20814-00-01'!L20</f>
        <v>中華民國113年 1月22日編製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52" t="str">
        <f>'20814-00-01'!A22</f>
        <v>資料來源：根據各銀行填報資料編製。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ht="16.5" customHeight="1" x14ac:dyDescent="0.25">
      <c r="A55" s="52" t="str">
        <f>'20814-00-01'!A23</f>
        <v>填表說明：本表編製1份自存，電子檔上載銀行局網站。</v>
      </c>
      <c r="B55" s="92"/>
      <c r="C55" s="92"/>
      <c r="D55" s="92"/>
      <c r="E55" s="92"/>
      <c r="F55" s="92"/>
      <c r="G55" s="92"/>
      <c r="H55" s="92"/>
      <c r="I55" s="92"/>
      <c r="J55" s="92"/>
      <c r="K55" s="92"/>
    </row>
    <row r="56" spans="1:11" x14ac:dyDescent="0.25">
      <c r="A56" s="52"/>
      <c r="B56" s="92"/>
      <c r="C56" s="92"/>
      <c r="D56" s="92"/>
      <c r="E56" s="92"/>
      <c r="F56" s="92"/>
      <c r="G56" s="92"/>
      <c r="H56" s="92"/>
      <c r="I56" s="92"/>
      <c r="J56" s="92"/>
      <c r="K56" s="92"/>
    </row>
    <row r="57" spans="1:11" x14ac:dyDescent="0.25">
      <c r="A57" s="52"/>
      <c r="B57" s="92"/>
      <c r="C57" s="92"/>
      <c r="D57" s="92"/>
      <c r="E57" s="92"/>
      <c r="F57" s="92"/>
      <c r="G57" s="92"/>
      <c r="H57" s="92"/>
      <c r="I57" s="92"/>
      <c r="J57" s="92"/>
      <c r="K57" s="92"/>
    </row>
  </sheetData>
  <mergeCells count="103"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82</v>
      </c>
      <c r="K2" s="83"/>
    </row>
    <row r="3" spans="1:11" ht="28.15" customHeight="1" x14ac:dyDescent="0.25">
      <c r="A3" s="70" t="s">
        <v>96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164892</v>
      </c>
      <c r="D8" s="38">
        <v>319612</v>
      </c>
      <c r="E8" s="39">
        <v>-48.41</v>
      </c>
      <c r="F8" s="38">
        <v>3078974</v>
      </c>
      <c r="G8" s="38">
        <v>4158037</v>
      </c>
      <c r="H8" s="39">
        <v>-25.95</v>
      </c>
      <c r="I8" s="88">
        <v>5.52</v>
      </c>
      <c r="J8" s="88"/>
      <c r="K8" s="39">
        <v>7.15</v>
      </c>
    </row>
    <row r="9" spans="1:11" ht="16.5" customHeight="1" x14ac:dyDescent="0.25">
      <c r="A9" s="86" t="s">
        <v>130</v>
      </c>
      <c r="B9" s="87"/>
      <c r="C9" s="37">
        <v>51850</v>
      </c>
      <c r="D9" s="38">
        <v>117288</v>
      </c>
      <c r="E9" s="39">
        <v>-55.79</v>
      </c>
      <c r="F9" s="38">
        <v>730311</v>
      </c>
      <c r="G9" s="38">
        <v>1097819</v>
      </c>
      <c r="H9" s="39">
        <v>-33.479999999999997</v>
      </c>
      <c r="I9" s="88">
        <v>1.74</v>
      </c>
      <c r="J9" s="88"/>
      <c r="K9" s="39">
        <v>1.7</v>
      </c>
    </row>
    <row r="10" spans="1:11" ht="16.5" customHeight="1" x14ac:dyDescent="0.25">
      <c r="A10" s="86" t="s">
        <v>102</v>
      </c>
      <c r="B10" s="87"/>
      <c r="C10" s="37">
        <v>130</v>
      </c>
      <c r="D10" s="38">
        <v>1485</v>
      </c>
      <c r="E10" s="39">
        <v>-91.25</v>
      </c>
      <c r="F10" s="38">
        <v>22046</v>
      </c>
      <c r="G10" s="38">
        <v>22618</v>
      </c>
      <c r="H10" s="39">
        <v>-2.5299999999999998</v>
      </c>
      <c r="I10" s="88">
        <v>0</v>
      </c>
      <c r="J10" s="88"/>
      <c r="K10" s="39">
        <v>0.05</v>
      </c>
    </row>
    <row r="11" spans="1:11" ht="16.5" customHeight="1" x14ac:dyDescent="0.25">
      <c r="A11" s="86" t="s">
        <v>103</v>
      </c>
      <c r="B11" s="87"/>
      <c r="C11" s="37">
        <v>56168</v>
      </c>
      <c r="D11" s="38">
        <v>46165</v>
      </c>
      <c r="E11" s="39">
        <v>21.67</v>
      </c>
      <c r="F11" s="38">
        <v>685733</v>
      </c>
      <c r="G11" s="38">
        <v>830017</v>
      </c>
      <c r="H11" s="39">
        <v>-17.38</v>
      </c>
      <c r="I11" s="88">
        <v>1.88</v>
      </c>
      <c r="J11" s="88"/>
      <c r="K11" s="39">
        <v>1.59</v>
      </c>
    </row>
    <row r="12" spans="1:11" ht="16.5" customHeight="1" x14ac:dyDescent="0.25">
      <c r="A12" s="86" t="s">
        <v>104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105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106</v>
      </c>
      <c r="B14" s="87"/>
      <c r="C14" s="40">
        <v>0</v>
      </c>
      <c r="D14" s="38">
        <v>1413</v>
      </c>
      <c r="E14" s="39">
        <v>-100</v>
      </c>
      <c r="F14" s="38">
        <v>38193</v>
      </c>
      <c r="G14" s="38">
        <v>126355</v>
      </c>
      <c r="H14" s="39">
        <v>-69.77</v>
      </c>
      <c r="I14" s="89">
        <v>0</v>
      </c>
      <c r="J14" s="89"/>
      <c r="K14" s="39">
        <v>0.09</v>
      </c>
    </row>
    <row r="15" spans="1:11" ht="16.5" customHeight="1" x14ac:dyDescent="0.25">
      <c r="A15" s="86" t="s">
        <v>107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108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109</v>
      </c>
      <c r="B17" s="87"/>
      <c r="C17" s="37">
        <v>76</v>
      </c>
      <c r="D17" s="41">
        <v>0</v>
      </c>
      <c r="E17" s="42">
        <v>0</v>
      </c>
      <c r="F17" s="38">
        <v>740</v>
      </c>
      <c r="G17" s="38">
        <v>346</v>
      </c>
      <c r="H17" s="39">
        <v>113.87</v>
      </c>
      <c r="I17" s="88">
        <v>0</v>
      </c>
      <c r="J17" s="88"/>
      <c r="K17" s="39">
        <v>0</v>
      </c>
    </row>
    <row r="18" spans="1:11" ht="16.5" customHeight="1" x14ac:dyDescent="0.25">
      <c r="A18" s="86" t="s">
        <v>110</v>
      </c>
      <c r="B18" s="87"/>
      <c r="C18" s="40">
        <v>0</v>
      </c>
      <c r="D18" s="38">
        <v>52</v>
      </c>
      <c r="E18" s="39">
        <v>-100</v>
      </c>
      <c r="F18" s="41">
        <v>0</v>
      </c>
      <c r="G18" s="38">
        <v>426</v>
      </c>
      <c r="H18" s="39">
        <v>-100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111</v>
      </c>
      <c r="B19" s="87"/>
      <c r="C19" s="37">
        <v>2183</v>
      </c>
      <c r="D19" s="38">
        <v>3848</v>
      </c>
      <c r="E19" s="39">
        <v>-43.27</v>
      </c>
      <c r="F19" s="38">
        <v>41301</v>
      </c>
      <c r="G19" s="38">
        <v>316167</v>
      </c>
      <c r="H19" s="39">
        <v>-86.94</v>
      </c>
      <c r="I19" s="88">
        <v>7.0000000000000007E-2</v>
      </c>
      <c r="J19" s="88"/>
      <c r="K19" s="39">
        <v>0.1</v>
      </c>
    </row>
    <row r="20" spans="1:11" ht="16.5" customHeight="1" x14ac:dyDescent="0.25">
      <c r="A20" s="86" t="s">
        <v>112</v>
      </c>
      <c r="B20" s="87"/>
      <c r="C20" s="40">
        <v>0</v>
      </c>
      <c r="D20" s="38">
        <v>21244</v>
      </c>
      <c r="E20" s="39">
        <v>-100</v>
      </c>
      <c r="F20" s="38">
        <v>437005</v>
      </c>
      <c r="G20" s="38">
        <v>186428</v>
      </c>
      <c r="H20" s="39">
        <v>134.41</v>
      </c>
      <c r="I20" s="89">
        <v>0</v>
      </c>
      <c r="J20" s="89"/>
      <c r="K20" s="39">
        <v>1.01</v>
      </c>
    </row>
    <row r="21" spans="1:11" ht="16.5" customHeight="1" x14ac:dyDescent="0.25">
      <c r="A21" s="86" t="s">
        <v>113</v>
      </c>
      <c r="B21" s="87"/>
      <c r="C21" s="37">
        <v>1082</v>
      </c>
      <c r="D21" s="38">
        <v>4286</v>
      </c>
      <c r="E21" s="39">
        <v>-74.760000000000005</v>
      </c>
      <c r="F21" s="38">
        <v>131801</v>
      </c>
      <c r="G21" s="38">
        <v>195574</v>
      </c>
      <c r="H21" s="39">
        <v>-32.61</v>
      </c>
      <c r="I21" s="88">
        <v>0.04</v>
      </c>
      <c r="J21" s="88"/>
      <c r="K21" s="39">
        <v>0.31</v>
      </c>
    </row>
    <row r="22" spans="1:11" ht="16.5" customHeight="1" x14ac:dyDescent="0.25">
      <c r="A22" s="86" t="s">
        <v>114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115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116</v>
      </c>
      <c r="B24" s="87"/>
      <c r="C24" s="40">
        <v>0</v>
      </c>
      <c r="D24" s="38">
        <v>38718</v>
      </c>
      <c r="E24" s="39">
        <v>-100</v>
      </c>
      <c r="F24" s="38">
        <v>330917</v>
      </c>
      <c r="G24" s="38">
        <v>173739</v>
      </c>
      <c r="H24" s="39">
        <v>90.47</v>
      </c>
      <c r="I24" s="89">
        <v>0</v>
      </c>
      <c r="J24" s="89"/>
      <c r="K24" s="39">
        <v>0.77</v>
      </c>
    </row>
    <row r="25" spans="1:11" ht="16.5" customHeight="1" x14ac:dyDescent="0.25">
      <c r="A25" s="86" t="s">
        <v>117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118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119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120</v>
      </c>
      <c r="B28" s="87"/>
      <c r="C28" s="37">
        <v>20607</v>
      </c>
      <c r="D28" s="38">
        <v>27672</v>
      </c>
      <c r="E28" s="39">
        <v>-25.53</v>
      </c>
      <c r="F28" s="38">
        <v>214942</v>
      </c>
      <c r="G28" s="38">
        <v>301774</v>
      </c>
      <c r="H28" s="39">
        <v>-28.77</v>
      </c>
      <c r="I28" s="88">
        <v>0.69</v>
      </c>
      <c r="J28" s="88"/>
      <c r="K28" s="39">
        <v>0.5</v>
      </c>
    </row>
    <row r="29" spans="1:11" ht="16.5" customHeight="1" x14ac:dyDescent="0.25">
      <c r="A29" s="86" t="s">
        <v>121</v>
      </c>
      <c r="B29" s="87"/>
      <c r="C29" s="37">
        <v>23306</v>
      </c>
      <c r="D29" s="38">
        <v>22171</v>
      </c>
      <c r="E29" s="39">
        <v>5.12</v>
      </c>
      <c r="F29" s="38">
        <v>174470</v>
      </c>
      <c r="G29" s="38">
        <v>459075</v>
      </c>
      <c r="H29" s="39">
        <v>-62</v>
      </c>
      <c r="I29" s="88">
        <v>0.78</v>
      </c>
      <c r="J29" s="88"/>
      <c r="K29" s="39">
        <v>0.41</v>
      </c>
    </row>
    <row r="30" spans="1:11" ht="16.5" customHeight="1" x14ac:dyDescent="0.25">
      <c r="A30" s="86" t="s">
        <v>122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123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124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125</v>
      </c>
      <c r="B33" s="87"/>
      <c r="C33" s="37">
        <v>3067</v>
      </c>
      <c r="D33" s="38">
        <v>20174</v>
      </c>
      <c r="E33" s="39">
        <v>-84.8</v>
      </c>
      <c r="F33" s="38">
        <v>96207</v>
      </c>
      <c r="G33" s="38">
        <v>124546</v>
      </c>
      <c r="H33" s="39">
        <v>-22.75</v>
      </c>
      <c r="I33" s="88">
        <v>0.1</v>
      </c>
      <c r="J33" s="88"/>
      <c r="K33" s="39">
        <v>0.22</v>
      </c>
    </row>
    <row r="34" spans="1:11" ht="16.5" customHeight="1" x14ac:dyDescent="0.25">
      <c r="A34" s="86" t="s">
        <v>126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127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128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129</v>
      </c>
      <c r="B37" s="87"/>
      <c r="C37" s="37">
        <v>6423</v>
      </c>
      <c r="D37" s="43">
        <v>15096</v>
      </c>
      <c r="E37" s="44">
        <v>-57.45</v>
      </c>
      <c r="F37" s="38">
        <v>175308</v>
      </c>
      <c r="G37" s="45">
        <v>323153</v>
      </c>
      <c r="H37" s="44">
        <v>-45.75</v>
      </c>
      <c r="I37" s="88">
        <v>0.21</v>
      </c>
      <c r="J37" s="88"/>
      <c r="K37" s="39">
        <v>0.41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6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1月22日編製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5"/>
  <sheetViews>
    <sheetView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83</v>
      </c>
      <c r="K2" s="83"/>
    </row>
    <row r="3" spans="1:11" ht="28.15" customHeight="1" x14ac:dyDescent="0.25">
      <c r="A3" s="70" t="s">
        <v>97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167255</v>
      </c>
      <c r="D8" s="38">
        <v>240687</v>
      </c>
      <c r="E8" s="39">
        <v>-30.51</v>
      </c>
      <c r="F8" s="38">
        <v>3489737</v>
      </c>
      <c r="G8" s="38">
        <v>5486532</v>
      </c>
      <c r="H8" s="39">
        <v>-36.39</v>
      </c>
      <c r="I8" s="88">
        <v>4.45</v>
      </c>
      <c r="J8" s="88"/>
      <c r="K8" s="39">
        <v>8.2100000000000009</v>
      </c>
    </row>
    <row r="9" spans="1:11" ht="16.5" customHeight="1" x14ac:dyDescent="0.25">
      <c r="A9" s="86" t="s">
        <v>130</v>
      </c>
      <c r="B9" s="87"/>
      <c r="C9" s="37">
        <v>83974</v>
      </c>
      <c r="D9" s="38">
        <v>58338</v>
      </c>
      <c r="E9" s="39">
        <v>43.94</v>
      </c>
      <c r="F9" s="38">
        <v>795810</v>
      </c>
      <c r="G9" s="38">
        <v>1067679</v>
      </c>
      <c r="H9" s="39">
        <v>-25.46</v>
      </c>
      <c r="I9" s="88">
        <v>2.2400000000000002</v>
      </c>
      <c r="J9" s="88"/>
      <c r="K9" s="39">
        <v>1.87</v>
      </c>
    </row>
    <row r="10" spans="1:11" ht="16.5" customHeight="1" x14ac:dyDescent="0.25">
      <c r="A10" s="86" t="s">
        <v>102</v>
      </c>
      <c r="B10" s="87"/>
      <c r="C10" s="37">
        <v>11306</v>
      </c>
      <c r="D10" s="38">
        <v>46275</v>
      </c>
      <c r="E10" s="39">
        <v>-75.569999999999993</v>
      </c>
      <c r="F10" s="38">
        <v>307958</v>
      </c>
      <c r="G10" s="38">
        <v>476333</v>
      </c>
      <c r="H10" s="39">
        <v>-35.35</v>
      </c>
      <c r="I10" s="88">
        <v>0.3</v>
      </c>
      <c r="J10" s="88"/>
      <c r="K10" s="39">
        <v>0.72</v>
      </c>
    </row>
    <row r="11" spans="1:11" ht="16.5" customHeight="1" x14ac:dyDescent="0.25">
      <c r="A11" s="86" t="s">
        <v>103</v>
      </c>
      <c r="B11" s="87"/>
      <c r="C11" s="37">
        <v>4179</v>
      </c>
      <c r="D11" s="38">
        <v>5513</v>
      </c>
      <c r="E11" s="39">
        <v>-24.2</v>
      </c>
      <c r="F11" s="38">
        <v>78026</v>
      </c>
      <c r="G11" s="38">
        <v>137843</v>
      </c>
      <c r="H11" s="39">
        <v>-43.4</v>
      </c>
      <c r="I11" s="88">
        <v>0.11</v>
      </c>
      <c r="J11" s="88"/>
      <c r="K11" s="39">
        <v>0.18</v>
      </c>
    </row>
    <row r="12" spans="1:11" ht="16.5" customHeight="1" x14ac:dyDescent="0.25">
      <c r="A12" s="86" t="s">
        <v>104</v>
      </c>
      <c r="B12" s="87"/>
      <c r="C12" s="40">
        <v>0</v>
      </c>
      <c r="D12" s="41">
        <v>0</v>
      </c>
      <c r="E12" s="42">
        <v>0</v>
      </c>
      <c r="F12" s="38">
        <v>612</v>
      </c>
      <c r="G12" s="38">
        <v>609</v>
      </c>
      <c r="H12" s="39">
        <v>0.49</v>
      </c>
      <c r="I12" s="89">
        <v>0</v>
      </c>
      <c r="J12" s="89"/>
      <c r="K12" s="39">
        <v>0</v>
      </c>
    </row>
    <row r="13" spans="1:11" ht="16.5" customHeight="1" x14ac:dyDescent="0.25">
      <c r="A13" s="86" t="s">
        <v>105</v>
      </c>
      <c r="B13" s="87"/>
      <c r="C13" s="37">
        <v>5839</v>
      </c>
      <c r="D13" s="38">
        <v>9375</v>
      </c>
      <c r="E13" s="39">
        <v>-37.72</v>
      </c>
      <c r="F13" s="38">
        <v>96978</v>
      </c>
      <c r="G13" s="38">
        <v>223073</v>
      </c>
      <c r="H13" s="39">
        <v>-56.53</v>
      </c>
      <c r="I13" s="88">
        <v>0.16</v>
      </c>
      <c r="J13" s="88"/>
      <c r="K13" s="39">
        <v>0.23</v>
      </c>
    </row>
    <row r="14" spans="1:11" ht="16.5" customHeight="1" x14ac:dyDescent="0.25">
      <c r="A14" s="86" t="s">
        <v>106</v>
      </c>
      <c r="B14" s="87"/>
      <c r="C14" s="37">
        <v>6320</v>
      </c>
      <c r="D14" s="38">
        <v>3843</v>
      </c>
      <c r="E14" s="39">
        <v>64.45</v>
      </c>
      <c r="F14" s="38">
        <v>27866</v>
      </c>
      <c r="G14" s="38">
        <v>47492</v>
      </c>
      <c r="H14" s="39">
        <v>-41.32</v>
      </c>
      <c r="I14" s="88">
        <v>0.17</v>
      </c>
      <c r="J14" s="88"/>
      <c r="K14" s="39">
        <v>7.0000000000000007E-2</v>
      </c>
    </row>
    <row r="15" spans="1:11" ht="16.5" customHeight="1" x14ac:dyDescent="0.25">
      <c r="A15" s="86" t="s">
        <v>107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108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109</v>
      </c>
      <c r="B17" s="87"/>
      <c r="C17" s="37">
        <v>5688</v>
      </c>
      <c r="D17" s="38">
        <v>4901</v>
      </c>
      <c r="E17" s="39">
        <v>16.059999999999999</v>
      </c>
      <c r="F17" s="38">
        <v>66733</v>
      </c>
      <c r="G17" s="38">
        <v>81469</v>
      </c>
      <c r="H17" s="39">
        <v>-18.09</v>
      </c>
      <c r="I17" s="88">
        <v>0.15</v>
      </c>
      <c r="J17" s="88"/>
      <c r="K17" s="39">
        <v>0.16</v>
      </c>
    </row>
    <row r="18" spans="1:11" ht="16.5" customHeight="1" x14ac:dyDescent="0.25">
      <c r="A18" s="86" t="s">
        <v>110</v>
      </c>
      <c r="B18" s="87"/>
      <c r="C18" s="40">
        <v>0</v>
      </c>
      <c r="D18" s="41">
        <v>0</v>
      </c>
      <c r="E18" s="42">
        <v>0</v>
      </c>
      <c r="F18" s="41">
        <v>0</v>
      </c>
      <c r="G18" s="38">
        <v>221</v>
      </c>
      <c r="H18" s="39">
        <v>-100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111</v>
      </c>
      <c r="B19" s="87"/>
      <c r="C19" s="37">
        <v>5777</v>
      </c>
      <c r="D19" s="38">
        <v>5923</v>
      </c>
      <c r="E19" s="39">
        <v>-2.46</v>
      </c>
      <c r="F19" s="38">
        <v>76489</v>
      </c>
      <c r="G19" s="38">
        <v>269065</v>
      </c>
      <c r="H19" s="39">
        <v>-71.569999999999993</v>
      </c>
      <c r="I19" s="88">
        <v>0.15</v>
      </c>
      <c r="J19" s="88"/>
      <c r="K19" s="39">
        <v>0.18</v>
      </c>
    </row>
    <row r="20" spans="1:11" ht="16.5" customHeight="1" x14ac:dyDescent="0.25">
      <c r="A20" s="86" t="s">
        <v>112</v>
      </c>
      <c r="B20" s="87"/>
      <c r="C20" s="40">
        <v>0</v>
      </c>
      <c r="D20" s="41">
        <v>0</v>
      </c>
      <c r="E20" s="42">
        <v>0</v>
      </c>
      <c r="F20" s="38">
        <v>1143</v>
      </c>
      <c r="G20" s="38">
        <v>657</v>
      </c>
      <c r="H20" s="39">
        <v>73.97</v>
      </c>
      <c r="I20" s="89">
        <v>0</v>
      </c>
      <c r="J20" s="89"/>
      <c r="K20" s="39">
        <v>0</v>
      </c>
    </row>
    <row r="21" spans="1:11" ht="16.5" customHeight="1" x14ac:dyDescent="0.25">
      <c r="A21" s="86" t="s">
        <v>113</v>
      </c>
      <c r="B21" s="87"/>
      <c r="C21" s="37">
        <v>909</v>
      </c>
      <c r="D21" s="38">
        <v>629</v>
      </c>
      <c r="E21" s="39">
        <v>44.52</v>
      </c>
      <c r="F21" s="38">
        <v>64659</v>
      </c>
      <c r="G21" s="38">
        <v>12582</v>
      </c>
      <c r="H21" s="39">
        <v>413.9</v>
      </c>
      <c r="I21" s="88">
        <v>0.02</v>
      </c>
      <c r="J21" s="88"/>
      <c r="K21" s="39">
        <v>0.15</v>
      </c>
    </row>
    <row r="22" spans="1:11" ht="16.5" customHeight="1" x14ac:dyDescent="0.25">
      <c r="A22" s="86" t="s">
        <v>114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115</v>
      </c>
      <c r="B23" s="87"/>
      <c r="C23" s="37">
        <v>1210</v>
      </c>
      <c r="D23" s="38">
        <v>1408</v>
      </c>
      <c r="E23" s="39">
        <v>-14.06</v>
      </c>
      <c r="F23" s="38">
        <v>17608</v>
      </c>
      <c r="G23" s="38">
        <v>27223</v>
      </c>
      <c r="H23" s="39">
        <v>-35.32</v>
      </c>
      <c r="I23" s="88">
        <v>0.03</v>
      </c>
      <c r="J23" s="88"/>
      <c r="K23" s="39">
        <v>0.04</v>
      </c>
    </row>
    <row r="24" spans="1:11" ht="16.5" customHeight="1" x14ac:dyDescent="0.25">
      <c r="A24" s="86" t="s">
        <v>116</v>
      </c>
      <c r="B24" s="87"/>
      <c r="C24" s="37">
        <v>76</v>
      </c>
      <c r="D24" s="41">
        <v>0</v>
      </c>
      <c r="E24" s="42">
        <v>0</v>
      </c>
      <c r="F24" s="38">
        <v>7483</v>
      </c>
      <c r="G24" s="38">
        <v>11479</v>
      </c>
      <c r="H24" s="39">
        <v>-34.81</v>
      </c>
      <c r="I24" s="88">
        <v>0</v>
      </c>
      <c r="J24" s="88"/>
      <c r="K24" s="39">
        <v>0.02</v>
      </c>
    </row>
    <row r="25" spans="1:11" ht="16.5" customHeight="1" x14ac:dyDescent="0.25">
      <c r="A25" s="86" t="s">
        <v>117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118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119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120</v>
      </c>
      <c r="B28" s="87"/>
      <c r="C28" s="37">
        <v>38686</v>
      </c>
      <c r="D28" s="38">
        <v>24734</v>
      </c>
      <c r="E28" s="39">
        <v>56.41</v>
      </c>
      <c r="F28" s="38">
        <v>332195</v>
      </c>
      <c r="G28" s="38">
        <v>407772</v>
      </c>
      <c r="H28" s="39">
        <v>-18.53</v>
      </c>
      <c r="I28" s="88">
        <v>1.03</v>
      </c>
      <c r="J28" s="88"/>
      <c r="K28" s="39">
        <v>0.78</v>
      </c>
    </row>
    <row r="29" spans="1:11" ht="16.5" customHeight="1" x14ac:dyDescent="0.25">
      <c r="A29" s="86" t="s">
        <v>121</v>
      </c>
      <c r="B29" s="87"/>
      <c r="C29" s="37">
        <v>2731</v>
      </c>
      <c r="D29" s="38">
        <v>6823</v>
      </c>
      <c r="E29" s="39">
        <v>-59.97</v>
      </c>
      <c r="F29" s="38">
        <v>96791</v>
      </c>
      <c r="G29" s="38">
        <v>105654</v>
      </c>
      <c r="H29" s="39">
        <v>-8.39</v>
      </c>
      <c r="I29" s="88">
        <v>7.0000000000000007E-2</v>
      </c>
      <c r="J29" s="88"/>
      <c r="K29" s="39">
        <v>0.23</v>
      </c>
    </row>
    <row r="30" spans="1:11" ht="16.5" customHeight="1" x14ac:dyDescent="0.25">
      <c r="A30" s="86" t="s">
        <v>122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123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124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125</v>
      </c>
      <c r="B33" s="87"/>
      <c r="C33" s="37">
        <v>560</v>
      </c>
      <c r="D33" s="38">
        <v>1078</v>
      </c>
      <c r="E33" s="39">
        <v>-48.05</v>
      </c>
      <c r="F33" s="38">
        <v>19329</v>
      </c>
      <c r="G33" s="38">
        <v>29681</v>
      </c>
      <c r="H33" s="39">
        <v>-34.880000000000003</v>
      </c>
      <c r="I33" s="88">
        <v>0.01</v>
      </c>
      <c r="J33" s="88"/>
      <c r="K33" s="39">
        <v>0.05</v>
      </c>
    </row>
    <row r="34" spans="1:11" ht="16.5" customHeight="1" x14ac:dyDescent="0.25">
      <c r="A34" s="86" t="s">
        <v>126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127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128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129</v>
      </c>
      <c r="B37" s="87"/>
      <c r="C37" s="40">
        <v>0</v>
      </c>
      <c r="D37" s="45">
        <v>77</v>
      </c>
      <c r="E37" s="44">
        <v>-100</v>
      </c>
      <c r="F37" s="38">
        <v>57</v>
      </c>
      <c r="G37" s="45">
        <v>5666</v>
      </c>
      <c r="H37" s="44">
        <v>-98.99</v>
      </c>
      <c r="I37" s="89">
        <v>0</v>
      </c>
      <c r="J37" s="89"/>
      <c r="K37" s="39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6">
        <v>0</v>
      </c>
      <c r="E38" s="42">
        <v>0</v>
      </c>
      <c r="F38" s="41">
        <v>0</v>
      </c>
      <c r="G38" s="46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5">
        <v>71770</v>
      </c>
      <c r="E39" s="44">
        <v>-100</v>
      </c>
      <c r="F39" s="38">
        <v>1500000</v>
      </c>
      <c r="G39" s="45">
        <v>2582034</v>
      </c>
      <c r="H39" s="44">
        <v>-41.91</v>
      </c>
      <c r="I39" s="89">
        <v>0</v>
      </c>
      <c r="J39" s="89"/>
      <c r="K39" s="39">
        <v>3.53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1月22日編製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84</v>
      </c>
      <c r="K2" s="83"/>
    </row>
    <row r="3" spans="1:11" ht="28.15" customHeight="1" x14ac:dyDescent="0.25">
      <c r="A3" s="70" t="s">
        <v>98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40">
        <v>0</v>
      </c>
      <c r="D8" s="41">
        <v>0</v>
      </c>
      <c r="E8" s="42">
        <v>0</v>
      </c>
      <c r="F8" s="41">
        <v>0</v>
      </c>
      <c r="G8" s="41">
        <v>0</v>
      </c>
      <c r="H8" s="42">
        <v>0</v>
      </c>
      <c r="I8" s="89">
        <v>0</v>
      </c>
      <c r="J8" s="89"/>
      <c r="K8" s="42">
        <v>0</v>
      </c>
    </row>
    <row r="9" spans="1:11" ht="16.5" customHeight="1" x14ac:dyDescent="0.25">
      <c r="A9" s="86" t="s">
        <v>130</v>
      </c>
      <c r="B9" s="87"/>
      <c r="C9" s="40">
        <v>0</v>
      </c>
      <c r="D9" s="41">
        <v>0</v>
      </c>
      <c r="E9" s="42">
        <v>0</v>
      </c>
      <c r="F9" s="41">
        <v>0</v>
      </c>
      <c r="G9" s="41">
        <v>0</v>
      </c>
      <c r="H9" s="42">
        <v>0</v>
      </c>
      <c r="I9" s="89">
        <v>0</v>
      </c>
      <c r="J9" s="89"/>
      <c r="K9" s="42">
        <v>0</v>
      </c>
    </row>
    <row r="10" spans="1:11" ht="16.5" customHeight="1" x14ac:dyDescent="0.25">
      <c r="A10" s="86" t="s">
        <v>102</v>
      </c>
      <c r="B10" s="87"/>
      <c r="C10" s="40">
        <v>0</v>
      </c>
      <c r="D10" s="41">
        <v>0</v>
      </c>
      <c r="E10" s="42">
        <v>0</v>
      </c>
      <c r="F10" s="41">
        <v>0</v>
      </c>
      <c r="G10" s="41">
        <v>0</v>
      </c>
      <c r="H10" s="42">
        <v>0</v>
      </c>
      <c r="I10" s="89">
        <v>0</v>
      </c>
      <c r="J10" s="89"/>
      <c r="K10" s="42">
        <v>0</v>
      </c>
    </row>
    <row r="11" spans="1:11" ht="16.5" customHeight="1" x14ac:dyDescent="0.25">
      <c r="A11" s="86" t="s">
        <v>103</v>
      </c>
      <c r="B11" s="87"/>
      <c r="C11" s="40">
        <v>0</v>
      </c>
      <c r="D11" s="41">
        <v>0</v>
      </c>
      <c r="E11" s="42">
        <v>0</v>
      </c>
      <c r="F11" s="41">
        <v>0</v>
      </c>
      <c r="G11" s="41">
        <v>0</v>
      </c>
      <c r="H11" s="42">
        <v>0</v>
      </c>
      <c r="I11" s="89">
        <v>0</v>
      </c>
      <c r="J11" s="89"/>
      <c r="K11" s="42">
        <v>0</v>
      </c>
    </row>
    <row r="12" spans="1:11" ht="16.5" customHeight="1" x14ac:dyDescent="0.25">
      <c r="A12" s="86" t="s">
        <v>104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105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106</v>
      </c>
      <c r="B14" s="87"/>
      <c r="C14" s="40">
        <v>0</v>
      </c>
      <c r="D14" s="41">
        <v>0</v>
      </c>
      <c r="E14" s="42">
        <v>0</v>
      </c>
      <c r="F14" s="41">
        <v>0</v>
      </c>
      <c r="G14" s="41">
        <v>0</v>
      </c>
      <c r="H14" s="42">
        <v>0</v>
      </c>
      <c r="I14" s="89">
        <v>0</v>
      </c>
      <c r="J14" s="89"/>
      <c r="K14" s="42">
        <v>0</v>
      </c>
    </row>
    <row r="15" spans="1:11" ht="16.5" customHeight="1" x14ac:dyDescent="0.25">
      <c r="A15" s="86" t="s">
        <v>107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108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109</v>
      </c>
      <c r="B17" s="87"/>
      <c r="C17" s="40">
        <v>0</v>
      </c>
      <c r="D17" s="41">
        <v>0</v>
      </c>
      <c r="E17" s="42">
        <v>0</v>
      </c>
      <c r="F17" s="41">
        <v>0</v>
      </c>
      <c r="G17" s="41">
        <v>0</v>
      </c>
      <c r="H17" s="42">
        <v>0</v>
      </c>
      <c r="I17" s="89">
        <v>0</v>
      </c>
      <c r="J17" s="89"/>
      <c r="K17" s="42">
        <v>0</v>
      </c>
    </row>
    <row r="18" spans="1:11" ht="16.5" customHeight="1" x14ac:dyDescent="0.25">
      <c r="A18" s="86" t="s">
        <v>110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111</v>
      </c>
      <c r="B19" s="87"/>
      <c r="C19" s="40">
        <v>0</v>
      </c>
      <c r="D19" s="41">
        <v>0</v>
      </c>
      <c r="E19" s="42">
        <v>0</v>
      </c>
      <c r="F19" s="41">
        <v>0</v>
      </c>
      <c r="G19" s="41">
        <v>0</v>
      </c>
      <c r="H19" s="42">
        <v>0</v>
      </c>
      <c r="I19" s="89">
        <v>0</v>
      </c>
      <c r="J19" s="89"/>
      <c r="K19" s="42">
        <v>0</v>
      </c>
    </row>
    <row r="20" spans="1:11" ht="16.5" customHeight="1" x14ac:dyDescent="0.25">
      <c r="A20" s="86" t="s">
        <v>112</v>
      </c>
      <c r="B20" s="87"/>
      <c r="C20" s="40">
        <v>0</v>
      </c>
      <c r="D20" s="41">
        <v>0</v>
      </c>
      <c r="E20" s="42">
        <v>0</v>
      </c>
      <c r="F20" s="41">
        <v>0</v>
      </c>
      <c r="G20" s="41">
        <v>0</v>
      </c>
      <c r="H20" s="42">
        <v>0</v>
      </c>
      <c r="I20" s="89">
        <v>0</v>
      </c>
      <c r="J20" s="89"/>
      <c r="K20" s="42">
        <v>0</v>
      </c>
    </row>
    <row r="21" spans="1:11" ht="16.5" customHeight="1" x14ac:dyDescent="0.25">
      <c r="A21" s="86" t="s">
        <v>113</v>
      </c>
      <c r="B21" s="87"/>
      <c r="C21" s="40">
        <v>0</v>
      </c>
      <c r="D21" s="41">
        <v>0</v>
      </c>
      <c r="E21" s="42">
        <v>0</v>
      </c>
      <c r="F21" s="41">
        <v>0</v>
      </c>
      <c r="G21" s="41">
        <v>0</v>
      </c>
      <c r="H21" s="42">
        <v>0</v>
      </c>
      <c r="I21" s="89">
        <v>0</v>
      </c>
      <c r="J21" s="89"/>
      <c r="K21" s="42">
        <v>0</v>
      </c>
    </row>
    <row r="22" spans="1:11" ht="16.5" customHeight="1" x14ac:dyDescent="0.25">
      <c r="A22" s="86" t="s">
        <v>114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115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116</v>
      </c>
      <c r="B24" s="87"/>
      <c r="C24" s="40">
        <v>0</v>
      </c>
      <c r="D24" s="41">
        <v>0</v>
      </c>
      <c r="E24" s="42">
        <v>0</v>
      </c>
      <c r="F24" s="41">
        <v>0</v>
      </c>
      <c r="G24" s="41">
        <v>0</v>
      </c>
      <c r="H24" s="42">
        <v>0</v>
      </c>
      <c r="I24" s="89">
        <v>0</v>
      </c>
      <c r="J24" s="89"/>
      <c r="K24" s="42">
        <v>0</v>
      </c>
    </row>
    <row r="25" spans="1:11" ht="16.5" customHeight="1" x14ac:dyDescent="0.25">
      <c r="A25" s="86" t="s">
        <v>117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118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119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120</v>
      </c>
      <c r="B28" s="87"/>
      <c r="C28" s="40">
        <v>0</v>
      </c>
      <c r="D28" s="41">
        <v>0</v>
      </c>
      <c r="E28" s="42">
        <v>0</v>
      </c>
      <c r="F28" s="41">
        <v>0</v>
      </c>
      <c r="G28" s="41">
        <v>0</v>
      </c>
      <c r="H28" s="42">
        <v>0</v>
      </c>
      <c r="I28" s="89">
        <v>0</v>
      </c>
      <c r="J28" s="89"/>
      <c r="K28" s="42">
        <v>0</v>
      </c>
    </row>
    <row r="29" spans="1:11" ht="16.5" customHeight="1" x14ac:dyDescent="0.25">
      <c r="A29" s="86" t="s">
        <v>121</v>
      </c>
      <c r="B29" s="87"/>
      <c r="C29" s="40">
        <v>0</v>
      </c>
      <c r="D29" s="41">
        <v>0</v>
      </c>
      <c r="E29" s="42">
        <v>0</v>
      </c>
      <c r="F29" s="41">
        <v>0</v>
      </c>
      <c r="G29" s="41">
        <v>0</v>
      </c>
      <c r="H29" s="42">
        <v>0</v>
      </c>
      <c r="I29" s="89">
        <v>0</v>
      </c>
      <c r="J29" s="89"/>
      <c r="K29" s="42">
        <v>0</v>
      </c>
    </row>
    <row r="30" spans="1:11" ht="16.5" customHeight="1" x14ac:dyDescent="0.25">
      <c r="A30" s="86" t="s">
        <v>122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123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124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125</v>
      </c>
      <c r="B33" s="87"/>
      <c r="C33" s="40">
        <v>0</v>
      </c>
      <c r="D33" s="41">
        <v>0</v>
      </c>
      <c r="E33" s="42">
        <v>0</v>
      </c>
      <c r="F33" s="41">
        <v>0</v>
      </c>
      <c r="G33" s="41">
        <v>0</v>
      </c>
      <c r="H33" s="42">
        <v>0</v>
      </c>
      <c r="I33" s="89">
        <v>0</v>
      </c>
      <c r="J33" s="89"/>
      <c r="K33" s="42">
        <v>0</v>
      </c>
    </row>
    <row r="34" spans="1:11" ht="16.5" customHeight="1" x14ac:dyDescent="0.25">
      <c r="A34" s="86" t="s">
        <v>126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127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128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129</v>
      </c>
      <c r="B37" s="87"/>
      <c r="C37" s="40">
        <v>0</v>
      </c>
      <c r="D37" s="41">
        <v>0</v>
      </c>
      <c r="E37" s="42">
        <v>0</v>
      </c>
      <c r="F37" s="41">
        <v>0</v>
      </c>
      <c r="G37" s="41">
        <v>0</v>
      </c>
      <c r="H37" s="42">
        <v>0</v>
      </c>
      <c r="I37" s="89">
        <v>0</v>
      </c>
      <c r="J37" s="89"/>
      <c r="K37" s="42">
        <v>0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1月22日編製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5"/>
  <sheetViews>
    <sheetView topLeftCell="A13" zoomScale="85"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61" t="str">
        <f>'20814-00-01'!K1</f>
        <v>金管會銀行局</v>
      </c>
      <c r="K1" s="82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65"/>
      <c r="E2" s="65"/>
      <c r="F2" s="65"/>
      <c r="G2" s="65"/>
      <c r="H2" s="65"/>
      <c r="I2" s="8" t="s">
        <v>1</v>
      </c>
      <c r="J2" s="63" t="s">
        <v>85</v>
      </c>
      <c r="K2" s="83"/>
    </row>
    <row r="3" spans="1:11" ht="28.15" customHeight="1" x14ac:dyDescent="0.25">
      <c r="A3" s="70" t="s">
        <v>99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18" customHeight="1" x14ac:dyDescent="0.25">
      <c r="A4" s="10"/>
      <c r="B4" s="10"/>
      <c r="C4" s="84" t="str">
        <f>'20814-00-01'!D5</f>
        <v>中華民國一一二年十二月</v>
      </c>
      <c r="D4" s="85"/>
      <c r="E4" s="85"/>
      <c r="F4" s="85"/>
      <c r="G4" s="85"/>
      <c r="H4" s="85"/>
      <c r="I4" s="13"/>
      <c r="J4" s="10"/>
      <c r="K4" s="14"/>
    </row>
    <row r="5" spans="1:11" ht="18" customHeight="1" x14ac:dyDescent="0.25">
      <c r="A5" s="10"/>
      <c r="B5" s="10"/>
      <c r="C5" s="81" t="s">
        <v>36</v>
      </c>
      <c r="D5" s="81"/>
      <c r="E5" s="81"/>
      <c r="F5" s="81"/>
      <c r="G5" s="81"/>
      <c r="H5" s="81"/>
      <c r="I5" s="13"/>
      <c r="J5" s="10"/>
      <c r="K5" s="14" t="s">
        <v>34</v>
      </c>
    </row>
    <row r="6" spans="1:11" ht="18" customHeight="1" x14ac:dyDescent="0.25">
      <c r="A6" s="71" t="s">
        <v>20</v>
      </c>
      <c r="B6" s="71"/>
      <c r="C6" s="78" t="s">
        <v>12</v>
      </c>
      <c r="D6" s="76"/>
      <c r="E6" s="79"/>
      <c r="F6" s="76" t="s">
        <v>13</v>
      </c>
      <c r="G6" s="76"/>
      <c r="H6" s="76"/>
      <c r="I6" s="68" t="s">
        <v>33</v>
      </c>
      <c r="J6" s="69"/>
      <c r="K6" s="69"/>
    </row>
    <row r="7" spans="1:11" ht="18" customHeight="1" x14ac:dyDescent="0.25">
      <c r="A7" s="73"/>
      <c r="B7" s="73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78" t="s">
        <v>4</v>
      </c>
      <c r="J7" s="79"/>
      <c r="K7" s="3" t="s">
        <v>5</v>
      </c>
    </row>
    <row r="8" spans="1:11" ht="16.5" customHeight="1" x14ac:dyDescent="0.25">
      <c r="A8" s="86" t="s">
        <v>95</v>
      </c>
      <c r="B8" s="87"/>
      <c r="C8" s="37">
        <v>115983</v>
      </c>
      <c r="D8" s="38">
        <v>149542</v>
      </c>
      <c r="E8" s="39">
        <v>-22.44</v>
      </c>
      <c r="F8" s="38">
        <v>1856239</v>
      </c>
      <c r="G8" s="38">
        <v>2324146</v>
      </c>
      <c r="H8" s="39">
        <v>-20.13</v>
      </c>
      <c r="I8" s="88">
        <v>4.53</v>
      </c>
      <c r="J8" s="88"/>
      <c r="K8" s="39">
        <v>5.61</v>
      </c>
    </row>
    <row r="9" spans="1:11" ht="16.5" customHeight="1" x14ac:dyDescent="0.25">
      <c r="A9" s="86" t="s">
        <v>130</v>
      </c>
      <c r="B9" s="87"/>
      <c r="C9" s="37">
        <v>33497</v>
      </c>
      <c r="D9" s="38">
        <v>39038</v>
      </c>
      <c r="E9" s="39">
        <v>-14.19</v>
      </c>
      <c r="F9" s="38">
        <v>535031</v>
      </c>
      <c r="G9" s="38">
        <v>651451</v>
      </c>
      <c r="H9" s="39">
        <v>-17.87</v>
      </c>
      <c r="I9" s="88">
        <v>1.31</v>
      </c>
      <c r="J9" s="88"/>
      <c r="K9" s="39">
        <v>1.62</v>
      </c>
    </row>
    <row r="10" spans="1:11" ht="16.5" customHeight="1" x14ac:dyDescent="0.25">
      <c r="A10" s="86" t="s">
        <v>102</v>
      </c>
      <c r="B10" s="87"/>
      <c r="C10" s="37">
        <v>11479</v>
      </c>
      <c r="D10" s="38">
        <v>17896</v>
      </c>
      <c r="E10" s="39">
        <v>-35.86</v>
      </c>
      <c r="F10" s="38">
        <v>251428</v>
      </c>
      <c r="G10" s="38">
        <v>320527</v>
      </c>
      <c r="H10" s="39">
        <v>-21.56</v>
      </c>
      <c r="I10" s="88">
        <v>0.45</v>
      </c>
      <c r="J10" s="88"/>
      <c r="K10" s="39">
        <v>0.76</v>
      </c>
    </row>
    <row r="11" spans="1:11" ht="16.5" customHeight="1" x14ac:dyDescent="0.25">
      <c r="A11" s="86" t="s">
        <v>103</v>
      </c>
      <c r="B11" s="87"/>
      <c r="C11" s="37">
        <v>9062</v>
      </c>
      <c r="D11" s="38">
        <v>16318</v>
      </c>
      <c r="E11" s="39">
        <v>-44.47</v>
      </c>
      <c r="F11" s="38">
        <v>183695</v>
      </c>
      <c r="G11" s="38">
        <v>219982</v>
      </c>
      <c r="H11" s="39">
        <v>-16.5</v>
      </c>
      <c r="I11" s="88">
        <v>0.35</v>
      </c>
      <c r="J11" s="88"/>
      <c r="K11" s="39">
        <v>0.56000000000000005</v>
      </c>
    </row>
    <row r="12" spans="1:11" ht="16.5" customHeight="1" x14ac:dyDescent="0.25">
      <c r="A12" s="86" t="s">
        <v>104</v>
      </c>
      <c r="B12" s="87"/>
      <c r="C12" s="40">
        <v>0</v>
      </c>
      <c r="D12" s="41">
        <v>0</v>
      </c>
      <c r="E12" s="42">
        <v>0</v>
      </c>
      <c r="F12" s="41">
        <v>0</v>
      </c>
      <c r="G12" s="41">
        <v>0</v>
      </c>
      <c r="H12" s="42">
        <v>0</v>
      </c>
      <c r="I12" s="89">
        <v>0</v>
      </c>
      <c r="J12" s="89"/>
      <c r="K12" s="42">
        <v>0</v>
      </c>
    </row>
    <row r="13" spans="1:11" ht="16.5" customHeight="1" x14ac:dyDescent="0.25">
      <c r="A13" s="86" t="s">
        <v>105</v>
      </c>
      <c r="B13" s="87"/>
      <c r="C13" s="40">
        <v>0</v>
      </c>
      <c r="D13" s="41">
        <v>0</v>
      </c>
      <c r="E13" s="42">
        <v>0</v>
      </c>
      <c r="F13" s="41">
        <v>0</v>
      </c>
      <c r="G13" s="41">
        <v>0</v>
      </c>
      <c r="H13" s="42">
        <v>0</v>
      </c>
      <c r="I13" s="89">
        <v>0</v>
      </c>
      <c r="J13" s="89"/>
      <c r="K13" s="42">
        <v>0</v>
      </c>
    </row>
    <row r="14" spans="1:11" ht="16.5" customHeight="1" x14ac:dyDescent="0.25">
      <c r="A14" s="86" t="s">
        <v>106</v>
      </c>
      <c r="B14" s="87"/>
      <c r="C14" s="37">
        <v>500</v>
      </c>
      <c r="D14" s="38">
        <v>829</v>
      </c>
      <c r="E14" s="39">
        <v>-39.69</v>
      </c>
      <c r="F14" s="38">
        <v>12514</v>
      </c>
      <c r="G14" s="38">
        <v>15130</v>
      </c>
      <c r="H14" s="39">
        <v>-17.29</v>
      </c>
      <c r="I14" s="88">
        <v>0.02</v>
      </c>
      <c r="J14" s="88"/>
      <c r="K14" s="39">
        <v>0.04</v>
      </c>
    </row>
    <row r="15" spans="1:11" ht="16.5" customHeight="1" x14ac:dyDescent="0.25">
      <c r="A15" s="86" t="s">
        <v>107</v>
      </c>
      <c r="B15" s="87"/>
      <c r="C15" s="40">
        <v>0</v>
      </c>
      <c r="D15" s="41">
        <v>0</v>
      </c>
      <c r="E15" s="42">
        <v>0</v>
      </c>
      <c r="F15" s="41">
        <v>0</v>
      </c>
      <c r="G15" s="41">
        <v>0</v>
      </c>
      <c r="H15" s="42">
        <v>0</v>
      </c>
      <c r="I15" s="89">
        <v>0</v>
      </c>
      <c r="J15" s="89"/>
      <c r="K15" s="42">
        <v>0</v>
      </c>
    </row>
    <row r="16" spans="1:11" ht="16.5" customHeight="1" x14ac:dyDescent="0.25">
      <c r="A16" s="86" t="s">
        <v>108</v>
      </c>
      <c r="B16" s="87"/>
      <c r="C16" s="40">
        <v>0</v>
      </c>
      <c r="D16" s="41">
        <v>0</v>
      </c>
      <c r="E16" s="42">
        <v>0</v>
      </c>
      <c r="F16" s="41">
        <v>0</v>
      </c>
      <c r="G16" s="41">
        <v>0</v>
      </c>
      <c r="H16" s="42">
        <v>0</v>
      </c>
      <c r="I16" s="89">
        <v>0</v>
      </c>
      <c r="J16" s="89"/>
      <c r="K16" s="42">
        <v>0</v>
      </c>
    </row>
    <row r="17" spans="1:11" ht="16.5" customHeight="1" x14ac:dyDescent="0.25">
      <c r="A17" s="86" t="s">
        <v>109</v>
      </c>
      <c r="B17" s="87"/>
      <c r="C17" s="37">
        <v>2443</v>
      </c>
      <c r="D17" s="38">
        <v>1078</v>
      </c>
      <c r="E17" s="39">
        <v>126.62</v>
      </c>
      <c r="F17" s="38">
        <v>25268</v>
      </c>
      <c r="G17" s="38">
        <v>35909</v>
      </c>
      <c r="H17" s="39">
        <v>-29.63</v>
      </c>
      <c r="I17" s="88">
        <v>0.1</v>
      </c>
      <c r="J17" s="88"/>
      <c r="K17" s="39">
        <v>0.08</v>
      </c>
    </row>
    <row r="18" spans="1:11" ht="16.5" customHeight="1" x14ac:dyDescent="0.25">
      <c r="A18" s="86" t="s">
        <v>110</v>
      </c>
      <c r="B18" s="87"/>
      <c r="C18" s="40">
        <v>0</v>
      </c>
      <c r="D18" s="41">
        <v>0</v>
      </c>
      <c r="E18" s="42">
        <v>0</v>
      </c>
      <c r="F18" s="41">
        <v>0</v>
      </c>
      <c r="G18" s="41">
        <v>0</v>
      </c>
      <c r="H18" s="42">
        <v>0</v>
      </c>
      <c r="I18" s="89">
        <v>0</v>
      </c>
      <c r="J18" s="89"/>
      <c r="K18" s="42">
        <v>0</v>
      </c>
    </row>
    <row r="19" spans="1:11" ht="16.5" customHeight="1" x14ac:dyDescent="0.25">
      <c r="A19" s="86" t="s">
        <v>111</v>
      </c>
      <c r="B19" s="87"/>
      <c r="C19" s="37">
        <v>121</v>
      </c>
      <c r="D19" s="38">
        <v>1914</v>
      </c>
      <c r="E19" s="39">
        <v>-93.68</v>
      </c>
      <c r="F19" s="38">
        <v>2556</v>
      </c>
      <c r="G19" s="38">
        <v>6099</v>
      </c>
      <c r="H19" s="39">
        <v>-58.09</v>
      </c>
      <c r="I19" s="88">
        <v>0</v>
      </c>
      <c r="J19" s="88"/>
      <c r="K19" s="39">
        <v>0.01</v>
      </c>
    </row>
    <row r="20" spans="1:11" ht="16.5" customHeight="1" x14ac:dyDescent="0.25">
      <c r="A20" s="86" t="s">
        <v>112</v>
      </c>
      <c r="B20" s="87"/>
      <c r="C20" s="37">
        <v>13186</v>
      </c>
      <c r="D20" s="38">
        <v>13209</v>
      </c>
      <c r="E20" s="39">
        <v>-0.17</v>
      </c>
      <c r="F20" s="38">
        <v>178818</v>
      </c>
      <c r="G20" s="38">
        <v>237204</v>
      </c>
      <c r="H20" s="39">
        <v>-24.61</v>
      </c>
      <c r="I20" s="88">
        <v>0.51</v>
      </c>
      <c r="J20" s="88"/>
      <c r="K20" s="39">
        <v>0.54</v>
      </c>
    </row>
    <row r="21" spans="1:11" ht="16.5" customHeight="1" x14ac:dyDescent="0.25">
      <c r="A21" s="86" t="s">
        <v>113</v>
      </c>
      <c r="B21" s="87"/>
      <c r="C21" s="37">
        <v>766</v>
      </c>
      <c r="D21" s="38">
        <v>750</v>
      </c>
      <c r="E21" s="39">
        <v>2.13</v>
      </c>
      <c r="F21" s="38">
        <v>19891</v>
      </c>
      <c r="G21" s="38">
        <v>70349</v>
      </c>
      <c r="H21" s="39">
        <v>-71.73</v>
      </c>
      <c r="I21" s="88">
        <v>0.03</v>
      </c>
      <c r="J21" s="88"/>
      <c r="K21" s="39">
        <v>0.06</v>
      </c>
    </row>
    <row r="22" spans="1:11" ht="16.5" customHeight="1" x14ac:dyDescent="0.25">
      <c r="A22" s="86" t="s">
        <v>114</v>
      </c>
      <c r="B22" s="87"/>
      <c r="C22" s="40">
        <v>0</v>
      </c>
      <c r="D22" s="41">
        <v>0</v>
      </c>
      <c r="E22" s="42">
        <v>0</v>
      </c>
      <c r="F22" s="41">
        <v>0</v>
      </c>
      <c r="G22" s="41">
        <v>0</v>
      </c>
      <c r="H22" s="42">
        <v>0</v>
      </c>
      <c r="I22" s="89">
        <v>0</v>
      </c>
      <c r="J22" s="89"/>
      <c r="K22" s="42">
        <v>0</v>
      </c>
    </row>
    <row r="23" spans="1:11" ht="16.5" customHeight="1" x14ac:dyDescent="0.25">
      <c r="A23" s="86" t="s">
        <v>115</v>
      </c>
      <c r="B23" s="87"/>
      <c r="C23" s="40">
        <v>0</v>
      </c>
      <c r="D23" s="41">
        <v>0</v>
      </c>
      <c r="E23" s="42">
        <v>0</v>
      </c>
      <c r="F23" s="41">
        <v>0</v>
      </c>
      <c r="G23" s="41">
        <v>0</v>
      </c>
      <c r="H23" s="42">
        <v>0</v>
      </c>
      <c r="I23" s="89">
        <v>0</v>
      </c>
      <c r="J23" s="89"/>
      <c r="K23" s="42">
        <v>0</v>
      </c>
    </row>
    <row r="24" spans="1:11" ht="16.5" customHeight="1" x14ac:dyDescent="0.25">
      <c r="A24" s="86" t="s">
        <v>116</v>
      </c>
      <c r="B24" s="87"/>
      <c r="C24" s="37">
        <v>2580</v>
      </c>
      <c r="D24" s="38">
        <v>3304</v>
      </c>
      <c r="E24" s="39">
        <v>-21.91</v>
      </c>
      <c r="F24" s="38">
        <v>50498</v>
      </c>
      <c r="G24" s="38">
        <v>44986</v>
      </c>
      <c r="H24" s="39">
        <v>12.25</v>
      </c>
      <c r="I24" s="88">
        <v>0.1</v>
      </c>
      <c r="J24" s="88"/>
      <c r="K24" s="39">
        <v>0.15</v>
      </c>
    </row>
    <row r="25" spans="1:11" ht="16.5" customHeight="1" x14ac:dyDescent="0.25">
      <c r="A25" s="86" t="s">
        <v>117</v>
      </c>
      <c r="B25" s="87"/>
      <c r="C25" s="40">
        <v>0</v>
      </c>
      <c r="D25" s="41">
        <v>0</v>
      </c>
      <c r="E25" s="42">
        <v>0</v>
      </c>
      <c r="F25" s="41">
        <v>0</v>
      </c>
      <c r="G25" s="41">
        <v>0</v>
      </c>
      <c r="H25" s="42">
        <v>0</v>
      </c>
      <c r="I25" s="89">
        <v>0</v>
      </c>
      <c r="J25" s="89"/>
      <c r="K25" s="42">
        <v>0</v>
      </c>
    </row>
    <row r="26" spans="1:11" ht="16.5" customHeight="1" x14ac:dyDescent="0.25">
      <c r="A26" s="86" t="s">
        <v>118</v>
      </c>
      <c r="B26" s="87"/>
      <c r="C26" s="40">
        <v>0</v>
      </c>
      <c r="D26" s="41">
        <v>0</v>
      </c>
      <c r="E26" s="42">
        <v>0</v>
      </c>
      <c r="F26" s="41">
        <v>0</v>
      </c>
      <c r="G26" s="41">
        <v>0</v>
      </c>
      <c r="H26" s="42">
        <v>0</v>
      </c>
      <c r="I26" s="89">
        <v>0</v>
      </c>
      <c r="J26" s="89"/>
      <c r="K26" s="42">
        <v>0</v>
      </c>
    </row>
    <row r="27" spans="1:11" ht="16.5" customHeight="1" x14ac:dyDescent="0.25">
      <c r="A27" s="86" t="s">
        <v>119</v>
      </c>
      <c r="B27" s="87"/>
      <c r="C27" s="40">
        <v>0</v>
      </c>
      <c r="D27" s="41">
        <v>0</v>
      </c>
      <c r="E27" s="42">
        <v>0</v>
      </c>
      <c r="F27" s="41">
        <v>0</v>
      </c>
      <c r="G27" s="41">
        <v>0</v>
      </c>
      <c r="H27" s="42">
        <v>0</v>
      </c>
      <c r="I27" s="89">
        <v>0</v>
      </c>
      <c r="J27" s="89"/>
      <c r="K27" s="42">
        <v>0</v>
      </c>
    </row>
    <row r="28" spans="1:11" ht="16.5" customHeight="1" x14ac:dyDescent="0.25">
      <c r="A28" s="86" t="s">
        <v>120</v>
      </c>
      <c r="B28" s="87"/>
      <c r="C28" s="37">
        <v>27826</v>
      </c>
      <c r="D28" s="38">
        <v>36050</v>
      </c>
      <c r="E28" s="39">
        <v>-22.81</v>
      </c>
      <c r="F28" s="38">
        <v>369098</v>
      </c>
      <c r="G28" s="38">
        <v>486775</v>
      </c>
      <c r="H28" s="39">
        <v>-24.17</v>
      </c>
      <c r="I28" s="88">
        <v>1.0900000000000001</v>
      </c>
      <c r="J28" s="88"/>
      <c r="K28" s="39">
        <v>1.1200000000000001</v>
      </c>
    </row>
    <row r="29" spans="1:11" ht="16.5" customHeight="1" x14ac:dyDescent="0.25">
      <c r="A29" s="86" t="s">
        <v>121</v>
      </c>
      <c r="B29" s="87"/>
      <c r="C29" s="37">
        <v>1557</v>
      </c>
      <c r="D29" s="38">
        <v>14575</v>
      </c>
      <c r="E29" s="39">
        <v>-89.32</v>
      </c>
      <c r="F29" s="38">
        <v>92883</v>
      </c>
      <c r="G29" s="38">
        <v>82733</v>
      </c>
      <c r="H29" s="39">
        <v>12.27</v>
      </c>
      <c r="I29" s="88">
        <v>0.06</v>
      </c>
      <c r="J29" s="88"/>
      <c r="K29" s="39">
        <v>0.28000000000000003</v>
      </c>
    </row>
    <row r="30" spans="1:11" ht="16.5" customHeight="1" x14ac:dyDescent="0.25">
      <c r="A30" s="86" t="s">
        <v>122</v>
      </c>
      <c r="B30" s="87"/>
      <c r="C30" s="40">
        <v>0</v>
      </c>
      <c r="D30" s="41">
        <v>0</v>
      </c>
      <c r="E30" s="42">
        <v>0</v>
      </c>
      <c r="F30" s="41">
        <v>0</v>
      </c>
      <c r="G30" s="41">
        <v>0</v>
      </c>
      <c r="H30" s="42">
        <v>0</v>
      </c>
      <c r="I30" s="89">
        <v>0</v>
      </c>
      <c r="J30" s="89"/>
      <c r="K30" s="42">
        <v>0</v>
      </c>
    </row>
    <row r="31" spans="1:11" ht="16.5" customHeight="1" x14ac:dyDescent="0.25">
      <c r="A31" s="86" t="s">
        <v>123</v>
      </c>
      <c r="B31" s="87"/>
      <c r="C31" s="40">
        <v>0</v>
      </c>
      <c r="D31" s="41">
        <v>0</v>
      </c>
      <c r="E31" s="42">
        <v>0</v>
      </c>
      <c r="F31" s="41">
        <v>0</v>
      </c>
      <c r="G31" s="41">
        <v>0</v>
      </c>
      <c r="H31" s="42">
        <v>0</v>
      </c>
      <c r="I31" s="89">
        <v>0</v>
      </c>
      <c r="J31" s="89"/>
      <c r="K31" s="42">
        <v>0</v>
      </c>
    </row>
    <row r="32" spans="1:11" ht="16.5" customHeight="1" x14ac:dyDescent="0.25">
      <c r="A32" s="86" t="s">
        <v>124</v>
      </c>
      <c r="B32" s="87"/>
      <c r="C32" s="40">
        <v>0</v>
      </c>
      <c r="D32" s="41">
        <v>0</v>
      </c>
      <c r="E32" s="42">
        <v>0</v>
      </c>
      <c r="F32" s="41">
        <v>0</v>
      </c>
      <c r="G32" s="41">
        <v>0</v>
      </c>
      <c r="H32" s="42">
        <v>0</v>
      </c>
      <c r="I32" s="89">
        <v>0</v>
      </c>
      <c r="J32" s="89"/>
      <c r="K32" s="42">
        <v>0</v>
      </c>
    </row>
    <row r="33" spans="1:11" ht="16.5" customHeight="1" x14ac:dyDescent="0.25">
      <c r="A33" s="86" t="s">
        <v>125</v>
      </c>
      <c r="B33" s="87"/>
      <c r="C33" s="37">
        <v>370</v>
      </c>
      <c r="D33" s="38">
        <v>800</v>
      </c>
      <c r="E33" s="39">
        <v>-53.75</v>
      </c>
      <c r="F33" s="38">
        <v>19084</v>
      </c>
      <c r="G33" s="38">
        <v>20316</v>
      </c>
      <c r="H33" s="39">
        <v>-6.06</v>
      </c>
      <c r="I33" s="88">
        <v>0.01</v>
      </c>
      <c r="J33" s="88"/>
      <c r="K33" s="39">
        <v>0.06</v>
      </c>
    </row>
    <row r="34" spans="1:11" ht="16.5" customHeight="1" x14ac:dyDescent="0.25">
      <c r="A34" s="86" t="s">
        <v>126</v>
      </c>
      <c r="B34" s="87"/>
      <c r="C34" s="40">
        <v>0</v>
      </c>
      <c r="D34" s="41">
        <v>0</v>
      </c>
      <c r="E34" s="42">
        <v>0</v>
      </c>
      <c r="F34" s="41">
        <v>0</v>
      </c>
      <c r="G34" s="41">
        <v>0</v>
      </c>
      <c r="H34" s="42">
        <v>0</v>
      </c>
      <c r="I34" s="89">
        <v>0</v>
      </c>
      <c r="J34" s="89"/>
      <c r="K34" s="42">
        <v>0</v>
      </c>
    </row>
    <row r="35" spans="1:11" ht="16.5" customHeight="1" x14ac:dyDescent="0.25">
      <c r="A35" s="86" t="s">
        <v>127</v>
      </c>
      <c r="B35" s="87"/>
      <c r="C35" s="40">
        <v>0</v>
      </c>
      <c r="D35" s="41">
        <v>0</v>
      </c>
      <c r="E35" s="42">
        <v>0</v>
      </c>
      <c r="F35" s="41">
        <v>0</v>
      </c>
      <c r="G35" s="41">
        <v>0</v>
      </c>
      <c r="H35" s="42">
        <v>0</v>
      </c>
      <c r="I35" s="89">
        <v>0</v>
      </c>
      <c r="J35" s="89"/>
      <c r="K35" s="42">
        <v>0</v>
      </c>
    </row>
    <row r="36" spans="1:11" ht="16.5" customHeight="1" x14ac:dyDescent="0.25">
      <c r="A36" s="86" t="s">
        <v>128</v>
      </c>
      <c r="B36" s="87"/>
      <c r="C36" s="40">
        <v>0</v>
      </c>
      <c r="D36" s="41">
        <v>0</v>
      </c>
      <c r="E36" s="42">
        <v>0</v>
      </c>
      <c r="F36" s="41">
        <v>0</v>
      </c>
      <c r="G36" s="41">
        <v>0</v>
      </c>
      <c r="H36" s="42">
        <v>0</v>
      </c>
      <c r="I36" s="89">
        <v>0</v>
      </c>
      <c r="J36" s="89"/>
      <c r="K36" s="42">
        <v>0</v>
      </c>
    </row>
    <row r="37" spans="1:11" ht="16.5" customHeight="1" x14ac:dyDescent="0.25">
      <c r="A37" s="86" t="s">
        <v>129</v>
      </c>
      <c r="B37" s="87"/>
      <c r="C37" s="37">
        <v>12596</v>
      </c>
      <c r="D37" s="43">
        <v>3781</v>
      </c>
      <c r="E37" s="44">
        <v>233.14</v>
      </c>
      <c r="F37" s="38">
        <v>115475</v>
      </c>
      <c r="G37" s="43">
        <v>132685</v>
      </c>
      <c r="H37" s="44">
        <v>-12.97</v>
      </c>
      <c r="I37" s="88">
        <v>0.49</v>
      </c>
      <c r="J37" s="88"/>
      <c r="K37" s="39">
        <v>0.35</v>
      </c>
    </row>
    <row r="38" spans="1:11" ht="16.5" customHeight="1" x14ac:dyDescent="0.25">
      <c r="A38" s="86" t="s">
        <v>100</v>
      </c>
      <c r="B38" s="87"/>
      <c r="C38" s="40">
        <v>0</v>
      </c>
      <c r="D38" s="41">
        <v>0</v>
      </c>
      <c r="E38" s="42">
        <v>0</v>
      </c>
      <c r="F38" s="41">
        <v>0</v>
      </c>
      <c r="G38" s="41">
        <v>0</v>
      </c>
      <c r="H38" s="42">
        <v>0</v>
      </c>
      <c r="I38" s="89">
        <v>0</v>
      </c>
      <c r="J38" s="89"/>
      <c r="K38" s="42">
        <v>0</v>
      </c>
    </row>
    <row r="39" spans="1:11" ht="16.5" customHeight="1" x14ac:dyDescent="0.25">
      <c r="A39" s="86" t="s">
        <v>101</v>
      </c>
      <c r="B39" s="87"/>
      <c r="C39" s="40">
        <v>0</v>
      </c>
      <c r="D39" s="41">
        <v>0</v>
      </c>
      <c r="E39" s="42">
        <v>0</v>
      </c>
      <c r="F39" s="41">
        <v>0</v>
      </c>
      <c r="G39" s="41">
        <v>0</v>
      </c>
      <c r="H39" s="42">
        <v>0</v>
      </c>
      <c r="I39" s="89">
        <v>0</v>
      </c>
      <c r="J39" s="89"/>
      <c r="K39" s="42">
        <v>0</v>
      </c>
    </row>
    <row r="40" spans="1:11" ht="16.5" customHeight="1" x14ac:dyDescent="0.25">
      <c r="A40" s="90"/>
      <c r="B40" s="87"/>
      <c r="C40" s="21"/>
      <c r="D40" s="22"/>
      <c r="E40" s="22"/>
      <c r="F40" s="22"/>
      <c r="G40" s="22"/>
      <c r="H40" s="22"/>
      <c r="I40" s="91"/>
      <c r="J40" s="91"/>
      <c r="K40" s="22"/>
    </row>
    <row r="41" spans="1:11" ht="16.5" customHeight="1" x14ac:dyDescent="0.25">
      <c r="A41" s="90"/>
      <c r="B41" s="87"/>
      <c r="C41" s="21"/>
      <c r="D41" s="22"/>
      <c r="E41" s="22"/>
      <c r="F41" s="22"/>
      <c r="G41" s="22"/>
      <c r="H41" s="22"/>
      <c r="I41" s="91"/>
      <c r="J41" s="91"/>
      <c r="K41" s="22"/>
    </row>
    <row r="42" spans="1:11" ht="16.5" customHeight="1" x14ac:dyDescent="0.25">
      <c r="A42" s="90"/>
      <c r="B42" s="87"/>
      <c r="C42" s="21"/>
      <c r="D42" s="22"/>
      <c r="E42" s="22"/>
      <c r="F42" s="22"/>
      <c r="G42" s="22"/>
      <c r="H42" s="22"/>
      <c r="I42" s="91"/>
      <c r="J42" s="91"/>
      <c r="K42" s="22"/>
    </row>
    <row r="43" spans="1:11" ht="16.5" customHeight="1" x14ac:dyDescent="0.25">
      <c r="A43" s="90"/>
      <c r="B43" s="87"/>
      <c r="C43" s="21"/>
      <c r="D43" s="22"/>
      <c r="E43" s="22"/>
      <c r="F43" s="22"/>
      <c r="G43" s="22"/>
      <c r="H43" s="22"/>
      <c r="I43" s="91"/>
      <c r="J43" s="91"/>
      <c r="K43" s="22"/>
    </row>
    <row r="44" spans="1:11" ht="16.5" customHeight="1" x14ac:dyDescent="0.25">
      <c r="A44" s="90"/>
      <c r="B44" s="87"/>
      <c r="C44" s="21"/>
      <c r="D44" s="22"/>
      <c r="E44" s="22"/>
      <c r="F44" s="22"/>
      <c r="G44" s="22"/>
      <c r="H44" s="22"/>
      <c r="I44" s="91"/>
      <c r="J44" s="91"/>
      <c r="K44" s="22"/>
    </row>
    <row r="45" spans="1:11" ht="16.5" customHeight="1" x14ac:dyDescent="0.25">
      <c r="A45" s="90"/>
      <c r="B45" s="87"/>
      <c r="C45" s="21"/>
      <c r="D45" s="22"/>
      <c r="E45" s="22"/>
      <c r="F45" s="22"/>
      <c r="G45" s="22"/>
      <c r="H45" s="22"/>
      <c r="I45" s="91"/>
      <c r="J45" s="91"/>
      <c r="K45" s="22"/>
    </row>
    <row r="46" spans="1:11" ht="16.5" customHeight="1" x14ac:dyDescent="0.25">
      <c r="A46" s="90"/>
      <c r="B46" s="87"/>
      <c r="C46" s="21"/>
      <c r="D46" s="22"/>
      <c r="E46" s="22"/>
      <c r="F46" s="22"/>
      <c r="G46" s="22"/>
      <c r="H46" s="22"/>
      <c r="I46" s="91"/>
      <c r="J46" s="91"/>
      <c r="K46" s="22"/>
    </row>
    <row r="47" spans="1:11" ht="16.5" customHeight="1" x14ac:dyDescent="0.25">
      <c r="A47" s="90"/>
      <c r="B47" s="87"/>
      <c r="C47" s="21"/>
      <c r="D47" s="22"/>
      <c r="E47" s="22"/>
      <c r="F47" s="22"/>
      <c r="G47" s="22"/>
      <c r="H47" s="22"/>
      <c r="I47" s="91"/>
      <c r="J47" s="91"/>
      <c r="K47" s="22"/>
    </row>
    <row r="48" spans="1:11" ht="16.5" customHeight="1" x14ac:dyDescent="0.25">
      <c r="A48" s="90"/>
      <c r="B48" s="87"/>
      <c r="C48" s="21"/>
      <c r="D48" s="22"/>
      <c r="E48" s="22"/>
      <c r="F48" s="22"/>
      <c r="G48" s="22"/>
      <c r="H48" s="22"/>
      <c r="I48" s="91"/>
      <c r="J48" s="91"/>
      <c r="K48" s="22"/>
    </row>
    <row r="49" spans="1:11" ht="16.5" customHeight="1" x14ac:dyDescent="0.25">
      <c r="A49" s="90"/>
      <c r="B49" s="87"/>
      <c r="C49" s="21"/>
      <c r="D49" s="22"/>
      <c r="E49" s="22"/>
      <c r="F49" s="22"/>
      <c r="G49" s="22"/>
      <c r="H49" s="22"/>
      <c r="I49" s="91"/>
      <c r="J49" s="91"/>
      <c r="K49" s="22"/>
    </row>
    <row r="50" spans="1:11" x14ac:dyDescent="0.25">
      <c r="A50" s="9" t="s">
        <v>2</v>
      </c>
      <c r="B50" s="9"/>
      <c r="C50" s="9" t="s">
        <v>30</v>
      </c>
      <c r="D50" s="18"/>
      <c r="E50" s="9" t="s">
        <v>38</v>
      </c>
      <c r="F50" s="9"/>
      <c r="G50" s="9" t="s">
        <v>39</v>
      </c>
      <c r="H50" s="18"/>
      <c r="I50" s="9"/>
      <c r="J50" s="17"/>
      <c r="K50" s="17" t="str">
        <f>'20814-00-01'!L20</f>
        <v>中華民國113年 1月22日編製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52" t="str">
        <f>'20814-00-01'!A22</f>
        <v>資料來源：根據各銀行填報資料編製。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</row>
    <row r="53" spans="1:11" ht="16.5" customHeight="1" x14ac:dyDescent="0.25">
      <c r="A53" s="52" t="str">
        <f>'20814-00-01'!A23</f>
        <v>填表說明：本表編製1份自存，電子檔上載銀行局網站。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</row>
    <row r="54" spans="1:11" x14ac:dyDescent="0.25">
      <c r="A54" s="52"/>
      <c r="B54" s="92"/>
      <c r="C54" s="92"/>
      <c r="D54" s="92"/>
      <c r="E54" s="92"/>
      <c r="F54" s="92"/>
      <c r="G54" s="92"/>
      <c r="H54" s="92"/>
      <c r="I54" s="92"/>
      <c r="J54" s="92"/>
      <c r="K54" s="92"/>
    </row>
    <row r="55" spans="1:11" x14ac:dyDescent="0.25">
      <c r="A55" s="52"/>
      <c r="B55" s="92"/>
      <c r="C55" s="92"/>
      <c r="D55" s="92"/>
      <c r="E55" s="92"/>
      <c r="F55" s="92"/>
      <c r="G55" s="92"/>
      <c r="H55" s="92"/>
      <c r="I55" s="92"/>
      <c r="J55" s="92"/>
      <c r="K55" s="92"/>
    </row>
  </sheetData>
  <mergeCells count="99">
    <mergeCell ref="A54:K54"/>
    <mergeCell ref="A55:K55"/>
    <mergeCell ref="A48:B48"/>
    <mergeCell ref="I48:J48"/>
    <mergeCell ref="A49:B49"/>
    <mergeCell ref="I49:J49"/>
    <mergeCell ref="A52:K52"/>
    <mergeCell ref="A53:K53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9:B9"/>
    <mergeCell ref="I9:J9"/>
    <mergeCell ref="A10:B10"/>
    <mergeCell ref="I10:J10"/>
    <mergeCell ref="A11:B11"/>
    <mergeCell ref="I11:J11"/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謝嘉晉</cp:lastModifiedBy>
  <cp:lastPrinted>2015-03-19T15:41:48Z</cp:lastPrinted>
  <dcterms:created xsi:type="dcterms:W3CDTF">2004-12-23T03:57:02Z</dcterms:created>
  <dcterms:modified xsi:type="dcterms:W3CDTF">2024-01-23T07:27:27Z</dcterms:modified>
  <cp:category>I2Z</cp:category>
</cp:coreProperties>
</file>