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七" sheetId="1" r:id="rId1"/>
  </sheets>
  <calcPr fullPrecision="1" calcMode="auto" calcId="125725"/>
</workbook>
</file>

<file path=xl/sharedStrings.xml><?xml version="1.0" encoding="utf-8"?>
<sst xmlns="http://schemas.openxmlformats.org/spreadsheetml/2006/main" uniqueCount="51">
  <si>
    <t>Business and Financial Information</t>
  </si>
  <si>
    <r>
      <t xml:space="preserve">機　　構　　別
</t>
    </r>
    <r>
      <rPr>
        <sz val="14"/>
        <rFont val="Times New Roman"/>
        <charset val="0"/>
        <color indexed="8"/>
      </rPr>
      <t>Issuer</t>
    </r>
  </si>
  <si>
    <t>表七　現金卡重要</t>
  </si>
  <si>
    <t>Table 7. Important Cash Card</t>
  </si>
  <si>
    <r>
      <t>已動用
額度卡數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張</t>
    </r>
    <r>
      <rPr>
        <sz val="14"/>
        <rFont val="Times New Roman"/>
        <charset val="0"/>
        <color indexed="8"/>
      </rPr>
      <t>)
Card in Force</t>
    </r>
  </si>
  <si>
    <r>
      <t>未動用
額度卡數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張</t>
    </r>
    <r>
      <rPr>
        <sz val="14"/>
        <rFont val="Times New Roman"/>
        <charset val="0"/>
        <color indexed="8"/>
      </rPr>
      <t>)
No. of Cards with Line Undrawn</t>
    </r>
  </si>
  <si>
    <r>
      <t xml:space="preserve">放款契約
額度總和
</t>
    </r>
    <r>
      <rPr>
        <sz val="14"/>
        <rFont val="Times New Roman"/>
        <charset val="0"/>
        <color indexed="8"/>
      </rPr>
      <t>Total Line Extended</t>
    </r>
  </si>
  <si>
    <r>
      <t xml:space="preserve">放款可動用額度總和
</t>
    </r>
    <r>
      <rPr>
        <sz val="14"/>
        <rFont val="Times New Roman"/>
        <charset val="0"/>
        <color indexed="8"/>
      </rPr>
      <t>Total Available Line of Cardholders</t>
    </r>
  </si>
  <si>
    <r>
      <t xml:space="preserve">逾放比率（%）
</t>
    </r>
    <r>
      <rPr>
        <sz val="14"/>
        <rFont val="Times New Roman"/>
        <charset val="0"/>
        <color indexed="8"/>
      </rPr>
      <t xml:space="preserve">Delinquency Ratio
</t>
    </r>
    <r>
      <rPr>
        <sz val="14"/>
        <rFont val="新細明體"/>
        <charset val="136"/>
        <color indexed="8"/>
      </rPr>
      <t>（</t>
    </r>
    <r>
      <rPr>
        <sz val="14"/>
        <rFont val="Times New Roman"/>
        <charset val="0"/>
        <color indexed="8"/>
      </rPr>
      <t>%</t>
    </r>
    <r>
      <rPr>
        <sz val="14"/>
        <rFont val="新細明體"/>
        <charset val="136"/>
        <color indexed="8"/>
      </rPr>
      <t>）</t>
    </r>
  </si>
  <si>
    <r>
      <t xml:space="preserve">已提列備抵呆帳餘額
</t>
    </r>
    <r>
      <rPr>
        <sz val="14"/>
        <rFont val="Times New Roman"/>
        <charset val="0"/>
        <color indexed="8"/>
      </rPr>
      <t>Coverage Balance</t>
    </r>
  </si>
  <si>
    <r>
      <t xml:space="preserve">本月轉銷
呆帳金額
</t>
    </r>
    <r>
      <rPr>
        <sz val="14"/>
        <rFont val="Times New Roman"/>
        <charset val="0"/>
        <color indexed="8"/>
      </rPr>
      <t>Monthly Write-off Amount</t>
    </r>
  </si>
  <si>
    <r>
      <t xml:space="preserve">放款餘額
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含催收款</t>
    </r>
    <r>
      <rPr>
        <sz val="14"/>
        <rFont val="Times New Roman"/>
        <charset val="0"/>
        <color indexed="8"/>
      </rPr>
      <t>)
Outstanding Balance (Overdue Receivable Included)</t>
    </r>
  </si>
  <si>
    <r>
      <t xml:space="preserve">本年度累計
轉銷呆帳金額
</t>
    </r>
    <r>
      <rPr>
        <sz val="14"/>
        <rFont val="Times New Roman"/>
        <charset val="0"/>
        <color indexed="8"/>
      </rPr>
      <t>Annual Write-off Amount</t>
    </r>
  </si>
  <si>
    <t>業務及財務資訊</t>
  </si>
  <si>
    <r>
      <t xml:space="preserve">單位：百萬元  </t>
    </r>
    <r>
      <rPr>
        <sz val="14"/>
        <rFont val="Times New Roman"/>
        <charset val="0"/>
      </rPr>
      <t>NT$ Million</t>
    </r>
  </si>
  <si>
    <t>總　　　　　計</t>
  </si>
  <si>
    <t>Grand Total</t>
  </si>
  <si>
    <t>一、本國銀行小計</t>
  </si>
  <si>
    <t>I. Domestic Banks</t>
  </si>
  <si>
    <t xml:space="preserve"> 第一商業銀行　　　　　#</t>
  </si>
  <si>
    <t xml:space="preserve"> First Commercial Bank</t>
  </si>
  <si>
    <t xml:space="preserve"> 華南商業銀行　　　　　#</t>
  </si>
  <si>
    <t xml:space="preserve"> Hua Nan Commercial Bank, Ltd.</t>
  </si>
  <si>
    <t xml:space="preserve"> 台中商業銀行</t>
  </si>
  <si>
    <t xml:space="preserve"> Taichung Commercial Bank</t>
  </si>
  <si>
    <t>滙豐(台灣)商業銀行</t>
  </si>
  <si>
    <t xml:space="preserve"> HSBC Bank (Taiwan) Limited</t>
  </si>
  <si>
    <t xml:space="preserve"> 臺灣新光商業銀行　　　#</t>
  </si>
  <si>
    <t xml:space="preserve"> Taiwan Shin Kong Commercial Bank</t>
  </si>
  <si>
    <t xml:space="preserve"> 聯邦商業銀行</t>
  </si>
  <si>
    <t xml:space="preserve"> Union Bank Of Taiwan</t>
  </si>
  <si>
    <t xml:space="preserve"> 元大商業銀行　　　　　#</t>
  </si>
  <si>
    <t xml:space="preserve"> Yuanta Commercial Bank</t>
  </si>
  <si>
    <t xml:space="preserve"> 永豐商業銀行　　　　　#</t>
  </si>
  <si>
    <t xml:space="preserve"> Bank Sinopac Company Limited</t>
  </si>
  <si>
    <t xml:space="preserve"> 凱基商業銀行　　　　　#</t>
  </si>
  <si>
    <t xml:space="preserve"> KGI Bank</t>
  </si>
  <si>
    <t xml:space="preserve"> 星展(台灣)商業銀行</t>
  </si>
  <si>
    <t xml:space="preserve"> DBS Bank (Taiwan) Ltd.</t>
  </si>
  <si>
    <t xml:space="preserve"> 台新國際商業銀行　　　#</t>
  </si>
  <si>
    <t xml:space="preserve"> Taishin International Bank</t>
  </si>
  <si>
    <t xml:space="preserve"> 中國信託商業銀行　　　#</t>
  </si>
  <si>
    <t xml:space="preserve"> CTBC Bank Co., Ltd.</t>
  </si>
  <si>
    <t>二、信用合作社小計</t>
  </si>
  <si>
    <t>II. Credit Cooperatives</t>
  </si>
  <si>
    <t xml:space="preserve"> 彰化第六信用合作社</t>
  </si>
  <si>
    <t xml:space="preserve"> The Sixth Credit Cooperation Of Changhua</t>
  </si>
  <si>
    <t>6.逾放比率：截至基準日當月底之逾期放款占放款餘額(含催收款)比率（自94年7月起，逾期放款之認定標準
　係依財政部93年1月6日台財融(一)第0934000442號函規定列報）。
7.已提列備抵呆帳餘額：截至基準日當月底對現金卡業務所提列之備抵呆帳總餘額。
8.當月轉銷呆帳金額：基準日當月份轉銷呆帳之金額。
9.當年度累計轉銷呆帳金額：截至基準日當月底止，當年度累計轉銷呆帳之金額。
10.#係金融控股公司之子公司。</t>
  </si>
  <si>
    <t>資料來源：各金融機構自行申報資料。
說　　明：1.已動用額度卡數：指「截至基準日當月底止有動用餘額」之卡數。
　　　　　2.未動用額度卡數：指「截至基準日當月底止無動用餘額」之卡數。
　　　　　3.放款契約額度總和：截至基準日當月底核給所有持卡人現金卡契約額度之總和。
　　　　　4.放款可動用額度總和：截至基準日當月底核給所有持卡人現金卡可動用額度之總和。
　　　　　5.放款餘額(含催收款)：截至基準日當月底核給所有持卡人現金卡動用餘額之總和(含催收款)。</t>
  </si>
  <si>
    <t xml:space="preserve"> End of Sept. 2025</t>
  </si>
  <si>
    <t>中華民國114年 9月底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</si>
</sst>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,###,##0.00\ "/>
    <numFmt numFmtId="178" formatCode="###,##0.000;\-###,##0.000;&quot;         －&quot;"/>
    <numFmt numFmtId="179" formatCode="###,##0;\-###,##0;&quot;         －&quot;"/>
    <numFmt numFmtId="180" formatCode="###,###,##0;\-###,###,##0;&quot;         －&quot;"/>
    <numFmt numFmtId="181" formatCode="###,###,##0"/>
    <numFmt numFmtId="182" formatCode="###,##0.000"/>
    <numFmt numFmtId="183" formatCode="###,###,##0;-###,###,##0;&quot;－&quot;"/>
    <numFmt numFmtId="184" formatCode="###,##0.000;-###,##0.000;&quot;－&quot;"/>
  </numFmts>
  <fonts count="35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1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1"/>
      <name val="Times New Roman"/>
      <charset val="0"/>
    </font>
    <font>
      <sz val="12"/>
      <name val="新細明體"/>
      <charset val="136"/>
      <color indexed="8"/>
    </font>
    <font>
      <sz val="20"/>
      <name val="Times New Roman"/>
      <charset val="0"/>
    </font>
    <font>
      <u val="single"/>
      <sz val="7.8"/>
      <name val="新細明體"/>
      <charset val="136"/>
      <color indexed="12"/>
    </font>
    <font>
      <u val="single"/>
      <sz val="7.8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" borderId="0" applyAlignment="0" applyNumberFormat="0" applyProtection="0">
      <alignment vertical="top"/>
    </xf>
    <xf xxid="36" numFmtId="0" fontId="17" fillId="21" borderId="0" applyAlignment="0" applyNumberFormat="0" applyProtection="0">
      <alignment vertical="center"/>
    </xf>
    <xf xxid="37" numFmtId="0" fontId="18" fillId="2" borderId="1" applyAlignment="0" applyNumberFormat="0" applyProtection="0">
      <alignment vertical="center"/>
    </xf>
    <xf xxid="38" numFmtId="0" fontId="19" fillId="22" borderId="0" applyAlignment="0" applyNumberFormat="0" applyProtection="0">
      <alignment vertical="center"/>
    </xf>
    <xf xxid="39" numFmtId="9" fontId="0" fillId="2" borderId="0" applyAlignment="0" applyFont="0" applyProtection="0">
      <alignment vertical="center"/>
    </xf>
    <xf xxid="40" numFmtId="0" fontId="20" fillId="23" borderId="2" applyAlignment="0" applyNumberFormat="0" applyProtection="0">
      <alignment vertical="center"/>
    </xf>
    <xf xxid="41" numFmtId="170" fontId="0" fillId="2" borderId="0" applyAlignment="0" applyFont="0" applyProtection="0">
      <alignment vertical="center"/>
    </xf>
    <xf xxid="42" numFmtId="169" fontId="0" fillId="2" borderId="0" applyAlignment="0" applyFont="0" applyProtection="0">
      <alignment vertical="center"/>
    </xf>
    <xf xxid="43" numFmtId="0" fontId="21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2" fillId="2" borderId="0" applyAlignment="0" applyNumberFormat="0" applyProtection="0">
      <alignment vertical="center"/>
    </xf>
    <xf xxid="47" numFmtId="0" fontId="16" fillId="25" borderId="0" applyAlignment="0" applyNumberFormat="0" applyProtection="0">
      <alignment vertical="center"/>
    </xf>
    <xf xxid="48" numFmtId="0" fontId="16" fillId="26" borderId="0" applyAlignment="0" applyNumberFormat="0" applyProtection="0">
      <alignment vertical="center"/>
    </xf>
    <xf xxid="49" numFmtId="0" fontId="16" fillId="27" borderId="0" applyAlignment="0" applyNumberFormat="0" applyProtection="0">
      <alignment vertical="center"/>
    </xf>
    <xf xxid="50" numFmtId="0" fontId="16" fillId="28" borderId="0" applyAlignment="0" applyNumberFormat="0" applyProtection="0">
      <alignment vertical="center"/>
    </xf>
    <xf xxid="51" numFmtId="0" fontId="16" fillId="29" borderId="0" applyAlignment="0" applyNumberFormat="0" applyProtection="0">
      <alignment vertical="center"/>
    </xf>
    <xf xxid="52" numFmtId="0" fontId="16" fillId="30" borderId="0" applyAlignment="0" applyNumberFormat="0" applyProtection="0">
      <alignment vertical="center"/>
    </xf>
    <xf xxid="53" numFmtId="0" fontId="23" fillId="2" borderId="0" applyAlignment="0" applyNumberFormat="0" applyProtection="0">
      <alignment vertical="center"/>
    </xf>
    <xf xxid="54" numFmtId="0" fontId="24" fillId="2" borderId="5" applyAlignment="0" applyNumberFormat="0" applyProtection="0">
      <alignment vertical="center"/>
    </xf>
    <xf xxid="55" numFmtId="0" fontId="25" fillId="2" borderId="6" applyAlignment="0" applyNumberFormat="0" applyProtection="0">
      <alignment vertical="center"/>
    </xf>
    <xf xxid="56" numFmtId="0" fontId="26" fillId="2" borderId="7" applyAlignment="0" applyNumberFormat="0" applyProtection="0">
      <alignment vertical="center"/>
    </xf>
    <xf xxid="57" numFmtId="0" fontId="26" fillId="2" borderId="0" applyAlignment="0" applyNumberFormat="0" applyProtection="0">
      <alignment vertical="center"/>
    </xf>
    <xf xxid="58" numFmtId="0" fontId="27" fillId="31" borderId="2" applyAlignment="0" applyNumberFormat="0" applyProtection="0">
      <alignment vertical="center"/>
    </xf>
    <xf xxid="59" numFmtId="0" fontId="28" fillId="23" borderId="8" applyAlignment="0" applyNumberFormat="0" applyProtection="0">
      <alignment vertical="center"/>
    </xf>
    <xf xxid="60" numFmtId="0" fontId="29" fillId="32" borderId="9" applyAlignment="0" applyNumberFormat="0" applyProtection="0">
      <alignment vertical="center"/>
    </xf>
    <xf xxid="61" numFmtId="0" fontId="30" fillId="33" borderId="0" applyAlignment="0" applyNumberFormat="0" applyProtection="0">
      <alignment vertical="center"/>
    </xf>
    <xf xxid="62" numFmtId="0" fontId="31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>
      <alignment vertical="center"/>
    </xf>
    <xf xxid="64" numFmtId="0" fontId="3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horizontal="right" vertical="center"/>
    </xf>
    <xf xxid="66" numFmtId="49" fontId="5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/>
    <xf xxid="68" numFmtId="0" fontId="3" fillId="2" borderId="0" xfId="0" applyAlignment="1" applyBorder="1" applyFont="1" applyNumberFormat="1" applyFill="1" applyProtection="1">
      <alignment horizontal="right"/>
    </xf>
    <xf xxid="69" numFmtId="0" fontId="7" fillId="2" borderId="0" xfId="0" applyAlignment="1" applyBorder="1" applyFont="1" applyNumberFormat="1" applyFill="1" applyProtection="1"/>
    <xf xxid="70" numFmtId="0" fontId="8" fillId="2" borderId="10" xfId="0" applyAlignment="1" applyBorder="1" applyFont="1" applyNumberFormat="1" applyFill="1" applyProtection="1">
      <alignment horizontal="center" vertical="center" wrapText="1"/>
    </xf>
    <xf xxid="71" numFmtId="0" fontId="8" fillId="2" borderId="11" xfId="0" applyAlignment="1" applyBorder="1" applyFont="1" applyNumberFormat="1" applyFill="1" applyProtection="1">
      <alignment horizontal="center" vertical="center" wrapText="1"/>
    </xf>
    <xf xxid="72" numFmtId="0" fontId="8" fillId="2" borderId="12" xfId="0" applyAlignment="1" applyBorder="1" applyFont="1" applyNumberFormat="1" applyFill="1" applyProtection="1">
      <alignment horizontal="center" vertical="center" wrapText="1"/>
    </xf>
    <xf xxid="73" numFmtId="0" fontId="8" fillId="2" borderId="0" xfId="0" applyAlignment="1" applyBorder="1" applyFont="1" applyNumberFormat="1" applyFill="1" applyProtection="1">
      <alignment vertical="center"/>
    </xf>
    <xf xxid="74" numFmtId="176" fontId="6" fillId="2" borderId="0" xfId="0" applyAlignment="1" applyBorder="1" applyFont="1" applyNumberFormat="1" applyFill="1" applyProtection="1">
      <alignment horizontal="right" vertical="center"/>
    </xf>
    <xf xxid="75" numFmtId="176" fontId="6" fillId="2" borderId="0" xfId="0" applyAlignment="1" applyBorder="1" applyFont="1" applyNumberFormat="1" applyFill="1" applyProtection="1">
      <alignment horizontal="right"/>
    </xf>
    <xf xxid="76" numFmtId="0" fontId="8" fillId="2" borderId="13" xfId="0" applyAlignment="1" applyBorder="1" applyFont="1" applyNumberFormat="1" applyFill="1" applyProtection="1">
      <alignment horizontal="center" vertical="center" wrapText="1"/>
    </xf>
    <xf xxid="77" numFmtId="0" fontId="12" fillId="2" borderId="0" xfId="0" applyAlignment="1" applyBorder="1" applyFont="1" applyNumberFormat="1" applyFill="1" applyProtection="1">
      <alignment horizontal="right" vertical="center"/>
    </xf>
    <xf xxid="78" numFmtId="49" fontId="12" fillId="2" borderId="0" xfId="0" applyAlignment="1" applyBorder="1" applyFont="1" applyNumberFormat="1" applyFill="1" applyProtection="1">
      <alignment horizontal="left" vertical="center"/>
    </xf>
    <xf xxid="79" numFmtId="49" fontId="8" fillId="2" borderId="14" xfId="0" applyAlignment="1" applyBorder="1" applyFont="1" applyNumberFormat="1" applyFill="1" applyProtection="1">
      <alignment vertical="center"/>
    </xf>
    <xf xxid="80" numFmtId="49" fontId="11" fillId="2" borderId="15" xfId="0" applyAlignment="1" applyBorder="1" applyFont="1" applyNumberFormat="1" applyFill="1" applyProtection="1">
      <alignment vertical="center" wrapText="1"/>
    </xf>
    <xf xxid="81" numFmtId="49" fontId="3" fillId="2" borderId="15" xfId="0" applyAlignment="1" applyBorder="1" applyFont="1" applyNumberFormat="1" applyFill="1" applyProtection="1">
      <alignment vertical="center"/>
    </xf>
    <xf xxid="82" numFmtId="176" fontId="2" fillId="2" borderId="16" xfId="34" applyAlignment="1" applyBorder="1" applyFont="1" applyNumberFormat="1" applyFill="1" applyProtection="1">
      <alignment horizontal="left" vertical="center"/>
    </xf>
    <xf xxid="83" numFmtId="176" fontId="2" fillId="2" borderId="17" xfId="34" applyAlignment="1" applyBorder="1" applyFont="1" applyNumberFormat="1" applyFill="1" applyProtection="1">
      <alignment horizontal="left" vertical="center"/>
    </xf>
    <xf xxid="84" numFmtId="175" fontId="2" fillId="2" borderId="0" xfId="0" applyAlignment="1" applyBorder="1" applyFont="1" applyNumberFormat="1" applyFill="1" applyProtection="1">
      <alignment vertical="center"/>
    </xf>
    <xf xxid="85" numFmtId="49" fontId="0" fillId="2" borderId="0" xfId="0" applyAlignment="1" applyBorder="1" applyFont="1" applyNumberFormat="1" applyFill="1" applyProtection="1">
      <alignment vertical="top"/>
    </xf>
    <xf xxid="86" numFmtId="0" fontId="2" fillId="2" borderId="18" xfId="34" applyAlignment="1" applyBorder="1" applyFont="1" applyNumberFormat="1" applyFill="1" applyProtection="1">
      <alignment horizontal="right" vertical="center"/>
    </xf>
    <xf xxid="87" numFmtId="0" fontId="2" fillId="2" borderId="19" xfId="34" applyAlignment="1" applyBorder="1" applyFont="1" applyNumberFormat="1" applyFill="1" applyProtection="1">
      <alignment horizontal="right" vertical="center"/>
    </xf>
    <xf xxid="88" numFmtId="0" fontId="2" fillId="2" borderId="13" xfId="0" applyAlignment="1" applyBorder="1" applyFont="1" applyNumberFormat="1" applyFill="1" applyProtection="1">
      <alignment horizontal="right" vertical="center"/>
    </xf>
    <xf xxid="89" numFmtId="0" fontId="2" fillId="2" borderId="18" xfId="0" applyAlignment="1" applyBorder="1" applyFont="1" applyNumberFormat="1" applyFill="1" applyProtection="1">
      <alignment horizontal="right" vertical="center"/>
    </xf>
    <xf xxid="90" numFmtId="0" fontId="2" fillId="2" borderId="19" xfId="0" applyAlignment="1" applyBorder="1" applyFont="1" applyNumberFormat="1" applyFill="1" applyProtection="1">
      <alignment horizontal="right" vertical="center"/>
    </xf>
    <xf xxid="91" numFmtId="0" fontId="2" fillId="2" borderId="20" xfId="34" applyAlignment="1" applyBorder="1" applyFont="1" applyNumberFormat="1" applyFill="1" applyProtection="1">
      <alignment horizontal="right" vertical="center"/>
    </xf>
    <xf xxid="92" numFmtId="0" fontId="2" fillId="2" borderId="21" xfId="34" applyAlignment="1" applyBorder="1" applyFont="1" applyNumberFormat="1" applyFill="1" applyProtection="1">
      <alignment horizontal="right" vertical="center"/>
    </xf>
    <xf xxid="93" numFmtId="0" fontId="2" fillId="2" borderId="20" xfId="0" applyAlignment="1" applyBorder="1" applyFont="1" applyNumberFormat="1" applyFill="1" applyProtection="1">
      <alignment horizontal="right" vertical="center"/>
    </xf>
    <xf xxid="94" numFmtId="0" fontId="2" fillId="2" borderId="21" xfId="0" applyAlignment="1" applyBorder="1" applyFont="1" applyNumberFormat="1" applyFill="1" applyProtection="1">
      <alignment horizontal="right" vertical="center"/>
    </xf>
    <xf xxid="95" numFmtId="0" fontId="2" fillId="2" borderId="0" xfId="0" applyAlignment="1" applyBorder="1" applyFont="1" applyNumberFormat="1" applyFill="1" applyProtection="1">
      <alignment horizontal="right" vertical="center"/>
    </xf>
    <xf xxid="96" numFmtId="0" fontId="2" fillId="2" borderId="15" xfId="0" applyAlignment="1" applyBorder="1" applyFont="1" applyNumberFormat="1" applyFill="1" applyProtection="1">
      <alignment horizontal="right" vertical="center"/>
    </xf>
    <xf xxid="97" numFmtId="176" fontId="10" fillId="2" borderId="0" xfId="0" applyAlignment="1" applyBorder="1" applyFont="1" applyNumberFormat="1" applyFill="1" applyProtection="1">
      <alignment vertical="top"/>
    </xf>
    <xf xxid="98" numFmtId="175" fontId="2" fillId="2" borderId="0" xfId="0" applyAlignment="1" applyBorder="1" applyFont="1" applyNumberFormat="1" applyFill="1" applyProtection="1">
      <alignment horizontal="center" vertical="center"/>
    </xf>
    <xf xxid="99" numFmtId="0" fontId="3" fillId="2" borderId="22" xfId="0" applyAlignment="1" applyBorder="1" applyFont="1" applyNumberFormat="1" applyFill="1" applyProtection="1">
      <alignment horizontal="right"/>
    </xf>
    <xf xxid="100" numFmtId="0" fontId="8" fillId="2" borderId="23" xfId="0" applyAlignment="1" applyBorder="1" applyFont="1" applyNumberFormat="1" applyFill="1" applyProtection="1">
      <alignment horizontal="center" vertical="center" wrapText="1"/>
    </xf>
    <xf xxid="101" numFmtId="0" fontId="8" fillId="2" borderId="24" xfId="0" applyAlignment="1" applyBorder="1" applyFont="1" applyNumberFormat="1" applyFill="1" applyProtection="1">
      <alignment horizontal="center" vertical="center" wrapText="1"/>
    </xf>
    <xf xxid="102" numFmtId="49" fontId="0" fillId="2" borderId="14" xfId="0" applyAlignment="1" applyBorder="1" applyFont="1" applyNumberFormat="1" applyFill="1" applyProtection="1">
      <alignment vertical="top"/>
    </xf>
    <xf xxid="103" numFmtId="176" fontId="10" fillId="2" borderId="14" xfId="0" applyAlignment="1" applyBorder="1" applyFont="1" applyNumberFormat="1" applyFill="1" applyProtection="1">
      <alignment vertical="top"/>
    </xf>
    <xf xxid="104" numFmtId="0" fontId="0" fillId="2" borderId="0" xfId="0">
      <alignment vertical="center"/>
    </xf>
    <xf xxid="105" numFmtId="49" fontId="2" fillId="2" borderId="16" xfId="34" applyAlignment="1" applyBorder="1" applyFont="1" applyNumberFormat="1" applyFill="1" applyProtection="1">
      <alignment horizontal="left" vertical="center"/>
    </xf>
    <xf xxid="106" numFmtId="49" fontId="32" fillId="2" borderId="16" xfId="34" applyAlignment="1" applyBorder="1" applyFont="1" applyNumberFormat="1" applyFill="1" applyProtection="1">
      <alignment horizontal="left" vertical="center"/>
    </xf>
    <xf xxid="107" numFmtId="181" fontId="2" fillId="2" borderId="18" xfId="34" applyAlignment="1" applyBorder="1" applyFont="1" applyNumberFormat="1" applyFill="1" applyProtection="1">
      <alignment horizontal="right" vertical="center"/>
    </xf>
    <xf xxid="108" numFmtId="181" fontId="32" fillId="2" borderId="18" xfId="34" applyAlignment="1" applyBorder="1" applyFont="1" applyNumberFormat="1" applyFill="1" applyProtection="1">
      <alignment horizontal="right" vertical="center"/>
    </xf>
    <xf xxid="109" numFmtId="181" fontId="33" fillId="2" borderId="18" xfId="34" applyAlignment="1" applyBorder="1" applyFont="1" applyNumberFormat="1" applyFill="1" applyProtection="1">
      <alignment horizontal="right" vertical="center"/>
    </xf>
    <xf xxid="110" numFmtId="181" fontId="2" fillId="2" borderId="19" xfId="34" applyAlignment="1" applyBorder="1" applyFont="1" applyNumberFormat="1" applyFill="1" applyProtection="1">
      <alignment horizontal="right" vertical="center"/>
    </xf>
    <xf xxid="111" numFmtId="181" fontId="32" fillId="2" borderId="19" xfId="34" applyAlignment="1" applyBorder="1" applyFont="1" applyNumberFormat="1" applyFill="1" applyProtection="1">
      <alignment horizontal="right" vertical="center"/>
    </xf>
    <xf xxid="112" numFmtId="181" fontId="33" fillId="2" borderId="19" xfId="34" applyAlignment="1" applyBorder="1" applyFont="1" applyNumberFormat="1" applyFill="1" applyProtection="1">
      <alignment horizontal="right" vertical="center"/>
    </xf>
    <xf xxid="113" numFmtId="181" fontId="2" fillId="2" borderId="18" xfId="0" applyAlignment="1" applyBorder="1" applyFont="1" applyNumberFormat="1" applyFill="1" applyProtection="1">
      <alignment horizontal="right" vertical="center"/>
    </xf>
    <xf xxid="114" numFmtId="181" fontId="32" fillId="2" borderId="18" xfId="0" applyAlignment="1" applyBorder="1" applyFont="1" applyNumberFormat="1" applyFill="1" applyProtection="1">
      <alignment horizontal="right" vertical="center"/>
    </xf>
    <xf xxid="115" numFmtId="181" fontId="33" fillId="2" borderId="18" xfId="0" applyAlignment="1" applyBorder="1" applyFont="1" applyNumberFormat="1" applyFill="1" applyProtection="1">
      <alignment horizontal="right" vertical="center"/>
    </xf>
    <xf xxid="116" numFmtId="182" fontId="2" fillId="2" borderId="19" xfId="0" applyAlignment="1" applyBorder="1" applyFont="1" applyNumberFormat="1" applyFill="1" applyProtection="1">
      <alignment horizontal="right" vertical="center"/>
    </xf>
    <xf xxid="117" numFmtId="182" fontId="32" fillId="2" borderId="19" xfId="0" applyAlignment="1" applyBorder="1" applyFont="1" applyNumberFormat="1" applyFill="1" applyProtection="1">
      <alignment horizontal="right" vertical="center"/>
    </xf>
    <xf xxid="118" numFmtId="182" fontId="33" fillId="2" borderId="19" xfId="0" applyAlignment="1" applyBorder="1" applyFont="1" applyNumberFormat="1" applyFill="1" applyProtection="1">
      <alignment horizontal="right" vertical="center"/>
    </xf>
    <xf xxid="119" numFmtId="181" fontId="2" fillId="2" borderId="19" xfId="0" applyAlignment="1" applyBorder="1" applyFont="1" applyNumberFormat="1" applyFill="1" applyProtection="1">
      <alignment horizontal="right" vertical="center"/>
    </xf>
    <xf xxid="120" numFmtId="181" fontId="32" fillId="2" borderId="19" xfId="0" applyAlignment="1" applyBorder="1" applyFont="1" applyNumberFormat="1" applyFill="1" applyProtection="1">
      <alignment horizontal="right" vertical="center"/>
    </xf>
    <xf xxid="121" numFmtId="181" fontId="33" fillId="2" borderId="19" xfId="0" applyAlignment="1" applyBorder="1" applyFont="1" applyNumberFormat="1" applyFill="1" applyProtection="1">
      <alignment horizontal="right" vertical="center"/>
    </xf>
    <xf xxid="122" numFmtId="181" fontId="2" fillId="2" borderId="0" xfId="0" applyAlignment="1" applyBorder="1" applyFont="1" applyNumberFormat="1" applyFill="1" applyProtection="1">
      <alignment horizontal="right" vertical="center"/>
    </xf>
    <xf xxid="123" numFmtId="181" fontId="32" fillId="2" borderId="0" xfId="0" applyAlignment="1" applyBorder="1" applyFont="1" applyNumberFormat="1" applyFill="1" applyProtection="1">
      <alignment horizontal="right" vertical="center"/>
    </xf>
    <xf xxid="124" numFmtId="181" fontId="33" fillId="2" borderId="0" xfId="0" applyAlignment="1" applyBorder="1" applyFont="1" applyNumberFormat="1" applyFill="1" applyProtection="1">
      <alignment horizontal="right" vertical="center"/>
    </xf>
    <xf xxid="125" numFmtId="49" fontId="8" fillId="2" borderId="15" xfId="0" applyAlignment="1" applyBorder="1" applyFont="1" applyNumberFormat="1" applyFill="1" applyProtection="1">
      <alignment vertical="center" wrapText="1"/>
    </xf>
    <xf xxid="126" numFmtId="49" fontId="2" fillId="2" borderId="17" xfId="34" applyAlignment="1" applyBorder="1" applyFont="1" applyNumberFormat="1" applyFill="1" applyProtection="1">
      <alignment horizontal="left" vertical="center"/>
    </xf>
    <xf xxid="127" numFmtId="49" fontId="32" fillId="2" borderId="17" xfId="34" applyAlignment="1" applyBorder="1" applyFont="1" applyNumberFormat="1" applyFill="1" applyProtection="1">
      <alignment horizontal="left" vertical="center"/>
    </xf>
    <xf xxid="128" numFmtId="181" fontId="2" fillId="2" borderId="20" xfId="34" applyAlignment="1" applyBorder="1" applyFont="1" applyNumberFormat="1" applyFill="1" applyProtection="1">
      <alignment horizontal="right" vertical="center"/>
    </xf>
    <xf xxid="129" numFmtId="181" fontId="32" fillId="2" borderId="20" xfId="34" applyAlignment="1" applyBorder="1" applyFont="1" applyNumberFormat="1" applyFill="1" applyProtection="1">
      <alignment horizontal="right" vertical="center"/>
    </xf>
    <xf xxid="130" numFmtId="181" fontId="33" fillId="2" borderId="20" xfId="34" applyAlignment="1" applyBorder="1" applyFont="1" applyNumberFormat="1" applyFill="1" applyProtection="1">
      <alignment horizontal="right" vertical="center"/>
    </xf>
    <xf xxid="131" numFmtId="181" fontId="2" fillId="2" borderId="21" xfId="34" applyAlignment="1" applyBorder="1" applyFont="1" applyNumberFormat="1" applyFill="1" applyProtection="1">
      <alignment horizontal="right" vertical="center"/>
    </xf>
    <xf xxid="132" numFmtId="181" fontId="32" fillId="2" borderId="21" xfId="34" applyAlignment="1" applyBorder="1" applyFont="1" applyNumberFormat="1" applyFill="1" applyProtection="1">
      <alignment horizontal="right" vertical="center"/>
    </xf>
    <xf xxid="133" numFmtId="181" fontId="33" fillId="2" borderId="21" xfId="34" applyAlignment="1" applyBorder="1" applyFont="1" applyNumberFormat="1" applyFill="1" applyProtection="1">
      <alignment horizontal="right" vertical="center"/>
    </xf>
    <xf xxid="134" numFmtId="181" fontId="2" fillId="2" borderId="20" xfId="0" applyAlignment="1" applyBorder="1" applyFont="1" applyNumberFormat="1" applyFill="1" applyProtection="1">
      <alignment horizontal="right" vertical="center"/>
    </xf>
    <xf xxid="135" numFmtId="181" fontId="32" fillId="2" borderId="20" xfId="0" applyAlignment="1" applyBorder="1" applyFont="1" applyNumberFormat="1" applyFill="1" applyProtection="1">
      <alignment horizontal="right" vertical="center"/>
    </xf>
    <xf xxid="136" numFmtId="181" fontId="33" fillId="2" borderId="20" xfId="0" applyAlignment="1" applyBorder="1" applyFont="1" applyNumberFormat="1" applyFill="1" applyProtection="1">
      <alignment horizontal="right" vertical="center"/>
    </xf>
    <xf xxid="137" numFmtId="182" fontId="2" fillId="2" borderId="21" xfId="0" applyAlignment="1" applyBorder="1" applyFont="1" applyNumberFormat="1" applyFill="1" applyProtection="1">
      <alignment horizontal="right" vertical="center"/>
    </xf>
    <xf xxid="138" numFmtId="182" fontId="32" fillId="2" borderId="21" xfId="0" applyAlignment="1" applyBorder="1" applyFont="1" applyNumberFormat="1" applyFill="1" applyProtection="1">
      <alignment horizontal="right" vertical="center"/>
    </xf>
    <xf xxid="139" numFmtId="182" fontId="33" fillId="2" borderId="21" xfId="0" applyAlignment="1" applyBorder="1" applyFont="1" applyNumberFormat="1" applyFill="1" applyProtection="1">
      <alignment horizontal="right" vertical="center"/>
    </xf>
    <xf xxid="140" numFmtId="181" fontId="2" fillId="2" borderId="21" xfId="0" applyAlignment="1" applyBorder="1" applyFont="1" applyNumberFormat="1" applyFill="1" applyProtection="1">
      <alignment horizontal="right" vertical="center"/>
    </xf>
    <xf xxid="141" numFmtId="181" fontId="32" fillId="2" borderId="21" xfId="0" applyAlignment="1" applyBorder="1" applyFont="1" applyNumberFormat="1" applyFill="1" applyProtection="1">
      <alignment horizontal="right" vertical="center"/>
    </xf>
    <xf xxid="142" numFmtId="181" fontId="33" fillId="2" borderId="21" xfId="0" applyAlignment="1" applyBorder="1" applyFont="1" applyNumberFormat="1" applyFill="1" applyProtection="1">
      <alignment horizontal="right" vertical="center"/>
    </xf>
    <xf xxid="143" numFmtId="181" fontId="2" fillId="2" borderId="15" xfId="0" applyAlignment="1" applyBorder="1" applyFont="1" applyNumberFormat="1" applyFill="1" applyProtection="1">
      <alignment horizontal="right" vertical="center"/>
    </xf>
    <xf xxid="144" numFmtId="181" fontId="32" fillId="2" borderId="15" xfId="0" applyAlignment="1" applyBorder="1" applyFont="1" applyNumberFormat="1" applyFill="1" applyProtection="1">
      <alignment horizontal="right" vertical="center"/>
    </xf>
    <xf xxid="145" numFmtId="181" fontId="33" fillId="2" borderId="15" xfId="0" applyAlignment="1" applyBorder="1" applyFont="1" applyNumberFormat="1" applyFill="1" applyProtection="1">
      <alignment horizontal="right" vertical="center"/>
    </xf>
    <xf xxid="146" numFmtId="183" fontId="2" fillId="2" borderId="21" xfId="34" applyAlignment="1" applyBorder="1" applyFont="1" applyNumberFormat="1" applyFill="1" applyProtection="1">
      <alignment horizontal="right" vertical="center"/>
    </xf>
    <xf xxid="147" numFmtId="183" fontId="32" fillId="2" borderId="21" xfId="34" applyAlignment="1" applyBorder="1" applyFont="1" applyNumberFormat="1" applyFill="1" applyProtection="1">
      <alignment horizontal="right" vertical="center"/>
    </xf>
    <xf xxid="148" numFmtId="183" fontId="33" fillId="2" borderId="21" xfId="34" applyAlignment="1" applyBorder="1" applyFont="1" applyNumberFormat="1" applyFill="1" applyProtection="1">
      <alignment horizontal="right" vertical="center"/>
    </xf>
    <xf xxid="149" numFmtId="184" fontId="2" fillId="2" borderId="21" xfId="0" applyAlignment="1" applyBorder="1" applyFont="1" applyNumberFormat="1" applyFill="1" applyProtection="1">
      <alignment horizontal="right" vertical="center"/>
    </xf>
    <xf xxid="150" numFmtId="184" fontId="32" fillId="2" borderId="21" xfId="0" applyAlignment="1" applyBorder="1" applyFont="1" applyNumberFormat="1" applyFill="1" applyProtection="1">
      <alignment horizontal="right" vertical="center"/>
    </xf>
    <xf xxid="151" numFmtId="184" fontId="33" fillId="2" borderId="21" xfId="0" applyAlignment="1" applyBorder="1" applyFont="1" applyNumberFormat="1" applyFill="1" applyProtection="1">
      <alignment horizontal="right" vertical="center"/>
    </xf>
    <xf xxid="152" numFmtId="183" fontId="2" fillId="2" borderId="21" xfId="0" applyAlignment="1" applyBorder="1" applyFont="1" applyNumberFormat="1" applyFill="1" applyProtection="1">
      <alignment horizontal="right" vertical="center"/>
    </xf>
    <xf xxid="153" numFmtId="183" fontId="32" fillId="2" borderId="21" xfId="0" applyAlignment="1" applyBorder="1" applyFont="1" applyNumberFormat="1" applyFill="1" applyProtection="1">
      <alignment horizontal="right" vertical="center"/>
    </xf>
    <xf xxid="154" numFmtId="183" fontId="33" fillId="2" borderId="21" xfId="0" applyAlignment="1" applyBorder="1" applyFont="1" applyNumberFormat="1" applyFill="1" applyProtection="1">
      <alignment horizontal="right" vertical="center"/>
    </xf>
    <xf xxid="155" numFmtId="183" fontId="2" fillId="2" borderId="20" xfId="34" applyAlignment="1" applyBorder="1" applyFont="1" applyNumberFormat="1" applyFill="1" applyProtection="1">
      <alignment horizontal="right" vertical="center"/>
    </xf>
    <xf xxid="156" numFmtId="183" fontId="32" fillId="2" borderId="20" xfId="34" applyAlignment="1" applyBorder="1" applyFont="1" applyNumberFormat="1" applyFill="1" applyProtection="1">
      <alignment horizontal="right" vertical="center"/>
    </xf>
    <xf xxid="157" numFmtId="183" fontId="33" fillId="2" borderId="20" xfId="34" applyAlignment="1" applyBorder="1" applyFont="1" applyNumberFormat="1" applyFill="1" applyProtection="1">
      <alignment horizontal="right" vertical="center"/>
    </xf>
    <xf xxid="158" numFmtId="183" fontId="2" fillId="2" borderId="20" xfId="0" applyAlignment="1" applyBorder="1" applyFont="1" applyNumberFormat="1" applyFill="1" applyProtection="1">
      <alignment horizontal="right" vertical="center"/>
    </xf>
    <xf xxid="159" numFmtId="183" fontId="32" fillId="2" borderId="20" xfId="0" applyAlignment="1" applyBorder="1" applyFont="1" applyNumberFormat="1" applyFill="1" applyProtection="1">
      <alignment horizontal="right" vertical="center"/>
    </xf>
    <xf xxid="160" numFmtId="183" fontId="33" fillId="2" borderId="20" xfId="0" applyAlignment="1" applyBorder="1" applyFont="1" applyNumberFormat="1" applyFill="1" applyProtection="1">
      <alignment horizontal="right" vertical="center"/>
    </xf>
    <xf xxid="161" numFmtId="183" fontId="2" fillId="2" borderId="15" xfId="0" applyAlignment="1" applyBorder="1" applyFont="1" applyNumberFormat="1" applyFill="1" applyProtection="1">
      <alignment horizontal="right" vertical="center"/>
    </xf>
    <xf xxid="162" numFmtId="183" fontId="32" fillId="2" borderId="15" xfId="0" applyAlignment="1" applyBorder="1" applyFont="1" applyNumberFormat="1" applyFill="1" applyProtection="1">
      <alignment horizontal="right" vertical="center"/>
    </xf>
    <xf xxid="163" numFmtId="183" fontId="33" fillId="2" borderId="15" xfId="0" applyAlignment="1" applyBorder="1" applyFont="1" applyNumberFormat="1" applyFill="1" applyProtection="1">
      <alignment horizontal="right" vertical="center"/>
    </xf>
    <xf xxid="164" numFmtId="49" fontId="10" fillId="2" borderId="14" xfId="0" applyAlignment="1" applyBorder="1" applyFont="1" applyNumberFormat="1" applyFill="1" applyProtection="1">
      <alignment vertical="top"/>
    </xf>
    <xf xxid="165" numFmtId="49" fontId="10" fillId="2" borderId="14" xfId="0" applyAlignment="1" applyBorder="1" applyFont="1" applyNumberFormat="1" applyFill="1" applyProtection="1">
      <alignment vertical="top" wrapText="1"/>
    </xf>
    <xf xxid="166" numFmtId="49" fontId="33" fillId="2" borderId="14" xfId="0" applyAlignment="1" applyBorder="1" applyFont="1" applyNumberFormat="1" applyFill="1" applyProtection="1">
      <alignment vertical="top" wrapText="1"/>
    </xf>
    <xf xxid="167" numFmtId="49" fontId="32" fillId="2" borderId="14" xfId="0" applyAlignment="1" applyBorder="1" applyFont="1" applyNumberFormat="1" applyFill="1" applyProtection="1">
      <alignment vertical="top" wrapText="1"/>
    </xf>
    <xf xxid="168" numFmtId="49" fontId="0" fillId="2" borderId="14" xfId="0" applyAlignment="1" applyBorder="1" applyFont="1" applyNumberFormat="1" applyFill="1" applyProtection="1">
      <alignment vertical="top" wrapText="1"/>
    </xf>
    <xf xxid="169" numFmtId="0" fontId="34" fillId="2" borderId="0" xfId="0" applyAlignment="1" applyBorder="1" applyFont="1" applyNumberFormat="1" applyFill="1" applyProtection="1"/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2"/>
  <sheetViews>
    <sheetView zoomScale="65" zoomScaleNormal="65" view="normal" workbookViewId="0">
      <selection pane="topLeft" activeCell="A1" sqref="A1"/>
    </sheetView>
  </sheetViews>
  <sheetFormatPr customHeight="1" defaultRowHeight="16.2" baseColWidth="0"/>
  <cols>
    <col min="1" max="1" width="35.625" customWidth="1"/>
    <col min="2" max="2" width="44.625" customWidth="1"/>
    <col min="3" max="4" width="10.25" customWidth="1"/>
    <col min="5" max="5" width="9.25" customWidth="1"/>
    <col min="6" max="8" width="14.625" customWidth="1"/>
    <col min="9" max="10" width="13.625" customWidth="1"/>
    <col min="11" max="11" width="14.625" customWidth="1"/>
    <col min="12" max="12" width="16.625" customWidth="1"/>
    <col min="13" max="13" width="12.875" customWidth="1"/>
  </cols>
  <sheetData>
    <row r="1" spans="2:11" customFormat="1" ht="35.1" customHeight="1">
      <c r="B1" s="2"/>
      <c r="C1" s="2"/>
      <c r="D1" s="2" t="s">
        <v>2</v>
      </c>
      <c r="E1" s="2"/>
      <c r="F1" s="3" t="s">
        <v>13</v>
      </c>
      <c r="G1" s="3"/>
      <c r="H1" s="3"/>
      <c r="I1" s="3"/>
      <c r="J1" s="3"/>
      <c r="K1" s="3"/>
    </row>
    <row r="2" spans="1:11" ht="24" customHeight="1">
      <c r="A2" s="2"/>
      <c r="B2" s="2"/>
      <c r="C2" s="2"/>
      <c r="D2" s="14" t="s">
        <v>3</v>
      </c>
      <c r="E2" s="14"/>
      <c r="F2" s="15" t="s">
        <v>0</v>
      </c>
      <c r="G2" s="3"/>
      <c r="H2" s="3"/>
      <c r="I2" s="3"/>
      <c r="J2" s="3"/>
      <c r="K2" s="3"/>
    </row>
    <row r="3" spans="1:12" s="4" customFormat="1" ht="33" customHeight="1" thickBot="1">
      <c r="A3" s="4"/>
      <c r="B3" s="4"/>
      <c r="C3" s="4"/>
      <c r="D3" s="5" t="s">
        <v>50</v>
      </c>
      <c r="E3" s="5"/>
      <c r="F3" s="106" t="s">
        <v>49</v>
      </c>
      <c r="G3" s="4"/>
      <c r="H3" s="4"/>
      <c r="J3" s="36" t="s">
        <v>14</v>
      </c>
      <c r="K3" s="36"/>
      <c r="L3" s="36"/>
    </row>
    <row r="4" spans="1:12" s="10" customFormat="1" ht="131.25" customHeight="1" thickBot="1">
      <c r="A4" s="37" t="s">
        <v>1</v>
      </c>
      <c r="B4" s="38"/>
      <c r="C4" s="8" t="s">
        <v>4</v>
      </c>
      <c r="D4" s="7" t="s">
        <v>5</v>
      </c>
      <c r="E4" s="13"/>
      <c r="F4" s="8" t="s">
        <v>6</v>
      </c>
      <c r="G4" s="8" t="s">
        <v>7</v>
      </c>
      <c r="H4" s="8" t="s">
        <v>11</v>
      </c>
      <c r="I4" s="7" t="s">
        <v>8</v>
      </c>
      <c r="J4" s="7" t="s">
        <v>9</v>
      </c>
      <c r="K4" s="7" t="s">
        <v>10</v>
      </c>
      <c r="L4" s="9" t="s">
        <v>12</v>
      </c>
    </row>
    <row r="5" spans="1:12" s="1" customFormat="1" ht="26.4" customHeight="1">
      <c r="A5" s="16" t="s">
        <v>15</v>
      </c>
      <c r="B5" s="43" t="s">
        <v>16</v>
      </c>
      <c r="C5" s="46">
        <v>279563</v>
      </c>
      <c r="D5" s="49">
        <v>186580</v>
      </c>
      <c r="E5" s="25"/>
      <c r="F5" s="46">
        <v>267918</v>
      </c>
      <c r="G5" s="52">
        <v>40522</v>
      </c>
      <c r="H5" s="52">
        <v>9921</v>
      </c>
      <c r="I5" s="55">
        <v>1.141</v>
      </c>
      <c r="J5" s="58">
        <v>222</v>
      </c>
      <c r="K5" s="58">
        <v>11</v>
      </c>
      <c r="L5" s="61">
        <v>197</v>
      </c>
    </row>
    <row r="6" spans="1:12" s="1" customFormat="1" ht="26.4" customHeight="1">
      <c r="A6" s="62" t="s">
        <v>17</v>
      </c>
      <c r="B6" s="64" t="s">
        <v>18</v>
      </c>
      <c r="C6" s="67">
        <v>279563</v>
      </c>
      <c r="D6" s="70">
        <v>186580</v>
      </c>
      <c r="E6" s="25"/>
      <c r="F6" s="67">
        <v>267918</v>
      </c>
      <c r="G6" s="73">
        <v>40522</v>
      </c>
      <c r="H6" s="73">
        <v>9921</v>
      </c>
      <c r="I6" s="76">
        <v>1.141</v>
      </c>
      <c r="J6" s="79">
        <v>222</v>
      </c>
      <c r="K6" s="79">
        <v>11</v>
      </c>
      <c r="L6" s="82">
        <v>197</v>
      </c>
    </row>
    <row r="7" spans="1:12" s="1" customFormat="1" ht="26.4" customHeight="1">
      <c r="A7" s="18" t="s">
        <v>19</v>
      </c>
      <c r="B7" s="64" t="s">
        <v>20</v>
      </c>
      <c r="C7" s="67">
        <v>986</v>
      </c>
      <c r="D7" s="85">
        <v>0</v>
      </c>
      <c r="E7" s="25"/>
      <c r="F7" s="67">
        <v>276</v>
      </c>
      <c r="G7" s="73">
        <v>48</v>
      </c>
      <c r="H7" s="73">
        <v>0</v>
      </c>
      <c r="I7" s="88">
        <v>0</v>
      </c>
      <c r="J7" s="79">
        <v>0</v>
      </c>
      <c r="K7" s="91">
        <v>0</v>
      </c>
      <c r="L7" s="82">
        <v>0</v>
      </c>
    </row>
    <row r="8" spans="1:12" s="1" customFormat="1" ht="26.4" customHeight="1">
      <c r="A8" s="18" t="s">
        <v>21</v>
      </c>
      <c r="B8" s="64" t="s">
        <v>22</v>
      </c>
      <c r="C8" s="67">
        <v>198</v>
      </c>
      <c r="D8" s="70">
        <v>2442</v>
      </c>
      <c r="E8" s="25"/>
      <c r="F8" s="67">
        <v>1299</v>
      </c>
      <c r="G8" s="73">
        <v>113</v>
      </c>
      <c r="H8" s="73">
        <v>3</v>
      </c>
      <c r="I8" s="88">
        <v>0</v>
      </c>
      <c r="J8" s="79">
        <v>2</v>
      </c>
      <c r="K8" s="79">
        <v>0</v>
      </c>
      <c r="L8" s="82">
        <v>0</v>
      </c>
    </row>
    <row r="9" spans="1:12" s="1" customFormat="1" ht="26.4" customHeight="1">
      <c r="A9" s="18" t="s">
        <v>23</v>
      </c>
      <c r="B9" s="64" t="s">
        <v>24</v>
      </c>
      <c r="C9" s="94">
        <v>0</v>
      </c>
      <c r="D9" s="70">
        <v>12</v>
      </c>
      <c r="E9" s="25"/>
      <c r="F9" s="67">
        <v>1</v>
      </c>
      <c r="G9" s="97">
        <v>0</v>
      </c>
      <c r="H9" s="97">
        <v>0</v>
      </c>
      <c r="I9" s="88">
        <v>0</v>
      </c>
      <c r="J9" s="79">
        <v>20</v>
      </c>
      <c r="K9" s="91">
        <v>0</v>
      </c>
      <c r="L9" s="100">
        <v>0</v>
      </c>
    </row>
    <row r="10" spans="1:12" s="1" customFormat="1" ht="26.4" customHeight="1">
      <c r="A10" s="18" t="s">
        <v>25</v>
      </c>
      <c r="B10" s="64" t="s">
        <v>26</v>
      </c>
      <c r="C10" s="67">
        <v>1164</v>
      </c>
      <c r="D10" s="70">
        <v>1634</v>
      </c>
      <c r="E10" s="25"/>
      <c r="F10" s="67">
        <v>169</v>
      </c>
      <c r="G10" s="73">
        <v>8</v>
      </c>
      <c r="H10" s="73">
        <v>30</v>
      </c>
      <c r="I10" s="76">
        <v>0.065</v>
      </c>
      <c r="J10" s="79">
        <v>20</v>
      </c>
      <c r="K10" s="79">
        <v>0</v>
      </c>
      <c r="L10" s="82">
        <v>0</v>
      </c>
    </row>
    <row r="11" spans="1:12" s="1" customFormat="1" ht="26.4" customHeight="1">
      <c r="A11" s="18" t="s">
        <v>27</v>
      </c>
      <c r="B11" s="64" t="s">
        <v>28</v>
      </c>
      <c r="C11" s="67">
        <v>12</v>
      </c>
      <c r="D11" s="85">
        <v>0</v>
      </c>
      <c r="E11" s="25"/>
      <c r="F11" s="67">
        <v>0</v>
      </c>
      <c r="G11" s="97">
        <v>0</v>
      </c>
      <c r="H11" s="73">
        <v>0</v>
      </c>
      <c r="I11" s="88">
        <v>0</v>
      </c>
      <c r="J11" s="91">
        <v>0</v>
      </c>
      <c r="K11" s="91">
        <v>0</v>
      </c>
      <c r="L11" s="100">
        <v>0</v>
      </c>
    </row>
    <row r="12" spans="1:12" s="1" customFormat="1" ht="26.4" customHeight="1">
      <c r="A12" s="18" t="s">
        <v>29</v>
      </c>
      <c r="B12" s="64" t="s">
        <v>30</v>
      </c>
      <c r="C12" s="67">
        <v>151</v>
      </c>
      <c r="D12" s="85">
        <v>0</v>
      </c>
      <c r="E12" s="25"/>
      <c r="F12" s="67">
        <v>16</v>
      </c>
      <c r="G12" s="73">
        <v>2</v>
      </c>
      <c r="H12" s="73">
        <v>2</v>
      </c>
      <c r="I12" s="76">
        <v>0.086</v>
      </c>
      <c r="J12" s="79">
        <v>0</v>
      </c>
      <c r="K12" s="91">
        <v>0</v>
      </c>
      <c r="L12" s="82">
        <v>0</v>
      </c>
    </row>
    <row r="13" spans="1:12" s="1" customFormat="1" ht="26.4" customHeight="1">
      <c r="A13" s="18" t="s">
        <v>31</v>
      </c>
      <c r="B13" s="64" t="s">
        <v>32</v>
      </c>
      <c r="C13" s="67">
        <v>728</v>
      </c>
      <c r="D13" s="70">
        <v>16934</v>
      </c>
      <c r="E13" s="25"/>
      <c r="F13" s="67">
        <v>5299</v>
      </c>
      <c r="G13" s="97">
        <v>0</v>
      </c>
      <c r="H13" s="73">
        <v>6</v>
      </c>
      <c r="I13" s="76">
        <v>0.19</v>
      </c>
      <c r="J13" s="79">
        <v>0</v>
      </c>
      <c r="K13" s="79">
        <v>0</v>
      </c>
      <c r="L13" s="82">
        <v>0</v>
      </c>
    </row>
    <row r="14" spans="1:12" s="1" customFormat="1" ht="26.4" customHeight="1">
      <c r="A14" s="18" t="s">
        <v>33</v>
      </c>
      <c r="B14" s="64" t="s">
        <v>34</v>
      </c>
      <c r="C14" s="67">
        <v>89</v>
      </c>
      <c r="D14" s="85">
        <v>0</v>
      </c>
      <c r="E14" s="25"/>
      <c r="F14" s="67">
        <v>1</v>
      </c>
      <c r="G14" s="97">
        <v>0</v>
      </c>
      <c r="H14" s="73">
        <v>1</v>
      </c>
      <c r="I14" s="88">
        <v>0</v>
      </c>
      <c r="J14" s="79">
        <v>0</v>
      </c>
      <c r="K14" s="91">
        <v>0</v>
      </c>
      <c r="L14" s="82">
        <v>0</v>
      </c>
    </row>
    <row r="15" spans="1:12" s="1" customFormat="1" ht="26.4" customHeight="1">
      <c r="A15" s="18" t="s">
        <v>35</v>
      </c>
      <c r="B15" s="64" t="s">
        <v>36</v>
      </c>
      <c r="C15" s="67">
        <v>271744</v>
      </c>
      <c r="D15" s="70">
        <v>141940</v>
      </c>
      <c r="E15" s="25"/>
      <c r="F15" s="67">
        <v>251653</v>
      </c>
      <c r="G15" s="73">
        <v>38504</v>
      </c>
      <c r="H15" s="73">
        <v>9694</v>
      </c>
      <c r="I15" s="76">
        <v>1.152</v>
      </c>
      <c r="J15" s="79">
        <v>147</v>
      </c>
      <c r="K15" s="79">
        <v>9</v>
      </c>
      <c r="L15" s="82">
        <v>170</v>
      </c>
    </row>
    <row r="16" spans="1:12" s="1" customFormat="1" ht="26.4" customHeight="1">
      <c r="A16" s="18" t="s">
        <v>37</v>
      </c>
      <c r="B16" s="64" t="s">
        <v>38</v>
      </c>
      <c r="C16" s="67">
        <v>844</v>
      </c>
      <c r="D16" s="70">
        <v>10096</v>
      </c>
      <c r="E16" s="25"/>
      <c r="F16" s="67">
        <v>1329</v>
      </c>
      <c r="G16" s="73">
        <v>274</v>
      </c>
      <c r="H16" s="73">
        <v>57</v>
      </c>
      <c r="I16" s="88">
        <v>0</v>
      </c>
      <c r="J16" s="79">
        <v>1</v>
      </c>
      <c r="K16" s="79">
        <v>0</v>
      </c>
      <c r="L16" s="82">
        <v>0</v>
      </c>
    </row>
    <row r="17" spans="1:12" s="1" customFormat="1" ht="26.4" customHeight="1">
      <c r="A17" s="18" t="s">
        <v>39</v>
      </c>
      <c r="B17" s="64" t="s">
        <v>40</v>
      </c>
      <c r="C17" s="67">
        <v>1920</v>
      </c>
      <c r="D17" s="70">
        <v>9678</v>
      </c>
      <c r="E17" s="25"/>
      <c r="F17" s="67">
        <v>5283</v>
      </c>
      <c r="G17" s="73">
        <v>1035</v>
      </c>
      <c r="H17" s="73">
        <v>85</v>
      </c>
      <c r="I17" s="76">
        <v>0.708</v>
      </c>
      <c r="J17" s="79">
        <v>28</v>
      </c>
      <c r="K17" s="79">
        <v>0</v>
      </c>
      <c r="L17" s="82">
        <v>3</v>
      </c>
    </row>
    <row r="18" spans="1:12" s="1" customFormat="1" ht="26.4" customHeight="1">
      <c r="A18" s="18" t="s">
        <v>41</v>
      </c>
      <c r="B18" s="64" t="s">
        <v>42</v>
      </c>
      <c r="C18" s="67">
        <v>1727</v>
      </c>
      <c r="D18" s="70">
        <v>3844</v>
      </c>
      <c r="E18" s="25"/>
      <c r="F18" s="67">
        <v>2593</v>
      </c>
      <c r="G18" s="73">
        <v>538</v>
      </c>
      <c r="H18" s="73">
        <v>43</v>
      </c>
      <c r="I18" s="76">
        <v>1.982</v>
      </c>
      <c r="J18" s="79">
        <v>4</v>
      </c>
      <c r="K18" s="79">
        <v>2</v>
      </c>
      <c r="L18" s="82">
        <v>22</v>
      </c>
    </row>
    <row r="19" spans="1:12" s="1" customFormat="1" ht="26.4" customHeight="1">
      <c r="A19" s="18" t="s">
        <v>43</v>
      </c>
      <c r="B19" s="64" t="s">
        <v>44</v>
      </c>
      <c r="C19" s="94">
        <v>0</v>
      </c>
      <c r="D19" s="85">
        <v>0</v>
      </c>
      <c r="E19" s="25"/>
      <c r="F19" s="94">
        <v>0</v>
      </c>
      <c r="G19" s="97">
        <v>0</v>
      </c>
      <c r="H19" s="97">
        <v>0</v>
      </c>
      <c r="I19" s="88">
        <v>0</v>
      </c>
      <c r="J19" s="91">
        <v>0</v>
      </c>
      <c r="K19" s="91">
        <v>0</v>
      </c>
      <c r="L19" s="100">
        <v>0</v>
      </c>
    </row>
    <row r="20" spans="1:12" s="1" customFormat="1" ht="26.4" customHeight="1">
      <c r="A20" s="18" t="s">
        <v>45</v>
      </c>
      <c r="B20" s="64" t="s">
        <v>46</v>
      </c>
      <c r="C20" s="94">
        <v>0</v>
      </c>
      <c r="D20" s="85">
        <v>0</v>
      </c>
      <c r="E20" s="25"/>
      <c r="F20" s="94">
        <v>0</v>
      </c>
      <c r="G20" s="97">
        <v>0</v>
      </c>
      <c r="H20" s="97">
        <v>0</v>
      </c>
      <c r="I20" s="88">
        <v>0</v>
      </c>
      <c r="J20" s="91">
        <v>0</v>
      </c>
      <c r="K20" s="91">
        <v>0</v>
      </c>
      <c r="L20" s="100">
        <v>0</v>
      </c>
    </row>
    <row r="21" spans="1:12" s="1" customFormat="1" ht="26.4" customHeight="1">
      <c r="A21" s="18"/>
      <c r="B21" s="20"/>
      <c r="C21" s="28"/>
      <c r="D21" s="29"/>
      <c r="E21" s="25"/>
      <c r="F21" s="28"/>
      <c r="G21" s="30"/>
      <c r="H21" s="30"/>
      <c r="I21" s="31"/>
      <c r="J21" s="31"/>
      <c r="K21" s="31"/>
      <c r="L21" s="33"/>
    </row>
    <row r="22" spans="1:12" s="1" customFormat="1" ht="26.4" customHeight="1">
      <c r="A22" s="18"/>
      <c r="B22" s="20"/>
      <c r="C22" s="28"/>
      <c r="D22" s="29"/>
      <c r="E22" s="25"/>
      <c r="F22" s="28"/>
      <c r="G22" s="30"/>
      <c r="H22" s="30"/>
      <c r="I22" s="31"/>
      <c r="J22" s="31"/>
      <c r="K22" s="31"/>
      <c r="L22" s="33"/>
    </row>
    <row r="23" spans="1:12" s="1" customFormat="1" ht="26.4" customHeight="1">
      <c r="A23" s="18"/>
      <c r="B23" s="20"/>
      <c r="C23" s="28"/>
      <c r="D23" s="29"/>
      <c r="E23" s="25"/>
      <c r="F23" s="28"/>
      <c r="G23" s="30"/>
      <c r="H23" s="30"/>
      <c r="I23" s="31"/>
      <c r="J23" s="31"/>
      <c r="K23" s="31"/>
      <c r="L23" s="33"/>
    </row>
    <row r="24" spans="1:12" s="1" customFormat="1" ht="26.4" customHeight="1" thickBot="1">
      <c r="A24" s="18"/>
      <c r="B24" s="20"/>
      <c r="C24" s="28"/>
      <c r="D24" s="29"/>
      <c r="E24" s="25"/>
      <c r="F24" s="28"/>
      <c r="G24" s="30"/>
      <c r="H24" s="30"/>
      <c r="I24" s="31"/>
      <c r="J24" s="31"/>
      <c r="K24" s="31"/>
      <c r="L24" s="33"/>
    </row>
    <row r="25" spans="1:12" s="4" customFormat="1" ht="16.5" customHeight="1">
      <c r="A25" s="105" t="s">
        <v>48</v>
      </c>
      <c r="B25" s="39"/>
      <c r="C25" s="39"/>
      <c r="D25" s="39"/>
      <c r="E25" s="12"/>
      <c r="F25" s="104" t="s">
        <v>47</v>
      </c>
      <c r="G25" s="40"/>
      <c r="H25" s="40"/>
      <c r="I25" s="40"/>
      <c r="J25" s="40"/>
      <c r="K25" s="40"/>
      <c r="L25" s="40"/>
    </row>
    <row r="26" spans="1:12" s="4" customFormat="1" ht="16.5" customHeight="1">
      <c r="A26" s="22"/>
      <c r="B26" s="22"/>
      <c r="C26" s="22"/>
      <c r="D26" s="22"/>
      <c r="E26" s="22"/>
      <c r="F26" s="34"/>
      <c r="G26" s="34"/>
      <c r="H26" s="34"/>
      <c r="I26" s="34"/>
      <c r="J26" s="34"/>
      <c r="K26" s="34"/>
      <c r="L26" s="34"/>
    </row>
    <row r="27" spans="1:12" s="4" customFormat="1" ht="16.5" customHeight="1">
      <c r="A27" s="22"/>
      <c r="B27" s="22"/>
      <c r="C27" s="22"/>
      <c r="D27" s="22"/>
      <c r="E27" s="22"/>
      <c r="F27" s="34"/>
      <c r="G27" s="34"/>
      <c r="H27" s="34"/>
      <c r="I27" s="34"/>
      <c r="J27" s="34"/>
      <c r="K27" s="34"/>
      <c r="L27" s="34"/>
    </row>
    <row r="28" spans="1:12" s="4" customFormat="1" ht="16.5" customHeight="1">
      <c r="A28" s="22"/>
      <c r="B28" s="22"/>
      <c r="C28" s="22"/>
      <c r="D28" s="22"/>
      <c r="E28" s="22"/>
      <c r="F28" s="34"/>
      <c r="G28" s="34"/>
      <c r="H28" s="34"/>
      <c r="I28" s="34"/>
      <c r="J28" s="34"/>
      <c r="K28" s="34"/>
      <c r="L28" s="34"/>
    </row>
    <row r="29" spans="1:12" s="4" customFormat="1" ht="16.5" customHeight="1">
      <c r="A29" s="22"/>
      <c r="B29" s="22"/>
      <c r="C29" s="22"/>
      <c r="D29" s="22"/>
      <c r="E29" s="22"/>
      <c r="F29" s="34"/>
      <c r="G29" s="34"/>
      <c r="H29" s="34"/>
      <c r="I29" s="34"/>
      <c r="J29" s="34"/>
      <c r="K29" s="34"/>
      <c r="L29" s="34"/>
    </row>
    <row r="30" spans="1:12" s="4" customFormat="1" ht="16.5" customHeight="1">
      <c r="A30" s="22"/>
      <c r="B30" s="22"/>
      <c r="C30" s="22"/>
      <c r="D30" s="22"/>
      <c r="E30" s="22"/>
      <c r="F30" s="34"/>
      <c r="G30" s="34"/>
      <c r="H30" s="34"/>
      <c r="I30" s="34"/>
      <c r="J30" s="34"/>
      <c r="K30" s="34"/>
      <c r="L30" s="34"/>
    </row>
    <row r="31" spans="1:12" ht="9.9" customHeight="1">
      <c r="A31" s="22"/>
      <c r="B31" s="22"/>
      <c r="C31" s="22"/>
      <c r="D31" s="22"/>
      <c r="E31" s="11"/>
      <c r="F31" s="34"/>
      <c r="G31" s="34"/>
      <c r="H31" s="34"/>
      <c r="I31" s="34"/>
      <c r="J31" s="34"/>
      <c r="K31" s="34"/>
      <c r="L31" s="34"/>
    </row>
    <row r="32" spans="1:12">
      <c r="A32" s="35">
        <v>16</v>
      </c>
      <c r="B32" s="35"/>
      <c r="C32" s="35"/>
      <c r="D32" s="35"/>
      <c r="E32" s="21"/>
      <c r="F32" s="35">
        <f>A32+1</f>
        <v>17</v>
      </c>
      <c r="G32" s="35"/>
      <c r="H32" s="35"/>
      <c r="I32" s="35"/>
      <c r="J32" s="35"/>
      <c r="K32" s="35"/>
      <c r="L32" s="35"/>
    </row>
  </sheetData>
  <mergeCells count="6">
    <mergeCell ref="A32:D32"/>
    <mergeCell ref="J3:L3"/>
    <mergeCell ref="A4:B4"/>
    <mergeCell ref="F32:L32"/>
    <mergeCell ref="A25:D30"/>
    <mergeCell ref="F25:L30"/>
  </mergeCells>
  <printOptions horizontalCentered="1"/>
  <pageMargins left="0.31496062992125984" right="0.31496062992125984" top="0.39370078740157483" bottom="0.31496062992125984" header="0.51181102362204722" footer="0.39370078740157483"/>
  <pageSetup paperSize="9" scale="63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2021-02-01T08:47:55Z</dcterms:modified>
  <dc:subject>現金卡重要業務及財務資訊</dc:subject>
  <cp:lastPrinted>2021-02-01T08:47:51Z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