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docProps/core.xml" ContentType="application/vnd.openxmlformats-package.core-properties+xml"/>
  <Override PartName="/docProps/custom.xml" ContentType="application/vnd.openxmlformats-officedocument.custom-properties+xml"/>
  <Override PartName="/docProps/app.xml" ContentType="application/vnd.openxmlformats-officedocument.extended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3" Type="http://schemas.openxmlformats.org/package/2006/relationships/metadata/core-properties" Target="docProps/core.xml" /><Relationship Id="rId4" Type="http://schemas.openxmlformats.org/officeDocument/2006/relationships/custom-properties" Target="docProps/custom.xml" /><Relationship Id="rId2" Type="http://schemas.openxmlformats.org/officeDocument/2006/relationships/extended-properties" Target="docProps/app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4" lowestEdited="4" rupBuild="4506"/>
  <workbookPr codeName="ThisWorkbook"/>
  <bookViews>
    <workbookView/>
  </bookViews>
  <sheets>
    <sheet name="表六" sheetId="1" r:id="rId1"/>
    <sheet name="表六續完" sheetId="2" r:id="rId2"/>
  </sheets>
  <calcPr fullPrecision="1" calcMode="auto" calcId="125725"/>
</workbook>
</file>

<file path=xl/sharedStrings.xml><?xml version="1.0" encoding="utf-8"?>
<sst xmlns="http://schemas.openxmlformats.org/spreadsheetml/2006/main" uniqueCount="96">
  <si>
    <t>Business and Financial Information</t>
  </si>
  <si>
    <r>
      <t xml:space="preserve">機　　構　　別
</t>
    </r>
    <r>
      <rPr>
        <sz val="14"/>
        <rFont val="Times New Roman"/>
        <charset val="0"/>
        <color indexed="8"/>
      </rPr>
      <t>Issuer</t>
    </r>
  </si>
  <si>
    <r>
      <t xml:space="preserve">本月轉銷
呆帳金額
</t>
    </r>
    <r>
      <rPr>
        <sz val="14"/>
        <rFont val="Times New Roman"/>
        <charset val="0"/>
        <color indexed="8"/>
      </rPr>
      <t>Monthly Write-Off Amount</t>
    </r>
  </si>
  <si>
    <r>
      <t xml:space="preserve">本月簽帳
金額
</t>
    </r>
    <r>
      <rPr>
        <sz val="14"/>
        <rFont val="Times New Roman"/>
        <charset val="0"/>
        <color indexed="8"/>
      </rPr>
      <t>Monthly Retail Sales Volume</t>
    </r>
  </si>
  <si>
    <r>
      <t xml:space="preserve">本月
發卡數
</t>
    </r>
    <r>
      <rPr>
        <sz val="14"/>
        <rFont val="Times New Roman"/>
        <charset val="0"/>
        <color indexed="8"/>
      </rPr>
      <t>Monthly
Issuing
Cards</t>
    </r>
  </si>
  <si>
    <r>
      <t xml:space="preserve">本月
停卡數
</t>
    </r>
    <r>
      <rPr>
        <sz val="14"/>
        <rFont val="Times New Roman"/>
        <charset val="0"/>
        <color indexed="8"/>
      </rPr>
      <t>Monthly
Cancelled
Cards</t>
    </r>
  </si>
  <si>
    <r>
      <t xml:space="preserve">流通
卡數
</t>
    </r>
    <r>
      <rPr>
        <sz val="14"/>
        <rFont val="Times New Roman"/>
        <charset val="0"/>
        <color indexed="8"/>
      </rPr>
      <t>Card in
Circul-
ations</t>
    </r>
  </si>
  <si>
    <r>
      <t xml:space="preserve">有效
卡數
</t>
    </r>
    <r>
      <rPr>
        <sz val="14"/>
        <rFont val="Times New Roman"/>
        <charset val="0"/>
        <color indexed="8"/>
      </rPr>
      <t>Active
Cards</t>
    </r>
  </si>
  <si>
    <r>
      <t xml:space="preserve">單位：百萬元,卡  </t>
    </r>
    <r>
      <rPr>
        <sz val="14"/>
        <rFont val="Times New Roman"/>
        <charset val="0"/>
      </rPr>
      <t>NT$ Million</t>
    </r>
    <r>
      <rPr>
        <sz val="14"/>
        <rFont val="新細明體"/>
        <charset val="136"/>
      </rPr>
      <t>，</t>
    </r>
    <r>
      <rPr>
        <sz val="14"/>
        <rFont val="Times New Roman"/>
        <charset val="0"/>
      </rPr>
      <t>Piece</t>
    </r>
  </si>
  <si>
    <t>表六　信用卡重要</t>
  </si>
  <si>
    <t>Table 6. Important Credit Card</t>
  </si>
  <si>
    <t>業務及財務資訊</t>
  </si>
  <si>
    <r>
      <t>逾期帳款
比率</t>
    </r>
    <r>
      <rPr>
        <sz val="14"/>
        <rFont val="Times New Roman"/>
        <charset val="0"/>
        <color indexed="8"/>
      </rPr>
      <t>(</t>
    </r>
    <r>
      <rPr>
        <sz val="14"/>
        <rFont val="新細明體"/>
        <charset val="136"/>
        <color indexed="8"/>
      </rPr>
      <t>％</t>
    </r>
    <r>
      <rPr>
        <sz val="14"/>
        <rFont val="Times New Roman"/>
        <charset val="0"/>
        <color indexed="8"/>
      </rPr>
      <t>)</t>
    </r>
    <r>
      <rPr>
        <sz val="14"/>
        <rFont val="新細明體"/>
        <charset val="136"/>
        <color indexed="8"/>
      </rPr>
      <t xml:space="preserve">
</t>
    </r>
    <r>
      <rPr>
        <sz val="14"/>
        <rFont val="Times New Roman"/>
        <charset val="0"/>
        <color indexed="8"/>
      </rPr>
      <t>Deliquence
Ratio(%)
(Over 3
Months)</t>
    </r>
  </si>
  <si>
    <r>
      <t>備抵呆帳
提足率</t>
    </r>
    <r>
      <rPr>
        <sz val="14"/>
        <rFont val="Times New Roman"/>
        <charset val="0"/>
        <color indexed="8"/>
      </rPr>
      <t>(</t>
    </r>
    <r>
      <rPr>
        <sz val="14"/>
        <rFont val="新細明體"/>
        <charset val="136"/>
        <color indexed="8"/>
      </rPr>
      <t>％</t>
    </r>
    <r>
      <rPr>
        <sz val="14"/>
        <rFont val="Times New Roman"/>
        <charset val="0"/>
        <color indexed="8"/>
      </rPr>
      <t>)</t>
    </r>
    <r>
      <rPr>
        <sz val="14"/>
        <rFont val="新細明體"/>
        <charset val="136"/>
        <color indexed="8"/>
      </rPr>
      <t xml:space="preserve">
</t>
    </r>
    <r>
      <rPr>
        <sz val="14"/>
        <rFont val="Times New Roman"/>
        <charset val="0"/>
        <color indexed="8"/>
      </rPr>
      <t>Coverage Ratio(%)</t>
    </r>
  </si>
  <si>
    <r>
      <t xml:space="preserve">本月預借
現金金額
</t>
    </r>
    <r>
      <rPr>
        <sz val="14"/>
        <rFont val="Times New Roman"/>
        <charset val="0"/>
        <color indexed="8"/>
      </rPr>
      <t>Monthly</t>
    </r>
    <r>
      <rPr>
        <sz val="14"/>
        <rFont val="新細明體"/>
        <charset val="136"/>
        <color indexed="8"/>
      </rPr>
      <t xml:space="preserve">
</t>
    </r>
    <r>
      <rPr>
        <sz val="14"/>
        <rFont val="Times New Roman"/>
        <charset val="0"/>
        <color indexed="8"/>
      </rPr>
      <t>Cash Advance
Volume</t>
    </r>
  </si>
  <si>
    <r>
      <t xml:space="preserve">循環信用
餘額
</t>
    </r>
    <r>
      <rPr>
        <sz val="14"/>
        <rFont val="Times New Roman"/>
        <charset val="0"/>
        <color indexed="8"/>
      </rPr>
      <t>Revolving
Balance</t>
    </r>
  </si>
  <si>
    <t>總　　　　　計</t>
  </si>
  <si>
    <t>Grand Total</t>
  </si>
  <si>
    <t>一、本國銀行小計</t>
  </si>
  <si>
    <t>I. Domestic Banks</t>
  </si>
  <si>
    <t xml:space="preserve"> 臺灣銀行　　　　　　#</t>
  </si>
  <si>
    <t xml:space="preserve"> Bank Of Taiwan</t>
  </si>
  <si>
    <t xml:space="preserve"> 臺灣土地銀行</t>
  </si>
  <si>
    <t xml:space="preserve"> Land Bank Of Taiwan</t>
  </si>
  <si>
    <t xml:space="preserve"> 合作金庫商業銀行　　#</t>
  </si>
  <si>
    <t xml:space="preserve"> Taiwan Cooperative Bank</t>
  </si>
  <si>
    <t xml:space="preserve"> 第一商業銀行　　　　#</t>
  </si>
  <si>
    <t xml:space="preserve"> First Commercial Bank</t>
  </si>
  <si>
    <t xml:space="preserve"> 華南商業銀行　　　　#</t>
  </si>
  <si>
    <t xml:space="preserve"> Hua Nan Commercial Bank, Ltd.</t>
  </si>
  <si>
    <t xml:space="preserve"> 彰化商業銀行</t>
  </si>
  <si>
    <t xml:space="preserve"> Chang Hwa Commercial Bank</t>
  </si>
  <si>
    <t xml:space="preserve"> 上海商業儲蓄銀行</t>
  </si>
  <si>
    <t xml:space="preserve"> The Shanghai Commercial Savings Bank, Ltd.</t>
  </si>
  <si>
    <t xml:space="preserve"> 台北富邦銀行　　　　#</t>
  </si>
  <si>
    <t xml:space="preserve"> Taipei Fubon Commercial Bank Co., Ltd.</t>
  </si>
  <si>
    <t xml:space="preserve"> 國泰世華商業銀行　　#</t>
  </si>
  <si>
    <t xml:space="preserve"> Cathay United Bank</t>
  </si>
  <si>
    <t xml:space="preserve"> 高雄銀行</t>
  </si>
  <si>
    <t xml:space="preserve"> Bank Of Kaohsiung</t>
  </si>
  <si>
    <t xml:space="preserve"> 兆豐國際商業銀行　　#</t>
  </si>
  <si>
    <t xml:space="preserve"> Mega International Commercial Bank</t>
  </si>
  <si>
    <t xml:space="preserve"> 花旗(台灣)銀行</t>
  </si>
  <si>
    <t xml:space="preserve"> Citibank Taiwan Limited</t>
  </si>
  <si>
    <t xml:space="preserve"> 臺灣中小企業銀行</t>
  </si>
  <si>
    <t xml:space="preserve"> Taiwan Business Bank, Ltd.</t>
  </si>
  <si>
    <t xml:space="preserve"> 渣打國際商業銀行</t>
  </si>
  <si>
    <t xml:space="preserve"> Standard Chartered Bank (Taiwan)</t>
  </si>
  <si>
    <t xml:space="preserve"> 台中商業銀行</t>
  </si>
  <si>
    <t xml:space="preserve"> Taichung Commercial Bank</t>
  </si>
  <si>
    <t>滙豐(台灣)商業銀行</t>
  </si>
  <si>
    <t xml:space="preserve"> HSBC Bank (Taiwan) Limited</t>
  </si>
  <si>
    <t xml:space="preserve"> 華泰商業銀行</t>
  </si>
  <si>
    <t xml:space="preserve"> Hwatai Bank</t>
  </si>
  <si>
    <t xml:space="preserve"> 臺灣新光商業銀行　　#</t>
  </si>
  <si>
    <t xml:space="preserve"> Taiwan Shin Kong Commercial Bank</t>
  </si>
  <si>
    <t>Notes：1. Card in Circulations : No. of cards issued  and in normal condition minus No. of cards cancelled.
　　　 2. Active cards : Cards with charge activity in the past six months, excluding debit cards; cards with installment payment
　　 　　activity included; cards with revolving payment activity only excluded.</t>
  </si>
  <si>
    <t>說　　明：1. 流通卡數：發卡總數減停卡總數，且卡片狀況正常者。
　　　　　2. 有效卡數：最近六個月有消費紀錄之卡片，不含Debit卡，只有郵購分期交易亦算有效卡，
　　　　　　不含只有循環繳款之卡。</t>
  </si>
  <si>
    <t>Sources：Provided by Individual Institutions.</t>
  </si>
  <si>
    <t>資料來源：各金融機構自行申報資料。</t>
  </si>
  <si>
    <t xml:space="preserve"> End of Dec. 2025</t>
  </si>
  <si>
    <t>中華民國114年12月底</t>
  </si>
  <si>
    <t xml:space="preserve"> 陽信商業銀行</t>
  </si>
  <si>
    <t xml:space="preserve"> Sunny Bank Ltd.</t>
  </si>
  <si>
    <t xml:space="preserve"> 三信商業銀行</t>
  </si>
  <si>
    <t xml:space="preserve"> Cota Bank</t>
  </si>
  <si>
    <t xml:space="preserve"> 聯邦商業銀行</t>
  </si>
  <si>
    <t xml:space="preserve"> Union Bank Of Taiwan</t>
  </si>
  <si>
    <t xml:space="preserve"> 遠東國際商業銀行</t>
  </si>
  <si>
    <t xml:space="preserve"> Far Eastern International Bank</t>
  </si>
  <si>
    <t xml:space="preserve"> 元大商業銀行　　　　#</t>
  </si>
  <si>
    <t xml:space="preserve"> Yuanta Commercial Bank</t>
  </si>
  <si>
    <t xml:space="preserve"> 永豐商業銀行　　　　#</t>
  </si>
  <si>
    <t xml:space="preserve"> Bank Sinopac Company Limited</t>
  </si>
  <si>
    <t xml:space="preserve"> 玉山商業銀行　　　　#</t>
  </si>
  <si>
    <t xml:space="preserve"> E.Sun Commercial Bank, Ltd.</t>
  </si>
  <si>
    <t xml:space="preserve"> 凱基商業銀行　　　　#</t>
  </si>
  <si>
    <t xml:space="preserve"> KGI Bank</t>
  </si>
  <si>
    <t xml:space="preserve"> 星展(台灣)商業銀行</t>
  </si>
  <si>
    <t xml:space="preserve"> DBS Bank (Taiwan) Ltd.</t>
  </si>
  <si>
    <t xml:space="preserve"> 台新國際商業銀行　　#</t>
  </si>
  <si>
    <t xml:space="preserve"> Taishin International Bank</t>
  </si>
  <si>
    <t xml:space="preserve"> 安泰商業銀行</t>
  </si>
  <si>
    <t xml:space="preserve"> Entie Commercial Bank</t>
  </si>
  <si>
    <t xml:space="preserve"> 中國信託商業銀行　　#</t>
  </si>
  <si>
    <t xml:space="preserve"> CTBC Bank Co., Ltd.</t>
  </si>
  <si>
    <t>二、信用卡公司小計</t>
  </si>
  <si>
    <t>II. Credit Card Companies</t>
  </si>
  <si>
    <t xml:space="preserve"> 台灣樂天信用卡股份有限公司</t>
  </si>
  <si>
    <t xml:space="preserve"> Taiwan Rakuten Card, Inc.</t>
  </si>
  <si>
    <t xml:space="preserve"> 台灣美國運通國際(股)公司</t>
  </si>
  <si>
    <t xml:space="preserve"> American Express International (Taiwan), Inc.</t>
  </si>
  <si>
    <t>3. Monthly issuing cards : Reissued cards and renewed cards excluded.
4. Monthly cancelled cards : Cards newly cancelled.
5 .Revolving balance : Amount of principal that incurs interest on revolving credit for the month.
6. Deliquency Ratio = Deliquency (Over 3 Months) / Receivables * 100%.
7. Coverage Ratio : Ratio of bad debt reserve actually put aside to required bad debt reserve.</t>
  </si>
  <si>
    <t>3. 當月發卡數：不含補發卡、續卡。
4. 當月停卡數指新增停卡部份。
5. 循環信用餘額：指持卡人使用循環信用之餘額。
6. 逾期帳款比率 = 逾期帳款 (三個月以上) / 應收帳款餘額(含催收款項) * 100%。
7. 備抵呆帳提足率：實際提列備抵呆帳占應提備抵呆帳之比率。
8. #係金融控股公司之子公司。</t>
  </si>
  <si>
    <t>業務及財務資訊(續完)</t>
  </si>
  <si>
    <t>Business and Financial Information(Cont'd)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</si>
</sst>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 count="17">
    <numFmt numFmtId="164" formatCode="&quot;$&quot;#,##0;\-&quot;$&quot;#,##0"/>
    <numFmt numFmtId="165" formatCode="&quot;$&quot;#,##0;[Red]\-&quot;$&quot;#,##0"/>
    <numFmt numFmtId="166" formatCode="&quot;$&quot;#,##0.00;\-&quot;$&quot;#,##0.00"/>
    <numFmt numFmtId="167" formatCode="&quot;$&quot;#,##0.00;[Red]\-&quot;$&quot;#,##0.00"/>
    <numFmt numFmtId="168" formatCode="_-* #,##0_-;\-* #,##0_-;_-* &quot;-&quot;_-;_-@_-"/>
    <numFmt numFmtId="169" formatCode="_-&quot;$&quot;* #,##0_-;\-&quot;$&quot;* #,##0_-;_-&quot;$&quot;* &quot;-&quot;_-;_-@_-"/>
    <numFmt numFmtId="170" formatCode="_-&quot;$&quot;* #,##0.00_-;\-&quot;$&quot;* #,##0.00_-;_-&quot;$&quot;* &quot;-&quot;??_-;_-@_-"/>
    <numFmt numFmtId="171" formatCode="_-* #,##0.00_-;\-* #,##0.00_-;_-* &quot;-&quot;??_-;_-@_-"/>
    <numFmt numFmtId="172" formatCode="_-* #,##0.0_-;\-* #,##0.0_-;_-* &quot;-&quot;_-;_-@_-"/>
    <numFmt numFmtId="173" formatCode="_-* #,##0.00_-;\-* #,##0.00_-;_-* &quot;-&quot;_-;_-@_-"/>
    <numFmt numFmtId="174" formatCode="\-###0\-"/>
    <numFmt numFmtId="175" formatCode="\-\ ###0\ \-"/>
    <numFmt numFmtId="176" formatCode="###,###,##0\ "/>
    <numFmt numFmtId="177" formatCode="#,###,##0.00\ "/>
    <numFmt numFmtId="178" formatCode="###,###,##0"/>
    <numFmt numFmtId="179" formatCode="####,##0.00"/>
    <numFmt numFmtId="180" formatCode="###,###,##0;-###,###,##0;&quot;－&quot;"/>
  </numFmts>
  <fonts count="35">
    <font>
      <sz val="12"/>
      <name val="新細明體"/>
      <charset val="136"/>
    </font>
    <font>
      <sz val="9"/>
      <name val="新細明體"/>
      <charset val="136"/>
    </font>
    <font>
      <sz val="12"/>
      <name val="Times New Roman"/>
      <charset val="0"/>
    </font>
    <font>
      <sz val="14"/>
      <name val="新細明體"/>
      <charset val="136"/>
    </font>
    <font>
      <sz val="12"/>
      <name val="新細明體"/>
      <charset val="136"/>
    </font>
    <font>
      <sz val="20"/>
      <name val="新細明體"/>
      <charset val="136"/>
    </font>
    <font>
      <sz val="11"/>
      <name val="新細明體"/>
      <charset val="136"/>
    </font>
    <font>
      <sz val="14"/>
      <name val="Times New Roman"/>
      <charset val="0"/>
    </font>
    <font>
      <sz val="14"/>
      <name val="新細明體"/>
      <charset val="136"/>
      <color indexed="8"/>
    </font>
    <font>
      <sz val="14"/>
      <name val="Times New Roman"/>
      <charset val="0"/>
      <color indexed="8"/>
    </font>
    <font>
      <sz val="11"/>
      <name val="Times New Roman"/>
      <charset val="0"/>
    </font>
    <font>
      <sz val="12"/>
      <name val="新細明體"/>
      <charset val="136"/>
      <color indexed="8"/>
    </font>
    <font>
      <sz val="20"/>
      <name val="Times New Roman"/>
      <charset val="0"/>
    </font>
    <font>
      <sz val="12"/>
      <name val="新細明體"/>
      <charset val="136"/>
      <color theme="1"/>
      <scheme val="minor"/>
    </font>
    <font>
      <sz val="12"/>
      <name val="新細明體"/>
      <charset val="136"/>
      <color theme="0"/>
      <scheme val="minor"/>
    </font>
    <font>
      <u val="single"/>
      <sz val="12"/>
      <name val="新細明體"/>
      <charset val="136"/>
      <color theme="11"/>
    </font>
    <font>
      <sz val="12"/>
      <name val="新細明體"/>
      <charset val="136"/>
      <color rgb="9C6500"/>
      <scheme val="minor"/>
    </font>
    <font>
      <b/>
      <sz val="12"/>
      <name val="新細明體"/>
      <charset val="136"/>
      <color theme="1"/>
      <scheme val="minor"/>
    </font>
    <font>
      <sz val="12"/>
      <name val="新細明體"/>
      <charset val="136"/>
      <color rgb="006100"/>
      <scheme val="minor"/>
    </font>
    <font>
      <b/>
      <sz val="12"/>
      <name val="新細明體"/>
      <charset val="136"/>
      <color rgb="FA7D00"/>
      <scheme val="minor"/>
    </font>
    <font>
      <sz val="12"/>
      <name val="新細明體"/>
      <charset val="136"/>
      <color rgb="FA7D00"/>
      <scheme val="minor"/>
    </font>
    <font>
      <u val="single"/>
      <sz val="12"/>
      <name val="新細明體"/>
      <charset val="136"/>
      <color theme="10"/>
    </font>
    <font>
      <i/>
      <sz val="12"/>
      <name val="新細明體"/>
      <charset val="136"/>
      <color rgb="7F7F7F"/>
      <scheme val="minor"/>
    </font>
    <font>
      <b/>
      <sz val="18"/>
      <name val="新細明體"/>
      <charset val="136"/>
      <color theme="3"/>
      <scheme val="major"/>
    </font>
    <font>
      <b/>
      <sz val="15"/>
      <name val="新細明體"/>
      <charset val="136"/>
      <color theme="3"/>
      <scheme val="minor"/>
    </font>
    <font>
      <b/>
      <sz val="13"/>
      <name val="新細明體"/>
      <charset val="136"/>
      <color theme="3"/>
      <scheme val="minor"/>
    </font>
    <font>
      <b/>
      <sz val="11"/>
      <name val="新細明體"/>
      <charset val="136"/>
      <color theme="3"/>
      <scheme val="minor"/>
    </font>
    <font>
      <sz val="12"/>
      <name val="新細明體"/>
      <charset val="136"/>
      <color rgb="3F3F76"/>
      <scheme val="minor"/>
    </font>
    <font>
      <b/>
      <sz val="12"/>
      <name val="新細明體"/>
      <charset val="136"/>
      <color rgb="3F3F3F"/>
      <scheme val="minor"/>
    </font>
    <font>
      <b/>
      <sz val="12"/>
      <name val="新細明體"/>
      <charset val="136"/>
      <color theme="0"/>
      <scheme val="minor"/>
    </font>
    <font>
      <sz val="12"/>
      <name val="新細明體"/>
      <charset val="136"/>
      <color rgb="9C0006"/>
      <scheme val="minor"/>
    </font>
    <font>
      <sz val="12"/>
      <name val="新細明體"/>
      <charset val="136"/>
      <color rgb="FF0000"/>
      <scheme val="minor"/>
    </font>
    <font>
      <sz val="12"/>
      <name val="新細明體"/>
      <charset val="0"/>
    </font>
    <font>
      <sz val="11"/>
      <name val="新細明體"/>
      <charset val="0"/>
    </font>
    <font>
      <sz val="14"/>
      <name val="新細明體"/>
      <charset val="0"/>
    </font>
  </fonts>
  <fills count="34">
    <fill>
      <patternFill patternType="none">
        <bgColor indexed="65"/>
      </patternFill>
    </fill>
    <fill>
      <patternFill patternType="gray125">
        <fgColor indexed="64"/>
        <bgColor indexed="65"/>
      </patternFill>
    </fill>
    <fill>
      <patternFill patternType="none">
        <fgColor indexed="64"/>
        <bgColor indexed="65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EB9C"/>
        <bgColor indexed="65"/>
      </patternFill>
    </fill>
    <fill>
      <patternFill patternType="solid">
        <fgColor rgb="C6EFCE"/>
        <bgColor indexed="65"/>
      </patternFill>
    </fill>
    <fill>
      <patternFill patternType="solid">
        <fgColor rgb="F2F2F2"/>
        <bgColor indexed="65"/>
      </patternFill>
    </fill>
    <fill>
      <patternFill patternType="solid">
        <fgColor rgb="FFFFCC"/>
        <bgColor indexed="65"/>
      </patternFill>
    </fill>
    <fill>
      <patternFill patternType="solid">
        <fgColor theme="4"/>
        <bgColor indexed="65"/>
      </patternFill>
    </fill>
    <fill>
      <patternFill patternType="solid">
        <fgColor theme="5"/>
        <bgColor indexed="65"/>
      </patternFill>
    </fill>
    <fill>
      <patternFill patternType="solid">
        <fgColor theme="6"/>
        <bgColor indexed="65"/>
      </patternFill>
    </fill>
    <fill>
      <patternFill patternType="solid">
        <fgColor theme="7"/>
        <bgColor indexed="65"/>
      </patternFill>
    </fill>
    <fill>
      <patternFill patternType="solid">
        <fgColor theme="8"/>
        <bgColor indexed="65"/>
      </patternFill>
    </fill>
    <fill>
      <patternFill patternType="solid">
        <fgColor theme="9"/>
        <bgColor indexed="65"/>
      </patternFill>
    </fill>
    <fill>
      <patternFill patternType="solid">
        <fgColor rgb="FFCC99"/>
        <bgColor indexed="65"/>
      </patternFill>
    </fill>
    <fill>
      <patternFill patternType="solid">
        <fgColor rgb="A5A5A5"/>
        <bgColor indexed="65"/>
      </patternFill>
    </fill>
    <fill>
      <patternFill patternType="solid">
        <fgColor rgb="FFC7CE"/>
        <bgColor indexed="65"/>
      </patternFill>
    </fill>
  </fills>
  <borders count="29">
    <border>
      <left/>
      <right/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7F7F7F"/>
      </left>
      <right style="thin">
        <color rgb="7F7F7F"/>
      </right>
      <top style="thin">
        <color rgb="7F7F7F"/>
      </top>
      <bottom style="thin">
        <color rgb="7F7F7F"/>
      </bottom>
      <diagonal/>
    </border>
    <border>
      <left/>
      <right/>
      <top/>
      <bottom style="double">
        <color rgb="FF8001"/>
      </bottom>
      <diagonal/>
    </border>
    <border>
      <left style="thin">
        <color rgb="B2B2B2"/>
      </left>
      <right style="thin">
        <color rgb="B2B2B2"/>
      </right>
      <top style="thin">
        <color rgb="B2B2B2"/>
      </top>
      <bottom style="thin">
        <color rgb="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3F3F3F"/>
      </left>
      <right style="thin">
        <color rgb="3F3F3F"/>
      </right>
      <top style="thin">
        <color rgb="3F3F3F"/>
      </top>
      <bottom style="thin">
        <color rgb="3F3F3F"/>
      </bottom>
      <diagonal/>
    </border>
    <border>
      <left style="double">
        <color rgb="3F3F3F"/>
      </left>
      <right style="double">
        <color rgb="3F3F3F"/>
      </right>
      <top style="double">
        <color rgb="3F3F3F"/>
      </top>
      <bottom style="double">
        <color rgb="3F3F3F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49">
    <xf xxid="0" numFmtId="0" fontId="0" fillId="2" borderId="0">
      <alignment vertical="center"/>
    </xf>
    <xf xxid="1" numFmtId="0" fontId="0" fillId="2" borderId="0" applyAlignment="0" applyNumberFormat="0" applyProtection="0">
      <alignment vertical="center"/>
    </xf>
    <xf xxid="2" numFmtId="0" fontId="0" fillId="2" borderId="0" applyAlignment="0" applyNumberFormat="0" applyProtection="0">
      <alignment vertical="center"/>
    </xf>
    <xf xxid="3" numFmtId="0" fontId="0" fillId="2" borderId="0" applyAlignment="0" applyNumberFormat="0" applyProtection="0">
      <alignment vertical="center"/>
    </xf>
    <xf xxid="4" numFmtId="0" fontId="0" fillId="2" borderId="0" applyAlignment="0" applyNumberFormat="0" applyProtection="0">
      <alignment vertical="center"/>
    </xf>
    <xf xxid="5" numFmtId="0" fontId="0" fillId="2" borderId="0" applyAlignment="0" applyNumberFormat="0" applyProtection="0">
      <alignment vertical="center"/>
    </xf>
    <xf xxid="6" numFmtId="0" fontId="0" fillId="2" borderId="0" applyAlignment="0" applyNumberFormat="0" applyProtection="0">
      <alignment vertical="center"/>
    </xf>
    <xf xxid="7" numFmtId="0" fontId="0" fillId="2" borderId="0" applyAlignment="0" applyNumberFormat="0" applyProtection="0">
      <alignment vertical="center"/>
    </xf>
    <xf xxid="8" numFmtId="0" fontId="0" fillId="2" borderId="0" applyAlignment="0" applyNumberFormat="0" applyProtection="0">
      <alignment vertical="center"/>
    </xf>
    <xf xxid="9" numFmtId="0" fontId="0" fillId="2" borderId="0" applyAlignment="0" applyNumberFormat="0" applyProtection="0">
      <alignment vertical="center"/>
    </xf>
    <xf xxid="10" numFmtId="0" fontId="0" fillId="2" borderId="0" applyAlignment="0" applyNumberFormat="0" applyProtection="0">
      <alignment vertical="center"/>
    </xf>
    <xf xxid="11" numFmtId="0" fontId="0" fillId="2" borderId="0" applyAlignment="0" applyNumberFormat="0" applyProtection="0">
      <alignment vertical="center"/>
    </xf>
    <xf xxid="12" numFmtId="0" fontId="0" fillId="2" borderId="0" applyAlignment="0" applyNumberFormat="0" applyProtection="0">
      <alignment vertical="center"/>
    </xf>
    <xf xxid="13" numFmtId="0" fontId="0" fillId="2" borderId="0" applyAlignment="0" applyNumberFormat="0" applyProtection="0">
      <alignment vertical="center"/>
    </xf>
    <xf xxid="14" numFmtId="0" fontId="0" fillId="2" borderId="0" applyAlignment="0" applyNumberFormat="0" applyProtection="0">
      <alignment vertical="center"/>
    </xf>
    <xf xxid="15" numFmtId="0" fontId="13" fillId="3" borderId="0" applyAlignment="0" applyNumberFormat="0" applyProtection="0">
      <alignment vertical="center"/>
    </xf>
    <xf xxid="16" numFmtId="0" fontId="13" fillId="4" borderId="0" applyAlignment="0" applyNumberFormat="0" applyProtection="0">
      <alignment vertical="center"/>
    </xf>
    <xf xxid="17" numFmtId="0" fontId="13" fillId="5" borderId="0" applyAlignment="0" applyNumberFormat="0" applyProtection="0">
      <alignment vertical="center"/>
    </xf>
    <xf xxid="18" numFmtId="0" fontId="13" fillId="6" borderId="0" applyAlignment="0" applyNumberFormat="0" applyProtection="0">
      <alignment vertical="center"/>
    </xf>
    <xf xxid="19" numFmtId="0" fontId="13" fillId="7" borderId="0" applyAlignment="0" applyNumberFormat="0" applyProtection="0">
      <alignment vertical="center"/>
    </xf>
    <xf xxid="20" numFmtId="0" fontId="13" fillId="8" borderId="0" applyAlignment="0" applyNumberFormat="0" applyProtection="0">
      <alignment vertical="center"/>
    </xf>
    <xf xxid="21" numFmtId="0" fontId="13" fillId="9" borderId="0" applyAlignment="0" applyNumberFormat="0" applyProtection="0">
      <alignment vertical="center"/>
    </xf>
    <xf xxid="22" numFmtId="0" fontId="13" fillId="10" borderId="0" applyAlignment="0" applyNumberFormat="0" applyProtection="0">
      <alignment vertical="center"/>
    </xf>
    <xf xxid="23" numFmtId="0" fontId="13" fillId="11" borderId="0" applyAlignment="0" applyNumberFormat="0" applyProtection="0">
      <alignment vertical="center"/>
    </xf>
    <xf xxid="24" numFmtId="0" fontId="13" fillId="12" borderId="0" applyAlignment="0" applyNumberFormat="0" applyProtection="0">
      <alignment vertical="center"/>
    </xf>
    <xf xxid="25" numFmtId="0" fontId="13" fillId="13" borderId="0" applyAlignment="0" applyNumberFormat="0" applyProtection="0">
      <alignment vertical="center"/>
    </xf>
    <xf xxid="26" numFmtId="0" fontId="13" fillId="14" borderId="0" applyAlignment="0" applyNumberFormat="0" applyProtection="0">
      <alignment vertical="center"/>
    </xf>
    <xf xxid="27" numFmtId="0" fontId="14" fillId="15" borderId="0" applyAlignment="0" applyNumberFormat="0" applyProtection="0">
      <alignment vertical="center"/>
    </xf>
    <xf xxid="28" numFmtId="0" fontId="14" fillId="16" borderId="0" applyAlignment="0" applyNumberFormat="0" applyProtection="0">
      <alignment vertical="center"/>
    </xf>
    <xf xxid="29" numFmtId="0" fontId="14" fillId="17" borderId="0" applyAlignment="0" applyNumberFormat="0" applyProtection="0">
      <alignment vertical="center"/>
    </xf>
    <xf xxid="30" numFmtId="0" fontId="14" fillId="18" borderId="0" applyAlignment="0" applyNumberFormat="0" applyProtection="0">
      <alignment vertical="center"/>
    </xf>
    <xf xxid="31" numFmtId="0" fontId="14" fillId="19" borderId="0" applyAlignment="0" applyNumberFormat="0" applyProtection="0">
      <alignment vertical="center"/>
    </xf>
    <xf xxid="32" numFmtId="0" fontId="14" fillId="20" borderId="0" applyAlignment="0" applyNumberFormat="0" applyProtection="0">
      <alignment vertical="center"/>
    </xf>
    <xf xxid="33" numFmtId="171" fontId="0" fillId="2" borderId="0" applyAlignment="0" applyFont="0" applyProtection="0">
      <alignment vertical="center"/>
    </xf>
    <xf xxid="34" numFmtId="168" fontId="0" fillId="2" borderId="0" applyAlignment="0" applyFont="0" applyProtection="0">
      <alignment vertical="center"/>
    </xf>
    <xf xxid="35" numFmtId="0" fontId="15" fillId="2" borderId="0" applyAlignment="0" applyNumberFormat="0" applyProtection="0">
      <alignment vertical="center"/>
    </xf>
    <xf xxid="36" numFmtId="0" fontId="16" fillId="21" borderId="0" applyAlignment="0" applyNumberFormat="0" applyProtection="0">
      <alignment vertical="center"/>
    </xf>
    <xf xxid="37" numFmtId="0" fontId="17" fillId="2" borderId="1" applyAlignment="0" applyNumberFormat="0" applyProtection="0">
      <alignment vertical="center"/>
    </xf>
    <xf xxid="38" numFmtId="0" fontId="18" fillId="22" borderId="0" applyAlignment="0" applyNumberFormat="0" applyProtection="0">
      <alignment vertical="center"/>
    </xf>
    <xf xxid="39" numFmtId="9" fontId="0" fillId="2" borderId="0" applyAlignment="0" applyFont="0" applyProtection="0">
      <alignment vertical="center"/>
    </xf>
    <xf xxid="40" numFmtId="0" fontId="19" fillId="23" borderId="2" applyAlignment="0" applyNumberFormat="0" applyProtection="0">
      <alignment vertical="center"/>
    </xf>
    <xf xxid="41" numFmtId="170" fontId="0" fillId="2" borderId="0" applyAlignment="0" applyFont="0" applyProtection="0">
      <alignment vertical="center"/>
    </xf>
    <xf xxid="42" numFmtId="169" fontId="0" fillId="2" borderId="0" applyAlignment="0" applyFont="0" applyProtection="0">
      <alignment vertical="center"/>
    </xf>
    <xf xxid="43" numFmtId="0" fontId="20" fillId="2" borderId="3" applyAlignment="0" applyNumberFormat="0" applyProtection="0">
      <alignment vertical="center"/>
    </xf>
    <xf xxid="44" numFmtId="0" fontId="0" fillId="24" borderId="4" applyAlignment="0" applyFont="0" applyNumberFormat="0" applyProtection="0">
      <alignment vertical="center"/>
    </xf>
    <xf xxid="45" numFmtId="0" fontId="21" fillId="2" borderId="0" applyAlignment="0" applyNumberFormat="0" applyProtection="0">
      <alignment vertical="center"/>
    </xf>
    <xf xxid="46" numFmtId="0" fontId="22" fillId="2" borderId="0" applyAlignment="0" applyNumberFormat="0" applyProtection="0">
      <alignment vertical="center"/>
    </xf>
    <xf xxid="47" numFmtId="0" fontId="14" fillId="25" borderId="0" applyAlignment="0" applyNumberFormat="0" applyProtection="0">
      <alignment vertical="center"/>
    </xf>
    <xf xxid="48" numFmtId="0" fontId="14" fillId="26" borderId="0" applyAlignment="0" applyNumberFormat="0" applyProtection="0">
      <alignment vertical="center"/>
    </xf>
    <xf xxid="49" numFmtId="0" fontId="14" fillId="27" borderId="0" applyAlignment="0" applyNumberFormat="0" applyProtection="0">
      <alignment vertical="center"/>
    </xf>
    <xf xxid="50" numFmtId="0" fontId="14" fillId="28" borderId="0" applyAlignment="0" applyNumberFormat="0" applyProtection="0">
      <alignment vertical="center"/>
    </xf>
    <xf xxid="51" numFmtId="0" fontId="14" fillId="29" borderId="0" applyAlignment="0" applyNumberFormat="0" applyProtection="0">
      <alignment vertical="center"/>
    </xf>
    <xf xxid="52" numFmtId="0" fontId="14" fillId="30" borderId="0" applyAlignment="0" applyNumberFormat="0" applyProtection="0">
      <alignment vertical="center"/>
    </xf>
    <xf xxid="53" numFmtId="0" fontId="23" fillId="2" borderId="0" applyAlignment="0" applyNumberFormat="0" applyProtection="0">
      <alignment vertical="center"/>
    </xf>
    <xf xxid="54" numFmtId="0" fontId="24" fillId="2" borderId="5" applyAlignment="0" applyNumberFormat="0" applyProtection="0">
      <alignment vertical="center"/>
    </xf>
    <xf xxid="55" numFmtId="0" fontId="25" fillId="2" borderId="6" applyAlignment="0" applyNumberFormat="0" applyProtection="0">
      <alignment vertical="center"/>
    </xf>
    <xf xxid="56" numFmtId="0" fontId="26" fillId="2" borderId="7" applyAlignment="0" applyNumberFormat="0" applyProtection="0">
      <alignment vertical="center"/>
    </xf>
    <xf xxid="57" numFmtId="0" fontId="26" fillId="2" borderId="0" applyAlignment="0" applyNumberFormat="0" applyProtection="0">
      <alignment vertical="center"/>
    </xf>
    <xf xxid="58" numFmtId="0" fontId="27" fillId="31" borderId="2" applyAlignment="0" applyNumberFormat="0" applyProtection="0">
      <alignment vertical="center"/>
    </xf>
    <xf xxid="59" numFmtId="0" fontId="28" fillId="23" borderId="8" applyAlignment="0" applyNumberFormat="0" applyProtection="0">
      <alignment vertical="center"/>
    </xf>
    <xf xxid="60" numFmtId="0" fontId="29" fillId="32" borderId="9" applyAlignment="0" applyNumberFormat="0" applyProtection="0">
      <alignment vertical="center"/>
    </xf>
    <xf xxid="61" numFmtId="0" fontId="30" fillId="33" borderId="0" applyAlignment="0" applyNumberFormat="0" applyProtection="0">
      <alignment vertical="center"/>
    </xf>
    <xf xxid="62" numFmtId="0" fontId="31" fillId="2" borderId="0" applyAlignment="0" applyNumberFormat="0" applyProtection="0">
      <alignment vertical="center"/>
    </xf>
  </cellStyleXfs>
  <cellXfs>
    <xf xxid="63" numFmtId="0" fontId="0" fillId="2" borderId="0" xfId="0" applyAlignment="1" applyBorder="1" applyFont="1" applyNumberFormat="1" applyFill="1" applyProtection="1">
      <alignment vertical="center"/>
    </xf>
    <xf xxid="64" numFmtId="0" fontId="3" fillId="2" borderId="0" xfId="0" applyAlignment="1" applyBorder="1" applyFont="1" applyNumberFormat="1" applyFill="1" applyProtection="1">
      <alignment vertical="center"/>
    </xf>
    <xf xxid="65" numFmtId="0" fontId="5" fillId="2" borderId="0" xfId="0" applyAlignment="1" applyBorder="1" applyFont="1" applyNumberFormat="1" applyFill="1" applyProtection="1">
      <alignment horizontal="right" vertical="center"/>
    </xf>
    <xf xxid="66" numFmtId="49" fontId="5" fillId="2" borderId="0" xfId="0" applyAlignment="1" applyBorder="1" applyFont="1" applyNumberFormat="1" applyFill="1" applyProtection="1">
      <alignment horizontal="left" vertical="center"/>
    </xf>
    <xf xxid="67" numFmtId="0" fontId="0" fillId="2" borderId="0" xfId="0" applyAlignment="1" applyBorder="1" applyFont="1" applyNumberFormat="1" applyFill="1" applyProtection="1"/>
    <xf xxid="68" numFmtId="0" fontId="3" fillId="2" borderId="0" xfId="0" applyAlignment="1" applyBorder="1" applyFont="1" applyNumberFormat="1" applyFill="1" applyProtection="1">
      <alignment horizontal="right"/>
    </xf>
    <xf xxid="69" numFmtId="0" fontId="7" fillId="2" borderId="0" xfId="0" applyAlignment="1" applyBorder="1" applyFont="1" applyNumberFormat="1" applyFill="1" applyProtection="1"/>
    <xf xxid="70" numFmtId="0" fontId="8" fillId="2" borderId="10" xfId="0" applyAlignment="1" applyBorder="1" applyFont="1" applyNumberFormat="1" applyFill="1" applyProtection="1">
      <alignment horizontal="center" vertical="center" wrapText="1"/>
    </xf>
    <xf xxid="71" numFmtId="0" fontId="8" fillId="2" borderId="11" xfId="0" applyAlignment="1" applyBorder="1" applyFont="1" applyNumberFormat="1" applyFill="1" applyProtection="1">
      <alignment horizontal="center" vertical="center" wrapText="1"/>
    </xf>
    <xf xxid="72" numFmtId="0" fontId="8" fillId="2" borderId="12" xfId="0" applyAlignment="1" applyBorder="1" applyFont="1" applyNumberFormat="1" applyFill="1" applyProtection="1">
      <alignment horizontal="center" vertical="center" wrapText="1"/>
    </xf>
    <xf xxid="73" numFmtId="0" fontId="8" fillId="2" borderId="0" xfId="0" applyAlignment="1" applyBorder="1" applyFont="1" applyNumberFormat="1" applyFill="1" applyProtection="1">
      <alignment vertical="center"/>
    </xf>
    <xf xxid="74" numFmtId="176" fontId="6" fillId="2" borderId="0" xfId="0" applyAlignment="1" applyBorder="1" applyFont="1" applyNumberFormat="1" applyFill="1" applyProtection="1">
      <alignment horizontal="right" vertical="center"/>
    </xf>
    <xf xxid="75" numFmtId="176" fontId="6" fillId="2" borderId="0" xfId="0" applyAlignment="1" applyBorder="1" applyFont="1" applyNumberFormat="1" applyFill="1" applyProtection="1">
      <alignment horizontal="right"/>
    </xf>
    <xf xxid="76" numFmtId="0" fontId="8" fillId="2" borderId="13" xfId="0" applyAlignment="1" applyBorder="1" applyFont="1" applyNumberFormat="1" applyFill="1" applyProtection="1">
      <alignment horizontal="center" vertical="center" wrapText="1"/>
    </xf>
    <xf xxid="77" numFmtId="0" fontId="12" fillId="2" borderId="0" xfId="0" applyAlignment="1" applyBorder="1" applyFont="1" applyNumberFormat="1" applyFill="1" applyProtection="1">
      <alignment horizontal="right" vertical="center"/>
    </xf>
    <xf xxid="78" numFmtId="49" fontId="12" fillId="2" borderId="0" xfId="0" applyAlignment="1" applyBorder="1" applyFont="1" applyNumberFormat="1" applyFill="1" applyProtection="1">
      <alignment horizontal="left" vertical="center"/>
    </xf>
    <xf xxid="79" numFmtId="49" fontId="8" fillId="2" borderId="14" xfId="0" applyAlignment="1" applyBorder="1" applyFont="1" applyNumberFormat="1" applyFill="1" applyProtection="1">
      <alignment vertical="center"/>
    </xf>
    <xf xxid="80" numFmtId="49" fontId="11" fillId="2" borderId="15" xfId="0" applyAlignment="1" applyBorder="1" applyFont="1" applyNumberFormat="1" applyFill="1" applyProtection="1">
      <alignment vertical="center" wrapText="1"/>
    </xf>
    <xf xxid="81" numFmtId="49" fontId="3" fillId="2" borderId="15" xfId="0" applyAlignment="1" applyBorder="1" applyFont="1" applyNumberFormat="1" applyFill="1" applyProtection="1">
      <alignment vertical="center"/>
    </xf>
    <xf xxid="82" numFmtId="49" fontId="3" fillId="2" borderId="16" xfId="0" applyAlignment="1" applyBorder="1" applyFont="1" applyNumberFormat="1" applyFill="1" applyProtection="1">
      <alignment vertical="center"/>
    </xf>
    <xf xxid="83" numFmtId="176" fontId="2" fillId="2" borderId="17" xfId="34" applyAlignment="1" applyBorder="1" applyFont="1" applyNumberFormat="1" applyFill="1" applyProtection="1">
      <alignment horizontal="left" vertical="center"/>
    </xf>
    <xf xxid="84" numFmtId="176" fontId="2" fillId="2" borderId="18" xfId="34" applyAlignment="1" applyBorder="1" applyFont="1" applyNumberFormat="1" applyFill="1" applyProtection="1">
      <alignment horizontal="left" vertical="center"/>
    </xf>
    <xf xxid="85" numFmtId="176" fontId="2" fillId="2" borderId="19" xfId="34" applyAlignment="1" applyBorder="1" applyFont="1" applyNumberFormat="1" applyFill="1" applyProtection="1">
      <alignment horizontal="left" vertical="center"/>
    </xf>
    <xf xxid="86" numFmtId="175" fontId="2" fillId="2" borderId="0" xfId="0" applyAlignment="1" applyBorder="1" applyFont="1" applyNumberFormat="1" applyFill="1" applyProtection="1">
      <alignment vertical="center"/>
    </xf>
    <xf xxid="87" numFmtId="49" fontId="0" fillId="2" borderId="14" xfId="0" applyAlignment="1" applyBorder="1" applyFont="1" applyNumberFormat="1" applyFill="1" applyProtection="1">
      <alignment horizontal="left"/>
    </xf>
    <xf xxid="88" numFmtId="49" fontId="0" fillId="2" borderId="0" xfId="0" applyAlignment="1" applyBorder="1" applyFont="1" applyNumberFormat="1" applyFill="1" applyProtection="1">
      <alignment vertical="top"/>
    </xf>
    <xf xxid="89" numFmtId="0" fontId="2" fillId="2" borderId="20" xfId="34" applyAlignment="1" applyBorder="1" applyFont="1" applyNumberFormat="1" applyFill="1" applyProtection="1">
      <alignment horizontal="right" vertical="center"/>
    </xf>
    <xf xxid="90" numFmtId="0" fontId="2" fillId="2" borderId="21" xfId="34" applyAlignment="1" applyBorder="1" applyFont="1" applyNumberFormat="1" applyFill="1" applyProtection="1">
      <alignment horizontal="right" vertical="center"/>
    </xf>
    <xf xxid="91" numFmtId="0" fontId="2" fillId="2" borderId="13" xfId="0" applyAlignment="1" applyBorder="1" applyFont="1" applyNumberFormat="1" applyFill="1" applyProtection="1">
      <alignment horizontal="right" vertical="center"/>
    </xf>
    <xf xxid="92" numFmtId="0" fontId="2" fillId="2" borderId="20" xfId="0" applyAlignment="1" applyBorder="1" applyFont="1" applyNumberFormat="1" applyFill="1" applyProtection="1">
      <alignment horizontal="right" vertical="center"/>
    </xf>
    <xf xxid="93" numFmtId="0" fontId="2" fillId="2" borderId="21" xfId="0" applyAlignment="1" applyBorder="1" applyFont="1" applyNumberFormat="1" applyFill="1" applyProtection="1">
      <alignment horizontal="right" vertical="center"/>
    </xf>
    <xf xxid="94" numFmtId="0" fontId="2" fillId="2" borderId="0" xfId="0" applyAlignment="1" applyBorder="1" applyFont="1" applyNumberFormat="1" applyFill="1" applyProtection="1">
      <alignment horizontal="right" vertical="center"/>
    </xf>
    <xf xxid="95" numFmtId="0" fontId="2" fillId="2" borderId="22" xfId="34" applyAlignment="1" applyBorder="1" applyFont="1" applyNumberFormat="1" applyFill="1" applyProtection="1">
      <alignment horizontal="right" vertical="center"/>
    </xf>
    <xf xxid="96" numFmtId="0" fontId="2" fillId="2" borderId="23" xfId="34" applyAlignment="1" applyBorder="1" applyFont="1" applyNumberFormat="1" applyFill="1" applyProtection="1">
      <alignment horizontal="right" vertical="center"/>
    </xf>
    <xf xxid="97" numFmtId="0" fontId="2" fillId="2" borderId="22" xfId="0" applyAlignment="1" applyBorder="1" applyFont="1" applyNumberFormat="1" applyFill="1" applyProtection="1">
      <alignment horizontal="right" vertical="center"/>
    </xf>
    <xf xxid="98" numFmtId="0" fontId="2" fillId="2" borderId="23" xfId="0" applyAlignment="1" applyBorder="1" applyFont="1" applyNumberFormat="1" applyFill="1" applyProtection="1">
      <alignment horizontal="right" vertical="center"/>
    </xf>
    <xf xxid="99" numFmtId="0" fontId="2" fillId="2" borderId="15" xfId="0" applyAlignment="1" applyBorder="1" applyFont="1" applyNumberFormat="1" applyFill="1" applyProtection="1">
      <alignment horizontal="right" vertical="center"/>
    </xf>
    <xf xxid="100" numFmtId="0" fontId="2" fillId="2" borderId="24" xfId="34" applyAlignment="1" applyBorder="1" applyFont="1" applyNumberFormat="1" applyFill="1" applyProtection="1">
      <alignment horizontal="right" vertical="center"/>
    </xf>
    <xf xxid="101" numFmtId="0" fontId="2" fillId="2" borderId="25" xfId="34" applyAlignment="1" applyBorder="1" applyFont="1" applyNumberFormat="1" applyFill="1" applyProtection="1">
      <alignment horizontal="right" vertical="center"/>
    </xf>
    <xf xxid="102" numFmtId="0" fontId="2" fillId="2" borderId="24" xfId="0" applyAlignment="1" applyBorder="1" applyFont="1" applyNumberFormat="1" applyFill="1" applyProtection="1">
      <alignment horizontal="right" vertical="center"/>
    </xf>
    <xf xxid="103" numFmtId="0" fontId="2" fillId="2" borderId="25" xfId="0" applyAlignment="1" applyBorder="1" applyFont="1" applyNumberFormat="1" applyFill="1" applyProtection="1">
      <alignment horizontal="right" vertical="center"/>
    </xf>
    <xf xxid="104" numFmtId="0" fontId="2" fillId="2" borderId="16" xfId="0" applyAlignment="1" applyBorder="1" applyFont="1" applyNumberFormat="1" applyFill="1" applyProtection="1">
      <alignment horizontal="right" vertical="center"/>
    </xf>
    <xf xxid="105" numFmtId="175" fontId="2" fillId="2" borderId="0" xfId="0" applyAlignment="1" applyBorder="1" applyFont="1" applyNumberFormat="1" applyFill="1" applyProtection="1">
      <alignment horizontal="center" vertical="center"/>
    </xf>
    <xf xxid="106" numFmtId="0" fontId="3" fillId="2" borderId="26" xfId="0" applyAlignment="1" applyBorder="1" applyFont="1" applyNumberFormat="1" applyFill="1" applyProtection="1">
      <alignment horizontal="right"/>
    </xf>
    <xf xxid="107" numFmtId="0" fontId="8" fillId="2" borderId="27" xfId="0" applyAlignment="1" applyBorder="1" applyFont="1" applyNumberFormat="1" applyFill="1" applyProtection="1">
      <alignment horizontal="center" vertical="center" wrapText="1"/>
    </xf>
    <xf xxid="108" numFmtId="0" fontId="8" fillId="2" borderId="28" xfId="0" applyAlignment="1" applyBorder="1" applyFont="1" applyNumberFormat="1" applyFill="1" applyProtection="1">
      <alignment horizontal="center" vertical="center" wrapText="1"/>
    </xf>
    <xf xxid="109" numFmtId="176" fontId="10" fillId="2" borderId="14" xfId="0" applyAlignment="1" applyBorder="1" applyFont="1" applyNumberFormat="1" applyFill="1" applyProtection="1">
      <alignment horizontal="left"/>
    </xf>
    <xf xxid="110" numFmtId="176" fontId="10" fillId="2" borderId="0" xfId="0" applyAlignment="1" applyBorder="1" applyFont="1" applyNumberFormat="1" applyFill="1" applyProtection="1">
      <alignment horizontal="left" vertical="top"/>
    </xf>
    <xf xxid="111" numFmtId="49" fontId="0" fillId="2" borderId="0" xfId="0" applyAlignment="1" applyBorder="1" applyFont="1" applyNumberFormat="1" applyFill="1" applyProtection="1">
      <alignment horizontal="left" vertical="top"/>
    </xf>
    <xf xxid="112" numFmtId="49" fontId="0" fillId="2" borderId="14" xfId="0" applyAlignment="1" applyBorder="1" applyFont="1" applyNumberFormat="1" applyFill="1" applyProtection="1">
      <alignment horizontal="left" vertical="top"/>
    </xf>
    <xf xxid="113" numFmtId="176" fontId="10" fillId="2" borderId="14" xfId="0" applyAlignment="1" applyBorder="1" applyFont="1" applyNumberFormat="1" applyFill="1" applyProtection="1">
      <alignment horizontal="left" vertical="top"/>
    </xf>
    <xf xxid="114" numFmtId="0" fontId="0" fillId="2" borderId="0" xfId="0">
      <alignment vertical="center"/>
    </xf>
    <xf xxid="115" numFmtId="49" fontId="2" fillId="2" borderId="17" xfId="34" applyAlignment="1" applyBorder="1" applyFont="1" applyNumberFormat="1" applyFill="1" applyProtection="1">
      <alignment horizontal="left" vertical="center"/>
    </xf>
    <xf xxid="116" numFmtId="49" fontId="32" fillId="2" borderId="17" xfId="34" applyAlignment="1" applyBorder="1" applyFont="1" applyNumberFormat="1" applyFill="1" applyProtection="1">
      <alignment horizontal="left" vertical="center"/>
    </xf>
    <xf xxid="117" numFmtId="178" fontId="2" fillId="2" borderId="20" xfId="34" applyAlignment="1" applyBorder="1" applyFont="1" applyNumberFormat="1" applyFill="1" applyProtection="1">
      <alignment horizontal="right" vertical="center"/>
    </xf>
    <xf xxid="118" numFmtId="178" fontId="32" fillId="2" borderId="20" xfId="34" applyAlignment="1" applyBorder="1" applyFont="1" applyNumberFormat="1" applyFill="1" applyProtection="1">
      <alignment horizontal="right" vertical="center"/>
    </xf>
    <xf xxid="119" numFmtId="178" fontId="33" fillId="2" borderId="20" xfId="34" applyAlignment="1" applyBorder="1" applyFont="1" applyNumberFormat="1" applyFill="1" applyProtection="1">
      <alignment horizontal="right" vertical="center"/>
    </xf>
    <xf xxid="120" numFmtId="178" fontId="2" fillId="2" borderId="21" xfId="34" applyAlignment="1" applyBorder="1" applyFont="1" applyNumberFormat="1" applyFill="1" applyProtection="1">
      <alignment horizontal="right" vertical="center"/>
    </xf>
    <xf xxid="121" numFmtId="178" fontId="32" fillId="2" borderId="21" xfId="34" applyAlignment="1" applyBorder="1" applyFont="1" applyNumberFormat="1" applyFill="1" applyProtection="1">
      <alignment horizontal="right" vertical="center"/>
    </xf>
    <xf xxid="122" numFmtId="178" fontId="33" fillId="2" borderId="21" xfId="34" applyAlignment="1" applyBorder="1" applyFont="1" applyNumberFormat="1" applyFill="1" applyProtection="1">
      <alignment horizontal="right" vertical="center"/>
    </xf>
    <xf xxid="123" numFmtId="178" fontId="2" fillId="2" borderId="20" xfId="0" applyAlignment="1" applyBorder="1" applyFont="1" applyNumberFormat="1" applyFill="1" applyProtection="1">
      <alignment horizontal="right" vertical="center"/>
    </xf>
    <xf xxid="124" numFmtId="178" fontId="32" fillId="2" borderId="20" xfId="0" applyAlignment="1" applyBorder="1" applyFont="1" applyNumberFormat="1" applyFill="1" applyProtection="1">
      <alignment horizontal="right" vertical="center"/>
    </xf>
    <xf xxid="125" numFmtId="178" fontId="33" fillId="2" borderId="20" xfId="0" applyAlignment="1" applyBorder="1" applyFont="1" applyNumberFormat="1" applyFill="1" applyProtection="1">
      <alignment horizontal="right" vertical="center"/>
    </xf>
    <xf xxid="126" numFmtId="178" fontId="2" fillId="2" borderId="21" xfId="0" applyAlignment="1" applyBorder="1" applyFont="1" applyNumberFormat="1" applyFill="1" applyProtection="1">
      <alignment horizontal="right" vertical="center"/>
    </xf>
    <xf xxid="127" numFmtId="178" fontId="32" fillId="2" borderId="21" xfId="0" applyAlignment="1" applyBorder="1" applyFont="1" applyNumberFormat="1" applyFill="1" applyProtection="1">
      <alignment horizontal="right" vertical="center"/>
    </xf>
    <xf xxid="128" numFmtId="178" fontId="33" fillId="2" borderId="21" xfId="0" applyAlignment="1" applyBorder="1" applyFont="1" applyNumberFormat="1" applyFill="1" applyProtection="1">
      <alignment horizontal="right" vertical="center"/>
    </xf>
    <xf xxid="129" numFmtId="179" fontId="2" fillId="2" borderId="21" xfId="0" applyAlignment="1" applyBorder="1" applyFont="1" applyNumberFormat="1" applyFill="1" applyProtection="1">
      <alignment horizontal="right" vertical="center"/>
    </xf>
    <xf xxid="130" numFmtId="179" fontId="32" fillId="2" borderId="21" xfId="0" applyAlignment="1" applyBorder="1" applyFont="1" applyNumberFormat="1" applyFill="1" applyProtection="1">
      <alignment horizontal="right" vertical="center"/>
    </xf>
    <xf xxid="131" numFmtId="179" fontId="33" fillId="2" borderId="21" xfId="0" applyAlignment="1" applyBorder="1" applyFont="1" applyNumberFormat="1" applyFill="1" applyProtection="1">
      <alignment horizontal="right" vertical="center"/>
    </xf>
    <xf xxid="132" numFmtId="178" fontId="2" fillId="2" borderId="0" xfId="0" applyAlignment="1" applyBorder="1" applyFont="1" applyNumberFormat="1" applyFill="1" applyProtection="1">
      <alignment horizontal="right" vertical="center"/>
    </xf>
    <xf xxid="133" numFmtId="178" fontId="32" fillId="2" borderId="0" xfId="0" applyAlignment="1" applyBorder="1" applyFont="1" applyNumberFormat="1" applyFill="1" applyProtection="1">
      <alignment horizontal="right" vertical="center"/>
    </xf>
    <xf xxid="134" numFmtId="178" fontId="33" fillId="2" borderId="0" xfId="0" applyAlignment="1" applyBorder="1" applyFont="1" applyNumberFormat="1" applyFill="1" applyProtection="1">
      <alignment horizontal="right" vertical="center"/>
    </xf>
    <xf xxid="135" numFmtId="49" fontId="8" fillId="2" borderId="15" xfId="0" applyAlignment="1" applyBorder="1" applyFont="1" applyNumberFormat="1" applyFill="1" applyProtection="1">
      <alignment vertical="center" wrapText="1"/>
    </xf>
    <xf xxid="136" numFmtId="49" fontId="2" fillId="2" borderId="18" xfId="34" applyAlignment="1" applyBorder="1" applyFont="1" applyNumberFormat="1" applyFill="1" applyProtection="1">
      <alignment horizontal="left" vertical="center"/>
    </xf>
    <xf xxid="137" numFmtId="49" fontId="32" fillId="2" borderId="18" xfId="34" applyAlignment="1" applyBorder="1" applyFont="1" applyNumberFormat="1" applyFill="1" applyProtection="1">
      <alignment horizontal="left" vertical="center"/>
    </xf>
    <xf xxid="138" numFmtId="178" fontId="2" fillId="2" borderId="22" xfId="34" applyAlignment="1" applyBorder="1" applyFont="1" applyNumberFormat="1" applyFill="1" applyProtection="1">
      <alignment horizontal="right" vertical="center"/>
    </xf>
    <xf xxid="139" numFmtId="178" fontId="32" fillId="2" borderId="22" xfId="34" applyAlignment="1" applyBorder="1" applyFont="1" applyNumberFormat="1" applyFill="1" applyProtection="1">
      <alignment horizontal="right" vertical="center"/>
    </xf>
    <xf xxid="140" numFmtId="178" fontId="33" fillId="2" borderId="22" xfId="34" applyAlignment="1" applyBorder="1" applyFont="1" applyNumberFormat="1" applyFill="1" applyProtection="1">
      <alignment horizontal="right" vertical="center"/>
    </xf>
    <xf xxid="141" numFmtId="178" fontId="2" fillId="2" borderId="23" xfId="34" applyAlignment="1" applyBorder="1" applyFont="1" applyNumberFormat="1" applyFill="1" applyProtection="1">
      <alignment horizontal="right" vertical="center"/>
    </xf>
    <xf xxid="142" numFmtId="178" fontId="32" fillId="2" borderId="23" xfId="34" applyAlignment="1" applyBorder="1" applyFont="1" applyNumberFormat="1" applyFill="1" applyProtection="1">
      <alignment horizontal="right" vertical="center"/>
    </xf>
    <xf xxid="143" numFmtId="178" fontId="33" fillId="2" borderId="23" xfId="34" applyAlignment="1" applyBorder="1" applyFont="1" applyNumberFormat="1" applyFill="1" applyProtection="1">
      <alignment horizontal="right" vertical="center"/>
    </xf>
    <xf xxid="144" numFmtId="178" fontId="2" fillId="2" borderId="22" xfId="0" applyAlignment="1" applyBorder="1" applyFont="1" applyNumberFormat="1" applyFill="1" applyProtection="1">
      <alignment horizontal="right" vertical="center"/>
    </xf>
    <xf xxid="145" numFmtId="178" fontId="32" fillId="2" borderId="22" xfId="0" applyAlignment="1" applyBorder="1" applyFont="1" applyNumberFormat="1" applyFill="1" applyProtection="1">
      <alignment horizontal="right" vertical="center"/>
    </xf>
    <xf xxid="146" numFmtId="178" fontId="33" fillId="2" borderId="22" xfId="0" applyAlignment="1" applyBorder="1" applyFont="1" applyNumberFormat="1" applyFill="1" applyProtection="1">
      <alignment horizontal="right" vertical="center"/>
    </xf>
    <xf xxid="147" numFmtId="178" fontId="2" fillId="2" borderId="23" xfId="0" applyAlignment="1" applyBorder="1" applyFont="1" applyNumberFormat="1" applyFill="1" applyProtection="1">
      <alignment horizontal="right" vertical="center"/>
    </xf>
    <xf xxid="148" numFmtId="178" fontId="32" fillId="2" borderId="23" xfId="0" applyAlignment="1" applyBorder="1" applyFont="1" applyNumberFormat="1" applyFill="1" applyProtection="1">
      <alignment horizontal="right" vertical="center"/>
    </xf>
    <xf xxid="149" numFmtId="178" fontId="33" fillId="2" borderId="23" xfId="0" applyAlignment="1" applyBorder="1" applyFont="1" applyNumberFormat="1" applyFill="1" applyProtection="1">
      <alignment horizontal="right" vertical="center"/>
    </xf>
    <xf xxid="150" numFmtId="179" fontId="2" fillId="2" borderId="23" xfId="0" applyAlignment="1" applyBorder="1" applyFont="1" applyNumberFormat="1" applyFill="1" applyProtection="1">
      <alignment horizontal="right" vertical="center"/>
    </xf>
    <xf xxid="151" numFmtId="179" fontId="32" fillId="2" borderId="23" xfId="0" applyAlignment="1" applyBorder="1" applyFont="1" applyNumberFormat="1" applyFill="1" applyProtection="1">
      <alignment horizontal="right" vertical="center"/>
    </xf>
    <xf xxid="152" numFmtId="179" fontId="33" fillId="2" borderId="23" xfId="0" applyAlignment="1" applyBorder="1" applyFont="1" applyNumberFormat="1" applyFill="1" applyProtection="1">
      <alignment horizontal="right" vertical="center"/>
    </xf>
    <xf xxid="153" numFmtId="178" fontId="2" fillId="2" borderId="15" xfId="0" applyAlignment="1" applyBorder="1" applyFont="1" applyNumberFormat="1" applyFill="1" applyProtection="1">
      <alignment horizontal="right" vertical="center"/>
    </xf>
    <xf xxid="154" numFmtId="178" fontId="32" fillId="2" borderId="15" xfId="0" applyAlignment="1" applyBorder="1" applyFont="1" applyNumberFormat="1" applyFill="1" applyProtection="1">
      <alignment horizontal="right" vertical="center"/>
    </xf>
    <xf xxid="155" numFmtId="178" fontId="33" fillId="2" borderId="15" xfId="0" applyAlignment="1" applyBorder="1" applyFont="1" applyNumberFormat="1" applyFill="1" applyProtection="1">
      <alignment horizontal="right" vertical="center"/>
    </xf>
    <xf xxid="156" numFmtId="180" fontId="2" fillId="2" borderId="22" xfId="0" applyAlignment="1" applyBorder="1" applyFont="1" applyNumberFormat="1" applyFill="1" applyProtection="1">
      <alignment horizontal="right" vertical="center"/>
    </xf>
    <xf xxid="157" numFmtId="180" fontId="32" fillId="2" borderId="22" xfId="0" applyAlignment="1" applyBorder="1" applyFont="1" applyNumberFormat="1" applyFill="1" applyProtection="1">
      <alignment horizontal="right" vertical="center"/>
    </xf>
    <xf xxid="158" numFmtId="180" fontId="33" fillId="2" borderId="22" xfId="0" applyAlignment="1" applyBorder="1" applyFont="1" applyNumberFormat="1" applyFill="1" applyProtection="1">
      <alignment horizontal="right" vertical="center"/>
    </xf>
    <xf xxid="159" numFmtId="180" fontId="2" fillId="2" borderId="15" xfId="0" applyAlignment="1" applyBorder="1" applyFont="1" applyNumberFormat="1" applyFill="1" applyProtection="1">
      <alignment horizontal="right" vertical="center"/>
    </xf>
    <xf xxid="160" numFmtId="180" fontId="32" fillId="2" borderId="15" xfId="0" applyAlignment="1" applyBorder="1" applyFont="1" applyNumberFormat="1" applyFill="1" applyProtection="1">
      <alignment horizontal="right" vertical="center"/>
    </xf>
    <xf xxid="161" numFmtId="180" fontId="33" fillId="2" borderId="15" xfId="0" applyAlignment="1" applyBorder="1" applyFont="1" applyNumberFormat="1" applyFill="1" applyProtection="1">
      <alignment horizontal="right" vertical="center"/>
    </xf>
    <xf xxid="162" numFmtId="180" fontId="2" fillId="2" borderId="23" xfId="0" applyAlignment="1" applyBorder="1" applyFont="1" applyNumberFormat="1" applyFill="1" applyProtection="1">
      <alignment horizontal="right" vertical="center"/>
    </xf>
    <xf xxid="163" numFmtId="180" fontId="32" fillId="2" borderId="23" xfId="0" applyAlignment="1" applyBorder="1" applyFont="1" applyNumberFormat="1" applyFill="1" applyProtection="1">
      <alignment horizontal="right" vertical="center"/>
    </xf>
    <xf xxid="164" numFmtId="180" fontId="33" fillId="2" borderId="23" xfId="0" applyAlignment="1" applyBorder="1" applyFont="1" applyNumberFormat="1" applyFill="1" applyProtection="1">
      <alignment horizontal="right" vertical="center"/>
    </xf>
    <xf xxid="165" numFmtId="49" fontId="2" fillId="2" borderId="19" xfId="34" applyAlignment="1" applyBorder="1" applyFont="1" applyNumberFormat="1" applyFill="1" applyProtection="1">
      <alignment horizontal="left" vertical="center"/>
    </xf>
    <xf xxid="166" numFmtId="49" fontId="32" fillId="2" borderId="19" xfId="34" applyAlignment="1" applyBorder="1" applyFont="1" applyNumberFormat="1" applyFill="1" applyProtection="1">
      <alignment horizontal="left" vertical="center"/>
    </xf>
    <xf xxid="167" numFmtId="178" fontId="2" fillId="2" borderId="24" xfId="34" applyAlignment="1" applyBorder="1" applyFont="1" applyNumberFormat="1" applyFill="1" applyProtection="1">
      <alignment horizontal="right" vertical="center"/>
    </xf>
    <xf xxid="168" numFmtId="178" fontId="32" fillId="2" borderId="24" xfId="34" applyAlignment="1" applyBorder="1" applyFont="1" applyNumberFormat="1" applyFill="1" applyProtection="1">
      <alignment horizontal="right" vertical="center"/>
    </xf>
    <xf xxid="169" numFmtId="178" fontId="33" fillId="2" borderId="24" xfId="34" applyAlignment="1" applyBorder="1" applyFont="1" applyNumberFormat="1" applyFill="1" applyProtection="1">
      <alignment horizontal="right" vertical="center"/>
    </xf>
    <xf xxid="170" numFmtId="178" fontId="2" fillId="2" borderId="25" xfId="34" applyAlignment="1" applyBorder="1" applyFont="1" applyNumberFormat="1" applyFill="1" applyProtection="1">
      <alignment horizontal="right" vertical="center"/>
    </xf>
    <xf xxid="171" numFmtId="178" fontId="32" fillId="2" borderId="25" xfId="34" applyAlignment="1" applyBorder="1" applyFont="1" applyNumberFormat="1" applyFill="1" applyProtection="1">
      <alignment horizontal="right" vertical="center"/>
    </xf>
    <xf xxid="172" numFmtId="178" fontId="33" fillId="2" borderId="25" xfId="34" applyAlignment="1" applyBorder="1" applyFont="1" applyNumberFormat="1" applyFill="1" applyProtection="1">
      <alignment horizontal="right" vertical="center"/>
    </xf>
    <xf xxid="173" numFmtId="178" fontId="2" fillId="2" borderId="24" xfId="0" applyAlignment="1" applyBorder="1" applyFont="1" applyNumberFormat="1" applyFill="1" applyProtection="1">
      <alignment horizontal="right" vertical="center"/>
    </xf>
    <xf xxid="174" numFmtId="178" fontId="32" fillId="2" borderId="24" xfId="0" applyAlignment="1" applyBorder="1" applyFont="1" applyNumberFormat="1" applyFill="1" applyProtection="1">
      <alignment horizontal="right" vertical="center"/>
    </xf>
    <xf xxid="175" numFmtId="178" fontId="33" fillId="2" borderId="24" xfId="0" applyAlignment="1" applyBorder="1" applyFont="1" applyNumberFormat="1" applyFill="1" applyProtection="1">
      <alignment horizontal="right" vertical="center"/>
    </xf>
    <xf xxid="176" numFmtId="178" fontId="2" fillId="2" borderId="25" xfId="0" applyAlignment="1" applyBorder="1" applyFont="1" applyNumberFormat="1" applyFill="1" applyProtection="1">
      <alignment horizontal="right" vertical="center"/>
    </xf>
    <xf xxid="177" numFmtId="178" fontId="32" fillId="2" borderId="25" xfId="0" applyAlignment="1" applyBorder="1" applyFont="1" applyNumberFormat="1" applyFill="1" applyProtection="1">
      <alignment horizontal="right" vertical="center"/>
    </xf>
    <xf xxid="178" numFmtId="178" fontId="33" fillId="2" borderId="25" xfId="0" applyAlignment="1" applyBorder="1" applyFont="1" applyNumberFormat="1" applyFill="1" applyProtection="1">
      <alignment horizontal="right" vertical="center"/>
    </xf>
    <xf xxid="179" numFmtId="179" fontId="2" fillId="2" borderId="25" xfId="0" applyAlignment="1" applyBorder="1" applyFont="1" applyNumberFormat="1" applyFill="1" applyProtection="1">
      <alignment horizontal="right" vertical="center"/>
    </xf>
    <xf xxid="180" numFmtId="179" fontId="32" fillId="2" borderId="25" xfId="0" applyAlignment="1" applyBorder="1" applyFont="1" applyNumberFormat="1" applyFill="1" applyProtection="1">
      <alignment horizontal="right" vertical="center"/>
    </xf>
    <xf xxid="181" numFmtId="179" fontId="33" fillId="2" borderId="25" xfId="0" applyAlignment="1" applyBorder="1" applyFont="1" applyNumberFormat="1" applyFill="1" applyProtection="1">
      <alignment horizontal="right" vertical="center"/>
    </xf>
    <xf xxid="182" numFmtId="178" fontId="2" fillId="2" borderId="16" xfId="0" applyAlignment="1" applyBorder="1" applyFont="1" applyNumberFormat="1" applyFill="1" applyProtection="1">
      <alignment horizontal="right" vertical="center"/>
    </xf>
    <xf xxid="183" numFmtId="178" fontId="32" fillId="2" borderId="16" xfId="0" applyAlignment="1" applyBorder="1" applyFont="1" applyNumberFormat="1" applyFill="1" applyProtection="1">
      <alignment horizontal="right" vertical="center"/>
    </xf>
    <xf xxid="184" numFmtId="178" fontId="33" fillId="2" borderId="16" xfId="0" applyAlignment="1" applyBorder="1" applyFont="1" applyNumberFormat="1" applyFill="1" applyProtection="1">
      <alignment horizontal="right" vertical="center"/>
    </xf>
    <xf xxid="185" numFmtId="49" fontId="10" fillId="2" borderId="0" xfId="0" applyAlignment="1" applyBorder="1" applyFont="1" applyNumberFormat="1" applyFill="1" applyProtection="1">
      <alignment horizontal="left" vertical="top"/>
    </xf>
    <xf xxid="186" numFmtId="49" fontId="10" fillId="2" borderId="0" xfId="0" applyAlignment="1" applyBorder="1" applyFont="1" applyNumberFormat="1" applyFill="1" applyProtection="1">
      <alignment horizontal="left" vertical="top" wrapText="1"/>
    </xf>
    <xf xxid="187" numFmtId="49" fontId="33" fillId="2" borderId="0" xfId="0" applyAlignment="1" applyBorder="1" applyFont="1" applyNumberFormat="1" applyFill="1" applyProtection="1">
      <alignment horizontal="left" vertical="top" wrapText="1"/>
    </xf>
    <xf xxid="188" numFmtId="49" fontId="0" fillId="2" borderId="0" xfId="0" applyAlignment="1" applyBorder="1" applyFont="1" applyNumberFormat="1" applyFill="1" applyProtection="1">
      <alignment horizontal="left" vertical="top" wrapText="1"/>
    </xf>
    <xf xxid="189" numFmtId="49" fontId="10" fillId="2" borderId="14" xfId="0" applyAlignment="1" applyBorder="1" applyFont="1" applyNumberFormat="1" applyFill="1" applyProtection="1">
      <alignment horizontal="left"/>
    </xf>
    <xf xxid="190" numFmtId="49" fontId="33" fillId="2" borderId="14" xfId="0" applyAlignment="1" applyBorder="1" applyFont="1" applyNumberFormat="1" applyFill="1" applyProtection="1">
      <alignment horizontal="left"/>
    </xf>
    <xf xxid="191" numFmtId="0" fontId="34" fillId="2" borderId="0" xfId="0" applyAlignment="1" applyBorder="1" applyFont="1" applyNumberFormat="1" applyFill="1" applyProtection="1"/>
    <xf xxid="192" numFmtId="49" fontId="10" fillId="2" borderId="14" xfId="0" applyAlignment="1" applyBorder="1" applyFont="1" applyNumberFormat="1" applyFill="1" applyProtection="1">
      <alignment horizontal="left" vertical="top"/>
    </xf>
    <xf xxid="193" numFmtId="49" fontId="10" fillId="2" borderId="14" xfId="0" applyAlignment="1" applyBorder="1" applyFont="1" applyNumberFormat="1" applyFill="1" applyProtection="1">
      <alignment horizontal="left" vertical="top" wrapText="1"/>
    </xf>
    <xf xxid="194" numFmtId="49" fontId="33" fillId="2" borderId="14" xfId="0" applyAlignment="1" applyBorder="1" applyFont="1" applyNumberFormat="1" applyFill="1" applyProtection="1">
      <alignment horizontal="left" vertical="top" wrapText="1"/>
    </xf>
    <xf xxid="195" numFmtId="49" fontId="0" fillId="2" borderId="14" xfId="0" applyAlignment="1" applyBorder="1" applyFont="1" applyNumberFormat="1" applyFill="1" applyProtection="1">
      <alignment horizontal="left" vertical="top" wrapText="1"/>
    </xf>
  </cellXfs>
  <cellStyles count="49">
    <cellStyle name="20% - 輔色1" xfId="15"/>
    <cellStyle name="20% - 輔色2" xfId="16"/>
    <cellStyle name="20% - 輔色3" xfId="17"/>
    <cellStyle name="20% - 輔色4" xfId="18"/>
    <cellStyle name="20% - 輔色5" xfId="19"/>
    <cellStyle name="20% - 輔色6" xfId="20"/>
    <cellStyle name="40% - 輔色1" xfId="21"/>
    <cellStyle name="40% - 輔色2" xfId="22"/>
    <cellStyle name="40% - 輔色3" xfId="23"/>
    <cellStyle name="40% - 輔色4" xfId="24"/>
    <cellStyle name="40% - 輔色5" xfId="25"/>
    <cellStyle name="40% - 輔色6" xfId="26"/>
    <cellStyle name="60% - 輔色1" xfId="27"/>
    <cellStyle name="60% - 輔色2" xfId="28"/>
    <cellStyle name="60% - 輔色3" xfId="29"/>
    <cellStyle name="60% - 輔色4" xfId="30"/>
    <cellStyle name="60% - 輔色5" xfId="31"/>
    <cellStyle name="60% - 輔色6" xfId="32"/>
    <cellStyle name="Normal" xfId="0" builtinId="0"/>
    <cellStyle name="Comma" xfId="33" builtinId="3"/>
    <cellStyle name="Comma [0]" xfId="34" builtinId="6"/>
    <cellStyle name="Followed Hyperlink" xfId="35" builtinId="9"/>
    <cellStyle name="中等" xfId="36"/>
    <cellStyle name="合計" xfId="37"/>
    <cellStyle name="好" xfId="38"/>
    <cellStyle name="Percent" xfId="39" builtinId="5"/>
    <cellStyle name="計算方式" xfId="40"/>
    <cellStyle name="Currency" xfId="41" builtinId="4"/>
    <cellStyle name="Currency [0]" xfId="42" builtinId="7"/>
    <cellStyle name="連結的儲存格" xfId="43"/>
    <cellStyle name="備註" xfId="44"/>
    <cellStyle name="Hyperlink" xfId="45" builtinId="8"/>
    <cellStyle name="說明文字" xfId="46"/>
    <cellStyle name="輔色1" xfId="47"/>
    <cellStyle name="輔色2" xfId="48"/>
    <cellStyle name="輔色3" xfId="49"/>
    <cellStyle name="輔色4" xfId="50"/>
    <cellStyle name="輔色5" xfId="51"/>
    <cellStyle name="輔色6" xfId="52"/>
    <cellStyle name="標題" xfId="53"/>
    <cellStyle name="標題 1" xfId="54"/>
    <cellStyle name="標題 2" xfId="55"/>
    <cellStyle name="標題 3" xfId="56"/>
    <cellStyle name="標題 4" xfId="57"/>
    <cellStyle name="輸入" xfId="58"/>
    <cellStyle name="輸出" xfId="59"/>
    <cellStyle name="檢查儲存格" xfId="60"/>
    <cellStyle name="壞" xfId="61"/>
    <cellStyle name="警告文字" xfId="62"/>
  </cellStyles>
  <tableStyles count="0" defaultTableStyle="" defaultPivotStyle=""/>
</styleSheet>
</file>

<file path=xl/_rels/workbook.xml.rels><?xml version="1.0" encoding="utf-8" standalone="yes"?><Relationships xmlns="http://schemas.openxmlformats.org/package/2006/relationships"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3" Type="http://schemas.openxmlformats.org/officeDocument/2006/relationships/styles" Target="styles.xml" /><Relationship Id="rId4" Type="http://schemas.openxmlformats.org/officeDocument/2006/relationships/sharedStrings" Target="sharedStrings.xml" /></Relationships>
</file>

<file path=xl/worksheets/sheet1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M31"/>
  <sheetViews>
    <sheetView zoomScale="65" zoomScaleNormal="65" view="normal" workbookViewId="0">
      <selection pane="topLeft" activeCell="A1" sqref="A1"/>
    </sheetView>
  </sheetViews>
  <sheetFormatPr customHeight="1" defaultRowHeight="16.5" baseColWidth="0"/>
  <cols>
    <col min="1" max="1" width="35.625" customWidth="1"/>
    <col min="2" max="2" width="44.625" customWidth="1"/>
    <col min="3" max="3" width="10.25" customWidth="1"/>
    <col min="4" max="4" width="10.125" customWidth="1"/>
    <col min="5" max="5" width="9.25" customWidth="1"/>
    <col min="6" max="14" width="12.875" customWidth="1"/>
  </cols>
  <sheetData>
    <row r="1" spans="2:11" customFormat="1" ht="35.1" customHeight="1">
      <c r="B1" s="2"/>
      <c r="C1" s="2"/>
      <c r="D1" s="2" t="s">
        <v>9</v>
      </c>
      <c r="E1" s="2"/>
      <c r="F1" s="3" t="s">
        <v>11</v>
      </c>
      <c r="G1" s="3"/>
      <c r="H1" s="3"/>
      <c r="I1" s="3"/>
      <c r="J1" s="3"/>
      <c r="K1" s="3"/>
    </row>
    <row r="2" spans="1:11" ht="24" customHeight="1">
      <c r="A2" s="2"/>
      <c r="B2" s="2"/>
      <c r="C2" s="2"/>
      <c r="D2" s="14" t="s">
        <v>10</v>
      </c>
      <c r="E2" s="14"/>
      <c r="F2" s="15" t="s">
        <v>0</v>
      </c>
      <c r="G2" s="3"/>
      <c r="H2" s="3"/>
      <c r="I2" s="3"/>
      <c r="J2" s="3"/>
      <c r="K2" s="3"/>
    </row>
    <row r="3" spans="1:13" s="4" customFormat="1" ht="33" customHeight="1" thickBot="1">
      <c r="A3" s="4"/>
      <c r="B3" s="4"/>
      <c r="C3" s="4"/>
      <c r="D3" s="5" t="s">
        <v>61</v>
      </c>
      <c r="E3" s="5"/>
      <c r="F3" s="128" t="s">
        <v>60</v>
      </c>
      <c r="G3" s="4"/>
      <c r="H3" s="4"/>
      <c r="J3" s="43" t="s">
        <v>8</v>
      </c>
      <c r="K3" s="43"/>
      <c r="L3" s="43"/>
      <c r="M3" s="43"/>
    </row>
    <row r="4" spans="1:13" s="10" customFormat="1" ht="131.25" customHeight="1" thickBot="1">
      <c r="A4" s="44" t="s">
        <v>1</v>
      </c>
      <c r="B4" s="45"/>
      <c r="C4" s="8" t="s">
        <v>6</v>
      </c>
      <c r="D4" s="7" t="s">
        <v>7</v>
      </c>
      <c r="E4" s="13"/>
      <c r="F4" s="8" t="s">
        <v>4</v>
      </c>
      <c r="G4" s="8" t="s">
        <v>5</v>
      </c>
      <c r="H4" s="8" t="s">
        <v>15</v>
      </c>
      <c r="I4" s="7" t="s">
        <v>3</v>
      </c>
      <c r="J4" s="7" t="s">
        <v>14</v>
      </c>
      <c r="K4" s="7" t="s">
        <v>12</v>
      </c>
      <c r="L4" s="7" t="s">
        <v>13</v>
      </c>
      <c r="M4" s="9" t="s">
        <v>2</v>
      </c>
    </row>
    <row r="5" spans="1:13" s="1" customFormat="1" ht="26.45" customHeight="1">
      <c r="A5" s="16" t="s">
        <v>16</v>
      </c>
      <c r="B5" s="53" t="s">
        <v>17</v>
      </c>
      <c r="C5" s="56">
        <v>60485911</v>
      </c>
      <c r="D5" s="59">
        <v>40554453</v>
      </c>
      <c r="E5" s="28"/>
      <c r="F5" s="56">
        <v>570553</v>
      </c>
      <c r="G5" s="62">
        <v>523432</v>
      </c>
      <c r="H5" s="62">
        <v>118589</v>
      </c>
      <c r="I5" s="65">
        <v>453664</v>
      </c>
      <c r="J5" s="65">
        <v>1649</v>
      </c>
      <c r="K5" s="68">
        <v>0.24</v>
      </c>
      <c r="L5" s="68">
        <v>502.41</v>
      </c>
      <c r="M5" s="71">
        <v>645</v>
      </c>
    </row>
    <row r="6" spans="1:13" s="1" customFormat="1" ht="26.45" customHeight="1">
      <c r="A6" s="72" t="s">
        <v>18</v>
      </c>
      <c r="B6" s="74" t="s">
        <v>19</v>
      </c>
      <c r="C6" s="77">
        <v>59684940</v>
      </c>
      <c r="D6" s="80">
        <v>40230686</v>
      </c>
      <c r="E6" s="28"/>
      <c r="F6" s="77">
        <v>529353</v>
      </c>
      <c r="G6" s="83">
        <v>501571</v>
      </c>
      <c r="H6" s="83">
        <v>117503</v>
      </c>
      <c r="I6" s="86">
        <v>445935</v>
      </c>
      <c r="J6" s="86">
        <v>1642</v>
      </c>
      <c r="K6" s="89">
        <v>0.23</v>
      </c>
      <c r="L6" s="89">
        <v>507.57</v>
      </c>
      <c r="M6" s="92">
        <v>642</v>
      </c>
    </row>
    <row r="7" spans="1:13" s="1" customFormat="1" ht="26.45" customHeight="1">
      <c r="A7" s="18" t="s">
        <v>20</v>
      </c>
      <c r="B7" s="74" t="s">
        <v>21</v>
      </c>
      <c r="C7" s="77">
        <v>289455</v>
      </c>
      <c r="D7" s="80">
        <v>148176</v>
      </c>
      <c r="E7" s="28"/>
      <c r="F7" s="77">
        <v>4746</v>
      </c>
      <c r="G7" s="83">
        <v>2137</v>
      </c>
      <c r="H7" s="83">
        <v>162</v>
      </c>
      <c r="I7" s="86">
        <v>1201</v>
      </c>
      <c r="J7" s="86">
        <v>1</v>
      </c>
      <c r="K7" s="89">
        <v>0.11</v>
      </c>
      <c r="L7" s="89">
        <v>996.7</v>
      </c>
      <c r="M7" s="92">
        <v>1</v>
      </c>
    </row>
    <row r="8" spans="1:13" s="1" customFormat="1" ht="26.45" customHeight="1">
      <c r="A8" s="18" t="s">
        <v>22</v>
      </c>
      <c r="B8" s="74" t="s">
        <v>23</v>
      </c>
      <c r="C8" s="77">
        <v>306978</v>
      </c>
      <c r="D8" s="80">
        <v>140249</v>
      </c>
      <c r="E8" s="28"/>
      <c r="F8" s="77">
        <v>590</v>
      </c>
      <c r="G8" s="83">
        <v>5147</v>
      </c>
      <c r="H8" s="83">
        <v>312</v>
      </c>
      <c r="I8" s="86">
        <v>1011</v>
      </c>
      <c r="J8" s="86">
        <v>1</v>
      </c>
      <c r="K8" s="89">
        <v>0.33</v>
      </c>
      <c r="L8" s="89">
        <v>658.89</v>
      </c>
      <c r="M8" s="92">
        <v>2</v>
      </c>
    </row>
    <row r="9" spans="1:13" s="1" customFormat="1" ht="26.45" customHeight="1">
      <c r="A9" s="18" t="s">
        <v>24</v>
      </c>
      <c r="B9" s="74" t="s">
        <v>25</v>
      </c>
      <c r="C9" s="77">
        <v>672680</v>
      </c>
      <c r="D9" s="80">
        <v>395942</v>
      </c>
      <c r="E9" s="28"/>
      <c r="F9" s="77">
        <v>3319</v>
      </c>
      <c r="G9" s="83">
        <v>9742</v>
      </c>
      <c r="H9" s="83">
        <v>990</v>
      </c>
      <c r="I9" s="86">
        <v>4595</v>
      </c>
      <c r="J9" s="86">
        <v>2</v>
      </c>
      <c r="K9" s="89">
        <v>0.13</v>
      </c>
      <c r="L9" s="89">
        <v>1146.28</v>
      </c>
      <c r="M9" s="92">
        <v>7</v>
      </c>
    </row>
    <row r="10" spans="1:13" s="1" customFormat="1" ht="26.45" customHeight="1">
      <c r="A10" s="18" t="s">
        <v>26</v>
      </c>
      <c r="B10" s="74" t="s">
        <v>27</v>
      </c>
      <c r="C10" s="77">
        <v>1531235</v>
      </c>
      <c r="D10" s="80">
        <v>952857</v>
      </c>
      <c r="E10" s="28"/>
      <c r="F10" s="77">
        <v>8277</v>
      </c>
      <c r="G10" s="83">
        <v>6433</v>
      </c>
      <c r="H10" s="83">
        <v>1297</v>
      </c>
      <c r="I10" s="86">
        <v>7583</v>
      </c>
      <c r="J10" s="86">
        <v>6</v>
      </c>
      <c r="K10" s="89">
        <v>0.15</v>
      </c>
      <c r="L10" s="89">
        <v>1034.41</v>
      </c>
      <c r="M10" s="92">
        <v>7</v>
      </c>
    </row>
    <row r="11" spans="1:13" s="1" customFormat="1" ht="26.45" customHeight="1">
      <c r="A11" s="18" t="s">
        <v>28</v>
      </c>
      <c r="B11" s="74" t="s">
        <v>29</v>
      </c>
      <c r="C11" s="77">
        <v>1014753</v>
      </c>
      <c r="D11" s="80">
        <v>788586</v>
      </c>
      <c r="E11" s="28"/>
      <c r="F11" s="77">
        <v>2605</v>
      </c>
      <c r="G11" s="83">
        <v>7115</v>
      </c>
      <c r="H11" s="83">
        <v>1200</v>
      </c>
      <c r="I11" s="86">
        <v>5771</v>
      </c>
      <c r="J11" s="86">
        <v>1</v>
      </c>
      <c r="K11" s="89">
        <v>0.09</v>
      </c>
      <c r="L11" s="89">
        <v>359.58</v>
      </c>
      <c r="M11" s="92">
        <v>30</v>
      </c>
    </row>
    <row r="12" spans="1:13" s="1" customFormat="1" ht="26.45" customHeight="1">
      <c r="A12" s="18" t="s">
        <v>30</v>
      </c>
      <c r="B12" s="74" t="s">
        <v>31</v>
      </c>
      <c r="C12" s="77">
        <v>575263</v>
      </c>
      <c r="D12" s="80">
        <v>302736</v>
      </c>
      <c r="E12" s="28"/>
      <c r="F12" s="77">
        <v>2126</v>
      </c>
      <c r="G12" s="83">
        <v>3124</v>
      </c>
      <c r="H12" s="83">
        <v>383</v>
      </c>
      <c r="I12" s="86">
        <v>2415</v>
      </c>
      <c r="J12" s="86">
        <v>1</v>
      </c>
      <c r="K12" s="89">
        <v>0.21</v>
      </c>
      <c r="L12" s="89">
        <v>519.01</v>
      </c>
      <c r="M12" s="92">
        <v>3</v>
      </c>
    </row>
    <row r="13" spans="1:13" s="1" customFormat="1" ht="26.45" customHeight="1">
      <c r="A13" s="18" t="s">
        <v>32</v>
      </c>
      <c r="B13" s="74" t="s">
        <v>33</v>
      </c>
      <c r="C13" s="77">
        <v>384715</v>
      </c>
      <c r="D13" s="80">
        <v>195583</v>
      </c>
      <c r="E13" s="28"/>
      <c r="F13" s="77">
        <v>909</v>
      </c>
      <c r="G13" s="83">
        <v>2476</v>
      </c>
      <c r="H13" s="83">
        <v>666</v>
      </c>
      <c r="I13" s="86">
        <v>1786</v>
      </c>
      <c r="J13" s="86">
        <v>5</v>
      </c>
      <c r="K13" s="89">
        <v>0.23</v>
      </c>
      <c r="L13" s="89">
        <v>678.43</v>
      </c>
      <c r="M13" s="92">
        <v>4</v>
      </c>
    </row>
    <row r="14" spans="1:13" s="1" customFormat="1" ht="26.45" customHeight="1">
      <c r="A14" s="18" t="s">
        <v>34</v>
      </c>
      <c r="B14" s="74" t="s">
        <v>35</v>
      </c>
      <c r="C14" s="77">
        <v>7391132</v>
      </c>
      <c r="D14" s="80">
        <v>5849375</v>
      </c>
      <c r="E14" s="28"/>
      <c r="F14" s="77">
        <v>36440</v>
      </c>
      <c r="G14" s="83">
        <v>14172</v>
      </c>
      <c r="H14" s="83">
        <v>11468</v>
      </c>
      <c r="I14" s="86">
        <v>58874</v>
      </c>
      <c r="J14" s="86">
        <v>114</v>
      </c>
      <c r="K14" s="89">
        <v>0.18</v>
      </c>
      <c r="L14" s="89">
        <v>1461.64</v>
      </c>
      <c r="M14" s="92">
        <v>95</v>
      </c>
    </row>
    <row r="15" spans="1:13" s="1" customFormat="1" ht="26.45" customHeight="1">
      <c r="A15" s="18" t="s">
        <v>36</v>
      </c>
      <c r="B15" s="74" t="s">
        <v>37</v>
      </c>
      <c r="C15" s="77">
        <v>7337214</v>
      </c>
      <c r="D15" s="80">
        <v>5209203</v>
      </c>
      <c r="E15" s="28"/>
      <c r="F15" s="77">
        <v>46441</v>
      </c>
      <c r="G15" s="83">
        <v>87779</v>
      </c>
      <c r="H15" s="83">
        <v>22171</v>
      </c>
      <c r="I15" s="86">
        <v>81878</v>
      </c>
      <c r="J15" s="86">
        <v>226</v>
      </c>
      <c r="K15" s="89">
        <v>0.23</v>
      </c>
      <c r="L15" s="89">
        <v>975.83</v>
      </c>
      <c r="M15" s="92">
        <v>95</v>
      </c>
    </row>
    <row r="16" spans="1:13" s="1" customFormat="1" ht="26.45" customHeight="1">
      <c r="A16" s="18" t="s">
        <v>38</v>
      </c>
      <c r="B16" s="74" t="s">
        <v>39</v>
      </c>
      <c r="C16" s="77">
        <v>9825</v>
      </c>
      <c r="D16" s="80">
        <v>4435</v>
      </c>
      <c r="E16" s="28"/>
      <c r="F16" s="77">
        <v>8</v>
      </c>
      <c r="G16" s="83">
        <v>35</v>
      </c>
      <c r="H16" s="83">
        <v>14</v>
      </c>
      <c r="I16" s="86">
        <v>168</v>
      </c>
      <c r="J16" s="86">
        <v>0</v>
      </c>
      <c r="K16" s="89">
        <v>0.31</v>
      </c>
      <c r="L16" s="89">
        <v>257.68</v>
      </c>
      <c r="M16" s="92">
        <v>0</v>
      </c>
    </row>
    <row r="17" spans="1:13" s="1" customFormat="1" ht="26.45" customHeight="1">
      <c r="A17" s="18" t="s">
        <v>40</v>
      </c>
      <c r="B17" s="74" t="s">
        <v>41</v>
      </c>
      <c r="C17" s="77">
        <v>1106955</v>
      </c>
      <c r="D17" s="80">
        <v>613344</v>
      </c>
      <c r="E17" s="28"/>
      <c r="F17" s="77">
        <v>3733</v>
      </c>
      <c r="G17" s="83">
        <v>8015</v>
      </c>
      <c r="H17" s="83">
        <v>1562</v>
      </c>
      <c r="I17" s="86">
        <v>4921</v>
      </c>
      <c r="J17" s="86">
        <v>12</v>
      </c>
      <c r="K17" s="89">
        <v>0.2</v>
      </c>
      <c r="L17" s="89">
        <v>508.18</v>
      </c>
      <c r="M17" s="92">
        <v>7</v>
      </c>
    </row>
    <row r="18" spans="1:13" s="1" customFormat="1" ht="26.45" customHeight="1">
      <c r="A18" s="18" t="s">
        <v>42</v>
      </c>
      <c r="B18" s="74" t="s">
        <v>43</v>
      </c>
      <c r="C18" s="77">
        <v>26662</v>
      </c>
      <c r="D18" s="80">
        <v>16921</v>
      </c>
      <c r="E18" s="28"/>
      <c r="F18" s="77">
        <v>535</v>
      </c>
      <c r="G18" s="83">
        <v>180</v>
      </c>
      <c r="H18" s="95">
        <v>0</v>
      </c>
      <c r="I18" s="86">
        <v>667</v>
      </c>
      <c r="J18" s="86">
        <v>0</v>
      </c>
      <c r="K18" s="89">
        <v>0.15</v>
      </c>
      <c r="L18" s="89">
        <v>121.28</v>
      </c>
      <c r="M18" s="98">
        <v>0</v>
      </c>
    </row>
    <row r="19" spans="1:13" s="1" customFormat="1" ht="26.45" customHeight="1">
      <c r="A19" s="18" t="s">
        <v>44</v>
      </c>
      <c r="B19" s="74" t="s">
        <v>45</v>
      </c>
      <c r="C19" s="77">
        <v>174504</v>
      </c>
      <c r="D19" s="80">
        <v>100320</v>
      </c>
      <c r="E19" s="28"/>
      <c r="F19" s="77">
        <v>584</v>
      </c>
      <c r="G19" s="83">
        <v>613</v>
      </c>
      <c r="H19" s="83">
        <v>265</v>
      </c>
      <c r="I19" s="86">
        <v>1127</v>
      </c>
      <c r="J19" s="86">
        <v>1</v>
      </c>
      <c r="K19" s="89">
        <v>0.04</v>
      </c>
      <c r="L19" s="89">
        <v>255.8</v>
      </c>
      <c r="M19" s="92">
        <v>1</v>
      </c>
    </row>
    <row r="20" spans="1:13" s="1" customFormat="1" ht="26.45" customHeight="1">
      <c r="A20" s="18" t="s">
        <v>46</v>
      </c>
      <c r="B20" s="74" t="s">
        <v>47</v>
      </c>
      <c r="C20" s="77">
        <v>225917</v>
      </c>
      <c r="D20" s="80">
        <v>141822</v>
      </c>
      <c r="E20" s="28"/>
      <c r="F20" s="77">
        <v>267</v>
      </c>
      <c r="G20" s="83">
        <v>2604</v>
      </c>
      <c r="H20" s="83">
        <v>822</v>
      </c>
      <c r="I20" s="86">
        <v>1408</v>
      </c>
      <c r="J20" s="86">
        <v>2</v>
      </c>
      <c r="K20" s="89">
        <v>0.29</v>
      </c>
      <c r="L20" s="89">
        <v>659.15</v>
      </c>
      <c r="M20" s="92">
        <v>3</v>
      </c>
    </row>
    <row r="21" spans="1:13" s="1" customFormat="1" ht="26.45" customHeight="1">
      <c r="A21" s="18" t="s">
        <v>48</v>
      </c>
      <c r="B21" s="74" t="s">
        <v>49</v>
      </c>
      <c r="C21" s="77">
        <v>154419</v>
      </c>
      <c r="D21" s="80">
        <v>78769</v>
      </c>
      <c r="E21" s="28"/>
      <c r="F21" s="77">
        <v>1124</v>
      </c>
      <c r="G21" s="83">
        <v>555</v>
      </c>
      <c r="H21" s="83">
        <v>221</v>
      </c>
      <c r="I21" s="86">
        <v>668</v>
      </c>
      <c r="J21" s="86">
        <v>0</v>
      </c>
      <c r="K21" s="89">
        <v>0.24</v>
      </c>
      <c r="L21" s="89">
        <v>1138.71</v>
      </c>
      <c r="M21" s="92">
        <v>2</v>
      </c>
    </row>
    <row r="22" spans="1:13" s="1" customFormat="1" ht="26.45" customHeight="1">
      <c r="A22" s="18" t="s">
        <v>50</v>
      </c>
      <c r="B22" s="74" t="s">
        <v>51</v>
      </c>
      <c r="C22" s="77">
        <v>852459</v>
      </c>
      <c r="D22" s="80">
        <v>590428</v>
      </c>
      <c r="E22" s="28"/>
      <c r="F22" s="77">
        <v>6001</v>
      </c>
      <c r="G22" s="83">
        <v>3523</v>
      </c>
      <c r="H22" s="83">
        <v>1711</v>
      </c>
      <c r="I22" s="86">
        <v>11715</v>
      </c>
      <c r="J22" s="86">
        <v>10</v>
      </c>
      <c r="K22" s="89">
        <v>0.24</v>
      </c>
      <c r="L22" s="89">
        <v>840.16</v>
      </c>
      <c r="M22" s="92">
        <v>12</v>
      </c>
    </row>
    <row r="23" spans="1:13" s="1" customFormat="1" ht="26.45" customHeight="1">
      <c r="A23" s="18" t="s">
        <v>52</v>
      </c>
      <c r="B23" s="74" t="s">
        <v>53</v>
      </c>
      <c r="C23" s="77">
        <v>9224</v>
      </c>
      <c r="D23" s="80">
        <v>4935</v>
      </c>
      <c r="E23" s="28"/>
      <c r="F23" s="77">
        <v>17</v>
      </c>
      <c r="G23" s="83">
        <v>46</v>
      </c>
      <c r="H23" s="83">
        <v>7</v>
      </c>
      <c r="I23" s="86">
        <v>51</v>
      </c>
      <c r="J23" s="101">
        <v>0</v>
      </c>
      <c r="K23" s="89">
        <v>0.13</v>
      </c>
      <c r="L23" s="89">
        <v>650.89</v>
      </c>
      <c r="M23" s="98">
        <v>0</v>
      </c>
    </row>
    <row r="24" spans="1:13" s="1" customFormat="1" ht="26.45" customHeight="1" thickBot="1">
      <c r="A24" s="19" t="s">
        <v>54</v>
      </c>
      <c r="B24" s="103" t="s">
        <v>55</v>
      </c>
      <c r="C24" s="106">
        <v>1062582</v>
      </c>
      <c r="D24" s="109">
        <v>547522</v>
      </c>
      <c r="E24" s="28"/>
      <c r="F24" s="106">
        <v>1175</v>
      </c>
      <c r="G24" s="112">
        <v>11785</v>
      </c>
      <c r="H24" s="112">
        <v>1659</v>
      </c>
      <c r="I24" s="115">
        <v>5184</v>
      </c>
      <c r="J24" s="115">
        <v>7</v>
      </c>
      <c r="K24" s="118">
        <v>0.21</v>
      </c>
      <c r="L24" s="118">
        <v>581.78</v>
      </c>
      <c r="M24" s="121">
        <v>10</v>
      </c>
    </row>
    <row r="25" spans="1:13" s="4" customFormat="1" customHeight="1">
      <c r="A25" s="24" t="s">
        <v>59</v>
      </c>
      <c r="B25" s="24"/>
      <c r="C25" s="24"/>
      <c r="D25" s="24"/>
      <c r="E25" s="12"/>
      <c r="F25" s="127" t="s">
        <v>58</v>
      </c>
      <c r="G25" s="46"/>
      <c r="H25" s="46"/>
      <c r="I25" s="46"/>
      <c r="J25" s="46"/>
      <c r="K25" s="46"/>
      <c r="L25" s="46"/>
      <c r="M25" s="46"/>
    </row>
    <row r="26" spans="1:13" s="4" customFormat="1" customHeight="1">
      <c r="A26" s="125" t="s">
        <v>57</v>
      </c>
      <c r="B26" s="48"/>
      <c r="C26" s="48"/>
      <c r="D26" s="48"/>
      <c r="E26" s="25"/>
      <c r="F26" s="124" t="s">
        <v>56</v>
      </c>
      <c r="G26" s="47"/>
      <c r="H26" s="47"/>
      <c r="I26" s="47"/>
      <c r="J26" s="47"/>
      <c r="K26" s="47"/>
      <c r="L26" s="47"/>
      <c r="M26" s="47"/>
    </row>
    <row r="27" spans="1:13" s="4" customFormat="1" customHeight="1">
      <c r="A27" s="48"/>
      <c r="B27" s="48"/>
      <c r="C27" s="48"/>
      <c r="D27" s="48"/>
      <c r="E27" s="25"/>
      <c r="F27" s="47"/>
      <c r="G27" s="47"/>
      <c r="H27" s="47"/>
      <c r="I27" s="47"/>
      <c r="J27" s="47"/>
      <c r="K27" s="47"/>
      <c r="L27" s="47"/>
      <c r="M27" s="47"/>
    </row>
    <row r="28" spans="1:13" s="4" customFormat="1" customHeight="1">
      <c r="A28" s="48"/>
      <c r="B28" s="48"/>
      <c r="C28" s="48"/>
      <c r="D28" s="48"/>
      <c r="E28" s="25"/>
      <c r="F28" s="47"/>
      <c r="G28" s="47"/>
      <c r="H28" s="47"/>
      <c r="I28" s="47"/>
      <c r="J28" s="47"/>
      <c r="K28" s="47"/>
      <c r="L28" s="47"/>
      <c r="M28" s="47"/>
    </row>
    <row r="29" spans="1:13" customHeight="1">
      <c r="A29" s="48"/>
      <c r="B29" s="48"/>
      <c r="C29" s="48"/>
      <c r="D29" s="48"/>
      <c r="E29" s="11"/>
      <c r="F29" s="47"/>
      <c r="G29" s="47"/>
      <c r="H29" s="47"/>
      <c r="I29" s="47"/>
      <c r="J29" s="47"/>
      <c r="K29" s="47"/>
      <c r="L29" s="47"/>
      <c r="M29" s="47"/>
    </row>
    <row r="31" spans="1:13">
      <c r="A31" s="42">
        <v>12</v>
      </c>
      <c r="B31" s="42"/>
      <c r="C31" s="42"/>
      <c r="D31" s="42"/>
      <c r="E31" s="23"/>
      <c r="F31" s="42">
        <f>A31+1</f>
        <v>13</v>
      </c>
      <c r="G31" s="42"/>
      <c r="H31" s="42"/>
      <c r="I31" s="42"/>
      <c r="J31" s="42"/>
      <c r="K31" s="42"/>
      <c r="L31" s="42"/>
      <c r="M31" s="42"/>
    </row>
  </sheetData>
  <mergeCells count="7">
    <mergeCell ref="A31:D31"/>
    <mergeCell ref="J3:M3"/>
    <mergeCell ref="A4:B4"/>
    <mergeCell ref="F25:M25"/>
    <mergeCell ref="F26:M29"/>
    <mergeCell ref="F31:M31"/>
    <mergeCell ref="A26:D29"/>
  </mergeCells>
  <printOptions horizontalCentered="1"/>
  <pageMargins left="0.31496062992125984" right="0.31496062992125984" top="0.39370078740157483" bottom="0.31496062992125984" header="0.51181102362204722" footer="0.39370078740157483"/>
  <pageSetup paperSize="9" scale="64" orientation="landscape"/>
  <headerFooter alignWithMargins="0">
    <oddHeader>&amp;C
　　　　　　　　　　　　　　　　　　　　</oddHeader>
  </headerFooter>
</worksheet>
</file>

<file path=xl/worksheets/sheet2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M32"/>
  <sheetViews>
    <sheetView zoomScale="65" zoomScaleNormal="65" view="normal" workbookViewId="0">
      <selection pane="topLeft" activeCell="A1" sqref="A1"/>
    </sheetView>
  </sheetViews>
  <sheetFormatPr customHeight="1" defaultRowHeight="16.5" baseColWidth="0"/>
  <cols>
    <col min="1" max="1" width="35.625" customWidth="1"/>
    <col min="2" max="2" width="44.625" customWidth="1"/>
    <col min="3" max="3" width="10.25" customWidth="1"/>
    <col min="4" max="4" width="10.125" customWidth="1"/>
    <col min="5" max="5" width="9.25" customWidth="1"/>
    <col min="6" max="14" width="12.875" customWidth="1"/>
  </cols>
  <sheetData>
    <row r="1" spans="2:11" customFormat="1" ht="35.1" customHeight="1">
      <c r="B1" s="2"/>
      <c r="C1" s="2"/>
      <c r="D1" s="2" t="s">
        <v>9</v>
      </c>
      <c r="E1" s="2"/>
      <c r="F1" s="3" t="s">
        <v>94</v>
      </c>
      <c r="G1" s="3"/>
      <c r="H1" s="3"/>
      <c r="I1" s="3"/>
      <c r="J1" s="3"/>
      <c r="K1" s="3"/>
    </row>
    <row r="2" spans="1:11" ht="24" customHeight="1">
      <c r="A2" s="2"/>
      <c r="B2" s="2"/>
      <c r="C2" s="2"/>
      <c r="D2" s="14" t="s">
        <v>10</v>
      </c>
      <c r="E2" s="14"/>
      <c r="F2" s="15" t="s">
        <v>95</v>
      </c>
      <c r="G2" s="3"/>
      <c r="H2" s="3"/>
      <c r="I2" s="3"/>
      <c r="J2" s="3"/>
      <c r="K2" s="3"/>
    </row>
    <row r="3" spans="1:13" s="4" customFormat="1" ht="33" customHeight="1" thickBot="1">
      <c r="A3" s="4"/>
      <c r="B3" s="4"/>
      <c r="C3" s="4"/>
      <c r="D3" s="5" t="s">
        <v>61</v>
      </c>
      <c r="E3" s="5"/>
      <c r="F3" s="128" t="s">
        <v>60</v>
      </c>
      <c r="G3" s="4"/>
      <c r="H3" s="4"/>
      <c r="J3" s="43" t="s">
        <v>8</v>
      </c>
      <c r="K3" s="43"/>
      <c r="L3" s="43"/>
      <c r="M3" s="43"/>
    </row>
    <row r="4" spans="1:13" s="10" customFormat="1" ht="131.25" customHeight="1" thickBot="1">
      <c r="A4" s="44" t="s">
        <v>1</v>
      </c>
      <c r="B4" s="45"/>
      <c r="C4" s="8" t="s">
        <v>6</v>
      </c>
      <c r="D4" s="7" t="s">
        <v>7</v>
      </c>
      <c r="E4" s="13"/>
      <c r="F4" s="8" t="s">
        <v>4</v>
      </c>
      <c r="G4" s="8" t="s">
        <v>5</v>
      </c>
      <c r="H4" s="8" t="s">
        <v>15</v>
      </c>
      <c r="I4" s="7" t="s">
        <v>3</v>
      </c>
      <c r="J4" s="7" t="s">
        <v>14</v>
      </c>
      <c r="K4" s="7" t="s">
        <v>12</v>
      </c>
      <c r="L4" s="7" t="s">
        <v>13</v>
      </c>
      <c r="M4" s="9" t="s">
        <v>2</v>
      </c>
    </row>
    <row r="5" spans="1:13" s="1" customFormat="1" ht="25.7" customHeight="1">
      <c r="A5" s="16" t="s">
        <v>62</v>
      </c>
      <c r="B5" s="53" t="s">
        <v>63</v>
      </c>
      <c r="C5" s="56">
        <v>112998</v>
      </c>
      <c r="D5" s="59">
        <v>58937</v>
      </c>
      <c r="E5" s="28"/>
      <c r="F5" s="56">
        <v>1223</v>
      </c>
      <c r="G5" s="62">
        <v>924</v>
      </c>
      <c r="H5" s="62">
        <v>176</v>
      </c>
      <c r="I5" s="65">
        <v>637</v>
      </c>
      <c r="J5" s="65">
        <v>0</v>
      </c>
      <c r="K5" s="68">
        <v>0.36</v>
      </c>
      <c r="L5" s="68">
        <v>575.91</v>
      </c>
      <c r="M5" s="71">
        <v>4</v>
      </c>
    </row>
    <row r="6" spans="1:13" s="1" customFormat="1" ht="25.7" customHeight="1">
      <c r="A6" s="72" t="s">
        <v>64</v>
      </c>
      <c r="B6" s="74" t="s">
        <v>65</v>
      </c>
      <c r="C6" s="77">
        <v>21049</v>
      </c>
      <c r="D6" s="80">
        <v>13524</v>
      </c>
      <c r="E6" s="28"/>
      <c r="F6" s="77">
        <v>75</v>
      </c>
      <c r="G6" s="83">
        <v>110</v>
      </c>
      <c r="H6" s="83">
        <v>37</v>
      </c>
      <c r="I6" s="86">
        <v>141</v>
      </c>
      <c r="J6" s="86">
        <v>0</v>
      </c>
      <c r="K6" s="89">
        <v>0.41</v>
      </c>
      <c r="L6" s="89">
        <v>2379.79</v>
      </c>
      <c r="M6" s="92">
        <v>0</v>
      </c>
    </row>
    <row r="7" spans="1:13" s="1" customFormat="1" ht="25.7" customHeight="1">
      <c r="A7" s="18" t="s">
        <v>66</v>
      </c>
      <c r="B7" s="74" t="s">
        <v>67</v>
      </c>
      <c r="C7" s="77">
        <v>2731780</v>
      </c>
      <c r="D7" s="80">
        <v>1849324</v>
      </c>
      <c r="E7" s="28"/>
      <c r="F7" s="77">
        <v>31298</v>
      </c>
      <c r="G7" s="83">
        <v>23944</v>
      </c>
      <c r="H7" s="83">
        <v>6592</v>
      </c>
      <c r="I7" s="86">
        <v>15001</v>
      </c>
      <c r="J7" s="86">
        <v>32</v>
      </c>
      <c r="K7" s="89">
        <v>0.18</v>
      </c>
      <c r="L7" s="89">
        <v>278.51</v>
      </c>
      <c r="M7" s="92">
        <v>28</v>
      </c>
    </row>
    <row r="8" spans="1:13" s="1" customFormat="1" ht="25.7" customHeight="1">
      <c r="A8" s="18" t="s">
        <v>68</v>
      </c>
      <c r="B8" s="74" t="s">
        <v>69</v>
      </c>
      <c r="C8" s="77">
        <v>1290052</v>
      </c>
      <c r="D8" s="80">
        <v>910122</v>
      </c>
      <c r="E8" s="28"/>
      <c r="F8" s="77">
        <v>5702</v>
      </c>
      <c r="G8" s="83">
        <v>8259</v>
      </c>
      <c r="H8" s="83">
        <v>3186</v>
      </c>
      <c r="I8" s="86">
        <v>4517</v>
      </c>
      <c r="J8" s="86">
        <v>80</v>
      </c>
      <c r="K8" s="89">
        <v>0.28</v>
      </c>
      <c r="L8" s="89">
        <v>102.98</v>
      </c>
      <c r="M8" s="92">
        <v>11</v>
      </c>
    </row>
    <row r="9" spans="1:13" s="1" customFormat="1" ht="25.7" customHeight="1">
      <c r="A9" s="18" t="s">
        <v>70</v>
      </c>
      <c r="B9" s="74" t="s">
        <v>71</v>
      </c>
      <c r="C9" s="77">
        <v>1216355</v>
      </c>
      <c r="D9" s="80">
        <v>538589</v>
      </c>
      <c r="E9" s="28"/>
      <c r="F9" s="77">
        <v>4046</v>
      </c>
      <c r="G9" s="83">
        <v>6149</v>
      </c>
      <c r="H9" s="83">
        <v>1178</v>
      </c>
      <c r="I9" s="86">
        <v>5455</v>
      </c>
      <c r="J9" s="86">
        <v>18</v>
      </c>
      <c r="K9" s="89">
        <v>0.09</v>
      </c>
      <c r="L9" s="89">
        <v>938.79</v>
      </c>
      <c r="M9" s="92">
        <v>8</v>
      </c>
    </row>
    <row r="10" spans="1:13" s="1" customFormat="1" ht="25.7" customHeight="1">
      <c r="A10" s="18" t="s">
        <v>72</v>
      </c>
      <c r="B10" s="74" t="s">
        <v>73</v>
      </c>
      <c r="C10" s="77">
        <v>2478579</v>
      </c>
      <c r="D10" s="80">
        <v>1545721</v>
      </c>
      <c r="E10" s="28"/>
      <c r="F10" s="77">
        <v>17921</v>
      </c>
      <c r="G10" s="83">
        <v>6985</v>
      </c>
      <c r="H10" s="83">
        <v>3898</v>
      </c>
      <c r="I10" s="86">
        <v>15838</v>
      </c>
      <c r="J10" s="86">
        <v>67</v>
      </c>
      <c r="K10" s="89">
        <v>0.15</v>
      </c>
      <c r="L10" s="89">
        <v>548.83</v>
      </c>
      <c r="M10" s="92">
        <v>18</v>
      </c>
    </row>
    <row r="11" spans="1:13" s="1" customFormat="1" ht="25.7" customHeight="1">
      <c r="A11" s="18" t="s">
        <v>74</v>
      </c>
      <c r="B11" s="74" t="s">
        <v>75</v>
      </c>
      <c r="C11" s="77">
        <v>8748065</v>
      </c>
      <c r="D11" s="80">
        <v>5340523</v>
      </c>
      <c r="E11" s="28"/>
      <c r="F11" s="77">
        <v>128776</v>
      </c>
      <c r="G11" s="83">
        <v>87318</v>
      </c>
      <c r="H11" s="83">
        <v>17958</v>
      </c>
      <c r="I11" s="86">
        <v>54300</v>
      </c>
      <c r="J11" s="86">
        <v>259</v>
      </c>
      <c r="K11" s="89">
        <v>0.37</v>
      </c>
      <c r="L11" s="89">
        <v>372.09</v>
      </c>
      <c r="M11" s="92">
        <v>84</v>
      </c>
    </row>
    <row r="12" spans="1:13" s="1" customFormat="1" ht="25.7" customHeight="1">
      <c r="A12" s="18" t="s">
        <v>76</v>
      </c>
      <c r="B12" s="74" t="s">
        <v>77</v>
      </c>
      <c r="C12" s="77">
        <v>423651</v>
      </c>
      <c r="D12" s="80">
        <v>203805</v>
      </c>
      <c r="E12" s="28"/>
      <c r="F12" s="77">
        <v>6788</v>
      </c>
      <c r="G12" s="83">
        <v>1912</v>
      </c>
      <c r="H12" s="83">
        <v>1283</v>
      </c>
      <c r="I12" s="86">
        <v>2202</v>
      </c>
      <c r="J12" s="86">
        <v>7</v>
      </c>
      <c r="K12" s="89">
        <v>0.75</v>
      </c>
      <c r="L12" s="89">
        <v>179.43</v>
      </c>
      <c r="M12" s="92">
        <v>14</v>
      </c>
    </row>
    <row r="13" spans="1:13" s="1" customFormat="1" ht="25.7" customHeight="1">
      <c r="A13" s="18" t="s">
        <v>78</v>
      </c>
      <c r="B13" s="74" t="s">
        <v>79</v>
      </c>
      <c r="C13" s="77">
        <v>3324547</v>
      </c>
      <c r="D13" s="80">
        <v>2087494</v>
      </c>
      <c r="E13" s="28"/>
      <c r="F13" s="77">
        <v>20983</v>
      </c>
      <c r="G13" s="83">
        <v>61543</v>
      </c>
      <c r="H13" s="83">
        <v>8915</v>
      </c>
      <c r="I13" s="86">
        <v>23991</v>
      </c>
      <c r="J13" s="86">
        <v>141</v>
      </c>
      <c r="K13" s="89">
        <v>0.5</v>
      </c>
      <c r="L13" s="89">
        <v>507.79</v>
      </c>
      <c r="M13" s="92">
        <v>58</v>
      </c>
    </row>
    <row r="14" spans="1:13" s="1" customFormat="1" ht="25.7" customHeight="1">
      <c r="A14" s="18" t="s">
        <v>80</v>
      </c>
      <c r="B14" s="74" t="s">
        <v>81</v>
      </c>
      <c r="C14" s="77">
        <v>6632949</v>
      </c>
      <c r="D14" s="80">
        <v>4852939</v>
      </c>
      <c r="E14" s="28"/>
      <c r="F14" s="77">
        <v>44324</v>
      </c>
      <c r="G14" s="83">
        <v>44428</v>
      </c>
      <c r="H14" s="83">
        <v>11315</v>
      </c>
      <c r="I14" s="86">
        <v>48400</v>
      </c>
      <c r="J14" s="86">
        <v>108</v>
      </c>
      <c r="K14" s="89">
        <v>0.22</v>
      </c>
      <c r="L14" s="89">
        <v>629.07</v>
      </c>
      <c r="M14" s="92">
        <v>43</v>
      </c>
    </row>
    <row r="15" spans="1:13" s="1" customFormat="1" ht="25.7" customHeight="1">
      <c r="A15" s="18" t="s">
        <v>82</v>
      </c>
      <c r="B15" s="74" t="s">
        <v>83</v>
      </c>
      <c r="C15" s="77">
        <v>120826</v>
      </c>
      <c r="D15" s="80">
        <v>62645</v>
      </c>
      <c r="E15" s="28"/>
      <c r="F15" s="77">
        <v>575</v>
      </c>
      <c r="G15" s="83">
        <v>528</v>
      </c>
      <c r="H15" s="83">
        <v>144</v>
      </c>
      <c r="I15" s="86">
        <v>513</v>
      </c>
      <c r="J15" s="86">
        <v>1</v>
      </c>
      <c r="K15" s="89">
        <v>0.19</v>
      </c>
      <c r="L15" s="89">
        <v>184.32</v>
      </c>
      <c r="M15" s="92">
        <v>2</v>
      </c>
    </row>
    <row r="16" spans="1:13" s="1" customFormat="1" ht="25.7" customHeight="1">
      <c r="A16" s="18" t="s">
        <v>84</v>
      </c>
      <c r="B16" s="74" t="s">
        <v>85</v>
      </c>
      <c r="C16" s="77">
        <v>9458117</v>
      </c>
      <c r="D16" s="80">
        <v>6685860</v>
      </c>
      <c r="E16" s="28"/>
      <c r="F16" s="77">
        <v>148745</v>
      </c>
      <c r="G16" s="83">
        <v>93990</v>
      </c>
      <c r="H16" s="83">
        <v>17912</v>
      </c>
      <c r="I16" s="86">
        <v>83918</v>
      </c>
      <c r="J16" s="86">
        <v>539</v>
      </c>
      <c r="K16" s="89">
        <v>0.12</v>
      </c>
      <c r="L16" s="89">
        <v>299.62</v>
      </c>
      <c r="M16" s="92">
        <v>92</v>
      </c>
    </row>
    <row r="17" spans="1:13" s="1" customFormat="1" ht="25.7" customHeight="1">
      <c r="A17" s="18" t="s">
        <v>86</v>
      </c>
      <c r="B17" s="74" t="s">
        <v>87</v>
      </c>
      <c r="C17" s="77">
        <v>800971</v>
      </c>
      <c r="D17" s="80">
        <v>323767</v>
      </c>
      <c r="E17" s="28"/>
      <c r="F17" s="77">
        <v>41200</v>
      </c>
      <c r="G17" s="83">
        <v>21861</v>
      </c>
      <c r="H17" s="83">
        <v>1085</v>
      </c>
      <c r="I17" s="86">
        <v>7728</v>
      </c>
      <c r="J17" s="86">
        <v>7</v>
      </c>
      <c r="K17" s="89">
        <v>0.62</v>
      </c>
      <c r="L17" s="89">
        <v>236.33</v>
      </c>
      <c r="M17" s="92">
        <v>3</v>
      </c>
    </row>
    <row r="18" spans="1:13" s="1" customFormat="1" ht="25.7" customHeight="1">
      <c r="A18" s="18" t="s">
        <v>88</v>
      </c>
      <c r="B18" s="74" t="s">
        <v>89</v>
      </c>
      <c r="C18" s="77">
        <v>602725</v>
      </c>
      <c r="D18" s="80">
        <v>192537</v>
      </c>
      <c r="E18" s="28"/>
      <c r="F18" s="77">
        <v>38723</v>
      </c>
      <c r="G18" s="83">
        <v>18387</v>
      </c>
      <c r="H18" s="83">
        <v>827</v>
      </c>
      <c r="I18" s="86">
        <v>876</v>
      </c>
      <c r="J18" s="86">
        <v>6</v>
      </c>
      <c r="K18" s="89">
        <v>2.02</v>
      </c>
      <c r="L18" s="89">
        <v>116.19</v>
      </c>
      <c r="M18" s="92">
        <v>1</v>
      </c>
    </row>
    <row r="19" spans="1:13" s="1" customFormat="1" ht="25.7" customHeight="1">
      <c r="A19" s="18" t="s">
        <v>90</v>
      </c>
      <c r="B19" s="74" t="s">
        <v>91</v>
      </c>
      <c r="C19" s="77">
        <v>198246</v>
      </c>
      <c r="D19" s="80">
        <v>131230</v>
      </c>
      <c r="E19" s="28"/>
      <c r="F19" s="77">
        <v>2477</v>
      </c>
      <c r="G19" s="83">
        <v>3474</v>
      </c>
      <c r="H19" s="83">
        <v>259</v>
      </c>
      <c r="I19" s="86">
        <v>6852</v>
      </c>
      <c r="J19" s="86">
        <v>1</v>
      </c>
      <c r="K19" s="89">
        <v>0.15</v>
      </c>
      <c r="L19" s="89">
        <v>632.71</v>
      </c>
      <c r="M19" s="92">
        <v>2</v>
      </c>
    </row>
    <row r="20" spans="1:13" s="1" customFormat="1" ht="25.7" customHeight="1">
      <c r="A20" s="18"/>
      <c r="B20" s="21"/>
      <c r="C20" s="32"/>
      <c r="D20" s="33"/>
      <c r="E20" s="28"/>
      <c r="F20" s="32"/>
      <c r="G20" s="34"/>
      <c r="H20" s="34"/>
      <c r="I20" s="35"/>
      <c r="J20" s="35"/>
      <c r="K20" s="35"/>
      <c r="L20" s="35"/>
      <c r="M20" s="36"/>
    </row>
    <row r="21" spans="1:13" s="1" customFormat="1" ht="25.7" customHeight="1">
      <c r="A21" s="18"/>
      <c r="B21" s="21"/>
      <c r="C21" s="32"/>
      <c r="D21" s="33"/>
      <c r="E21" s="28"/>
      <c r="F21" s="32"/>
      <c r="G21" s="34"/>
      <c r="H21" s="34"/>
      <c r="I21" s="35"/>
      <c r="J21" s="35"/>
      <c r="K21" s="35"/>
      <c r="L21" s="35"/>
      <c r="M21" s="36"/>
    </row>
    <row r="22" spans="1:13" s="1" customFormat="1" ht="25.7" customHeight="1">
      <c r="A22" s="18"/>
      <c r="B22" s="21"/>
      <c r="C22" s="32"/>
      <c r="D22" s="33"/>
      <c r="E22" s="28"/>
      <c r="F22" s="32"/>
      <c r="G22" s="34"/>
      <c r="H22" s="34"/>
      <c r="I22" s="35"/>
      <c r="J22" s="35"/>
      <c r="K22" s="35"/>
      <c r="L22" s="35"/>
      <c r="M22" s="36"/>
    </row>
    <row r="23" spans="1:13" s="1" customFormat="1" ht="25.7" customHeight="1">
      <c r="A23" s="18"/>
      <c r="B23" s="21"/>
      <c r="C23" s="32"/>
      <c r="D23" s="33"/>
      <c r="E23" s="28"/>
      <c r="F23" s="32"/>
      <c r="G23" s="34"/>
      <c r="H23" s="34"/>
      <c r="I23" s="35"/>
      <c r="J23" s="35"/>
      <c r="K23" s="35"/>
      <c r="L23" s="35"/>
      <c r="M23" s="36"/>
    </row>
    <row r="24" spans="1:13" s="1" customFormat="1" ht="25.7" customHeight="1" thickBot="1">
      <c r="A24" s="19"/>
      <c r="B24" s="22"/>
      <c r="C24" s="37"/>
      <c r="D24" s="38"/>
      <c r="E24" s="28"/>
      <c r="F24" s="37"/>
      <c r="G24" s="39"/>
      <c r="H24" s="39"/>
      <c r="I24" s="40"/>
      <c r="J24" s="40"/>
      <c r="K24" s="40"/>
      <c r="L24" s="40"/>
      <c r="M24" s="41"/>
    </row>
    <row r="25" spans="1:13" s="4" customFormat="1" customHeight="1">
      <c r="A25" s="132" t="s">
        <v>93</v>
      </c>
      <c r="B25" s="49"/>
      <c r="C25" s="49"/>
      <c r="D25" s="49"/>
      <c r="E25" s="12"/>
      <c r="F25" s="131" t="s">
        <v>92</v>
      </c>
      <c r="G25" s="50"/>
      <c r="H25" s="50"/>
      <c r="I25" s="50"/>
      <c r="J25" s="50"/>
      <c r="K25" s="50"/>
      <c r="L25" s="50"/>
      <c r="M25" s="50"/>
    </row>
    <row r="26" spans="1:13" s="4" customFormat="1" customHeight="1">
      <c r="A26" s="48"/>
      <c r="B26" s="48"/>
      <c r="C26" s="48"/>
      <c r="D26" s="48"/>
      <c r="E26" s="25"/>
      <c r="F26" s="47"/>
      <c r="G26" s="47"/>
      <c r="H26" s="47"/>
      <c r="I26" s="47"/>
      <c r="J26" s="47"/>
      <c r="K26" s="47"/>
      <c r="L26" s="47"/>
      <c r="M26" s="47"/>
    </row>
    <row r="27" spans="1:13" s="4" customFormat="1" customHeight="1">
      <c r="A27" s="48"/>
      <c r="B27" s="48"/>
      <c r="C27" s="48"/>
      <c r="D27" s="48"/>
      <c r="E27" s="25"/>
      <c r="F27" s="47"/>
      <c r="G27" s="47"/>
      <c r="H27" s="47"/>
      <c r="I27" s="47"/>
      <c r="J27" s="47"/>
      <c r="K27" s="47"/>
      <c r="L27" s="47"/>
      <c r="M27" s="47"/>
    </row>
    <row r="28" spans="1:13" s="4" customFormat="1" customHeight="1">
      <c r="A28" s="48"/>
      <c r="B28" s="48"/>
      <c r="C28" s="48"/>
      <c r="D28" s="48"/>
      <c r="E28" s="25"/>
      <c r="F28" s="47"/>
      <c r="G28" s="47"/>
      <c r="H28" s="47"/>
      <c r="I28" s="47"/>
      <c r="J28" s="47"/>
      <c r="K28" s="47"/>
      <c r="L28" s="47"/>
      <c r="M28" s="47"/>
    </row>
    <row r="29" spans="1:13" s="4" customFormat="1" customHeight="1">
      <c r="A29" s="48"/>
      <c r="B29" s="48"/>
      <c r="C29" s="48"/>
      <c r="D29" s="48"/>
      <c r="E29" s="25"/>
      <c r="F29" s="47"/>
      <c r="G29" s="47"/>
      <c r="H29" s="47"/>
      <c r="I29" s="47"/>
      <c r="J29" s="47"/>
      <c r="K29" s="47"/>
      <c r="L29" s="47"/>
      <c r="M29" s="47"/>
    </row>
    <row r="30" spans="1:13" customHeight="1">
      <c r="A30" s="48"/>
      <c r="B30" s="48"/>
      <c r="C30" s="48"/>
      <c r="D30" s="48"/>
      <c r="E30" s="11"/>
      <c r="F30" s="47"/>
      <c r="G30" s="47"/>
      <c r="H30" s="47"/>
      <c r="I30" s="47"/>
      <c r="J30" s="47"/>
      <c r="K30" s="47"/>
      <c r="L30" s="47"/>
      <c r="M30" s="47"/>
    </row>
    <row r="32" spans="1:13">
      <c r="A32" s="42">
        <v>14</v>
      </c>
      <c r="B32" s="42"/>
      <c r="C32" s="42"/>
      <c r="D32" s="42"/>
      <c r="E32" s="23"/>
      <c r="F32" s="42">
        <f>A32+1</f>
        <v>15</v>
      </c>
      <c r="G32" s="42"/>
      <c r="H32" s="42"/>
      <c r="I32" s="42"/>
      <c r="J32" s="42"/>
      <c r="K32" s="42"/>
      <c r="L32" s="42"/>
      <c r="M32" s="42"/>
    </row>
  </sheetData>
  <mergeCells count="6">
    <mergeCell ref="A32:D32"/>
    <mergeCell ref="F32:M32"/>
    <mergeCell ref="J3:M3"/>
    <mergeCell ref="A4:B4"/>
    <mergeCell ref="A25:D30"/>
    <mergeCell ref="F25:M30"/>
  </mergeCells>
  <printOptions horizontalCentered="1"/>
  <pageMargins left="0.31496062992125984" right="0.31496062992125984" top="0.39370078740157483" bottom="0.31496062992125984" header="0.51181102362204722" footer="0.39370078740157483"/>
  <pageSetup paperSize="9" scale="64" orientation="landscape"/>
  <headerFooter alignWithMargins="0">
    <oddHeader>&amp;C
　　　　　　　　　　　　　　　　　　　　</oddHeader>
  </headerFooter>
</worksheet>
</file>

<file path=docProps/app.xml><?xml version="1.0" encoding="utf-8"?>
<Properties xmlns="http://schemas.openxmlformats.org/officeDocument/2006/extended-properties">
  <Application>Microsoft Excel</Application>
  <Company>367010000D</Company>
  <Manager>行政院金融監督管理委員會銀行局</Manager>
  <AppVersion>14.0300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cp:category>I52</cp:category>
  <dc:creator>行政院金融監督管理委員會銀行局</dc:creator>
  <cp:keywords>金融統計</cp:keywords>
  <cp:lastModifiedBy>maggie</cp:lastModifiedBy>
  <dcterms:created xsi:type="dcterms:W3CDTF">2005-01-26T03:51:16Z</dcterms:created>
  <dcterms:modified xsi:type="dcterms:W3CDTF">2023-02-13T07:16:53Z</dcterms:modified>
  <dc:subject>信用卡重要業務及財務資訊</dc:subject>
  <cp:lastPrinted>2021-02-01T08:44:41Z</cp:lastPrinted>
  <dc:title>基本金融資料</dc:title>
</cp:coreProperties>
</file>

<file path=docProps/custom.xml><?xml version="1.0" encoding="utf-8"?>
<Properties xmlns:vt="http://schemas.openxmlformats.org/officeDocument/2006/docPropsVTypes" xmlns="http://schemas.openxmlformats.org/officeDocument/2006/custom-properties"/>
</file>