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<sst xmlns="http://schemas.openxmlformats.org/spreadsheetml/2006/main" uniqueCount="161">
  <si>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</si>
  <si>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</si>
  <si>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</si>
  <si>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</si>
  <si>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</si>
  <si>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</si>
  <si>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</si>
  <si>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</si>
  <si>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</si>
  <si>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</si>
  <si>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</si>
  <si>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</si>
  <si>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</si>
  <si>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</si>
  <si>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</si>
  <si>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</si>
  <si>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</si>
  <si>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</si>
  <si>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</si>
  <si>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</si>
  <si>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</si>
  <si>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</si>
  <si>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</si>
  <si>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</si>
  <si>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</si>
  <si>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</si>
  <si>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</si>
  <si>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</si>
  <si>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</si>
  <si>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</si>
  <si>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</si>
  <si>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</si>
  <si>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</si>
  <si>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</si>
  <si>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</si>
  <si>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</si>
  <si>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</si>
  <si>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</si>
  <si>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</si>
  <si>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</si>
  <si>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</si>
  <si>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</si>
  <si>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</si>
  <si>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</si>
  <si>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</si>
  <si>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</si>
  <si>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</si>
  <si>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</si>
  <si>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</si>
  <si>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民國115年 3月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</si>
  <si>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</si>
  <si>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</si>
  <si>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</si>
  <si>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</si>
  <si>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</si>
  <si>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</si>
  <si>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</si>
  <si>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</si>
  <si>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</si>
  <si>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</si>
  <si>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</si>
  <si>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</si>
  <si>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</si>
  <si>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</si>
  <si>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</si>
  <si>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</si>
  <si>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</si>
  <si>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</si>
  <si>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</si>
  <si>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</si>
  <si>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</si>
  <si>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</si>
  <si>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</si>
  <si>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</si>
  <si>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</si>
  <si>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</si>
  <si>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</si>
  <si>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</si>
  <si>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</si>
  <si>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</si>
  <si>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</si>
  <si>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</si>
  <si>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</si>
  <si>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</si>
  <si>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 and cards with revolving credit activity only.</t>
    </r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</si>
  <si>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有效卡數：最近六個月有刷卡消費紀錄之卡片，不含轉帳卡（Debit卡）及僅使用循環信用之卡片。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</si>
  <si>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</si>
  <si>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</si>
  <si>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</si>
  <si>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</si>
  <si>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</si>
  <si>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</si>
  <si>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</si>
  <si>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</si>
  <si>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</si>
  <si>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</si>
  <si>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</si>
  <si>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</si>
  <si>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</si>
  <si>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</si>
  <si>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</si>
  <si>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</si>
  <si>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</si>
  <si>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</si>
  <si>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</si>
  <si>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</si>
  <si>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</si>
  <si>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</si>
  <si>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</si>
  <si>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</si>
  <si>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</si>
  <si>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</si>
  <si>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</si>
  <si>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</si>
  <si>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Mar. 2026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</si>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</sst>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0" fontId="3" fillId="2" borderId="0" xfId="0" applyAlignment="1" applyBorder="1" applyFont="1" applyNumberFormat="1" applyFill="1" applyProtection="1">
      <alignment wrapText="1"/>
    </xf>
    <xf xxid="94" numFmtId="3" fontId="6" fillId="2" borderId="15" xfId="0" applyAlignment="1" applyBorder="1" applyFont="1" applyNumberFormat="1" applyFill="1" applyProtection="1">
      <alignment horizontal="right" vertical="center"/>
    </xf>
    <xf xxid="95" numFmtId="3" fontId="6" fillId="2" borderId="19" xfId="0" applyAlignment="1" applyBorder="1" applyFont="1" applyNumberFormat="1" applyFill="1" applyProtection="1">
      <alignment horizontal="right" vertical="center"/>
    </xf>
    <xf xxid="96" numFmtId="3" fontId="6" fillId="2" borderId="20" xfId="0" applyAlignment="1" applyBorder="1" applyFont="1" applyNumberFormat="1" applyFill="1" applyProtection="1">
      <alignment horizontal="right" vertical="center"/>
    </xf>
    <xf xxid="97" numFmtId="3" fontId="6" fillId="2" borderId="21" xfId="0" applyAlignment="1" applyBorder="1" applyFont="1" applyNumberFormat="1" applyFill="1" applyProtection="1">
      <alignment horizontal="right" vertical="center"/>
    </xf>
    <xf xxid="98" numFmtId="0" fontId="12" fillId="2" borderId="0" xfId="0" applyAlignment="1" applyBorder="1" applyFont="1" applyNumberFormat="1" applyFill="1" applyProtection="1">
      <alignment horizontal="center"/>
    </xf>
    <xf xxid="99" numFmtId="0" fontId="13" fillId="2" borderId="0" xfId="0" applyAlignment="1" applyBorder="1" applyFont="1" applyNumberFormat="1" applyFill="1" applyProtection="1">
      <alignment horizontal="center"/>
    </xf>
    <xf xxid="100" numFmtId="0" fontId="3" fillId="2" borderId="11" xfId="0" applyAlignment="1" applyBorder="1" applyFont="1" applyNumberFormat="1" applyFill="1" applyProtection="1">
      <alignment horizontal="center" vertical="center" wrapText="1"/>
    </xf>
    <xf xxid="101" numFmtId="0" fontId="5" fillId="2" borderId="11" xfId="0" applyAlignment="1" applyBorder="1" applyFont="1" applyNumberFormat="1" applyFill="1" applyProtection="1">
      <alignment horizontal="center" vertical="center" wrapText="1"/>
    </xf>
    <xf xxid="102" numFmtId="0" fontId="23" fillId="2" borderId="22" xfId="0" applyAlignment="1" applyBorder="1" applyFont="1" applyNumberFormat="1" applyFill="1" applyProtection="1">
      <alignment horizontal="right"/>
    </xf>
    <xf xxid="103" numFmtId="0" fontId="25" fillId="2" borderId="22" xfId="0" applyAlignment="1" applyBorder="1" applyFont="1" applyNumberFormat="1" applyFill="1" applyProtection="1">
      <alignment horizontal="left"/>
    </xf>
    <xf xxid="104" numFmtId="0" fontId="23" fillId="2" borderId="22" xfId="0" applyAlignment="1" applyBorder="1" applyFont="1" applyNumberFormat="1" applyFill="1" applyProtection="1">
      <alignment horizontal="left"/>
    </xf>
    <xf xxid="105" numFmtId="3" fontId="6" fillId="2" borderId="23" xfId="0" applyAlignment="1" applyBorder="1" applyFont="1" applyNumberFormat="1" applyFill="1" applyProtection="1">
      <alignment horizontal="right" vertical="center"/>
    </xf>
    <xf xxid="106" numFmtId="3" fontId="6" fillId="2" borderId="24" xfId="0" applyAlignment="1" applyBorder="1" applyFont="1" applyNumberFormat="1" applyFill="1" applyProtection="1">
      <alignment horizontal="right" vertical="center"/>
    </xf>
    <xf xxid="107" numFmtId="3" fontId="6" fillId="2" borderId="25" xfId="0" applyAlignment="1" applyBorder="1" applyFont="1" applyNumberFormat="1" applyFill="1" applyProtection="1">
      <alignment horizontal="right" vertical="center"/>
    </xf>
    <xf xxid="108" numFmtId="3" fontId="6" fillId="2" borderId="16" xfId="0" applyAlignment="1" applyBorder="1" applyFont="1" applyNumberFormat="1" applyFill="1" applyProtection="1">
      <alignment horizontal="right" vertical="center"/>
    </xf>
    <xf xxid="109" numFmtId="0" fontId="20" fillId="2" borderId="0" xfId="0" applyAlignment="1" applyBorder="1" applyFont="1" applyNumberFormat="1" applyFill="1" applyProtection="1">
      <alignment horizontal="center"/>
    </xf>
    <xf xxid="110" numFmtId="0" fontId="19" fillId="2" borderId="0" xfId="0" applyAlignment="1" applyBorder="1" applyFont="1" applyNumberFormat="1" applyFill="1" applyProtection="1">
      <alignment horizontal="center"/>
    </xf>
    <xf xxid="111" numFmtId="0" fontId="26" fillId="2" borderId="22" xfId="0" applyAlignment="1" applyBorder="1" applyFont="1" applyNumberFormat="1" applyFill="1" applyProtection="1">
      <alignment horizontal="left"/>
    </xf>
    <xf xxid="112" numFmtId="0" fontId="22" fillId="2" borderId="22" xfId="0" applyAlignment="1" applyBorder="1" applyFont="1" applyNumberFormat="1" applyFill="1" applyProtection="1">
      <alignment horizontal="right"/>
    </xf>
    <xf xxid="113" numFmtId="0" fontId="0" fillId="2" borderId="0" xfId="0"/>
    <xf xxid="114" numFmtId="0" fontId="44" fillId="2" borderId="17" xfId="0" applyAlignment="1" applyBorder="1" applyFont="1" applyNumberFormat="1" applyFill="1" applyProtection="1">
      <alignment vertical="center"/>
    </xf>
    <xf xxid="115" numFmtId="0" fontId="45" fillId="2" borderId="17" xfId="0" applyAlignment="1" applyBorder="1" applyFont="1" applyNumberFormat="1" applyFill="1" applyProtection="1">
      <alignment vertical="center"/>
    </xf>
    <xf xxid="116" numFmtId="0" fontId="46" fillId="2" borderId="17" xfId="0" applyAlignment="1" applyBorder="1" applyFont="1" applyNumberFormat="1" applyFill="1" applyProtection="1">
      <alignment vertical="center"/>
    </xf>
    <xf xxid="117" numFmtId="175" fontId="6" fillId="2" borderId="15" xfId="0" applyAlignment="1" applyBorder="1" applyFont="1" applyNumberFormat="1" applyFill="1" applyProtection="1">
      <alignment horizontal="right" vertical="center"/>
    </xf>
    <xf xxid="118" numFmtId="175" fontId="47" fillId="2" borderId="15" xfId="0" applyAlignment="1" applyBorder="1" applyFont="1" applyNumberFormat="1" applyFill="1" applyProtection="1">
      <alignment horizontal="right" vertical="center"/>
    </xf>
    <xf xxid="119" numFmtId="175" fontId="48" fillId="2" borderId="15" xfId="0" applyAlignment="1" applyBorder="1" applyFont="1" applyNumberFormat="1" applyFill="1" applyProtection="1">
      <alignment horizontal="right" vertical="center"/>
    </xf>
    <xf xxid="120" numFmtId="176" fontId="6" fillId="2" borderId="15" xfId="0" applyAlignment="1" applyBorder="1" applyFont="1" applyNumberFormat="1" applyFill="1" applyProtection="1">
      <alignment horizontal="right" vertical="center"/>
    </xf>
    <xf xxid="121" numFmtId="176" fontId="47" fillId="2" borderId="15" xfId="0" applyAlignment="1" applyBorder="1" applyFont="1" applyNumberFormat="1" applyFill="1" applyProtection="1">
      <alignment horizontal="right" vertical="center"/>
    </xf>
    <xf xxid="122" numFmtId="176" fontId="48" fillId="2" borderId="15" xfId="0" applyAlignment="1" applyBorder="1" applyFont="1" applyNumberFormat="1" applyFill="1" applyProtection="1">
      <alignment horizontal="right" vertical="center"/>
    </xf>
    <xf xxid="123" numFmtId="177" fontId="6" fillId="2" borderId="15" xfId="0" applyAlignment="1" applyBorder="1" applyFont="1" applyNumberFormat="1" applyFill="1" applyProtection="1">
      <alignment horizontal="right" vertical="center"/>
    </xf>
    <xf xxid="124" numFmtId="177" fontId="47" fillId="2" borderId="15" xfId="0" applyAlignment="1" applyBorder="1" applyFont="1" applyNumberFormat="1" applyFill="1" applyProtection="1">
      <alignment horizontal="right" vertical="center"/>
    </xf>
    <xf xxid="125" numFmtId="177" fontId="48" fillId="2" borderId="15" xfId="0" applyAlignment="1" applyBorder="1" applyFont="1" applyNumberFormat="1" applyFill="1" applyProtection="1">
      <alignment horizontal="right" vertical="center"/>
    </xf>
    <xf xxid="126" numFmtId="178" fontId="6" fillId="2" borderId="23" xfId="0" applyAlignment="1" applyBorder="1" applyFont="1" applyNumberFormat="1" applyFill="1" applyProtection="1">
      <alignment horizontal="right" vertical="center"/>
    </xf>
    <xf xxid="127" numFmtId="178" fontId="47" fillId="2" borderId="23" xfId="0" applyAlignment="1" applyBorder="1" applyFont="1" applyNumberFormat="1" applyFill="1" applyProtection="1">
      <alignment horizontal="right" vertical="center"/>
    </xf>
    <xf xxid="128" numFmtId="178" fontId="48" fillId="2" borderId="23" xfId="0" applyAlignment="1" applyBorder="1" applyFont="1" applyNumberFormat="1" applyFill="1" applyProtection="1">
      <alignment horizontal="right" vertical="center"/>
    </xf>
    <xf xxid="129" numFmtId="0" fontId="49" fillId="2" borderId="18" xfId="0" applyAlignment="1" applyBorder="1" applyFont="1" applyNumberFormat="1" applyFill="1" applyProtection="1">
      <alignment vertical="center" shrinkToFit="1"/>
    </xf>
    <xf xxid="130" numFmtId="0" fontId="50" fillId="2" borderId="18" xfId="0" applyAlignment="1" applyBorder="1" applyFont="1" applyNumberFormat="1" applyFill="1" applyProtection="1">
      <alignment vertical="center" shrinkToFit="1"/>
    </xf>
    <xf xxid="131" numFmtId="175" fontId="6" fillId="2" borderId="20" xfId="0" applyAlignment="1" applyBorder="1" applyFont="1" applyNumberFormat="1" applyFill="1" applyProtection="1">
      <alignment horizontal="right" vertical="center"/>
    </xf>
    <xf xxid="132" numFmtId="175" fontId="47" fillId="2" borderId="20" xfId="0" applyAlignment="1" applyBorder="1" applyFont="1" applyNumberFormat="1" applyFill="1" applyProtection="1">
      <alignment horizontal="right" vertical="center"/>
    </xf>
    <xf xxid="133" numFmtId="175" fontId="48" fillId="2" borderId="20" xfId="0" applyAlignment="1" applyBorder="1" applyFont="1" applyNumberFormat="1" applyFill="1" applyProtection="1">
      <alignment horizontal="right" vertical="center"/>
    </xf>
    <xf xxid="134" numFmtId="176" fontId="6" fillId="2" borderId="20" xfId="0" applyAlignment="1" applyBorder="1" applyFont="1" applyNumberFormat="1" applyFill="1" applyProtection="1">
      <alignment horizontal="right" vertical="center"/>
    </xf>
    <xf xxid="135" numFmtId="176" fontId="47" fillId="2" borderId="20" xfId="0" applyAlignment="1" applyBorder="1" applyFont="1" applyNumberFormat="1" applyFill="1" applyProtection="1">
      <alignment horizontal="right" vertical="center"/>
    </xf>
    <xf xxid="136" numFmtId="176" fontId="48" fillId="2" borderId="20" xfId="0" applyAlignment="1" applyBorder="1" applyFont="1" applyNumberFormat="1" applyFill="1" applyProtection="1">
      <alignment horizontal="right" vertical="center"/>
    </xf>
    <xf xxid="137" numFmtId="177" fontId="6" fillId="2" borderId="20" xfId="0" applyAlignment="1" applyBorder="1" applyFont="1" applyNumberFormat="1" applyFill="1" applyProtection="1">
      <alignment horizontal="right" vertical="center"/>
    </xf>
    <xf xxid="138" numFmtId="177" fontId="47" fillId="2" borderId="20" xfId="0" applyAlignment="1" applyBorder="1" applyFont="1" applyNumberFormat="1" applyFill="1" applyProtection="1">
      <alignment horizontal="right" vertical="center"/>
    </xf>
    <xf xxid="139" numFmtId="177" fontId="48" fillId="2" borderId="20" xfId="0" applyAlignment="1" applyBorder="1" applyFont="1" applyNumberFormat="1" applyFill="1" applyProtection="1">
      <alignment horizontal="right" vertical="center"/>
    </xf>
    <xf xxid="140" numFmtId="178" fontId="6" fillId="2" borderId="25" xfId="0" applyAlignment="1" applyBorder="1" applyFont="1" applyNumberFormat="1" applyFill="1" applyProtection="1">
      <alignment horizontal="right" vertical="center"/>
    </xf>
    <xf xxid="141" numFmtId="178" fontId="47" fillId="2" borderId="25" xfId="0" applyAlignment="1" applyBorder="1" applyFont="1" applyNumberFormat="1" applyFill="1" applyProtection="1">
      <alignment horizontal="right" vertical="center"/>
    </xf>
    <xf xxid="142" numFmtId="178" fontId="48" fillId="2" borderId="25" xfId="0" applyAlignment="1" applyBorder="1" applyFont="1" applyNumberFormat="1" applyFill="1" applyProtection="1">
      <alignment horizontal="right" vertical="center"/>
    </xf>
    <xf xxid="143" numFmtId="179" fontId="6" fillId="2" borderId="25" xfId="0" applyAlignment="1" applyBorder="1" applyFont="1" applyNumberFormat="1" applyFill="1" applyProtection="1">
      <alignment horizontal="right" vertical="center"/>
    </xf>
    <xf xxid="144" numFmtId="179" fontId="47" fillId="2" borderId="25" xfId="0" applyAlignment="1" applyBorder="1" applyFont="1" applyNumberFormat="1" applyFill="1" applyProtection="1">
      <alignment horizontal="right" vertical="center"/>
    </xf>
    <xf xxid="145" numFmtId="180" fontId="6" fillId="2" borderId="20" xfId="0" applyAlignment="1" applyBorder="1" applyFont="1" applyNumberFormat="1" applyFill="1" applyProtection="1">
      <alignment horizontal="right" vertical="center"/>
    </xf>
    <xf xxid="146" numFmtId="180" fontId="47" fillId="2" borderId="20" xfId="0" applyAlignment="1" applyBorder="1" applyFont="1" applyNumberFormat="1" applyFill="1" applyProtection="1">
      <alignment horizontal="right" vertical="center"/>
    </xf>
    <xf xxid="147" numFmtId="0" fontId="49" fillId="2" borderId="12" xfId="0" applyAlignment="1" applyBorder="1" applyFont="1" applyNumberFormat="1" applyFill="1" applyProtection="1">
      <alignment vertical="center" shrinkToFit="1"/>
    </xf>
    <xf xxid="148" numFmtId="179" fontId="6" fillId="2" borderId="23" xfId="0" applyAlignment="1" applyBorder="1" applyFont="1" applyNumberFormat="1" applyFill="1" applyProtection="1">
      <alignment horizontal="right" vertical="center"/>
    </xf>
    <xf xxid="149" numFmtId="179" fontId="47" fillId="2" borderId="23" xfId="0" applyAlignment="1" applyBorder="1" applyFont="1" applyNumberFormat="1" applyFill="1" applyProtection="1">
      <alignment horizontal="right" vertical="center"/>
    </xf>
    <xf xxid="150" numFmtId="181" fontId="6" fillId="2" borderId="20" xfId="0" applyAlignment="1" applyBorder="1" applyFont="1" applyNumberFormat="1" applyFill="1" applyProtection="1">
      <alignment horizontal="right" vertical="center"/>
    </xf>
    <xf xxid="151" numFmtId="181" fontId="47" fillId="2" borderId="20" xfId="0" applyAlignment="1" applyBorder="1" applyFont="1" applyNumberFormat="1" applyFill="1" applyProtection="1">
      <alignment horizontal="right" vertical="center"/>
    </xf>
    <xf xxid="152" numFmtId="182" fontId="6" fillId="2" borderId="20" xfId="0" applyAlignment="1" applyBorder="1" applyFont="1" applyNumberFormat="1" applyFill="1" applyProtection="1">
      <alignment horizontal="right" vertical="center"/>
    </xf>
    <xf xxid="153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5" t="s">
        <v>64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21" customHeight="1">
      <c r="A2" s="35" t="s">
        <v>14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18.6" customHeight="1" thickBot="1">
      <c r="A3" s="1"/>
      <c r="B3" s="1"/>
      <c r="C3" s="1"/>
      <c r="D3" s="39" t="s">
        <v>49</v>
      </c>
      <c r="E3" s="39"/>
      <c r="F3" s="39"/>
      <c r="G3" s="39"/>
      <c r="H3" s="40" t="s">
        <v>114</v>
      </c>
      <c r="I3" s="41"/>
      <c r="J3" s="41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71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3" t="s">
        <v>86</v>
      </c>
      <c r="B10" s="56">
        <v>59437767</v>
      </c>
      <c r="C10" s="56">
        <v>40067799</v>
      </c>
      <c r="D10" s="56">
        <v>461209</v>
      </c>
      <c r="E10" s="56">
        <v>609703</v>
      </c>
      <c r="F10" s="56">
        <v>114158</v>
      </c>
      <c r="G10" s="56">
        <v>452402</v>
      </c>
      <c r="H10" s="56">
        <v>1641</v>
      </c>
      <c r="I10" s="59">
        <v>0.23</v>
      </c>
      <c r="J10" s="62">
        <v>512.95</v>
      </c>
      <c r="K10" s="56">
        <v>617</v>
      </c>
      <c r="L10" s="56">
        <v>1456</v>
      </c>
      <c r="M10" s="56">
        <v>6197</v>
      </c>
      <c r="N10" s="56">
        <v>61</v>
      </c>
      <c r="O10" s="65">
        <v>0</v>
      </c>
    </row>
    <row r="11" spans="1:15" ht="11.1" customHeight="1">
      <c r="A11" s="67" t="s">
        <v>87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3" t="s">
        <v>88</v>
      </c>
      <c r="B12" s="70">
        <v>58647124</v>
      </c>
      <c r="C12" s="70">
        <v>39738894</v>
      </c>
      <c r="D12" s="70">
        <v>453050</v>
      </c>
      <c r="E12" s="70">
        <v>596595</v>
      </c>
      <c r="F12" s="70">
        <v>113066</v>
      </c>
      <c r="G12" s="70">
        <v>444405</v>
      </c>
      <c r="H12" s="70">
        <v>1635</v>
      </c>
      <c r="I12" s="73">
        <v>0.22</v>
      </c>
      <c r="J12" s="76">
        <v>519.66</v>
      </c>
      <c r="K12" s="70">
        <v>615</v>
      </c>
      <c r="L12" s="70">
        <v>1440</v>
      </c>
      <c r="M12" s="70">
        <v>6037</v>
      </c>
      <c r="N12" s="70">
        <v>60</v>
      </c>
      <c r="O12" s="79">
        <v>0</v>
      </c>
    </row>
    <row r="13" spans="1:15" ht="11.1" customHeight="1">
      <c r="A13" s="67" t="s">
        <v>89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90</v>
      </c>
      <c r="B14" s="69">
        <v>289293</v>
      </c>
      <c r="C14" s="69">
        <v>150736</v>
      </c>
      <c r="D14" s="69">
        <v>2216</v>
      </c>
      <c r="E14" s="69">
        <v>1992</v>
      </c>
      <c r="F14" s="69">
        <v>160</v>
      </c>
      <c r="G14" s="69">
        <v>1127</v>
      </c>
      <c r="H14" s="69">
        <v>1</v>
      </c>
      <c r="I14" s="72">
        <v>0.06</v>
      </c>
      <c r="J14" s="75">
        <v>1550.57</v>
      </c>
      <c r="K14" s="69">
        <v>0</v>
      </c>
      <c r="L14" s="69">
        <v>2</v>
      </c>
      <c r="M14" s="69">
        <v>27</v>
      </c>
      <c r="N14" s="69">
        <v>0</v>
      </c>
      <c r="O14" s="81">
        <v>3288</v>
      </c>
    </row>
    <row r="15" spans="1:15" ht="11.1" customHeight="1">
      <c r="A15" s="66" t="s">
        <v>91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92</v>
      </c>
      <c r="B16" s="69">
        <v>300934</v>
      </c>
      <c r="C16" s="69">
        <v>137146</v>
      </c>
      <c r="D16" s="69">
        <v>1238</v>
      </c>
      <c r="E16" s="69">
        <v>3309</v>
      </c>
      <c r="F16" s="69">
        <v>309</v>
      </c>
      <c r="G16" s="69">
        <v>895</v>
      </c>
      <c r="H16" s="69">
        <v>1</v>
      </c>
      <c r="I16" s="72">
        <v>0.46</v>
      </c>
      <c r="J16" s="75">
        <v>518.69</v>
      </c>
      <c r="K16" s="69">
        <v>4</v>
      </c>
      <c r="L16" s="69">
        <v>5</v>
      </c>
      <c r="M16" s="69">
        <v>15</v>
      </c>
      <c r="N16" s="69">
        <v>0</v>
      </c>
      <c r="O16" s="81">
        <v>6821</v>
      </c>
    </row>
    <row r="17" spans="1:15" ht="11.1" customHeight="1">
      <c r="A17" s="66" t="s">
        <v>93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2" t="s">
        <v>94</v>
      </c>
      <c r="B18" s="69">
        <v>668563</v>
      </c>
      <c r="C18" s="69">
        <v>390568</v>
      </c>
      <c r="D18" s="69">
        <v>4299</v>
      </c>
      <c r="E18" s="69">
        <v>5729</v>
      </c>
      <c r="F18" s="69">
        <v>958</v>
      </c>
      <c r="G18" s="69">
        <v>4415</v>
      </c>
      <c r="H18" s="69">
        <v>2</v>
      </c>
      <c r="I18" s="72">
        <v>0.17</v>
      </c>
      <c r="J18" s="75">
        <v>413.76</v>
      </c>
      <c r="K18" s="69">
        <v>6</v>
      </c>
      <c r="L18" s="69">
        <v>8</v>
      </c>
      <c r="M18" s="69">
        <v>26</v>
      </c>
      <c r="N18" s="69">
        <v>0</v>
      </c>
      <c r="O18" s="81">
        <v>48397</v>
      </c>
    </row>
    <row r="19" spans="1:15" ht="11.1" customHeight="1">
      <c r="A19" s="66" t="s">
        <v>95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96</v>
      </c>
      <c r="B20" s="69">
        <v>1549398</v>
      </c>
      <c r="C20" s="69">
        <v>953236</v>
      </c>
      <c r="D20" s="69">
        <v>16462</v>
      </c>
      <c r="E20" s="69">
        <v>8038</v>
      </c>
      <c r="F20" s="69">
        <v>1256</v>
      </c>
      <c r="G20" s="69">
        <v>7529</v>
      </c>
      <c r="H20" s="69">
        <v>4</v>
      </c>
      <c r="I20" s="72">
        <v>0.15</v>
      </c>
      <c r="J20" s="75">
        <v>1173.32</v>
      </c>
      <c r="K20" s="69">
        <v>7</v>
      </c>
      <c r="L20" s="69">
        <v>18</v>
      </c>
      <c r="M20" s="69">
        <v>114</v>
      </c>
      <c r="N20" s="69">
        <v>0</v>
      </c>
      <c r="O20" s="81">
        <v>35051</v>
      </c>
    </row>
    <row r="21" spans="1:15" ht="11.1" customHeight="1">
      <c r="A21" s="66" t="s">
        <v>97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98</v>
      </c>
      <c r="B22" s="69">
        <v>1001342</v>
      </c>
      <c r="C22" s="69">
        <v>770115</v>
      </c>
      <c r="D22" s="69">
        <v>2806</v>
      </c>
      <c r="E22" s="69">
        <v>5811</v>
      </c>
      <c r="F22" s="69">
        <v>1155</v>
      </c>
      <c r="G22" s="69">
        <v>5681</v>
      </c>
      <c r="H22" s="69">
        <v>2</v>
      </c>
      <c r="I22" s="72">
        <v>0.11</v>
      </c>
      <c r="J22" s="75">
        <v>336.26</v>
      </c>
      <c r="K22" s="69">
        <v>32</v>
      </c>
      <c r="L22" s="69">
        <v>13</v>
      </c>
      <c r="M22" s="69">
        <v>102</v>
      </c>
      <c r="N22" s="69">
        <v>0</v>
      </c>
      <c r="O22" s="81">
        <v>21106</v>
      </c>
    </row>
    <row r="23" spans="1:15" ht="11.1" customHeight="1">
      <c r="A23" s="66" t="s">
        <v>99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100</v>
      </c>
      <c r="B24" s="69">
        <v>576063</v>
      </c>
      <c r="C24" s="69">
        <v>288586</v>
      </c>
      <c r="D24" s="69">
        <v>4683</v>
      </c>
      <c r="E24" s="69">
        <v>3321</v>
      </c>
      <c r="F24" s="69">
        <v>376</v>
      </c>
      <c r="G24" s="69">
        <v>2335</v>
      </c>
      <c r="H24" s="69">
        <v>2</v>
      </c>
      <c r="I24" s="72">
        <v>0.23</v>
      </c>
      <c r="J24" s="75">
        <v>532.96</v>
      </c>
      <c r="K24" s="69">
        <v>2</v>
      </c>
      <c r="L24" s="69">
        <v>6</v>
      </c>
      <c r="M24" s="69">
        <v>35</v>
      </c>
      <c r="N24" s="69">
        <v>0</v>
      </c>
      <c r="O24" s="81">
        <v>15828</v>
      </c>
    </row>
    <row r="25" spans="1:15" ht="11.1" customHeight="1">
      <c r="A25" s="66" t="s">
        <v>101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102</v>
      </c>
      <c r="B26" s="69">
        <v>385622</v>
      </c>
      <c r="C26" s="69">
        <v>195661</v>
      </c>
      <c r="D26" s="69">
        <v>1673</v>
      </c>
      <c r="E26" s="69">
        <v>2598</v>
      </c>
      <c r="F26" s="69">
        <v>648</v>
      </c>
      <c r="G26" s="69">
        <v>1720</v>
      </c>
      <c r="H26" s="69">
        <v>4</v>
      </c>
      <c r="I26" s="72">
        <v>0.2</v>
      </c>
      <c r="J26" s="75">
        <v>740.43</v>
      </c>
      <c r="K26" s="69">
        <v>5</v>
      </c>
      <c r="L26" s="69">
        <v>9</v>
      </c>
      <c r="M26" s="69">
        <v>29</v>
      </c>
      <c r="N26" s="69">
        <v>0</v>
      </c>
      <c r="O26" s="81">
        <v>1336</v>
      </c>
    </row>
    <row r="27" spans="1:15" ht="11.1" customHeight="1">
      <c r="A27" s="66" t="s">
        <v>103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52" t="s">
        <v>104</v>
      </c>
      <c r="B28" s="69">
        <v>7458641</v>
      </c>
      <c r="C28" s="69">
        <v>5868372</v>
      </c>
      <c r="D28" s="69">
        <v>42391</v>
      </c>
      <c r="E28" s="69">
        <v>14293</v>
      </c>
      <c r="F28" s="69">
        <v>11097</v>
      </c>
      <c r="G28" s="69">
        <v>56568</v>
      </c>
      <c r="H28" s="69">
        <v>98</v>
      </c>
      <c r="I28" s="72">
        <v>0.17</v>
      </c>
      <c r="J28" s="75">
        <v>1584.42</v>
      </c>
      <c r="K28" s="69">
        <v>80</v>
      </c>
      <c r="L28" s="69">
        <v>133</v>
      </c>
      <c r="M28" s="69">
        <v>680</v>
      </c>
      <c r="N28" s="69">
        <v>4</v>
      </c>
      <c r="O28" s="81">
        <v>17926</v>
      </c>
    </row>
    <row r="29" spans="1:15" ht="11.1" customHeight="1">
      <c r="A29" s="66" t="s">
        <v>105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52" t="s">
        <v>106</v>
      </c>
      <c r="B30" s="69">
        <v>7410001</v>
      </c>
      <c r="C30" s="69">
        <v>5267362</v>
      </c>
      <c r="D30" s="69">
        <v>58926</v>
      </c>
      <c r="E30" s="69">
        <v>26536</v>
      </c>
      <c r="F30" s="69">
        <v>21181</v>
      </c>
      <c r="G30" s="69">
        <v>83103</v>
      </c>
      <c r="H30" s="69">
        <v>225</v>
      </c>
      <c r="I30" s="72">
        <v>0.21</v>
      </c>
      <c r="J30" s="75">
        <v>966.65</v>
      </c>
      <c r="K30" s="69">
        <v>92</v>
      </c>
      <c r="L30" s="69">
        <v>274</v>
      </c>
      <c r="M30" s="69">
        <v>1006</v>
      </c>
      <c r="N30" s="69">
        <v>4</v>
      </c>
      <c r="O30" s="81">
        <v>174129</v>
      </c>
    </row>
    <row r="31" spans="1:15" ht="11.1" customHeight="1">
      <c r="A31" s="66" t="s">
        <v>107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2.6" customHeight="1">
      <c r="A32" s="52" t="s">
        <v>108</v>
      </c>
      <c r="B32" s="69">
        <v>9764</v>
      </c>
      <c r="C32" s="69">
        <v>4286</v>
      </c>
      <c r="D32" s="69">
        <v>26</v>
      </c>
      <c r="E32" s="69">
        <v>46</v>
      </c>
      <c r="F32" s="69">
        <v>12</v>
      </c>
      <c r="G32" s="69">
        <v>212</v>
      </c>
      <c r="H32" s="69">
        <v>0</v>
      </c>
      <c r="I32" s="72">
        <v>0.42</v>
      </c>
      <c r="J32" s="75">
        <v>216.03</v>
      </c>
      <c r="K32" s="83">
        <v>0</v>
      </c>
      <c r="L32" s="69">
        <v>0</v>
      </c>
      <c r="M32" s="69">
        <v>1</v>
      </c>
      <c r="N32" s="69">
        <v>0</v>
      </c>
      <c r="O32" s="81">
        <v>759</v>
      </c>
    </row>
    <row r="33" spans="1:15" ht="11.1" customHeight="1">
      <c r="A33" s="66" t="s">
        <v>109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52" t="s">
        <v>110</v>
      </c>
      <c r="B34" s="69">
        <v>1103737</v>
      </c>
      <c r="C34" s="69">
        <v>600745</v>
      </c>
      <c r="D34" s="69">
        <v>4450</v>
      </c>
      <c r="E34" s="69">
        <v>3278</v>
      </c>
      <c r="F34" s="69">
        <v>1485</v>
      </c>
      <c r="G34" s="69">
        <v>4654</v>
      </c>
      <c r="H34" s="69">
        <v>10</v>
      </c>
      <c r="I34" s="72">
        <v>0.21</v>
      </c>
      <c r="J34" s="75">
        <v>513.72</v>
      </c>
      <c r="K34" s="69">
        <v>7</v>
      </c>
      <c r="L34" s="69">
        <v>15</v>
      </c>
      <c r="M34" s="69">
        <v>77</v>
      </c>
      <c r="N34" s="69">
        <v>0</v>
      </c>
      <c r="O34" s="81">
        <v>15024</v>
      </c>
    </row>
    <row r="35" spans="1:15" ht="11.1" customHeight="1">
      <c r="A35" s="66" t="s">
        <v>111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52" t="s">
        <v>112</v>
      </c>
      <c r="B36" s="69">
        <v>27237</v>
      </c>
      <c r="C36" s="69">
        <v>18122</v>
      </c>
      <c r="D36" s="69">
        <v>429</v>
      </c>
      <c r="E36" s="69">
        <v>339</v>
      </c>
      <c r="F36" s="83">
        <v>0</v>
      </c>
      <c r="G36" s="69">
        <v>770</v>
      </c>
      <c r="H36" s="69">
        <v>0</v>
      </c>
      <c r="I36" s="72">
        <v>0.08</v>
      </c>
      <c r="J36" s="75">
        <v>133.44</v>
      </c>
      <c r="K36" s="83">
        <v>0</v>
      </c>
      <c r="L36" s="83">
        <v>0</v>
      </c>
      <c r="M36" s="69">
        <v>13</v>
      </c>
      <c r="N36" s="83">
        <v>0</v>
      </c>
      <c r="O36" s="78">
        <v>0</v>
      </c>
    </row>
    <row r="37" spans="1:15" ht="11.1" customHeight="1" thickBot="1">
      <c r="A37" s="84" t="s">
        <v>113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45"/>
    </row>
    <row r="38" spans="1:14" ht="13.5" customHeight="1">
      <c r="A38" s="1" t="s">
        <v>81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35" customHeight="1">
      <c r="A39" s="1" t="s">
        <v>83</v>
      </c>
      <c r="B39" s="1"/>
      <c r="C39" s="1"/>
      <c r="D39" s="1"/>
      <c r="E39" s="1"/>
      <c r="F39" s="4"/>
      <c r="G39" s="4"/>
      <c r="H39" s="4"/>
      <c r="I39" s="4"/>
      <c r="J39" s="4"/>
      <c r="K39" s="4"/>
      <c r="L39" s="4"/>
      <c r="M39" s="4"/>
      <c r="N39" s="4"/>
    </row>
    <row r="40" spans="1:14" ht="13.35" customHeight="1">
      <c r="A40" s="1" t="s">
        <v>85</v>
      </c>
      <c r="B40" s="30"/>
      <c r="C40" s="30"/>
      <c r="D40" s="30"/>
      <c r="E40" s="30"/>
      <c r="F40" s="4"/>
      <c r="G40" s="4"/>
      <c r="H40" s="4"/>
      <c r="I40" s="4"/>
      <c r="J40" s="4"/>
      <c r="K40" s="4"/>
      <c r="L40" s="4"/>
      <c r="M40" s="4"/>
      <c r="N40" s="4"/>
    </row>
    <row r="41" spans="1:15" ht="13.35" customHeight="1">
      <c r="A41" s="1" t="s">
        <v>61</v>
      </c>
      <c r="B41" s="1"/>
      <c r="C41" s="1"/>
      <c r="D41" s="1"/>
      <c r="E41" s="1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35" customHeight="1">
      <c r="A42" s="1" t="s">
        <v>63</v>
      </c>
      <c r="B42" s="1"/>
      <c r="C42" s="1"/>
      <c r="D42" s="1"/>
      <c r="E42" s="1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35" customHeight="1">
      <c r="A43" s="1" t="s">
        <v>62</v>
      </c>
      <c r="B43" s="1"/>
      <c r="C43" s="1"/>
      <c r="D43" s="1"/>
      <c r="E43" s="1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4:L15"/>
    <mergeCell ref="L18:L19"/>
    <mergeCell ref="M18:M19"/>
    <mergeCell ref="N18:N19"/>
    <mergeCell ref="H18:H19"/>
    <mergeCell ref="I18:I19"/>
    <mergeCell ref="J18:J19"/>
    <mergeCell ref="H16:H17"/>
    <mergeCell ref="B16:B17"/>
    <mergeCell ref="C16:C17"/>
    <mergeCell ref="D16:D17"/>
    <mergeCell ref="E16:E17"/>
    <mergeCell ref="F16:F17"/>
    <mergeCell ref="G16:G17"/>
    <mergeCell ref="G14:G15"/>
    <mergeCell ref="H14:H15"/>
    <mergeCell ref="I14:I15"/>
    <mergeCell ref="J14:J15"/>
    <mergeCell ref="K14:K15"/>
    <mergeCell ref="I16:I17"/>
    <mergeCell ref="J16:J17"/>
    <mergeCell ref="K16:K17"/>
    <mergeCell ref="N12:N13"/>
    <mergeCell ref="O12:O13"/>
    <mergeCell ref="B14:B15"/>
    <mergeCell ref="C14:C15"/>
    <mergeCell ref="D14:D15"/>
    <mergeCell ref="E14:E15"/>
    <mergeCell ref="F14:F15"/>
    <mergeCell ref="M14:M15"/>
    <mergeCell ref="N14:N15"/>
    <mergeCell ref="O14:O15"/>
    <mergeCell ref="H12:H13"/>
    <mergeCell ref="I12:I13"/>
    <mergeCell ref="J12:J13"/>
    <mergeCell ref="K12:K13"/>
    <mergeCell ref="L12:L13"/>
    <mergeCell ref="M12:M13"/>
    <mergeCell ref="L26:L27"/>
    <mergeCell ref="M26:M27"/>
    <mergeCell ref="N26:N27"/>
    <mergeCell ref="O26:O27"/>
    <mergeCell ref="B12:B13"/>
    <mergeCell ref="C12:C13"/>
    <mergeCell ref="D12:D13"/>
    <mergeCell ref="E12:E13"/>
    <mergeCell ref="F12:F13"/>
    <mergeCell ref="G12:G13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J26:J27"/>
    <mergeCell ref="M22:M23"/>
    <mergeCell ref="N22:N23"/>
    <mergeCell ref="O22:O23"/>
    <mergeCell ref="F24:F25"/>
    <mergeCell ref="G24:G25"/>
    <mergeCell ref="H24:H25"/>
    <mergeCell ref="I24:I25"/>
    <mergeCell ref="J24:J25"/>
    <mergeCell ref="K24:K25"/>
    <mergeCell ref="L24:L25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J22:J23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L20:L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N30:N31"/>
    <mergeCell ref="I22:I23"/>
    <mergeCell ref="K22:K23"/>
    <mergeCell ref="L36:L37"/>
    <mergeCell ref="K32:K33"/>
    <mergeCell ref="L32:L33"/>
    <mergeCell ref="K28:K29"/>
    <mergeCell ref="L28:L29"/>
    <mergeCell ref="K30:K31"/>
    <mergeCell ref="L30:L31"/>
    <mergeCell ref="L22:L23"/>
    <mergeCell ref="J32:J33"/>
    <mergeCell ref="K10:K11"/>
    <mergeCell ref="K34:K35"/>
    <mergeCell ref="K36:K37"/>
    <mergeCell ref="J20:J21"/>
    <mergeCell ref="K20:K21"/>
    <mergeCell ref="K26:K27"/>
    <mergeCell ref="H10:H11"/>
    <mergeCell ref="H34:H35"/>
    <mergeCell ref="H36:H37"/>
    <mergeCell ref="I10:I11"/>
    <mergeCell ref="I34:I35"/>
    <mergeCell ref="I36:I37"/>
    <mergeCell ref="H22:H23"/>
    <mergeCell ref="H26:H27"/>
    <mergeCell ref="I26:I27"/>
    <mergeCell ref="I32:I33"/>
    <mergeCell ref="F10:F11"/>
    <mergeCell ref="F34:F35"/>
    <mergeCell ref="F36:F37"/>
    <mergeCell ref="D24:D25"/>
    <mergeCell ref="E24:E25"/>
    <mergeCell ref="D10:D11"/>
    <mergeCell ref="D34:D35"/>
    <mergeCell ref="G34:G35"/>
    <mergeCell ref="J34:J35"/>
    <mergeCell ref="L34:L35"/>
    <mergeCell ref="M34:M35"/>
    <mergeCell ref="D36:D37"/>
    <mergeCell ref="E34:E35"/>
    <mergeCell ref="E36:E37"/>
    <mergeCell ref="G36:G37"/>
    <mergeCell ref="J36:J37"/>
    <mergeCell ref="A1:O1"/>
    <mergeCell ref="A2:O2"/>
    <mergeCell ref="A5:A8"/>
    <mergeCell ref="D3:G3"/>
    <mergeCell ref="H3:J3"/>
    <mergeCell ref="G10:G11"/>
    <mergeCell ref="J10:J11"/>
    <mergeCell ref="L10:L11"/>
    <mergeCell ref="M10:M11"/>
    <mergeCell ref="E10:E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3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6" t="s">
        <v>72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ht="21" customHeight="1">
      <c r="A2" s="46" t="s">
        <v>73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8.6" customHeight="1" thickBot="1">
      <c r="A3" s="6"/>
      <c r="B3" s="6"/>
      <c r="C3" s="6"/>
      <c r="D3" s="49" t="str">
        <f>'9-1'!D3:G3</f>
        <v>民國115年 3月</v>
      </c>
      <c r="E3" s="49"/>
      <c r="F3" s="49"/>
      <c r="G3" s="49"/>
      <c r="H3" s="48" t="str">
        <f>'9-1'!H3:J3</f>
        <v> Mar. 2026</v>
      </c>
      <c r="I3" s="48"/>
      <c r="J3" s="48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115</v>
      </c>
      <c r="B10" s="55">
        <v>175127</v>
      </c>
      <c r="C10" s="55">
        <v>99769</v>
      </c>
      <c r="D10" s="55">
        <v>1209</v>
      </c>
      <c r="E10" s="55">
        <v>612</v>
      </c>
      <c r="F10" s="55">
        <v>266</v>
      </c>
      <c r="G10" s="55">
        <v>1025</v>
      </c>
      <c r="H10" s="55">
        <v>1</v>
      </c>
      <c r="I10" s="58">
        <v>0.08</v>
      </c>
      <c r="J10" s="61">
        <v>230.3</v>
      </c>
      <c r="K10" s="55">
        <v>2</v>
      </c>
      <c r="L10" s="55">
        <v>4</v>
      </c>
      <c r="M10" s="55">
        <v>13</v>
      </c>
      <c r="N10" s="55">
        <v>0</v>
      </c>
      <c r="O10" s="86">
        <v>1855</v>
      </c>
    </row>
    <row r="11" spans="1:15" ht="11.1" customHeight="1">
      <c r="A11" s="66" t="s">
        <v>116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2" t="s">
        <v>117</v>
      </c>
      <c r="B12" s="69">
        <v>219080</v>
      </c>
      <c r="C12" s="69">
        <v>133424</v>
      </c>
      <c r="D12" s="69">
        <v>263</v>
      </c>
      <c r="E12" s="69">
        <v>2650</v>
      </c>
      <c r="F12" s="69">
        <v>784</v>
      </c>
      <c r="G12" s="69">
        <v>1341</v>
      </c>
      <c r="H12" s="69">
        <v>3</v>
      </c>
      <c r="I12" s="72">
        <v>0.31</v>
      </c>
      <c r="J12" s="75">
        <v>668.18</v>
      </c>
      <c r="K12" s="69">
        <v>3</v>
      </c>
      <c r="L12" s="69">
        <v>7</v>
      </c>
      <c r="M12" s="69">
        <v>20</v>
      </c>
      <c r="N12" s="69">
        <v>0</v>
      </c>
      <c r="O12" s="81">
        <v>30</v>
      </c>
    </row>
    <row r="13" spans="1:15" ht="11.1" customHeight="1">
      <c r="A13" s="66" t="s">
        <v>118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119</v>
      </c>
      <c r="B14" s="69">
        <v>156275</v>
      </c>
      <c r="C14" s="69">
        <v>79064</v>
      </c>
      <c r="D14" s="69">
        <v>1051</v>
      </c>
      <c r="E14" s="69">
        <v>692</v>
      </c>
      <c r="F14" s="69">
        <v>211</v>
      </c>
      <c r="G14" s="69">
        <v>673</v>
      </c>
      <c r="H14" s="69">
        <v>0</v>
      </c>
      <c r="I14" s="72">
        <v>0.19</v>
      </c>
      <c r="J14" s="75">
        <v>1189.83</v>
      </c>
      <c r="K14" s="69">
        <v>2</v>
      </c>
      <c r="L14" s="69">
        <v>3</v>
      </c>
      <c r="M14" s="69">
        <v>8</v>
      </c>
      <c r="N14" s="69">
        <v>0</v>
      </c>
      <c r="O14" s="81">
        <v>598</v>
      </c>
    </row>
    <row r="15" spans="1:15" ht="11.1" customHeight="1">
      <c r="A15" s="66" t="s">
        <v>120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121</v>
      </c>
      <c r="B16" s="69">
        <v>869230</v>
      </c>
      <c r="C16" s="69">
        <v>597298</v>
      </c>
      <c r="D16" s="69">
        <v>10143</v>
      </c>
      <c r="E16" s="69">
        <v>4760</v>
      </c>
      <c r="F16" s="69">
        <v>1707</v>
      </c>
      <c r="G16" s="69">
        <v>12442</v>
      </c>
      <c r="H16" s="69">
        <v>9</v>
      </c>
      <c r="I16" s="72">
        <v>0.22</v>
      </c>
      <c r="J16" s="75">
        <v>921.72</v>
      </c>
      <c r="K16" s="69">
        <v>16</v>
      </c>
      <c r="L16" s="69">
        <v>32</v>
      </c>
      <c r="M16" s="69">
        <v>179</v>
      </c>
      <c r="N16" s="69">
        <v>1</v>
      </c>
      <c r="O16" s="78">
        <v>0</v>
      </c>
    </row>
    <row r="17" spans="1:15" ht="11.1" customHeight="1">
      <c r="A17" s="66" t="s">
        <v>122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2" t="s">
        <v>123</v>
      </c>
      <c r="B18" s="69">
        <v>9168</v>
      </c>
      <c r="C18" s="69">
        <v>4859</v>
      </c>
      <c r="D18" s="69">
        <v>22</v>
      </c>
      <c r="E18" s="69">
        <v>41</v>
      </c>
      <c r="F18" s="69">
        <v>7</v>
      </c>
      <c r="G18" s="69">
        <v>57</v>
      </c>
      <c r="H18" s="83">
        <v>0</v>
      </c>
      <c r="I18" s="72">
        <v>0.05</v>
      </c>
      <c r="J18" s="75">
        <v>670.14</v>
      </c>
      <c r="K18" s="83">
        <v>0</v>
      </c>
      <c r="L18" s="69">
        <v>0</v>
      </c>
      <c r="M18" s="69">
        <v>1</v>
      </c>
      <c r="N18" s="83">
        <v>0</v>
      </c>
      <c r="O18" s="81">
        <v>25</v>
      </c>
    </row>
    <row r="19" spans="1:15" ht="11.1" customHeight="1">
      <c r="A19" s="66" t="s">
        <v>124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125</v>
      </c>
      <c r="B20" s="69">
        <v>1059331</v>
      </c>
      <c r="C20" s="69">
        <v>530501</v>
      </c>
      <c r="D20" s="69">
        <v>11967</v>
      </c>
      <c r="E20" s="69">
        <v>7271</v>
      </c>
      <c r="F20" s="69">
        <v>1613</v>
      </c>
      <c r="G20" s="69">
        <v>4830</v>
      </c>
      <c r="H20" s="69">
        <v>7</v>
      </c>
      <c r="I20" s="72">
        <v>0.25</v>
      </c>
      <c r="J20" s="75">
        <v>597.97</v>
      </c>
      <c r="K20" s="69">
        <v>14</v>
      </c>
      <c r="L20" s="69">
        <v>26</v>
      </c>
      <c r="M20" s="69">
        <v>123</v>
      </c>
      <c r="N20" s="69">
        <v>0</v>
      </c>
      <c r="O20" s="81">
        <v>8144</v>
      </c>
    </row>
    <row r="21" spans="1:15" ht="11.1" customHeight="1">
      <c r="A21" s="66" t="s">
        <v>126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127</v>
      </c>
      <c r="B22" s="69">
        <v>115328</v>
      </c>
      <c r="C22" s="69">
        <v>60368</v>
      </c>
      <c r="D22" s="69">
        <v>1745</v>
      </c>
      <c r="E22" s="69">
        <v>1212</v>
      </c>
      <c r="F22" s="69">
        <v>171</v>
      </c>
      <c r="G22" s="69">
        <v>632</v>
      </c>
      <c r="H22" s="69">
        <v>0</v>
      </c>
      <c r="I22" s="72">
        <v>0.23</v>
      </c>
      <c r="J22" s="75">
        <v>853.37</v>
      </c>
      <c r="K22" s="69">
        <v>5</v>
      </c>
      <c r="L22" s="69">
        <v>3</v>
      </c>
      <c r="M22" s="69">
        <v>4</v>
      </c>
      <c r="N22" s="69">
        <v>0</v>
      </c>
      <c r="O22" s="81">
        <v>4088</v>
      </c>
    </row>
    <row r="23" spans="1:15" ht="11.1" customHeight="1">
      <c r="A23" s="66" t="s">
        <v>128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129</v>
      </c>
      <c r="B24" s="69">
        <v>21067</v>
      </c>
      <c r="C24" s="69">
        <v>13332</v>
      </c>
      <c r="D24" s="69">
        <v>205</v>
      </c>
      <c r="E24" s="69">
        <v>80</v>
      </c>
      <c r="F24" s="69">
        <v>35</v>
      </c>
      <c r="G24" s="69">
        <v>134</v>
      </c>
      <c r="H24" s="69">
        <v>0</v>
      </c>
      <c r="I24" s="72">
        <v>0.67</v>
      </c>
      <c r="J24" s="75">
        <v>1957.95</v>
      </c>
      <c r="K24" s="69">
        <v>0</v>
      </c>
      <c r="L24" s="69">
        <v>0</v>
      </c>
      <c r="M24" s="69">
        <v>1</v>
      </c>
      <c r="N24" s="69">
        <v>0</v>
      </c>
      <c r="O24" s="78">
        <v>0</v>
      </c>
    </row>
    <row r="25" spans="1:15" ht="11.1" customHeight="1">
      <c r="A25" s="66" t="s">
        <v>130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131</v>
      </c>
      <c r="B26" s="69">
        <v>2746362</v>
      </c>
      <c r="C26" s="69">
        <v>1852157</v>
      </c>
      <c r="D26" s="69">
        <v>24620</v>
      </c>
      <c r="E26" s="69">
        <v>19117</v>
      </c>
      <c r="F26" s="69">
        <v>6458</v>
      </c>
      <c r="G26" s="69">
        <v>14607</v>
      </c>
      <c r="H26" s="69">
        <v>33</v>
      </c>
      <c r="I26" s="72">
        <v>0.19</v>
      </c>
      <c r="J26" s="75">
        <v>263.38</v>
      </c>
      <c r="K26" s="69">
        <v>27</v>
      </c>
      <c r="L26" s="69">
        <v>63</v>
      </c>
      <c r="M26" s="69">
        <v>199</v>
      </c>
      <c r="N26" s="69">
        <v>1</v>
      </c>
      <c r="O26" s="81">
        <v>42260</v>
      </c>
    </row>
    <row r="27" spans="1:15" ht="11.1" customHeight="1">
      <c r="A27" s="66" t="s">
        <v>132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52" t="s">
        <v>133</v>
      </c>
      <c r="B28" s="69">
        <v>1285527</v>
      </c>
      <c r="C28" s="69">
        <v>896722</v>
      </c>
      <c r="D28" s="69">
        <v>5461</v>
      </c>
      <c r="E28" s="69">
        <v>6521</v>
      </c>
      <c r="F28" s="69">
        <v>3108</v>
      </c>
      <c r="G28" s="69">
        <v>4324</v>
      </c>
      <c r="H28" s="69">
        <v>62</v>
      </c>
      <c r="I28" s="72">
        <v>0.28</v>
      </c>
      <c r="J28" s="75">
        <v>103.06</v>
      </c>
      <c r="K28" s="69">
        <v>11</v>
      </c>
      <c r="L28" s="69">
        <v>60</v>
      </c>
      <c r="M28" s="69">
        <v>57</v>
      </c>
      <c r="N28" s="69">
        <v>0</v>
      </c>
      <c r="O28" s="81">
        <v>12159</v>
      </c>
    </row>
    <row r="29" spans="1:15" ht="11.1" customHeight="1">
      <c r="A29" s="66" t="s">
        <v>134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52" t="s">
        <v>135</v>
      </c>
      <c r="B30" s="69">
        <v>1215887</v>
      </c>
      <c r="C30" s="69">
        <v>534973</v>
      </c>
      <c r="D30" s="69">
        <v>4250</v>
      </c>
      <c r="E30" s="69">
        <v>5980</v>
      </c>
      <c r="F30" s="69">
        <v>1136</v>
      </c>
      <c r="G30" s="69">
        <v>5402</v>
      </c>
      <c r="H30" s="69">
        <v>14</v>
      </c>
      <c r="I30" s="72">
        <v>0.09</v>
      </c>
      <c r="J30" s="75">
        <v>977.33</v>
      </c>
      <c r="K30" s="69">
        <v>7</v>
      </c>
      <c r="L30" s="69">
        <v>15</v>
      </c>
      <c r="M30" s="69">
        <v>77</v>
      </c>
      <c r="N30" s="69">
        <v>0</v>
      </c>
      <c r="O30" s="81">
        <v>209</v>
      </c>
    </row>
    <row r="31" spans="1:15" ht="11.1" customHeight="1">
      <c r="A31" s="66" t="s">
        <v>136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2.6" customHeight="1">
      <c r="A32" s="52" t="s">
        <v>137</v>
      </c>
      <c r="B32" s="69">
        <v>2522879</v>
      </c>
      <c r="C32" s="69">
        <v>1539122</v>
      </c>
      <c r="D32" s="69">
        <v>20201</v>
      </c>
      <c r="E32" s="69">
        <v>7205</v>
      </c>
      <c r="F32" s="69">
        <v>3799</v>
      </c>
      <c r="G32" s="69">
        <v>15639</v>
      </c>
      <c r="H32" s="69">
        <v>66</v>
      </c>
      <c r="I32" s="72">
        <v>0.15</v>
      </c>
      <c r="J32" s="75">
        <v>549.19</v>
      </c>
      <c r="K32" s="69">
        <v>18</v>
      </c>
      <c r="L32" s="69">
        <v>59</v>
      </c>
      <c r="M32" s="69">
        <v>245</v>
      </c>
      <c r="N32" s="69">
        <v>1</v>
      </c>
      <c r="O32" s="81">
        <v>20635</v>
      </c>
    </row>
    <row r="33" spans="1:15" ht="11.1" customHeight="1">
      <c r="A33" s="66" t="s">
        <v>138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52" t="s">
        <v>139</v>
      </c>
      <c r="B34" s="69">
        <v>7462748</v>
      </c>
      <c r="C34" s="69">
        <v>4789020</v>
      </c>
      <c r="D34" s="69">
        <v>59700</v>
      </c>
      <c r="E34" s="69">
        <v>162381</v>
      </c>
      <c r="F34" s="69">
        <v>16204</v>
      </c>
      <c r="G34" s="69">
        <v>52742</v>
      </c>
      <c r="H34" s="69">
        <v>261</v>
      </c>
      <c r="I34" s="72">
        <v>0.34</v>
      </c>
      <c r="J34" s="75">
        <v>419.82</v>
      </c>
      <c r="K34" s="69">
        <v>87</v>
      </c>
      <c r="L34" s="69">
        <v>174</v>
      </c>
      <c r="M34" s="69">
        <v>712</v>
      </c>
      <c r="N34" s="69">
        <v>8</v>
      </c>
      <c r="O34" s="81">
        <v>40427</v>
      </c>
    </row>
    <row r="35" spans="1:15" ht="11.1" customHeight="1">
      <c r="A35" s="66" t="s">
        <v>140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52" t="s">
        <v>141</v>
      </c>
      <c r="B36" s="69">
        <v>436151</v>
      </c>
      <c r="C36" s="69">
        <v>209791</v>
      </c>
      <c r="D36" s="69">
        <v>7168</v>
      </c>
      <c r="E36" s="69">
        <v>2116</v>
      </c>
      <c r="F36" s="69">
        <v>1316</v>
      </c>
      <c r="G36" s="69">
        <v>1995</v>
      </c>
      <c r="H36" s="69">
        <v>8</v>
      </c>
      <c r="I36" s="72">
        <v>0.82</v>
      </c>
      <c r="J36" s="75">
        <v>186.8</v>
      </c>
      <c r="K36" s="69">
        <v>9</v>
      </c>
      <c r="L36" s="69">
        <v>14</v>
      </c>
      <c r="M36" s="69">
        <v>11</v>
      </c>
      <c r="N36" s="69">
        <v>0</v>
      </c>
      <c r="O36" s="81">
        <v>9138</v>
      </c>
    </row>
    <row r="37" spans="1:15" ht="11.1" customHeight="1" thickBot="1">
      <c r="A37" s="84" t="s">
        <v>142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45"/>
    </row>
    <row r="38" spans="1:15" ht="13.5" customHeight="1">
      <c r="A38" s="13" t="s">
        <v>75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35" customHeight="1">
      <c r="A39" s="13" t="s">
        <v>76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35" customHeight="1">
      <c r="A40" s="14" t="s">
        <v>84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35" customHeight="1">
      <c r="A41" s="14" t="s">
        <v>82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35" customHeight="1">
      <c r="A42" s="14" t="s">
        <v>77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35" customHeight="1">
      <c r="A43" s="14" t="s">
        <v>78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O10:O11"/>
    <mergeCell ref="O34:O35"/>
    <mergeCell ref="M10:M11"/>
    <mergeCell ref="N10:N11"/>
    <mergeCell ref="N34:N35"/>
    <mergeCell ref="K30:K31"/>
    <mergeCell ref="L30:L31"/>
    <mergeCell ref="M30:M31"/>
    <mergeCell ref="N30:N31"/>
    <mergeCell ref="O32:O33"/>
    <mergeCell ref="B28:B29"/>
    <mergeCell ref="C28:C29"/>
    <mergeCell ref="D28:D29"/>
    <mergeCell ref="E28:E29"/>
    <mergeCell ref="F28:F29"/>
    <mergeCell ref="H28:H29"/>
    <mergeCell ref="I28:I29"/>
    <mergeCell ref="J28:J29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topLeftCell="A3"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6" t="s">
        <v>79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ht="21" customHeight="1">
      <c r="A2" s="46" t="s">
        <v>80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8.6" customHeight="1" thickBot="1">
      <c r="A3" s="6"/>
      <c r="B3" s="6"/>
      <c r="C3" s="6"/>
      <c r="D3" s="49" t="str">
        <f>'9-1'!D3:G3</f>
        <v>民國115年 3月</v>
      </c>
      <c r="E3" s="49"/>
      <c r="F3" s="49"/>
      <c r="G3" s="49"/>
      <c r="H3" s="48" t="str">
        <f>'9-1'!H3:J3</f>
        <v> Mar. 2026</v>
      </c>
      <c r="I3" s="48"/>
      <c r="J3" s="48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143</v>
      </c>
      <c r="B10" s="55">
        <v>3184507</v>
      </c>
      <c r="C10" s="55">
        <v>2064336</v>
      </c>
      <c r="D10" s="55">
        <v>9086</v>
      </c>
      <c r="E10" s="55">
        <v>182614</v>
      </c>
      <c r="F10" s="55">
        <v>8884</v>
      </c>
      <c r="G10" s="55">
        <v>23186</v>
      </c>
      <c r="H10" s="55">
        <v>133</v>
      </c>
      <c r="I10" s="58">
        <v>0.5</v>
      </c>
      <c r="J10" s="61">
        <v>523.92</v>
      </c>
      <c r="K10" s="55">
        <v>50</v>
      </c>
      <c r="L10" s="55">
        <v>137</v>
      </c>
      <c r="M10" s="55">
        <v>403</v>
      </c>
      <c r="N10" s="55">
        <v>4</v>
      </c>
      <c r="O10" s="86">
        <v>41</v>
      </c>
    </row>
    <row r="11" spans="1:15" ht="11.1" customHeight="1">
      <c r="A11" s="66" t="s">
        <v>144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2" t="s">
        <v>145</v>
      </c>
      <c r="B12" s="69">
        <v>6651536</v>
      </c>
      <c r="C12" s="69">
        <v>4797151</v>
      </c>
      <c r="D12" s="69">
        <v>45854</v>
      </c>
      <c r="E12" s="69">
        <v>41723</v>
      </c>
      <c r="F12" s="69">
        <v>11065</v>
      </c>
      <c r="G12" s="69">
        <v>51267</v>
      </c>
      <c r="H12" s="69">
        <v>127</v>
      </c>
      <c r="I12" s="72">
        <v>0.2</v>
      </c>
      <c r="J12" s="75">
        <v>676.34</v>
      </c>
      <c r="K12" s="69">
        <v>44</v>
      </c>
      <c r="L12" s="69">
        <v>136</v>
      </c>
      <c r="M12" s="69">
        <v>670</v>
      </c>
      <c r="N12" s="69">
        <v>6</v>
      </c>
      <c r="O12" s="81">
        <v>188848</v>
      </c>
    </row>
    <row r="13" spans="1:15" ht="11.1" customHeight="1">
      <c r="A13" s="66" t="s">
        <v>146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147</v>
      </c>
      <c r="B14" s="69">
        <v>120900</v>
      </c>
      <c r="C14" s="69">
        <v>61547</v>
      </c>
      <c r="D14" s="69">
        <v>703</v>
      </c>
      <c r="E14" s="69">
        <v>633</v>
      </c>
      <c r="F14" s="69">
        <v>144</v>
      </c>
      <c r="G14" s="69">
        <v>496</v>
      </c>
      <c r="H14" s="69">
        <v>0</v>
      </c>
      <c r="I14" s="72">
        <v>0.16</v>
      </c>
      <c r="J14" s="75">
        <v>356.31</v>
      </c>
      <c r="K14" s="69">
        <v>2</v>
      </c>
      <c r="L14" s="69">
        <v>2</v>
      </c>
      <c r="M14" s="69">
        <v>7</v>
      </c>
      <c r="N14" s="69">
        <v>0</v>
      </c>
      <c r="O14" s="78">
        <v>0</v>
      </c>
    </row>
    <row r="15" spans="1:15" ht="11.1" customHeight="1">
      <c r="A15" s="66" t="s">
        <v>148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149</v>
      </c>
      <c r="B16" s="69">
        <v>9615426</v>
      </c>
      <c r="C16" s="69">
        <v>6830525</v>
      </c>
      <c r="D16" s="69">
        <v>109803</v>
      </c>
      <c r="E16" s="69">
        <v>75697</v>
      </c>
      <c r="F16" s="69">
        <v>17523</v>
      </c>
      <c r="G16" s="69">
        <v>84604</v>
      </c>
      <c r="H16" s="69">
        <v>561</v>
      </c>
      <c r="I16" s="72">
        <v>0.12</v>
      </c>
      <c r="J16" s="75">
        <v>300.43</v>
      </c>
      <c r="K16" s="69">
        <v>82</v>
      </c>
      <c r="L16" s="69">
        <v>222</v>
      </c>
      <c r="M16" s="69">
        <v>1182</v>
      </c>
      <c r="N16" s="69">
        <v>29</v>
      </c>
      <c r="O16" s="81">
        <v>163182</v>
      </c>
    </row>
    <row r="17" spans="1:15" ht="11.1" customHeight="1">
      <c r="A17" s="66" t="s">
        <v>150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3" t="s">
        <v>151</v>
      </c>
      <c r="B18" s="70">
        <v>790643</v>
      </c>
      <c r="C18" s="70">
        <v>328905</v>
      </c>
      <c r="D18" s="70">
        <v>8159</v>
      </c>
      <c r="E18" s="70">
        <v>13108</v>
      </c>
      <c r="F18" s="70">
        <v>1092</v>
      </c>
      <c r="G18" s="70">
        <v>7997</v>
      </c>
      <c r="H18" s="70">
        <v>6</v>
      </c>
      <c r="I18" s="73">
        <v>0.8</v>
      </c>
      <c r="J18" s="76">
        <v>220.75</v>
      </c>
      <c r="K18" s="70">
        <v>3</v>
      </c>
      <c r="L18" s="70">
        <v>16</v>
      </c>
      <c r="M18" s="70">
        <v>160</v>
      </c>
      <c r="N18" s="70">
        <v>0</v>
      </c>
      <c r="O18" s="79">
        <v>0</v>
      </c>
    </row>
    <row r="19" spans="1:15" ht="11.1" customHeight="1">
      <c r="A19" s="67" t="s">
        <v>152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153</v>
      </c>
      <c r="B20" s="69">
        <v>593717</v>
      </c>
      <c r="C20" s="69">
        <v>199824</v>
      </c>
      <c r="D20" s="69">
        <v>5455</v>
      </c>
      <c r="E20" s="69">
        <v>9907</v>
      </c>
      <c r="F20" s="69">
        <v>831</v>
      </c>
      <c r="G20" s="69">
        <v>934</v>
      </c>
      <c r="H20" s="69">
        <v>5</v>
      </c>
      <c r="I20" s="72">
        <v>2.05</v>
      </c>
      <c r="J20" s="75">
        <v>118.26</v>
      </c>
      <c r="K20" s="69">
        <v>1</v>
      </c>
      <c r="L20" s="69">
        <v>13</v>
      </c>
      <c r="M20" s="69">
        <v>21</v>
      </c>
      <c r="N20" s="69">
        <v>0</v>
      </c>
      <c r="O20" s="78">
        <v>0</v>
      </c>
    </row>
    <row r="21" spans="1:15" ht="11.1" customHeight="1">
      <c r="A21" s="66" t="s">
        <v>154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155</v>
      </c>
      <c r="B22" s="69">
        <v>196926</v>
      </c>
      <c r="C22" s="69">
        <v>129081</v>
      </c>
      <c r="D22" s="69">
        <v>2704</v>
      </c>
      <c r="E22" s="69">
        <v>3201</v>
      </c>
      <c r="F22" s="69">
        <v>261</v>
      </c>
      <c r="G22" s="69">
        <v>7064</v>
      </c>
      <c r="H22" s="69">
        <v>1</v>
      </c>
      <c r="I22" s="72">
        <v>0.38</v>
      </c>
      <c r="J22" s="75">
        <v>414.52</v>
      </c>
      <c r="K22" s="69">
        <v>2</v>
      </c>
      <c r="L22" s="69">
        <v>3</v>
      </c>
      <c r="M22" s="69">
        <v>138</v>
      </c>
      <c r="N22" s="83">
        <v>0</v>
      </c>
      <c r="O22" s="81">
        <v>96096</v>
      </c>
    </row>
    <row r="23" spans="1:15" ht="11.1" customHeight="1">
      <c r="A23" s="66" t="s">
        <v>156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157</v>
      </c>
      <c r="B24" s="83">
        <v>0</v>
      </c>
      <c r="C24" s="83">
        <v>0</v>
      </c>
      <c r="D24" s="83">
        <v>0</v>
      </c>
      <c r="E24" s="83">
        <v>0</v>
      </c>
      <c r="F24" s="83">
        <v>0</v>
      </c>
      <c r="G24" s="83">
        <v>0</v>
      </c>
      <c r="H24" s="83">
        <v>0</v>
      </c>
      <c r="I24" s="88">
        <v>0</v>
      </c>
      <c r="J24" s="90">
        <v>0</v>
      </c>
      <c r="K24" s="83">
        <v>0</v>
      </c>
      <c r="L24" s="83">
        <v>0</v>
      </c>
      <c r="M24" s="83">
        <v>0</v>
      </c>
      <c r="N24" s="83">
        <v>0</v>
      </c>
      <c r="O24" s="81">
        <v>6986</v>
      </c>
    </row>
    <row r="25" spans="1:15" ht="11.1" customHeight="1">
      <c r="A25" s="66" t="s">
        <v>158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159</v>
      </c>
      <c r="B26" s="83">
        <v>0</v>
      </c>
      <c r="C26" s="83">
        <v>0</v>
      </c>
      <c r="D26" s="83">
        <v>0</v>
      </c>
      <c r="E26" s="83">
        <v>0</v>
      </c>
      <c r="F26" s="83">
        <v>0</v>
      </c>
      <c r="G26" s="83">
        <v>0</v>
      </c>
      <c r="H26" s="83">
        <v>0</v>
      </c>
      <c r="I26" s="88">
        <v>0</v>
      </c>
      <c r="J26" s="90">
        <v>0</v>
      </c>
      <c r="K26" s="83">
        <v>0</v>
      </c>
      <c r="L26" s="83">
        <v>0</v>
      </c>
      <c r="M26" s="83">
        <v>0</v>
      </c>
      <c r="N26" s="83">
        <v>0</v>
      </c>
      <c r="O26" s="81">
        <v>95852</v>
      </c>
    </row>
    <row r="27" spans="1:15" ht="11.1" customHeight="1">
      <c r="A27" s="66" t="s">
        <v>160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26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44"/>
    </row>
    <row r="29" spans="1:15" ht="11.1" customHeight="1">
      <c r="A29" s="27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26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44"/>
    </row>
    <row r="31" spans="1:15" ht="11.1" customHeight="1">
      <c r="A31" s="27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1.1" customHeight="1">
      <c r="A32" s="29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44"/>
    </row>
    <row r="33" spans="1:15" ht="11.1" customHeight="1">
      <c r="A33" s="29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26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44"/>
    </row>
    <row r="35" spans="1:15" ht="11.1" customHeight="1">
      <c r="A35" s="27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26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44"/>
    </row>
    <row r="37" spans="1:15" ht="11.1" customHeight="1">
      <c r="A37" s="27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43"/>
    </row>
    <row r="38" spans="1:15" ht="12.6" customHeight="1">
      <c r="A38" s="26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44"/>
    </row>
    <row r="39" spans="1:15" ht="11.1" customHeight="1" thickBot="1">
      <c r="A39" s="28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45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 chen</cp:lastModifiedBy>
  <dcterms:created xsi:type="dcterms:W3CDTF">2006-01-27T02:39:58Z</dcterms:created>
  <dcterms:modified xsi:type="dcterms:W3CDTF">2026-05-13T06:26:08Z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