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<sst xmlns="http://schemas.openxmlformats.org/spreadsheetml/2006/main" uniqueCount="161">
  <si>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</si>
  <si>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</si>
  <si>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</si>
  <si>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</si>
  <si>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</si>
  <si>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</si>
  <si>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</si>
  <si>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</si>
  <si>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</si>
  <si>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</si>
  <si>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</si>
  <si>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</si>
  <si>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</si>
  <si>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</si>
  <si>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</si>
  <si>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</si>
  <si>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</si>
  <si>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</si>
  <si>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</si>
  <si>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</si>
  <si>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</si>
  <si>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</si>
  <si>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</si>
  <si>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</si>
  <si>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</si>
  <si>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</si>
  <si>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</si>
  <si>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</si>
  <si>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</si>
  <si>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</si>
  <si>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</si>
  <si>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</si>
  <si>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</si>
  <si>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</si>
  <si>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</si>
  <si>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</si>
  <si>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</si>
  <si>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</si>
  <si>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</si>
  <si>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</si>
  <si>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</si>
  <si>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</si>
  <si>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</si>
  <si>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</si>
  <si>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</si>
  <si>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</si>
  <si>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</si>
  <si>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</si>
  <si>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</si>
  <si>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民國115年 2月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</si>
  <si>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</si>
  <si>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</si>
  <si>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</si>
  <si>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</si>
  <si>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</si>
  <si>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</si>
  <si>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</si>
  <si>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</si>
  <si>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</si>
  <si>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</si>
  <si>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</si>
  <si>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</si>
  <si>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</si>
  <si>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</si>
  <si>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</si>
  <si>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</si>
  <si>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</si>
  <si>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</si>
  <si>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</si>
  <si>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</si>
  <si>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</si>
  <si>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</si>
  <si>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</si>
  <si>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</si>
  <si>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</si>
  <si>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</si>
  <si>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</si>
  <si>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</si>
  <si>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</si>
  <si>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</si>
  <si>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</si>
  <si>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</si>
  <si>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</si>
  <si>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</si>
  <si>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 and cards with revolving credit activity only.</t>
    </r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</si>
  <si>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有效卡數：最近六個月有刷卡消費紀錄之卡片，不含轉帳卡（D-ebit卡）及僅使用循環信用之卡片。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</si>
  <si>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</si>
  <si>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</si>
  <si>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</si>
  <si>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</si>
  <si>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</si>
  <si>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</si>
  <si>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</si>
  <si>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</si>
  <si>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</si>
  <si>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</si>
  <si>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</si>
  <si>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</si>
  <si>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</si>
  <si>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</si>
  <si>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</si>
  <si>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</si>
  <si>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</si>
  <si>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</si>
  <si>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</si>
  <si>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</si>
  <si>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</si>
  <si>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</si>
  <si>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</si>
  <si>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</si>
  <si>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</si>
  <si>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</si>
  <si>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</si>
  <si>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</si>
  <si>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Feb. 2026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</si>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</sst>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3" fillId="2" borderId="0" xfId="0" applyAlignment="1" applyBorder="1" applyFont="1" applyNumberFormat="1" applyFill="1" applyProtection="1">
      <alignment wrapText="1"/>
    </xf>
    <xf xxid="113" numFmtId="0" fontId="0" fillId="2" borderId="0" xfId="0"/>
    <xf xxid="114" numFmtId="0" fontId="44" fillId="2" borderId="17" xfId="0" applyAlignment="1" applyBorder="1" applyFont="1" applyNumberFormat="1" applyFill="1" applyProtection="1">
      <alignment vertical="center"/>
    </xf>
    <xf xxid="115" numFmtId="0" fontId="45" fillId="2" borderId="17" xfId="0" applyAlignment="1" applyBorder="1" applyFont="1" applyNumberFormat="1" applyFill="1" applyProtection="1">
      <alignment vertical="center"/>
    </xf>
    <xf xxid="116" numFmtId="0" fontId="46" fillId="2" borderId="17" xfId="0" applyAlignment="1" applyBorder="1" applyFont="1" applyNumberFormat="1" applyFill="1" applyProtection="1">
      <alignment vertical="center"/>
    </xf>
    <xf xxid="117" numFmtId="175" fontId="6" fillId="2" borderId="15" xfId="0" applyAlignment="1" applyBorder="1" applyFont="1" applyNumberFormat="1" applyFill="1" applyProtection="1">
      <alignment horizontal="right" vertical="center"/>
    </xf>
    <xf xxid="118" numFmtId="175" fontId="47" fillId="2" borderId="15" xfId="0" applyAlignment="1" applyBorder="1" applyFont="1" applyNumberFormat="1" applyFill="1" applyProtection="1">
      <alignment horizontal="right" vertical="center"/>
    </xf>
    <xf xxid="119" numFmtId="175" fontId="48" fillId="2" borderId="15" xfId="0" applyAlignment="1" applyBorder="1" applyFont="1" applyNumberFormat="1" applyFill="1" applyProtection="1">
      <alignment horizontal="right" vertical="center"/>
    </xf>
    <xf xxid="120" numFmtId="176" fontId="6" fillId="2" borderId="15" xfId="0" applyAlignment="1" applyBorder="1" applyFont="1" applyNumberFormat="1" applyFill="1" applyProtection="1">
      <alignment horizontal="right" vertical="center"/>
    </xf>
    <xf xxid="121" numFmtId="176" fontId="47" fillId="2" borderId="15" xfId="0" applyAlignment="1" applyBorder="1" applyFont="1" applyNumberFormat="1" applyFill="1" applyProtection="1">
      <alignment horizontal="right" vertical="center"/>
    </xf>
    <xf xxid="122" numFmtId="176" fontId="48" fillId="2" borderId="15" xfId="0" applyAlignment="1" applyBorder="1" applyFont="1" applyNumberFormat="1" applyFill="1" applyProtection="1">
      <alignment horizontal="right" vertical="center"/>
    </xf>
    <xf xxid="123" numFmtId="177" fontId="6" fillId="2" borderId="15" xfId="0" applyAlignment="1" applyBorder="1" applyFont="1" applyNumberFormat="1" applyFill="1" applyProtection="1">
      <alignment horizontal="right" vertical="center"/>
    </xf>
    <xf xxid="124" numFmtId="177" fontId="47" fillId="2" borderId="15" xfId="0" applyAlignment="1" applyBorder="1" applyFont="1" applyNumberFormat="1" applyFill="1" applyProtection="1">
      <alignment horizontal="right" vertical="center"/>
    </xf>
    <xf xxid="125" numFmtId="177" fontId="48" fillId="2" borderId="15" xfId="0" applyAlignment="1" applyBorder="1" applyFont="1" applyNumberFormat="1" applyFill="1" applyProtection="1">
      <alignment horizontal="right" vertical="center"/>
    </xf>
    <xf xxid="126" numFmtId="178" fontId="6" fillId="2" borderId="23" xfId="0" applyAlignment="1" applyBorder="1" applyFont="1" applyNumberFormat="1" applyFill="1" applyProtection="1">
      <alignment horizontal="right" vertical="center"/>
    </xf>
    <xf xxid="127" numFmtId="178" fontId="47" fillId="2" borderId="23" xfId="0" applyAlignment="1" applyBorder="1" applyFont="1" applyNumberFormat="1" applyFill="1" applyProtection="1">
      <alignment horizontal="right" vertical="center"/>
    </xf>
    <xf xxid="128" numFmtId="178" fontId="48" fillId="2" borderId="23" xfId="0" applyAlignment="1" applyBorder="1" applyFont="1" applyNumberFormat="1" applyFill="1" applyProtection="1">
      <alignment horizontal="right" vertical="center"/>
    </xf>
    <xf xxid="129" numFmtId="0" fontId="49" fillId="2" borderId="18" xfId="0" applyAlignment="1" applyBorder="1" applyFont="1" applyNumberFormat="1" applyFill="1" applyProtection="1">
      <alignment vertical="center" shrinkToFit="1"/>
    </xf>
    <xf xxid="130" numFmtId="0" fontId="50" fillId="2" borderId="18" xfId="0" applyAlignment="1" applyBorder="1" applyFont="1" applyNumberFormat="1" applyFill="1" applyProtection="1">
      <alignment vertical="center" shrinkToFit="1"/>
    </xf>
    <xf xxid="131" numFmtId="175" fontId="6" fillId="2" borderId="20" xfId="0" applyAlignment="1" applyBorder="1" applyFont="1" applyNumberFormat="1" applyFill="1" applyProtection="1">
      <alignment horizontal="right" vertical="center"/>
    </xf>
    <xf xxid="132" numFmtId="175" fontId="47" fillId="2" borderId="20" xfId="0" applyAlignment="1" applyBorder="1" applyFont="1" applyNumberFormat="1" applyFill="1" applyProtection="1">
      <alignment horizontal="right" vertical="center"/>
    </xf>
    <xf xxid="133" numFmtId="175" fontId="48" fillId="2" borderId="20" xfId="0" applyAlignment="1" applyBorder="1" applyFont="1" applyNumberFormat="1" applyFill="1" applyProtection="1">
      <alignment horizontal="right" vertical="center"/>
    </xf>
    <xf xxid="134" numFmtId="176" fontId="6" fillId="2" borderId="20" xfId="0" applyAlignment="1" applyBorder="1" applyFont="1" applyNumberFormat="1" applyFill="1" applyProtection="1">
      <alignment horizontal="right" vertical="center"/>
    </xf>
    <xf xxid="135" numFmtId="176" fontId="47" fillId="2" borderId="20" xfId="0" applyAlignment="1" applyBorder="1" applyFont="1" applyNumberFormat="1" applyFill="1" applyProtection="1">
      <alignment horizontal="right" vertical="center"/>
    </xf>
    <xf xxid="136" numFmtId="176" fontId="48" fillId="2" borderId="20" xfId="0" applyAlignment="1" applyBorder="1" applyFont="1" applyNumberFormat="1" applyFill="1" applyProtection="1">
      <alignment horizontal="right" vertical="center"/>
    </xf>
    <xf xxid="137" numFmtId="177" fontId="6" fillId="2" borderId="20" xfId="0" applyAlignment="1" applyBorder="1" applyFont="1" applyNumberFormat="1" applyFill="1" applyProtection="1">
      <alignment horizontal="right" vertical="center"/>
    </xf>
    <xf xxid="138" numFmtId="177" fontId="47" fillId="2" borderId="20" xfId="0" applyAlignment="1" applyBorder="1" applyFont="1" applyNumberFormat="1" applyFill="1" applyProtection="1">
      <alignment horizontal="right" vertical="center"/>
    </xf>
    <xf xxid="139" numFmtId="177" fontId="48" fillId="2" borderId="20" xfId="0" applyAlignment="1" applyBorder="1" applyFont="1" applyNumberFormat="1" applyFill="1" applyProtection="1">
      <alignment horizontal="right" vertical="center"/>
    </xf>
    <xf xxid="140" numFmtId="178" fontId="6" fillId="2" borderId="25" xfId="0" applyAlignment="1" applyBorder="1" applyFont="1" applyNumberFormat="1" applyFill="1" applyProtection="1">
      <alignment horizontal="right" vertical="center"/>
    </xf>
    <xf xxid="141" numFmtId="178" fontId="47" fillId="2" borderId="25" xfId="0" applyAlignment="1" applyBorder="1" applyFont="1" applyNumberFormat="1" applyFill="1" applyProtection="1">
      <alignment horizontal="right" vertical="center"/>
    </xf>
    <xf xxid="142" numFmtId="178" fontId="48" fillId="2" borderId="25" xfId="0" applyAlignment="1" applyBorder="1" applyFont="1" applyNumberFormat="1" applyFill="1" applyProtection="1">
      <alignment horizontal="right" vertical="center"/>
    </xf>
    <xf xxid="143" numFmtId="179" fontId="6" fillId="2" borderId="25" xfId="0" applyAlignment="1" applyBorder="1" applyFont="1" applyNumberFormat="1" applyFill="1" applyProtection="1">
      <alignment horizontal="right" vertical="center"/>
    </xf>
    <xf xxid="144" numFmtId="179" fontId="47" fillId="2" borderId="25" xfId="0" applyAlignment="1" applyBorder="1" applyFont="1" applyNumberFormat="1" applyFill="1" applyProtection="1">
      <alignment horizontal="right" vertical="center"/>
    </xf>
    <xf xxid="145" numFmtId="180" fontId="6" fillId="2" borderId="20" xfId="0" applyAlignment="1" applyBorder="1" applyFont="1" applyNumberFormat="1" applyFill="1" applyProtection="1">
      <alignment horizontal="right" vertical="center"/>
    </xf>
    <xf xxid="146" numFmtId="180" fontId="47" fillId="2" borderId="20" xfId="0" applyAlignment="1" applyBorder="1" applyFont="1" applyNumberFormat="1" applyFill="1" applyProtection="1">
      <alignment horizontal="right" vertical="center"/>
    </xf>
    <xf xxid="147" numFmtId="0" fontId="49" fillId="2" borderId="12" xfId="0" applyAlignment="1" applyBorder="1" applyFont="1" applyNumberFormat="1" applyFill="1" applyProtection="1">
      <alignment vertical="center" shrinkToFit="1"/>
    </xf>
    <xf xxid="148" numFmtId="179" fontId="6" fillId="2" borderId="23" xfId="0" applyAlignment="1" applyBorder="1" applyFont="1" applyNumberFormat="1" applyFill="1" applyProtection="1">
      <alignment horizontal="right" vertical="center"/>
    </xf>
    <xf xxid="149" numFmtId="179" fontId="47" fillId="2" borderId="23" xfId="0" applyAlignment="1" applyBorder="1" applyFont="1" applyNumberFormat="1" applyFill="1" applyProtection="1">
      <alignment horizontal="right" vertical="center"/>
    </xf>
    <xf xxid="150" numFmtId="181" fontId="6" fillId="2" borderId="20" xfId="0" applyAlignment="1" applyBorder="1" applyFont="1" applyNumberFormat="1" applyFill="1" applyProtection="1">
      <alignment horizontal="right" vertical="center"/>
    </xf>
    <xf xxid="151" numFmtId="181" fontId="47" fillId="2" borderId="20" xfId="0" applyAlignment="1" applyBorder="1" applyFont="1" applyNumberFormat="1" applyFill="1" applyProtection="1">
      <alignment horizontal="right" vertical="center"/>
    </xf>
    <xf xxid="152" numFmtId="182" fontId="6" fillId="2" borderId="20" xfId="0" applyAlignment="1" applyBorder="1" applyFont="1" applyNumberFormat="1" applyFill="1" applyProtection="1">
      <alignment horizontal="right" vertical="center"/>
    </xf>
    <xf xxid="153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71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3" t="s">
        <v>86</v>
      </c>
      <c r="B10" s="56">
        <v>59554032</v>
      </c>
      <c r="C10" s="56">
        <v>40073662</v>
      </c>
      <c r="D10" s="56">
        <v>321591</v>
      </c>
      <c r="E10" s="56">
        <v>274673</v>
      </c>
      <c r="F10" s="56">
        <v>115782</v>
      </c>
      <c r="G10" s="56">
        <v>371707</v>
      </c>
      <c r="H10" s="56">
        <v>1089</v>
      </c>
      <c r="I10" s="59">
        <v>0.22</v>
      </c>
      <c r="J10" s="62">
        <v>518.13</v>
      </c>
      <c r="K10" s="56">
        <v>554</v>
      </c>
      <c r="L10" s="56">
        <v>1395</v>
      </c>
      <c r="M10" s="56">
        <v>5059</v>
      </c>
      <c r="N10" s="56">
        <v>51</v>
      </c>
      <c r="O10" s="65">
        <v>0</v>
      </c>
    </row>
    <row r="11" spans="1:15" ht="11.1" customHeight="1">
      <c r="A11" s="67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3" t="s">
        <v>88</v>
      </c>
      <c r="B12" s="70">
        <v>58758889</v>
      </c>
      <c r="C12" s="70">
        <v>39747306</v>
      </c>
      <c r="D12" s="70">
        <v>316897</v>
      </c>
      <c r="E12" s="70">
        <v>265549</v>
      </c>
      <c r="F12" s="70">
        <v>114702</v>
      </c>
      <c r="G12" s="70">
        <v>364905</v>
      </c>
      <c r="H12" s="70">
        <v>1085</v>
      </c>
      <c r="I12" s="73">
        <v>0.22</v>
      </c>
      <c r="J12" s="76">
        <v>522.78</v>
      </c>
      <c r="K12" s="70">
        <v>550</v>
      </c>
      <c r="L12" s="70">
        <v>1378</v>
      </c>
      <c r="M12" s="70">
        <v>4916</v>
      </c>
      <c r="N12" s="70">
        <v>50</v>
      </c>
      <c r="O12" s="79">
        <v>0</v>
      </c>
    </row>
    <row r="13" spans="1:15" ht="11.1" customHeight="1">
      <c r="A13" s="67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2" t="s">
        <v>90</v>
      </c>
      <c r="B14" s="69">
        <v>288487</v>
      </c>
      <c r="C14" s="69">
        <v>151186</v>
      </c>
      <c r="D14" s="69">
        <v>1326</v>
      </c>
      <c r="E14" s="69">
        <v>1424</v>
      </c>
      <c r="F14" s="69">
        <v>163</v>
      </c>
      <c r="G14" s="69">
        <v>927</v>
      </c>
      <c r="H14" s="69">
        <v>0</v>
      </c>
      <c r="I14" s="72">
        <v>0.08</v>
      </c>
      <c r="J14" s="75">
        <v>1287.76</v>
      </c>
      <c r="K14" s="69">
        <v>1</v>
      </c>
      <c r="L14" s="69">
        <v>2</v>
      </c>
      <c r="M14" s="69">
        <v>22</v>
      </c>
      <c r="N14" s="69">
        <v>0</v>
      </c>
      <c r="O14" s="81">
        <v>3292</v>
      </c>
    </row>
    <row r="15" spans="1:15" ht="11.1" customHeight="1">
      <c r="A15" s="66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2" t="s">
        <v>92</v>
      </c>
      <c r="B16" s="69">
        <v>302868</v>
      </c>
      <c r="C16" s="69">
        <v>137557</v>
      </c>
      <c r="D16" s="69">
        <v>707</v>
      </c>
      <c r="E16" s="69">
        <v>2315</v>
      </c>
      <c r="F16" s="69">
        <v>311</v>
      </c>
      <c r="G16" s="69">
        <v>738</v>
      </c>
      <c r="H16" s="69">
        <v>0</v>
      </c>
      <c r="I16" s="72">
        <v>0.46</v>
      </c>
      <c r="J16" s="75">
        <v>499.55</v>
      </c>
      <c r="K16" s="83">
        <v>0</v>
      </c>
      <c r="L16" s="69">
        <v>4</v>
      </c>
      <c r="M16" s="69">
        <v>9</v>
      </c>
      <c r="N16" s="69">
        <v>0</v>
      </c>
      <c r="O16" s="81">
        <v>6819</v>
      </c>
    </row>
    <row r="17" spans="1:15" ht="11.1" customHeight="1">
      <c r="A17" s="66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94</v>
      </c>
      <c r="B18" s="69">
        <v>668568</v>
      </c>
      <c r="C18" s="69">
        <v>392822</v>
      </c>
      <c r="D18" s="69">
        <v>2343</v>
      </c>
      <c r="E18" s="69">
        <v>4751</v>
      </c>
      <c r="F18" s="69">
        <v>984</v>
      </c>
      <c r="G18" s="69">
        <v>3946</v>
      </c>
      <c r="H18" s="69">
        <v>1</v>
      </c>
      <c r="I18" s="72">
        <v>0.2</v>
      </c>
      <c r="J18" s="75">
        <v>407.55</v>
      </c>
      <c r="K18" s="69">
        <v>6</v>
      </c>
      <c r="L18" s="69">
        <v>8</v>
      </c>
      <c r="M18" s="69">
        <v>20</v>
      </c>
      <c r="N18" s="69">
        <v>0</v>
      </c>
      <c r="O18" s="81">
        <v>48058</v>
      </c>
    </row>
    <row r="19" spans="1:15" ht="11.1" customHeight="1">
      <c r="A19" s="66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2" t="s">
        <v>96</v>
      </c>
      <c r="B20" s="69">
        <v>1540487</v>
      </c>
      <c r="C20" s="69">
        <v>950771</v>
      </c>
      <c r="D20" s="69">
        <v>9597</v>
      </c>
      <c r="E20" s="69">
        <v>6416</v>
      </c>
      <c r="F20" s="69">
        <v>1296</v>
      </c>
      <c r="G20" s="69">
        <v>6248</v>
      </c>
      <c r="H20" s="69">
        <v>4</v>
      </c>
      <c r="I20" s="72">
        <v>0.14</v>
      </c>
      <c r="J20" s="75">
        <v>1063.28</v>
      </c>
      <c r="K20" s="69">
        <v>8</v>
      </c>
      <c r="L20" s="69">
        <v>19</v>
      </c>
      <c r="M20" s="69">
        <v>93</v>
      </c>
      <c r="N20" s="69">
        <v>0</v>
      </c>
      <c r="O20" s="81">
        <v>34390</v>
      </c>
    </row>
    <row r="21" spans="1:15" ht="11.1" customHeight="1">
      <c r="A21" s="66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2" t="s">
        <v>98</v>
      </c>
      <c r="B22" s="69">
        <v>1005549</v>
      </c>
      <c r="C22" s="69">
        <v>774554</v>
      </c>
      <c r="D22" s="69">
        <v>1828</v>
      </c>
      <c r="E22" s="69">
        <v>4302</v>
      </c>
      <c r="F22" s="69">
        <v>1113</v>
      </c>
      <c r="G22" s="69">
        <v>4616</v>
      </c>
      <c r="H22" s="69">
        <v>1</v>
      </c>
      <c r="I22" s="72">
        <v>0.26</v>
      </c>
      <c r="J22" s="75">
        <v>265.47</v>
      </c>
      <c r="K22" s="83">
        <v>0</v>
      </c>
      <c r="L22" s="69">
        <v>11</v>
      </c>
      <c r="M22" s="69">
        <v>89</v>
      </c>
      <c r="N22" s="69">
        <v>0</v>
      </c>
      <c r="O22" s="81">
        <v>20998</v>
      </c>
    </row>
    <row r="23" spans="1:15" ht="11.1" customHeight="1">
      <c r="A23" s="66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2" t="s">
        <v>100</v>
      </c>
      <c r="B24" s="69">
        <v>574559</v>
      </c>
      <c r="C24" s="69">
        <v>292705</v>
      </c>
      <c r="D24" s="69">
        <v>2521</v>
      </c>
      <c r="E24" s="69">
        <v>2492</v>
      </c>
      <c r="F24" s="69">
        <v>398</v>
      </c>
      <c r="G24" s="69">
        <v>1890</v>
      </c>
      <c r="H24" s="69">
        <v>1</v>
      </c>
      <c r="I24" s="72">
        <v>0.13</v>
      </c>
      <c r="J24" s="75">
        <v>775.15</v>
      </c>
      <c r="K24" s="69">
        <v>2</v>
      </c>
      <c r="L24" s="69">
        <v>6</v>
      </c>
      <c r="M24" s="69">
        <v>28</v>
      </c>
      <c r="N24" s="69">
        <v>0</v>
      </c>
      <c r="O24" s="81">
        <v>15773</v>
      </c>
    </row>
    <row r="25" spans="1:15" ht="11.1" customHeight="1">
      <c r="A25" s="66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2" t="s">
        <v>102</v>
      </c>
      <c r="B26" s="69">
        <v>385603</v>
      </c>
      <c r="C26" s="69">
        <v>195077</v>
      </c>
      <c r="D26" s="69">
        <v>1341</v>
      </c>
      <c r="E26" s="69">
        <v>1584</v>
      </c>
      <c r="F26" s="69">
        <v>696</v>
      </c>
      <c r="G26" s="69">
        <v>1417</v>
      </c>
      <c r="H26" s="69">
        <v>3</v>
      </c>
      <c r="I26" s="72">
        <v>0.2</v>
      </c>
      <c r="J26" s="75">
        <v>672.74</v>
      </c>
      <c r="K26" s="69">
        <v>4</v>
      </c>
      <c r="L26" s="69">
        <v>7</v>
      </c>
      <c r="M26" s="69">
        <v>24</v>
      </c>
      <c r="N26" s="69">
        <v>0</v>
      </c>
      <c r="O26" s="81">
        <v>1338</v>
      </c>
    </row>
    <row r="27" spans="1:15" ht="11.1" customHeight="1">
      <c r="A27" s="66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2" t="s">
        <v>104</v>
      </c>
      <c r="B28" s="69">
        <v>7430543</v>
      </c>
      <c r="C28" s="69">
        <v>5847762</v>
      </c>
      <c r="D28" s="69">
        <v>26727</v>
      </c>
      <c r="E28" s="69">
        <v>9652</v>
      </c>
      <c r="F28" s="69">
        <v>11408</v>
      </c>
      <c r="G28" s="69">
        <v>45813</v>
      </c>
      <c r="H28" s="69">
        <v>65</v>
      </c>
      <c r="I28" s="72">
        <v>0.17</v>
      </c>
      <c r="J28" s="75">
        <v>1639.92</v>
      </c>
      <c r="K28" s="69">
        <v>86</v>
      </c>
      <c r="L28" s="69">
        <v>127</v>
      </c>
      <c r="M28" s="69">
        <v>588</v>
      </c>
      <c r="N28" s="69">
        <v>3</v>
      </c>
      <c r="O28" s="81">
        <v>17898</v>
      </c>
    </row>
    <row r="29" spans="1:15" ht="11.1" customHeight="1">
      <c r="A29" s="66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2" t="s">
        <v>106</v>
      </c>
      <c r="B30" s="69">
        <v>7377610</v>
      </c>
      <c r="C30" s="69">
        <v>5243241</v>
      </c>
      <c r="D30" s="69">
        <v>34466</v>
      </c>
      <c r="E30" s="69">
        <v>18711</v>
      </c>
      <c r="F30" s="69">
        <v>21095</v>
      </c>
      <c r="G30" s="69">
        <v>63970</v>
      </c>
      <c r="H30" s="69">
        <v>148</v>
      </c>
      <c r="I30" s="72">
        <v>0.21</v>
      </c>
      <c r="J30" s="75">
        <v>978.23</v>
      </c>
      <c r="K30" s="69">
        <v>98</v>
      </c>
      <c r="L30" s="69">
        <v>305</v>
      </c>
      <c r="M30" s="69">
        <v>733</v>
      </c>
      <c r="N30" s="69">
        <v>4</v>
      </c>
      <c r="O30" s="81">
        <v>157523</v>
      </c>
    </row>
    <row r="31" spans="1:15" ht="11.1" customHeight="1">
      <c r="A31" s="66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2" t="s">
        <v>108</v>
      </c>
      <c r="B32" s="69">
        <v>9784</v>
      </c>
      <c r="C32" s="69">
        <v>4316</v>
      </c>
      <c r="D32" s="69">
        <v>12</v>
      </c>
      <c r="E32" s="69">
        <v>21</v>
      </c>
      <c r="F32" s="69">
        <v>13</v>
      </c>
      <c r="G32" s="69">
        <v>135</v>
      </c>
      <c r="H32" s="69">
        <v>0</v>
      </c>
      <c r="I32" s="72">
        <v>0.21</v>
      </c>
      <c r="J32" s="75">
        <v>292.56</v>
      </c>
      <c r="K32" s="69">
        <v>0</v>
      </c>
      <c r="L32" s="69">
        <v>0</v>
      </c>
      <c r="M32" s="69">
        <v>0</v>
      </c>
      <c r="N32" s="69">
        <v>0</v>
      </c>
      <c r="O32" s="81">
        <v>760</v>
      </c>
    </row>
    <row r="33" spans="1:15" ht="11.1" customHeight="1">
      <c r="A33" s="66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2" t="s">
        <v>110</v>
      </c>
      <c r="B34" s="69">
        <v>1102565</v>
      </c>
      <c r="C34" s="69">
        <v>604159</v>
      </c>
      <c r="D34" s="69">
        <v>2543</v>
      </c>
      <c r="E34" s="69">
        <v>3734</v>
      </c>
      <c r="F34" s="69">
        <v>1592</v>
      </c>
      <c r="G34" s="69">
        <v>3955</v>
      </c>
      <c r="H34" s="69">
        <v>12</v>
      </c>
      <c r="I34" s="72">
        <v>0.2</v>
      </c>
      <c r="J34" s="75">
        <v>504.57</v>
      </c>
      <c r="K34" s="69">
        <v>5</v>
      </c>
      <c r="L34" s="69">
        <v>17</v>
      </c>
      <c r="M34" s="69">
        <v>79</v>
      </c>
      <c r="N34" s="69">
        <v>0</v>
      </c>
      <c r="O34" s="81">
        <v>14910</v>
      </c>
    </row>
    <row r="35" spans="1:15" ht="11.1" customHeight="1">
      <c r="A35" s="66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2" t="s">
        <v>112</v>
      </c>
      <c r="B36" s="69">
        <v>27083</v>
      </c>
      <c r="C36" s="69">
        <v>17642</v>
      </c>
      <c r="D36" s="69">
        <v>302</v>
      </c>
      <c r="E36" s="69">
        <v>216</v>
      </c>
      <c r="F36" s="83">
        <v>0</v>
      </c>
      <c r="G36" s="69">
        <v>483</v>
      </c>
      <c r="H36" s="69">
        <v>0</v>
      </c>
      <c r="I36" s="72">
        <v>0.11</v>
      </c>
      <c r="J36" s="75">
        <v>122.16</v>
      </c>
      <c r="K36" s="83">
        <v>0</v>
      </c>
      <c r="L36" s="83">
        <v>0</v>
      </c>
      <c r="M36" s="69">
        <v>8</v>
      </c>
      <c r="N36" s="69">
        <v>0</v>
      </c>
      <c r="O36" s="78">
        <v>0</v>
      </c>
    </row>
    <row r="37" spans="1:15" ht="11.1" customHeight="1" thickBot="1">
      <c r="A37" s="84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81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83</v>
      </c>
      <c r="B39" s="1"/>
      <c r="C39" s="1"/>
      <c r="D39" s="1"/>
      <c r="E39" s="1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85</v>
      </c>
      <c r="B40" s="49"/>
      <c r="C40" s="49"/>
      <c r="D40" s="49"/>
      <c r="E40" s="49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61</v>
      </c>
      <c r="B41" s="1"/>
      <c r="C41" s="1"/>
      <c r="D41" s="1"/>
      <c r="E41" s="1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63</v>
      </c>
      <c r="B42" s="1"/>
      <c r="C42" s="1"/>
      <c r="D42" s="1"/>
      <c r="E42" s="1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62</v>
      </c>
      <c r="B43" s="1"/>
      <c r="C43" s="1"/>
      <c r="D43" s="1"/>
      <c r="E43" s="1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4:L15"/>
    <mergeCell ref="L18:L19"/>
    <mergeCell ref="M18:M19"/>
    <mergeCell ref="N18:N19"/>
    <mergeCell ref="H18:H19"/>
    <mergeCell ref="I18:I19"/>
    <mergeCell ref="J18:J19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I16:I17"/>
    <mergeCell ref="J16:J17"/>
    <mergeCell ref="K16:K17"/>
    <mergeCell ref="N12:N13"/>
    <mergeCell ref="O12:O13"/>
    <mergeCell ref="B14:B15"/>
    <mergeCell ref="C14:C15"/>
    <mergeCell ref="D14:D15"/>
    <mergeCell ref="E14:E15"/>
    <mergeCell ref="F14:F15"/>
    <mergeCell ref="M14:M15"/>
    <mergeCell ref="N14:N15"/>
    <mergeCell ref="O14:O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L22:L23"/>
    <mergeCell ref="M22:M23"/>
    <mergeCell ref="N22:N23"/>
    <mergeCell ref="O22:O23"/>
    <mergeCell ref="F24:F25"/>
    <mergeCell ref="G24:G25"/>
    <mergeCell ref="H24:H25"/>
    <mergeCell ref="I24:I25"/>
    <mergeCell ref="J24:J25"/>
    <mergeCell ref="K24:K25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J22:J23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L20:L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N30:N31"/>
    <mergeCell ref="L36:L37"/>
    <mergeCell ref="K32:K33"/>
    <mergeCell ref="L32:L33"/>
    <mergeCell ref="K28:K29"/>
    <mergeCell ref="L28:L29"/>
    <mergeCell ref="K30:K31"/>
    <mergeCell ref="L30:L31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K22:K23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I26:I27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D10:D11"/>
    <mergeCell ref="G10:G11"/>
    <mergeCell ref="J10:J11"/>
    <mergeCell ref="L10:L11"/>
    <mergeCell ref="M10:M11"/>
    <mergeCell ref="D34:D35"/>
    <mergeCell ref="G34:G35"/>
    <mergeCell ref="J34:J35"/>
    <mergeCell ref="L34:L35"/>
    <mergeCell ref="M34:M35"/>
    <mergeCell ref="C36:C37"/>
    <mergeCell ref="B24:B25"/>
    <mergeCell ref="C24:C25"/>
    <mergeCell ref="B18:B19"/>
    <mergeCell ref="C18:C19"/>
    <mergeCell ref="A1:O1"/>
    <mergeCell ref="A2:O2"/>
    <mergeCell ref="A5:A8"/>
    <mergeCell ref="D3:G3"/>
    <mergeCell ref="H3:J3"/>
    <mergeCell ref="B10:B11"/>
    <mergeCell ref="B34:B35"/>
    <mergeCell ref="B36:B37"/>
    <mergeCell ref="C10:C11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topLeftCell="A3"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73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民國115年 2月</v>
      </c>
      <c r="E3" s="48"/>
      <c r="F3" s="48"/>
      <c r="G3" s="48"/>
      <c r="H3" s="47" t="str">
        <f>'9-1'!H3:J3</f>
        <v> Feb. 2026</v>
      </c>
      <c r="I3" s="47"/>
      <c r="J3" s="47"/>
      <c r="K3" s="6"/>
      <c r="L3" s="6"/>
      <c r="M3" s="6"/>
      <c r="N3" s="6"/>
      <c r="O3" s="7" t="s">
        <v>74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2" t="s">
        <v>115</v>
      </c>
      <c r="B10" s="55">
        <v>174530</v>
      </c>
      <c r="C10" s="55">
        <v>99736</v>
      </c>
      <c r="D10" s="55">
        <v>590</v>
      </c>
      <c r="E10" s="55">
        <v>559</v>
      </c>
      <c r="F10" s="55">
        <v>279</v>
      </c>
      <c r="G10" s="55">
        <v>945</v>
      </c>
      <c r="H10" s="55">
        <v>1</v>
      </c>
      <c r="I10" s="58">
        <v>0.07</v>
      </c>
      <c r="J10" s="61">
        <v>242.76</v>
      </c>
      <c r="K10" s="55">
        <v>1</v>
      </c>
      <c r="L10" s="55">
        <v>3</v>
      </c>
      <c r="M10" s="55">
        <v>11</v>
      </c>
      <c r="N10" s="55">
        <v>0</v>
      </c>
      <c r="O10" s="86">
        <v>1845</v>
      </c>
    </row>
    <row r="11" spans="1:15" ht="11.1" customHeight="1">
      <c r="A11" s="66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117</v>
      </c>
      <c r="B12" s="69">
        <v>221463</v>
      </c>
      <c r="C12" s="69">
        <v>136387</v>
      </c>
      <c r="D12" s="69">
        <v>127</v>
      </c>
      <c r="E12" s="69">
        <v>1837</v>
      </c>
      <c r="F12" s="69">
        <v>813</v>
      </c>
      <c r="G12" s="69">
        <v>1071</v>
      </c>
      <c r="H12" s="69">
        <v>2</v>
      </c>
      <c r="I12" s="72">
        <v>0.23</v>
      </c>
      <c r="J12" s="75">
        <v>719.55</v>
      </c>
      <c r="K12" s="69">
        <v>3</v>
      </c>
      <c r="L12" s="69">
        <v>9</v>
      </c>
      <c r="M12" s="69">
        <v>15</v>
      </c>
      <c r="N12" s="69">
        <v>0</v>
      </c>
      <c r="O12" s="81">
        <v>30</v>
      </c>
    </row>
    <row r="13" spans="1:15" ht="11.1" customHeight="1">
      <c r="A13" s="66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2" t="s">
        <v>119</v>
      </c>
      <c r="B14" s="69">
        <v>155849</v>
      </c>
      <c r="C14" s="69">
        <v>79019</v>
      </c>
      <c r="D14" s="69">
        <v>747</v>
      </c>
      <c r="E14" s="69">
        <v>448</v>
      </c>
      <c r="F14" s="69">
        <v>194</v>
      </c>
      <c r="G14" s="69">
        <v>516</v>
      </c>
      <c r="H14" s="69">
        <v>0</v>
      </c>
      <c r="I14" s="72">
        <v>0.24</v>
      </c>
      <c r="J14" s="75">
        <v>1136.33</v>
      </c>
      <c r="K14" s="69">
        <v>1</v>
      </c>
      <c r="L14" s="69">
        <v>3</v>
      </c>
      <c r="M14" s="69">
        <v>5</v>
      </c>
      <c r="N14" s="69">
        <v>0</v>
      </c>
      <c r="O14" s="81">
        <v>584</v>
      </c>
    </row>
    <row r="15" spans="1:15" ht="11.1" customHeight="1">
      <c r="A15" s="66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2" t="s">
        <v>121</v>
      </c>
      <c r="B16" s="69">
        <v>863847</v>
      </c>
      <c r="C16" s="69">
        <v>595531</v>
      </c>
      <c r="D16" s="69">
        <v>7205</v>
      </c>
      <c r="E16" s="69">
        <v>3283</v>
      </c>
      <c r="F16" s="69">
        <v>1791</v>
      </c>
      <c r="G16" s="69">
        <v>10133</v>
      </c>
      <c r="H16" s="69">
        <v>6</v>
      </c>
      <c r="I16" s="72">
        <v>0.21</v>
      </c>
      <c r="J16" s="75">
        <v>847.7</v>
      </c>
      <c r="K16" s="69">
        <v>6</v>
      </c>
      <c r="L16" s="69">
        <v>25</v>
      </c>
      <c r="M16" s="69">
        <v>155</v>
      </c>
      <c r="N16" s="69">
        <v>0</v>
      </c>
      <c r="O16" s="78">
        <v>0</v>
      </c>
    </row>
    <row r="17" spans="1:15" ht="11.1" customHeight="1">
      <c r="A17" s="66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123</v>
      </c>
      <c r="B18" s="69">
        <v>9187</v>
      </c>
      <c r="C18" s="69">
        <v>4884</v>
      </c>
      <c r="D18" s="69">
        <v>24</v>
      </c>
      <c r="E18" s="69">
        <v>47</v>
      </c>
      <c r="F18" s="69">
        <v>9</v>
      </c>
      <c r="G18" s="69">
        <v>47</v>
      </c>
      <c r="H18" s="83">
        <v>0</v>
      </c>
      <c r="I18" s="72">
        <v>0.07</v>
      </c>
      <c r="J18" s="75">
        <v>687.87</v>
      </c>
      <c r="K18" s="83">
        <v>0</v>
      </c>
      <c r="L18" s="69">
        <v>0</v>
      </c>
      <c r="M18" s="69">
        <v>1</v>
      </c>
      <c r="N18" s="83">
        <v>0</v>
      </c>
      <c r="O18" s="81">
        <v>26</v>
      </c>
    </row>
    <row r="19" spans="1:15" ht="11.1" customHeight="1">
      <c r="A19" s="66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2" t="s">
        <v>125</v>
      </c>
      <c r="B20" s="69">
        <v>1054635</v>
      </c>
      <c r="C20" s="69">
        <v>534459</v>
      </c>
      <c r="D20" s="69">
        <v>620</v>
      </c>
      <c r="E20" s="69">
        <v>4746</v>
      </c>
      <c r="F20" s="69">
        <v>1716</v>
      </c>
      <c r="G20" s="69">
        <v>3575</v>
      </c>
      <c r="H20" s="69">
        <v>5</v>
      </c>
      <c r="I20" s="72">
        <v>0.22</v>
      </c>
      <c r="J20" s="75">
        <v>607.42</v>
      </c>
      <c r="K20" s="69">
        <v>12</v>
      </c>
      <c r="L20" s="69">
        <v>26</v>
      </c>
      <c r="M20" s="69">
        <v>97</v>
      </c>
      <c r="N20" s="69">
        <v>0</v>
      </c>
      <c r="O20" s="81">
        <v>8156</v>
      </c>
    </row>
    <row r="21" spans="1:15" ht="11.1" customHeight="1">
      <c r="A21" s="66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2" t="s">
        <v>127</v>
      </c>
      <c r="B22" s="69">
        <v>114581</v>
      </c>
      <c r="C22" s="69">
        <v>59783</v>
      </c>
      <c r="D22" s="69">
        <v>1125</v>
      </c>
      <c r="E22" s="69">
        <v>728</v>
      </c>
      <c r="F22" s="69">
        <v>185</v>
      </c>
      <c r="G22" s="69">
        <v>466</v>
      </c>
      <c r="H22" s="69">
        <v>0</v>
      </c>
      <c r="I22" s="72">
        <v>0.69</v>
      </c>
      <c r="J22" s="75">
        <v>416.5</v>
      </c>
      <c r="K22" s="83">
        <v>0</v>
      </c>
      <c r="L22" s="69">
        <v>2</v>
      </c>
      <c r="M22" s="69">
        <v>-1</v>
      </c>
      <c r="N22" s="69">
        <v>0</v>
      </c>
      <c r="O22" s="81">
        <v>4090</v>
      </c>
    </row>
    <row r="23" spans="1:15" ht="11.1" customHeight="1">
      <c r="A23" s="66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2" t="s">
        <v>129</v>
      </c>
      <c r="B24" s="69">
        <v>21029</v>
      </c>
      <c r="C24" s="69">
        <v>13376</v>
      </c>
      <c r="D24" s="69">
        <v>79</v>
      </c>
      <c r="E24" s="69">
        <v>72</v>
      </c>
      <c r="F24" s="69">
        <v>40</v>
      </c>
      <c r="G24" s="69">
        <v>126</v>
      </c>
      <c r="H24" s="69">
        <v>0</v>
      </c>
      <c r="I24" s="72">
        <v>0.59</v>
      </c>
      <c r="J24" s="75">
        <v>2212.18</v>
      </c>
      <c r="K24" s="69">
        <v>0</v>
      </c>
      <c r="L24" s="69">
        <v>0</v>
      </c>
      <c r="M24" s="69">
        <v>1</v>
      </c>
      <c r="N24" s="69">
        <v>0</v>
      </c>
      <c r="O24" s="78">
        <v>0</v>
      </c>
    </row>
    <row r="25" spans="1:15" ht="11.1" customHeight="1">
      <c r="A25" s="66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2" t="s">
        <v>131</v>
      </c>
      <c r="B26" s="69">
        <v>2740859</v>
      </c>
      <c r="C26" s="69">
        <v>1856322</v>
      </c>
      <c r="D26" s="69">
        <v>20081</v>
      </c>
      <c r="E26" s="69">
        <v>17836</v>
      </c>
      <c r="F26" s="69">
        <v>6476</v>
      </c>
      <c r="G26" s="69">
        <v>13204</v>
      </c>
      <c r="H26" s="69">
        <v>24</v>
      </c>
      <c r="I26" s="72">
        <v>0.15</v>
      </c>
      <c r="J26" s="75">
        <v>290.6</v>
      </c>
      <c r="K26" s="69">
        <v>18</v>
      </c>
      <c r="L26" s="69">
        <v>73</v>
      </c>
      <c r="M26" s="69">
        <v>182</v>
      </c>
      <c r="N26" s="69">
        <v>0</v>
      </c>
      <c r="O26" s="81">
        <v>42503</v>
      </c>
    </row>
    <row r="27" spans="1:15" ht="11.1" customHeight="1">
      <c r="A27" s="66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2" t="s">
        <v>133</v>
      </c>
      <c r="B28" s="69">
        <v>1286543</v>
      </c>
      <c r="C28" s="69">
        <v>900785</v>
      </c>
      <c r="D28" s="69">
        <v>3823</v>
      </c>
      <c r="E28" s="69">
        <v>5189</v>
      </c>
      <c r="F28" s="69">
        <v>3214</v>
      </c>
      <c r="G28" s="69">
        <v>3685</v>
      </c>
      <c r="H28" s="69">
        <v>50</v>
      </c>
      <c r="I28" s="72">
        <v>0.25</v>
      </c>
      <c r="J28" s="75">
        <v>102.07</v>
      </c>
      <c r="K28" s="69">
        <v>12</v>
      </c>
      <c r="L28" s="69">
        <v>61</v>
      </c>
      <c r="M28" s="69">
        <v>47</v>
      </c>
      <c r="N28" s="69">
        <v>0</v>
      </c>
      <c r="O28" s="81">
        <v>11980</v>
      </c>
    </row>
    <row r="29" spans="1:15" ht="11.1" customHeight="1">
      <c r="A29" s="66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2" t="s">
        <v>135</v>
      </c>
      <c r="B30" s="69">
        <v>1215168</v>
      </c>
      <c r="C30" s="69">
        <v>535445</v>
      </c>
      <c r="D30" s="69">
        <v>2560</v>
      </c>
      <c r="E30" s="69">
        <v>4777</v>
      </c>
      <c r="F30" s="69">
        <v>1096</v>
      </c>
      <c r="G30" s="69">
        <v>4446</v>
      </c>
      <c r="H30" s="69">
        <v>11</v>
      </c>
      <c r="I30" s="72">
        <v>0.09</v>
      </c>
      <c r="J30" s="75">
        <v>963.39</v>
      </c>
      <c r="K30" s="69">
        <v>8</v>
      </c>
      <c r="L30" s="69">
        <v>16</v>
      </c>
      <c r="M30" s="69">
        <v>64</v>
      </c>
      <c r="N30" s="69">
        <v>0</v>
      </c>
      <c r="O30" s="81">
        <v>207</v>
      </c>
    </row>
    <row r="31" spans="1:15" ht="11.1" customHeight="1">
      <c r="A31" s="66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2" t="s">
        <v>137</v>
      </c>
      <c r="B32" s="69">
        <v>2510318</v>
      </c>
      <c r="C32" s="69">
        <v>1535218</v>
      </c>
      <c r="D32" s="69">
        <v>15966</v>
      </c>
      <c r="E32" s="69">
        <v>5012</v>
      </c>
      <c r="F32" s="69">
        <v>3761</v>
      </c>
      <c r="G32" s="69">
        <v>13210</v>
      </c>
      <c r="H32" s="69">
        <v>41</v>
      </c>
      <c r="I32" s="72">
        <v>0.14</v>
      </c>
      <c r="J32" s="75">
        <v>522.4</v>
      </c>
      <c r="K32" s="69">
        <v>16</v>
      </c>
      <c r="L32" s="69">
        <v>68</v>
      </c>
      <c r="M32" s="69">
        <v>217</v>
      </c>
      <c r="N32" s="69">
        <v>1</v>
      </c>
      <c r="O32" s="81">
        <v>20336</v>
      </c>
    </row>
    <row r="33" spans="1:15" ht="11.1" customHeight="1">
      <c r="A33" s="66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2" t="s">
        <v>139</v>
      </c>
      <c r="B34" s="69">
        <v>7565429</v>
      </c>
      <c r="C34" s="69">
        <v>4837463</v>
      </c>
      <c r="D34" s="69">
        <v>40826</v>
      </c>
      <c r="E34" s="69">
        <v>55565</v>
      </c>
      <c r="F34" s="69">
        <v>16440</v>
      </c>
      <c r="G34" s="69">
        <v>45453</v>
      </c>
      <c r="H34" s="69">
        <v>167</v>
      </c>
      <c r="I34" s="72">
        <v>0.3</v>
      </c>
      <c r="J34" s="75">
        <v>427.3</v>
      </c>
      <c r="K34" s="69">
        <v>84</v>
      </c>
      <c r="L34" s="69">
        <v>118</v>
      </c>
      <c r="M34" s="69">
        <v>593</v>
      </c>
      <c r="N34" s="69">
        <v>6</v>
      </c>
      <c r="O34" s="81">
        <v>40388</v>
      </c>
    </row>
    <row r="35" spans="1:15" ht="11.1" customHeight="1">
      <c r="A35" s="66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2" t="s">
        <v>141</v>
      </c>
      <c r="B36" s="69">
        <v>431007</v>
      </c>
      <c r="C36" s="69">
        <v>207376</v>
      </c>
      <c r="D36" s="69">
        <v>4086</v>
      </c>
      <c r="E36" s="69">
        <v>1510</v>
      </c>
      <c r="F36" s="69">
        <v>1301</v>
      </c>
      <c r="G36" s="69">
        <v>1546</v>
      </c>
      <c r="H36" s="69">
        <v>5</v>
      </c>
      <c r="I36" s="72">
        <v>0.84</v>
      </c>
      <c r="J36" s="75">
        <v>184.45</v>
      </c>
      <c r="K36" s="69">
        <v>8</v>
      </c>
      <c r="L36" s="69">
        <v>16</v>
      </c>
      <c r="M36" s="69">
        <v>4</v>
      </c>
      <c r="N36" s="69">
        <v>0</v>
      </c>
      <c r="O36" s="81">
        <v>9146</v>
      </c>
    </row>
    <row r="37" spans="1:15" ht="11.1" customHeight="1" thickBot="1">
      <c r="A37" s="84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76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84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82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77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78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O10:O11"/>
    <mergeCell ref="O34:O35"/>
    <mergeCell ref="M10:M11"/>
    <mergeCell ref="N10:N11"/>
    <mergeCell ref="N34:N35"/>
    <mergeCell ref="K30:K31"/>
    <mergeCell ref="L30:L31"/>
    <mergeCell ref="M30:M31"/>
    <mergeCell ref="N30:N31"/>
    <mergeCell ref="O32:O33"/>
    <mergeCell ref="B28:B29"/>
    <mergeCell ref="C28:C29"/>
    <mergeCell ref="D28:D29"/>
    <mergeCell ref="E28:E29"/>
    <mergeCell ref="F28:F29"/>
    <mergeCell ref="H28:H29"/>
    <mergeCell ref="I28:I29"/>
    <mergeCell ref="J28:J29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民國115年 2月</v>
      </c>
      <c r="E3" s="48"/>
      <c r="F3" s="48"/>
      <c r="G3" s="48"/>
      <c r="H3" s="47" t="str">
        <f>'9-1'!H3:J3</f>
        <v> Feb. 2026</v>
      </c>
      <c r="I3" s="47"/>
      <c r="J3" s="47"/>
      <c r="K3" s="6"/>
      <c r="L3" s="6"/>
      <c r="M3" s="6"/>
      <c r="N3" s="6"/>
      <c r="O3" s="7" t="s">
        <v>74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2" t="s">
        <v>143</v>
      </c>
      <c r="B10" s="55">
        <v>3331190</v>
      </c>
      <c r="C10" s="55">
        <v>2075177</v>
      </c>
      <c r="D10" s="55">
        <v>5793</v>
      </c>
      <c r="E10" s="55">
        <v>12902</v>
      </c>
      <c r="F10" s="55">
        <v>9064</v>
      </c>
      <c r="G10" s="55">
        <v>19358</v>
      </c>
      <c r="H10" s="55">
        <v>92</v>
      </c>
      <c r="I10" s="58">
        <v>0.52</v>
      </c>
      <c r="J10" s="61">
        <v>483.89</v>
      </c>
      <c r="K10" s="55">
        <v>50</v>
      </c>
      <c r="L10" s="55">
        <v>120</v>
      </c>
      <c r="M10" s="55">
        <v>338</v>
      </c>
      <c r="N10" s="55">
        <v>3</v>
      </c>
      <c r="O10" s="86">
        <v>40</v>
      </c>
    </row>
    <row r="11" spans="1:15" ht="11.1" customHeight="1">
      <c r="A11" s="66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145</v>
      </c>
      <c r="B12" s="69">
        <v>6647405</v>
      </c>
      <c r="C12" s="69">
        <v>4805993</v>
      </c>
      <c r="D12" s="69">
        <v>34357</v>
      </c>
      <c r="E12" s="69">
        <v>31125</v>
      </c>
      <c r="F12" s="69">
        <v>11327</v>
      </c>
      <c r="G12" s="69">
        <v>40724</v>
      </c>
      <c r="H12" s="69">
        <v>87</v>
      </c>
      <c r="I12" s="72">
        <v>0.19</v>
      </c>
      <c r="J12" s="75">
        <v>721.47</v>
      </c>
      <c r="K12" s="69">
        <v>36</v>
      </c>
      <c r="L12" s="69">
        <v>127</v>
      </c>
      <c r="M12" s="69">
        <v>535</v>
      </c>
      <c r="N12" s="69">
        <v>5</v>
      </c>
      <c r="O12" s="81">
        <v>188168</v>
      </c>
    </row>
    <row r="13" spans="1:15" ht="11.1" customHeight="1">
      <c r="A13" s="66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2" t="s">
        <v>147</v>
      </c>
      <c r="B14" s="69">
        <v>120823</v>
      </c>
      <c r="C14" s="69">
        <v>61542</v>
      </c>
      <c r="D14" s="69">
        <v>426</v>
      </c>
      <c r="E14" s="69">
        <v>510</v>
      </c>
      <c r="F14" s="69">
        <v>146</v>
      </c>
      <c r="G14" s="69">
        <v>429</v>
      </c>
      <c r="H14" s="69">
        <v>0</v>
      </c>
      <c r="I14" s="72">
        <v>0.17</v>
      </c>
      <c r="J14" s="75">
        <v>291.37</v>
      </c>
      <c r="K14" s="69">
        <v>1</v>
      </c>
      <c r="L14" s="69">
        <v>2</v>
      </c>
      <c r="M14" s="69">
        <v>5</v>
      </c>
      <c r="N14" s="69">
        <v>0</v>
      </c>
      <c r="O14" s="78">
        <v>0</v>
      </c>
    </row>
    <row r="15" spans="1:15" ht="11.1" customHeight="1">
      <c r="A15" s="66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2" t="s">
        <v>149</v>
      </c>
      <c r="B16" s="69">
        <v>9581320</v>
      </c>
      <c r="C16" s="69">
        <v>6797018</v>
      </c>
      <c r="D16" s="69">
        <v>94749</v>
      </c>
      <c r="E16" s="69">
        <v>63785</v>
      </c>
      <c r="F16" s="69">
        <v>17781</v>
      </c>
      <c r="G16" s="69">
        <v>71834</v>
      </c>
      <c r="H16" s="69">
        <v>360</v>
      </c>
      <c r="I16" s="72">
        <v>0.11</v>
      </c>
      <c r="J16" s="75">
        <v>309.52</v>
      </c>
      <c r="K16" s="69">
        <v>85</v>
      </c>
      <c r="L16" s="69">
        <v>203</v>
      </c>
      <c r="M16" s="69">
        <v>954</v>
      </c>
      <c r="N16" s="69">
        <v>25</v>
      </c>
      <c r="O16" s="81">
        <v>163681</v>
      </c>
    </row>
    <row r="17" spans="1:15" ht="11.1" customHeight="1">
      <c r="A17" s="66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3" t="s">
        <v>151</v>
      </c>
      <c r="B18" s="70">
        <v>795143</v>
      </c>
      <c r="C18" s="70">
        <v>326356</v>
      </c>
      <c r="D18" s="70">
        <v>4694</v>
      </c>
      <c r="E18" s="70">
        <v>9124</v>
      </c>
      <c r="F18" s="70">
        <v>1081</v>
      </c>
      <c r="G18" s="70">
        <v>6802</v>
      </c>
      <c r="H18" s="70">
        <v>3</v>
      </c>
      <c r="I18" s="73">
        <v>0.58</v>
      </c>
      <c r="J18" s="76">
        <v>257.79</v>
      </c>
      <c r="K18" s="70">
        <v>4</v>
      </c>
      <c r="L18" s="70">
        <v>17</v>
      </c>
      <c r="M18" s="70">
        <v>143</v>
      </c>
      <c r="N18" s="70">
        <v>0</v>
      </c>
      <c r="O18" s="79">
        <v>0</v>
      </c>
    </row>
    <row r="19" spans="1:15" ht="11.1" customHeight="1">
      <c r="A19" s="67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2" t="s">
        <v>153</v>
      </c>
      <c r="B20" s="69">
        <v>597720</v>
      </c>
      <c r="C20" s="69">
        <v>196697</v>
      </c>
      <c r="D20" s="69">
        <v>3099</v>
      </c>
      <c r="E20" s="69">
        <v>6775</v>
      </c>
      <c r="F20" s="69">
        <v>805</v>
      </c>
      <c r="G20" s="69">
        <v>744</v>
      </c>
      <c r="H20" s="69">
        <v>2</v>
      </c>
      <c r="I20" s="72">
        <v>1.8</v>
      </c>
      <c r="J20" s="75">
        <v>140.83</v>
      </c>
      <c r="K20" s="69">
        <v>1</v>
      </c>
      <c r="L20" s="69">
        <v>14</v>
      </c>
      <c r="M20" s="69">
        <v>17</v>
      </c>
      <c r="N20" s="69">
        <v>0</v>
      </c>
      <c r="O20" s="78">
        <v>0</v>
      </c>
    </row>
    <row r="21" spans="1:15" ht="11.1" customHeight="1">
      <c r="A21" s="66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2" t="s">
        <v>155</v>
      </c>
      <c r="B22" s="69">
        <v>197423</v>
      </c>
      <c r="C22" s="69">
        <v>129659</v>
      </c>
      <c r="D22" s="69">
        <v>1595</v>
      </c>
      <c r="E22" s="69">
        <v>2349</v>
      </c>
      <c r="F22" s="69">
        <v>275</v>
      </c>
      <c r="G22" s="69">
        <v>6057</v>
      </c>
      <c r="H22" s="69">
        <v>1</v>
      </c>
      <c r="I22" s="72">
        <v>0.2</v>
      </c>
      <c r="J22" s="75">
        <v>535.14</v>
      </c>
      <c r="K22" s="69">
        <v>3</v>
      </c>
      <c r="L22" s="69">
        <v>2</v>
      </c>
      <c r="M22" s="69">
        <v>126</v>
      </c>
      <c r="N22" s="83">
        <v>0</v>
      </c>
      <c r="O22" s="81">
        <v>96044</v>
      </c>
    </row>
    <row r="23" spans="1:15" ht="11.1" customHeight="1">
      <c r="A23" s="66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2" t="s">
        <v>157</v>
      </c>
      <c r="B24" s="83">
        <v>0</v>
      </c>
      <c r="C24" s="83">
        <v>0</v>
      </c>
      <c r="D24" s="83">
        <v>0</v>
      </c>
      <c r="E24" s="83">
        <v>0</v>
      </c>
      <c r="F24" s="83">
        <v>0</v>
      </c>
      <c r="G24" s="83">
        <v>0</v>
      </c>
      <c r="H24" s="83">
        <v>0</v>
      </c>
      <c r="I24" s="88">
        <v>0</v>
      </c>
      <c r="J24" s="90">
        <v>0</v>
      </c>
      <c r="K24" s="83">
        <v>0</v>
      </c>
      <c r="L24" s="83">
        <v>0</v>
      </c>
      <c r="M24" s="83">
        <v>0</v>
      </c>
      <c r="N24" s="83">
        <v>0</v>
      </c>
      <c r="O24" s="81">
        <v>6924</v>
      </c>
    </row>
    <row r="25" spans="1:15" ht="11.1" customHeight="1">
      <c r="A25" s="66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2" t="s">
        <v>159</v>
      </c>
      <c r="B26" s="83">
        <v>0</v>
      </c>
      <c r="C26" s="83">
        <v>0</v>
      </c>
      <c r="D26" s="83">
        <v>0</v>
      </c>
      <c r="E26" s="83">
        <v>0</v>
      </c>
      <c r="F26" s="83">
        <v>0</v>
      </c>
      <c r="G26" s="83">
        <v>0</v>
      </c>
      <c r="H26" s="83">
        <v>0</v>
      </c>
      <c r="I26" s="88">
        <v>0</v>
      </c>
      <c r="J26" s="90">
        <v>0</v>
      </c>
      <c r="K26" s="83">
        <v>0</v>
      </c>
      <c r="L26" s="83">
        <v>0</v>
      </c>
      <c r="M26" s="83">
        <v>0</v>
      </c>
      <c r="N26" s="83">
        <v>0</v>
      </c>
      <c r="O26" s="81">
        <v>95611</v>
      </c>
    </row>
    <row r="27" spans="1:15" ht="11.1" customHeight="1">
      <c r="A27" s="66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 chen</cp:lastModifiedBy>
  <dcterms:created xsi:type="dcterms:W3CDTF">2006-01-27T02:39:58Z</dcterms:created>
  <dcterms:modified xsi:type="dcterms:W3CDTF">2026-04-15T01:08:05Z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