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8-1" sheetId="1" r:id="rId1"/>
    <sheet name="8-1(續一)" sheetId="2" r:id="rId2"/>
    <sheet name="8-1(續二完)" sheetId="3" r:id="rId3"/>
  </sheets>
  <definedNames>
    <definedName name="外部資料_1" localSheetId="0">'8-1'!$A$1:$H$42</definedName>
    <definedName name="外部資料_1" localSheetId="1">'8-1(續一)'!$A$1:$H$41</definedName>
    <definedName name="外部資料_1" localSheetId="2">'8-1(續二完)'!$A$1:$H$42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<sst xmlns="http://schemas.openxmlformats.org/spreadsheetml/2006/main" uniqueCount="124">
  <si>
    <t>發　　行</t>
  </si>
  <si>
    <t>流　　通</t>
  </si>
  <si>
    <t>裝設臺數</t>
  </si>
  <si>
    <t>金融卡數</t>
  </si>
  <si>
    <t>本年累計</t>
  </si>
  <si>
    <t>說　　明：1.交易次數不包含查詢次數及失敗次數。</t>
  </si>
  <si>
    <t>總　　　　　計</t>
  </si>
  <si>
    <t>民國114年10月底</t>
  </si>
  <si>
    <r>
      <t>8-1 Automatic Service Machines of Financial Institutions</t>
    </r>
    <r>
      <rPr>
        <sz val="18"/>
        <rFont val="標楷體"/>
        <charset val="136"/>
      </rPr>
      <t xml:space="preserve"> </t>
    </r>
  </si>
  <si>
    <r>
      <t xml:space="preserve">金　融　機　構　別
</t>
    </r>
    <r>
      <rPr>
        <sz val="9"/>
        <rFont val="Times New Roman"/>
        <charset val="0"/>
        <color indexed="8"/>
      </rPr>
      <t xml:space="preserve">by Institution </t>
    </r>
  </si>
  <si>
    <t>交易金額 (新臺幣百萬元)</t>
  </si>
  <si>
    <t xml:space="preserve"> Case of Transactions</t>
  </si>
  <si>
    <t>Amount of Transactions (NT$ Million)</t>
  </si>
  <si>
    <t>Card Issued</t>
  </si>
  <si>
    <t>Card in Circulations</t>
  </si>
  <si>
    <t>Set of Machines</t>
  </si>
  <si>
    <t>本 月</t>
  </si>
  <si>
    <t>Current Month</t>
  </si>
  <si>
    <t>Accumulated</t>
  </si>
  <si>
    <t>(臺)</t>
  </si>
  <si>
    <t>(張)</t>
  </si>
  <si>
    <t>交易次數 (次)</t>
  </si>
  <si>
    <r>
      <t>8-1</t>
    </r>
    <r>
      <rPr>
        <sz val="18"/>
        <rFont val="標楷體"/>
        <charset val="136"/>
        <color indexed="8"/>
      </rPr>
      <t>　金融機構自動化服務概況表</t>
    </r>
  </si>
  <si>
    <r>
      <t>8-1</t>
    </r>
    <r>
      <rPr>
        <sz val="18"/>
        <rFont val="標楷體"/>
        <charset val="136"/>
      </rPr>
      <t>　金融機構自動化服務概況表（續一）</t>
    </r>
  </si>
  <si>
    <r>
      <t>8-1</t>
    </r>
    <r>
      <rPr>
        <sz val="18"/>
        <rFont val="標楷體"/>
        <charset val="136"/>
      </rPr>
      <t>　金融機構自動化服務概況表（續二完）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</si>
  <si>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 xml:space="preserve">） 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</si>
  <si>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1.'Case of Transactions' exclude inquiries and failures in transaction attempt.</t>
    </r>
  </si>
  <si>
    <r>
      <t>　　　</t>
    </r>
    <r>
      <rPr>
        <sz val="9"/>
        <rFont val="Times New Roman"/>
        <charset val="0"/>
      </rPr>
      <t xml:space="preserve"> 2.'Amount of Transactions' include cash withdrawal and account transfer.</t>
    </r>
  </si>
  <si>
    <r>
      <t>8-1 Automatic Service Machines of Financial Institutions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 xml:space="preserve">） </t>
    </r>
  </si>
  <si>
    <t>　　　　　2.交易金額包含現金交易及轉帳交易金額。</t>
  </si>
  <si>
    <t>　　　　　3.本表自96年9月起納入全國農業金庫資料。</t>
  </si>
  <si>
    <t>　　　　　4.#係金融控股公司之子公司。</t>
  </si>
  <si>
    <r>
      <t>　　　</t>
    </r>
    <r>
      <rPr>
        <sz val="9"/>
        <rFont val="Times New Roman"/>
        <charset val="0"/>
      </rPr>
      <t xml:space="preserve"> 3. Beginning Sept. 2007, the data include "Agricultural Bank of Taiwan".</t>
    </r>
  </si>
  <si>
    <r>
      <t>　　　</t>
    </r>
    <r>
      <rPr>
        <sz val="9"/>
        <rFont val="Times New Roman"/>
        <charset val="0"/>
      </rPr>
      <t xml:space="preserve"> 4.# refer to the subsidiary of financial holding companies.</t>
    </r>
  </si>
  <si>
    <t>資料來源：金融機構申報資料、中華郵政公司及全國農業金庫。</t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</si>
  <si>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general banks, Chunghwa Post Co. and Agricultural Bank of Taiwan.</t>
    </r>
  </si>
  <si>
    <t>Total</t>
  </si>
  <si>
    <t>本國銀行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</si>
  <si>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</si>
  <si>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</si>
  <si>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</si>
  <si>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</si>
  <si>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</si>
  <si>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</si>
  <si>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</si>
  <si>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</si>
  <si>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</si>
  <si>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</si>
  <si>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</si>
  <si>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</si>
  <si>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</si>
  <si>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</si>
  <si>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</si>
  <si>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</si>
  <si>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</si>
  <si>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</si>
  <si>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</si>
  <si>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</si>
  <si>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</si>
  <si>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</si>
  <si>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</si>
  <si>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王道商業銀行</t>
  </si>
  <si>
    <t xml:space="preserve">     O-Bank Co., Ltd.</t>
  </si>
  <si>
    <t>　臺灣中小企業銀行</t>
  </si>
  <si>
    <t xml:space="preserve">     Taiwan Business Bank</t>
  </si>
  <si>
    <t xml:space="preserve"> End of Oct. 2025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</si>
  <si>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</si>
  <si>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</si>
  <si>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</si>
  <si>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</si>
  <si>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京城商業銀行　　　#</t>
  </si>
  <si>
    <t xml:space="preserve">     Kings Town Bank</t>
  </si>
  <si>
    <t>　滙豐(台灣)商業銀行</t>
  </si>
  <si>
    <t xml:space="preserve">     HSBC Bank(Taiwan) Ltd.</t>
  </si>
  <si>
    <t>　瑞興商業銀行</t>
  </si>
  <si>
    <t xml:space="preserve">     Taipei Star Bank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</si>
  <si>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</si>
  <si>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</si>
  <si>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</si>
  <si>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</si>
  <si>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</si>
  <si>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</si>
  <si>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板信商業銀行</t>
  </si>
  <si>
    <t xml:space="preserve">     Bank of Panhsin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</si>
  <si>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</si>
  <si>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</si>
  <si>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</si>
  <si>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</si>
  <si>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</si>
  <si>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</si>
  <si>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</si>
  <si>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</si>
  <si>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</si>
  <si>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</si>
  <si>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</si>
  <si>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</si>
  <si>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</si>
  <si>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</si>
  <si>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</si>
  <si>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</si>
  <si>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</si>
  <si>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</si>
  <si>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</si>
  <si>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</si>
  <si>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</si>
  <si>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</si>
  <si>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　將來商業銀行</t>
  </si>
  <si>
    <t xml:space="preserve">     NEXT Commercial Bank Co., Ltd.</t>
  </si>
  <si>
    <t>　連線商業銀行</t>
  </si>
  <si>
    <t xml:space="preserve">     LINE Bank</t>
  </si>
  <si>
    <t>　樂天國際商業銀行　#</t>
  </si>
  <si>
    <t xml:space="preserve">     Rakuten International Commercial Bank Co., LTD.</t>
  </si>
  <si>
    <t>外國銀行在臺分行</t>
  </si>
  <si>
    <t xml:space="preserve">     Local Branches of Foreign Banks</t>
  </si>
  <si>
    <t>信合社及農漁會小計</t>
  </si>
  <si>
    <t>Community Financial Institution</t>
  </si>
  <si>
    <t>　信用合作社</t>
  </si>
  <si>
    <t xml:space="preserve">     Credit Cooperatives</t>
  </si>
  <si>
    <t>　農漁會信用部</t>
  </si>
  <si>
    <t xml:space="preserve">     Credit Departments of Farmers' &amp;　Fishermen's Association</t>
  </si>
  <si>
    <t>中華郵政公司儲匯處</t>
  </si>
  <si>
    <t>Chunghwa Post Co., Ltd</t>
  </si>
  <si>
    <t>全國農業金庫</t>
  </si>
  <si>
    <t>Agriculture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</si>
</sst>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-###,###,###,##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細明體"/>
      <charset val="136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2" fillId="2" borderId="0" xfId="0" applyAlignment="1" applyBorder="1" applyFont="1" applyNumberFormat="1" applyFill="1" applyProtection="1">
      <alignment horizontal="right" vertical="center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8" fillId="2" borderId="0" xfId="0" applyAlignment="1" applyBorder="1" applyFont="1" applyNumberFormat="1" applyFill="1" applyProtection="1">
      <alignment horizontal="right" vertical="center"/>
    </xf>
    <xf xxid="71" numFmtId="0" fontId="3" fillId="2" borderId="11" xfId="0" applyAlignment="1" applyBorder="1" applyFont="1" applyNumberFormat="1" applyFill="1" applyProtection="1">
      <alignment horizontal="center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0" xfId="0" applyAlignment="1" applyBorder="1" applyFont="1" applyNumberFormat="1" applyFill="1" applyProtection="1">
      <alignment horizontal="center" vertical="center"/>
    </xf>
    <xf xxid="74" numFmtId="0" fontId="11" fillId="2" borderId="12" xfId="0" applyAlignment="1" applyBorder="1" applyFont="1" applyNumberFormat="1" applyFill="1" applyProtection="1">
      <alignment horizontal="center" vertical="center"/>
    </xf>
    <xf xxid="75" numFmtId="0" fontId="11" fillId="2" borderId="13" xfId="0" applyAlignment="1" applyBorder="1" applyFont="1" applyNumberFormat="1" applyFill="1" applyProtection="1">
      <alignment horizontal="center" vertical="center"/>
    </xf>
    <xf xxid="76" numFmtId="0" fontId="3" fillId="2" borderId="14" xfId="0" applyAlignment="1" applyBorder="1" applyFont="1" applyNumberFormat="1" applyFill="1" applyProtection="1">
      <alignment horizontal="center" vertical="center"/>
    </xf>
    <xf xxid="77" numFmtId="0" fontId="3" fillId="2" borderId="15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vertical="center"/>
    </xf>
    <xf xxid="79" numFmtId="0" fontId="15" fillId="2" borderId="0" xfId="0" applyAlignment="1" applyBorder="1" applyFont="1" applyNumberFormat="1" applyFill="1" applyProtection="1">
      <alignment vertical="center"/>
    </xf>
    <xf xxid="80" numFmtId="0" fontId="18" fillId="2" borderId="15" xfId="0" applyAlignment="1" applyBorder="1" applyFont="1" applyNumberFormat="1" applyFill="1" applyProtection="1">
      <alignment horizontal="center" vertical="center"/>
    </xf>
    <xf xxid="81" numFmtId="0" fontId="11" fillId="2" borderId="16" xfId="0" applyAlignment="1" applyBorder="1" applyFont="1" applyNumberFormat="1" applyFill="1" applyProtection="1">
      <alignment horizontal="center" vertical="center"/>
    </xf>
    <xf xxid="82" numFmtId="0" fontId="9" fillId="2" borderId="17" xfId="0" applyAlignment="1" applyBorder="1" applyFont="1" applyNumberFormat="1" applyFill="1" applyProtection="1">
      <alignment vertical="center"/>
    </xf>
    <xf xxid="83" numFmtId="0" fontId="9" fillId="2" borderId="18" xfId="0" applyAlignment="1" applyBorder="1" applyFont="1" applyNumberFormat="1" applyFill="1" applyProtection="1">
      <alignment vertical="center" shrinkToFit="1"/>
    </xf>
    <xf xxid="84" numFmtId="0" fontId="9" fillId="2" borderId="12" xfId="0" applyAlignment="1" applyBorder="1" applyFont="1" applyNumberFormat="1" applyFill="1" applyProtection="1">
      <alignment vertical="center" shrinkToFit="1"/>
    </xf>
    <xf xxid="85" numFmtId="175" fontId="6" fillId="2" borderId="19" xfId="0" applyAlignment="1" applyBorder="1" applyFont="1" applyNumberFormat="1" applyFill="1" applyProtection="1">
      <alignment horizontal="right" vertical="center"/>
    </xf>
    <xf xxid="86" numFmtId="175" fontId="6" fillId="2" borderId="20" xfId="0" applyAlignment="1" applyBorder="1" applyFont="1" applyNumberFormat="1" applyFill="1" applyProtection="1">
      <alignment horizontal="right" vertical="center"/>
    </xf>
    <xf xxid="87" numFmtId="175" fontId="6" fillId="2" borderId="21" xfId="0" applyAlignment="1" applyBorder="1" applyFont="1" applyNumberFormat="1" applyFill="1" applyProtection="1">
      <alignment horizontal="right" vertical="center"/>
    </xf>
    <xf xxid="88" numFmtId="175" fontId="6" fillId="2" borderId="22" xfId="0" applyAlignment="1" applyBorder="1" applyFont="1" applyNumberFormat="1" applyFill="1" applyProtection="1">
      <alignment horizontal="right" vertical="center"/>
    </xf>
    <xf xxid="89" numFmtId="175" fontId="6" fillId="2" borderId="23" xfId="0" applyAlignment="1" applyBorder="1" applyFont="1" applyNumberFormat="1" applyFill="1" applyProtection="1">
      <alignment horizontal="right" vertical="center"/>
    </xf>
    <xf xxid="90" numFmtId="175" fontId="6" fillId="2" borderId="24" xfId="0" applyAlignment="1" applyBorder="1" applyFont="1" applyNumberFormat="1" applyFill="1" applyProtection="1">
      <alignment horizontal="right" vertical="center"/>
    </xf>
    <xf xxid="91" numFmtId="175" fontId="6" fillId="2" borderId="25" xfId="0" applyAlignment="1" applyBorder="1" applyFont="1" applyNumberFormat="1" applyFill="1" applyProtection="1">
      <alignment horizontal="right" vertical="center"/>
    </xf>
    <xf xxid="92" numFmtId="175" fontId="6" fillId="2" borderId="26" xfId="0" applyAlignment="1" applyBorder="1" applyFont="1" applyNumberFormat="1" applyFill="1" applyProtection="1">
      <alignment horizontal="right" vertical="center"/>
    </xf>
    <xf xxid="93" numFmtId="0" fontId="19" fillId="2" borderId="0" xfId="0" applyAlignment="1" applyBorder="1" applyFont="1" applyNumberFormat="1" applyFill="1" applyProtection="1">
      <alignment horizontal="center" vertical="center"/>
    </xf>
    <xf xxid="94" numFmtId="0" fontId="3" fillId="2" borderId="10" xfId="0" applyAlignment="1" applyBorder="1" applyFont="1" applyNumberFormat="1" applyFill="1" applyProtection="1">
      <alignment horizontal="center" vertical="center" wrapText="1"/>
    </xf>
    <xf xxid="95" numFmtId="0" fontId="3" fillId="2" borderId="11" xfId="0" applyAlignment="1" applyBorder="1" applyFont="1" applyNumberFormat="1" applyFill="1" applyProtection="1">
      <alignment horizontal="center" vertical="center" wrapText="1"/>
    </xf>
    <xf xxid="96" numFmtId="0" fontId="3" fillId="2" borderId="12" xfId="0" applyAlignment="1" applyBorder="1" applyFont="1" applyNumberFormat="1" applyFill="1" applyProtection="1">
      <alignment horizontal="center" vertical="center"/>
    </xf>
    <xf xxid="97" numFmtId="0" fontId="3" fillId="2" borderId="23" xfId="0" applyAlignment="1" applyBorder="1" applyFont="1" applyNumberFormat="1" applyFill="1" applyProtection="1">
      <alignment horizontal="center" vertical="center"/>
    </xf>
    <xf xxid="98" numFmtId="0" fontId="3" fillId="2" borderId="10" xfId="0" applyAlignment="1" applyBorder="1" applyFont="1" applyNumberFormat="1" applyFill="1" applyProtection="1">
      <alignment horizontal="center" vertical="center"/>
    </xf>
    <xf xxid="99" numFmtId="0" fontId="3" fillId="2" borderId="27" xfId="0" applyAlignment="1" applyBorder="1" applyFont="1" applyNumberFormat="1" applyFill="1" applyProtection="1">
      <alignment horizontal="center" vertical="center"/>
    </xf>
    <xf xxid="100" numFmtId="0" fontId="10" fillId="2" borderId="0" xfId="0" applyAlignment="1" applyBorder="1" applyFont="1" applyNumberFormat="1" applyFill="1" applyProtection="1">
      <alignment horizontal="center" vertical="center"/>
    </xf>
    <xf xxid="101" numFmtId="0" fontId="7" fillId="2" borderId="0" xfId="0" applyAlignment="1" applyBorder="1" applyFont="1" applyNumberFormat="1" applyFill="1" applyProtection="1">
      <alignment horizontal="center" vertical="center"/>
    </xf>
    <xf xxid="102" numFmtId="0" fontId="11" fillId="2" borderId="22" xfId="0" applyAlignment="1" applyBorder="1" applyFont="1" applyNumberFormat="1" applyFill="1" applyProtection="1">
      <alignment horizontal="center" vertical="center"/>
    </xf>
    <xf xxid="103" numFmtId="0" fontId="11" fillId="2" borderId="18" xfId="0" applyAlignment="1" applyBorder="1" applyFont="1" applyNumberFormat="1" applyFill="1" applyProtection="1">
      <alignment horizontal="center" vertical="center"/>
    </xf>
    <xf xxid="104" numFmtId="0" fontId="11" fillId="2" borderId="28" xfId="0" applyAlignment="1" applyBorder="1" applyFont="1" applyNumberFormat="1" applyFill="1" applyProtection="1">
      <alignment horizontal="center" vertical="center"/>
    </xf>
    <xf xxid="105" numFmtId="0" fontId="2" fillId="2" borderId="13" xfId="0" applyAlignment="1" applyBorder="1" applyFont="1" applyNumberFormat="1" applyFill="1" applyProtection="1">
      <alignment horizontal="right"/>
    </xf>
    <xf xxid="106" numFmtId="0" fontId="16" fillId="2" borderId="13" xfId="0" applyAlignment="1" applyBorder="1" applyFont="1" applyNumberFormat="1" applyFill="1" applyProtection="1">
      <alignment horizontal="left"/>
    </xf>
    <xf xxid="107" numFmtId="0" fontId="8" fillId="2" borderId="13" xfId="0" applyAlignment="1" applyBorder="1" applyFont="1" applyNumberFormat="1" applyFill="1" applyProtection="1">
      <alignment horizontal="right"/>
    </xf>
    <xf xxid="108" numFmtId="0" fontId="17" fillId="2" borderId="13" xfId="0" applyAlignment="1" applyBorder="1" applyFont="1" applyNumberFormat="1" applyFill="1" applyProtection="1">
      <alignment horizontal="left"/>
    </xf>
    <xf xxid="109" numFmtId="0" fontId="0" fillId="2" borderId="0" xfId="0"/>
    <xf xxid="110" numFmtId="0" fontId="37" fillId="2" borderId="17" xfId="0" applyAlignment="1" applyBorder="1" applyFont="1" applyNumberFormat="1" applyFill="1" applyProtection="1">
      <alignment vertical="center"/>
    </xf>
    <xf xxid="111" numFmtId="0" fontId="38" fillId="2" borderId="17" xfId="0" applyAlignment="1" applyBorder="1" applyFont="1" applyNumberFormat="1" applyFill="1" applyProtection="1">
      <alignment vertical="center"/>
    </xf>
    <xf xxid="112" numFmtId="176" fontId="6" fillId="2" borderId="25" xfId="0" applyAlignment="1" applyBorder="1" applyFont="1" applyNumberFormat="1" applyFill="1" applyProtection="1">
      <alignment horizontal="right" vertical="center"/>
    </xf>
    <xf xxid="113" numFmtId="176" fontId="39" fillId="2" borderId="25" xfId="0" applyAlignment="1" applyBorder="1" applyFont="1" applyNumberFormat="1" applyFill="1" applyProtection="1">
      <alignment horizontal="right" vertical="center"/>
    </xf>
    <xf xxid="114" numFmtId="176" fontId="40" fillId="2" borderId="25" xfId="0" applyAlignment="1" applyBorder="1" applyFont="1" applyNumberFormat="1" applyFill="1" applyProtection="1">
      <alignment horizontal="right"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0" fontId="41" fillId="2" borderId="18" xfId="0" applyAlignment="1" applyBorder="1" applyFont="1" applyNumberFormat="1" applyFill="1" applyProtection="1">
      <alignment vertical="center" shrinkToFit="1"/>
    </xf>
    <xf xxid="119" numFmtId="0" fontId="42" fillId="2" borderId="18" xfId="0" applyAlignment="1" applyBorder="1" applyFont="1" applyNumberFormat="1" applyFill="1" applyProtection="1">
      <alignment vertical="center" shrinkToFit="1"/>
    </xf>
    <xf xxid="120" numFmtId="176" fontId="6" fillId="2" borderId="19" xfId="0" applyAlignment="1" applyBorder="1" applyFont="1" applyNumberFormat="1" applyFill="1" applyProtection="1">
      <alignment horizontal="right" vertical="center"/>
    </xf>
    <xf xxid="121" numFmtId="176" fontId="39" fillId="2" borderId="19" xfId="0" applyAlignment="1" applyBorder="1" applyFont="1" applyNumberFormat="1" applyFill="1" applyProtection="1">
      <alignment horizontal="right" vertical="center"/>
    </xf>
    <xf xxid="122" numFmtId="176" fontId="40" fillId="2" borderId="19" xfId="0" applyAlignment="1" applyBorder="1" applyFont="1" applyNumberFormat="1" applyFill="1" applyProtection="1">
      <alignment horizontal="right" vertical="center"/>
    </xf>
    <xf xxid="123" numFmtId="176" fontId="6" fillId="2" borderId="21" xfId="0" applyAlignment="1" applyBorder="1" applyFont="1" applyNumberFormat="1" applyFill="1" applyProtection="1">
      <alignment horizontal="right" vertical="center"/>
    </xf>
    <xf xxid="124" numFmtId="176" fontId="39" fillId="2" borderId="21" xfId="0" applyAlignment="1" applyBorder="1" applyFont="1" applyNumberFormat="1" applyFill="1" applyProtection="1">
      <alignment horizontal="right" vertical="center"/>
    </xf>
    <xf xxid="125" numFmtId="176" fontId="40" fillId="2" borderId="21" xfId="0" applyAlignment="1" applyBorder="1" applyFont="1" applyNumberFormat="1" applyFill="1" applyProtection="1">
      <alignment horizontal="right" vertical="center"/>
    </xf>
    <xf xxid="126" numFmtId="177" fontId="6" fillId="2" borderId="19" xfId="0" applyAlignment="1" applyBorder="1" applyFont="1" applyNumberFormat="1" applyFill="1" applyProtection="1">
      <alignment horizontal="right" vertical="center"/>
    </xf>
    <xf xxid="127" numFmtId="177" fontId="39" fillId="2" borderId="19" xfId="0" applyAlignment="1" applyBorder="1" applyFont="1" applyNumberFormat="1" applyFill="1" applyProtection="1">
      <alignment horizontal="right" vertical="center"/>
    </xf>
    <xf xxid="128" numFmtId="0" fontId="41" fillId="2" borderId="12" xfId="0" applyAlignment="1" applyBorder="1" applyFont="1" applyNumberFormat="1" applyFill="1" applyProtection="1">
      <alignment vertical="center" shrinkToFit="1"/>
    </xf>
    <xf xxid="129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0" t="s">
        <v>22</v>
      </c>
      <c r="B1" s="30"/>
      <c r="C1" s="30"/>
      <c r="D1" s="30"/>
      <c r="E1" s="30"/>
      <c r="F1" s="30"/>
      <c r="G1" s="30"/>
      <c r="H1" s="30"/>
    </row>
    <row r="2" spans="1:8" ht="21" customHeight="1">
      <c r="A2" s="37" t="s">
        <v>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1"/>
      <c r="B3" s="42" t="s">
        <v>7</v>
      </c>
      <c r="C3" s="42"/>
      <c r="D3" s="43" t="s">
        <v>65</v>
      </c>
      <c r="E3" s="43"/>
      <c r="F3" s="43"/>
      <c r="G3" s="1"/>
      <c r="H3" s="2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7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8" t="s">
        <v>6</v>
      </c>
      <c r="B8" s="51">
        <v>253550430</v>
      </c>
      <c r="C8" s="51">
        <v>125676728</v>
      </c>
      <c r="D8" s="51">
        <v>33332</v>
      </c>
      <c r="E8" s="51">
        <v>77731008</v>
      </c>
      <c r="F8" s="51">
        <v>770948494</v>
      </c>
      <c r="G8" s="51">
        <v>991905</v>
      </c>
      <c r="H8" s="54">
        <v>10183793</v>
      </c>
    </row>
    <row r="9" spans="1:8" ht="11.1" customHeight="1">
      <c r="A9" s="56" t="s">
        <v>36</v>
      </c>
      <c r="B9" s="23"/>
      <c r="C9" s="23"/>
      <c r="D9" s="23"/>
      <c r="E9" s="23"/>
      <c r="F9" s="23"/>
      <c r="G9" s="23"/>
      <c r="H9" s="25"/>
    </row>
    <row r="10" spans="1:8" ht="12.6" customHeight="1">
      <c r="A10" s="48" t="s">
        <v>37</v>
      </c>
      <c r="B10" s="59">
        <v>186463349</v>
      </c>
      <c r="C10" s="59">
        <v>103491100</v>
      </c>
      <c r="D10" s="59">
        <v>28449</v>
      </c>
      <c r="E10" s="59">
        <v>58233025</v>
      </c>
      <c r="F10" s="59">
        <v>579753669</v>
      </c>
      <c r="G10" s="59">
        <v>789639</v>
      </c>
      <c r="H10" s="62">
        <v>8105171</v>
      </c>
    </row>
    <row r="11" spans="1:8" ht="11.1" customHeight="1">
      <c r="A11" s="56" t="s">
        <v>38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39</v>
      </c>
      <c r="B12" s="58">
        <v>10505908</v>
      </c>
      <c r="C12" s="58">
        <v>5387564</v>
      </c>
      <c r="D12" s="58">
        <v>760</v>
      </c>
      <c r="E12" s="58">
        <v>1380296</v>
      </c>
      <c r="F12" s="58">
        <v>15997355</v>
      </c>
      <c r="G12" s="58">
        <v>23705</v>
      </c>
      <c r="H12" s="61">
        <v>271536</v>
      </c>
    </row>
    <row r="13" spans="1:8" ht="11.1" customHeight="1">
      <c r="A13" s="55" t="s">
        <v>40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41</v>
      </c>
      <c r="B14" s="58">
        <v>8435678</v>
      </c>
      <c r="C14" s="58">
        <v>3983807</v>
      </c>
      <c r="D14" s="58">
        <v>645</v>
      </c>
      <c r="E14" s="58">
        <v>1790316</v>
      </c>
      <c r="F14" s="58">
        <v>18177077</v>
      </c>
      <c r="G14" s="58">
        <v>24191</v>
      </c>
      <c r="H14" s="61">
        <v>253819</v>
      </c>
    </row>
    <row r="15" spans="1:8" ht="11.1" customHeight="1">
      <c r="A15" s="55" t="s">
        <v>42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43</v>
      </c>
      <c r="B16" s="58">
        <v>9643001</v>
      </c>
      <c r="C16" s="58">
        <v>7381243</v>
      </c>
      <c r="D16" s="58">
        <v>1150</v>
      </c>
      <c r="E16" s="58">
        <v>3086905</v>
      </c>
      <c r="F16" s="58">
        <v>30187699</v>
      </c>
      <c r="G16" s="58">
        <v>36934</v>
      </c>
      <c r="H16" s="61">
        <v>370787</v>
      </c>
    </row>
    <row r="17" spans="1:8" ht="11.1" customHeight="1">
      <c r="A17" s="55" t="s">
        <v>44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45</v>
      </c>
      <c r="B18" s="58">
        <v>12500946</v>
      </c>
      <c r="C18" s="58">
        <v>8022455</v>
      </c>
      <c r="D18" s="58">
        <v>543</v>
      </c>
      <c r="E18" s="58">
        <v>3051346</v>
      </c>
      <c r="F18" s="58">
        <v>30406223</v>
      </c>
      <c r="G18" s="58">
        <v>34906</v>
      </c>
      <c r="H18" s="61">
        <v>356852</v>
      </c>
    </row>
    <row r="19" spans="1:8" ht="11.1" customHeight="1">
      <c r="A19" s="55" t="s">
        <v>46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47</v>
      </c>
      <c r="B20" s="58">
        <v>13061346</v>
      </c>
      <c r="C20" s="58">
        <v>6998958</v>
      </c>
      <c r="D20" s="58">
        <v>659</v>
      </c>
      <c r="E20" s="58">
        <v>2263204</v>
      </c>
      <c r="F20" s="58">
        <v>22611938</v>
      </c>
      <c r="G20" s="58">
        <v>28898</v>
      </c>
      <c r="H20" s="61">
        <v>295336</v>
      </c>
    </row>
    <row r="21" spans="1:8" ht="11.1" customHeight="1">
      <c r="A21" s="55" t="s">
        <v>48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49</v>
      </c>
      <c r="B22" s="58">
        <v>9878637</v>
      </c>
      <c r="C22" s="58">
        <v>5279105</v>
      </c>
      <c r="D22" s="58">
        <v>638</v>
      </c>
      <c r="E22" s="58">
        <v>3039378</v>
      </c>
      <c r="F22" s="58">
        <v>28213652</v>
      </c>
      <c r="G22" s="58">
        <v>31893</v>
      </c>
      <c r="H22" s="61">
        <v>327401</v>
      </c>
    </row>
    <row r="23" spans="1:8" ht="11.1" customHeight="1">
      <c r="A23" s="55" t="s">
        <v>50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51</v>
      </c>
      <c r="B24" s="58">
        <v>3483369</v>
      </c>
      <c r="C24" s="58">
        <v>1746554</v>
      </c>
      <c r="D24" s="58">
        <v>269</v>
      </c>
      <c r="E24" s="58">
        <v>525710</v>
      </c>
      <c r="F24" s="58">
        <v>5341133</v>
      </c>
      <c r="G24" s="58">
        <v>11989</v>
      </c>
      <c r="H24" s="61">
        <v>117177</v>
      </c>
    </row>
    <row r="25" spans="1:8" ht="11.1" customHeight="1">
      <c r="A25" s="55" t="s">
        <v>52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53</v>
      </c>
      <c r="B26" s="58">
        <v>11789109</v>
      </c>
      <c r="C26" s="58">
        <v>5705073</v>
      </c>
      <c r="D26" s="58">
        <v>696</v>
      </c>
      <c r="E26" s="58">
        <v>2596190</v>
      </c>
      <c r="F26" s="58">
        <v>25830975</v>
      </c>
      <c r="G26" s="58">
        <v>36459</v>
      </c>
      <c r="H26" s="61">
        <v>371697</v>
      </c>
    </row>
    <row r="27" spans="1:8" ht="11.1" customHeight="1">
      <c r="A27" s="55" t="s">
        <v>54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55</v>
      </c>
      <c r="B28" s="58">
        <v>12369305</v>
      </c>
      <c r="C28" s="58">
        <v>6559372</v>
      </c>
      <c r="D28" s="58">
        <v>5439</v>
      </c>
      <c r="E28" s="58">
        <v>7566905</v>
      </c>
      <c r="F28" s="58">
        <v>73854659</v>
      </c>
      <c r="G28" s="58">
        <v>136610</v>
      </c>
      <c r="H28" s="61">
        <v>1375707</v>
      </c>
    </row>
    <row r="29" spans="1:8" ht="11.1" customHeight="1">
      <c r="A29" s="55" t="s">
        <v>56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57</v>
      </c>
      <c r="B30" s="58">
        <v>1198329</v>
      </c>
      <c r="C30" s="58">
        <v>858956</v>
      </c>
      <c r="D30" s="58">
        <v>97</v>
      </c>
      <c r="E30" s="58">
        <v>279090</v>
      </c>
      <c r="F30" s="58">
        <v>2846510</v>
      </c>
      <c r="G30" s="58">
        <v>3925</v>
      </c>
      <c r="H30" s="61">
        <v>41590</v>
      </c>
    </row>
    <row r="31" spans="1:8" ht="11.1" customHeight="1">
      <c r="A31" s="55" t="s">
        <v>58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59</v>
      </c>
      <c r="B32" s="58">
        <v>6306127</v>
      </c>
      <c r="C32" s="58">
        <v>2531928</v>
      </c>
      <c r="D32" s="58">
        <v>558</v>
      </c>
      <c r="E32" s="58">
        <v>1693277</v>
      </c>
      <c r="F32" s="58">
        <v>17008989</v>
      </c>
      <c r="G32" s="58">
        <v>18988</v>
      </c>
      <c r="H32" s="61">
        <v>198015</v>
      </c>
    </row>
    <row r="33" spans="1:8" ht="11.1" customHeight="1">
      <c r="A33" s="55" t="s">
        <v>60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61</v>
      </c>
      <c r="B34" s="58">
        <v>849741</v>
      </c>
      <c r="C34" s="58">
        <v>466745</v>
      </c>
      <c r="D34" s="64">
        <v>0</v>
      </c>
      <c r="E34" s="58">
        <v>143833</v>
      </c>
      <c r="F34" s="58">
        <v>1395701</v>
      </c>
      <c r="G34" s="58">
        <v>1158</v>
      </c>
      <c r="H34" s="61">
        <v>10656</v>
      </c>
    </row>
    <row r="35" spans="1:8" ht="11.1" customHeight="1">
      <c r="A35" s="55" t="s">
        <v>62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63</v>
      </c>
      <c r="B36" s="58">
        <v>6879398</v>
      </c>
      <c r="C36" s="58">
        <v>2353661</v>
      </c>
      <c r="D36" s="58">
        <v>405</v>
      </c>
      <c r="E36" s="58">
        <v>1431813</v>
      </c>
      <c r="F36" s="58">
        <v>14584971</v>
      </c>
      <c r="G36" s="58">
        <v>16818</v>
      </c>
      <c r="H36" s="61">
        <v>192727</v>
      </c>
    </row>
    <row r="37" spans="1:8" ht="11.1" customHeight="1" thickBot="1">
      <c r="A37" s="65" t="s">
        <v>64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4" t="s">
        <v>34</v>
      </c>
      <c r="B38" s="4"/>
      <c r="C38" s="4"/>
      <c r="D38" s="4"/>
      <c r="E38" s="4"/>
      <c r="F38" s="4"/>
      <c r="G38" s="4"/>
      <c r="H38" s="4"/>
    </row>
    <row r="39" spans="1:8" ht="13.5" customHeight="1">
      <c r="A39" s="4" t="s">
        <v>5</v>
      </c>
      <c r="B39" s="4"/>
      <c r="C39" s="4"/>
      <c r="D39" s="4"/>
      <c r="E39" s="4"/>
      <c r="F39" s="4"/>
      <c r="G39" s="4"/>
      <c r="H39" s="4"/>
    </row>
    <row r="40" spans="1:7" ht="13.5" customHeight="1">
      <c r="A40" s="4" t="s">
        <v>29</v>
      </c>
      <c r="B40" s="4"/>
      <c r="C40" s="4"/>
      <c r="D40" s="4"/>
      <c r="E40" s="4"/>
      <c r="F40" s="4"/>
      <c r="G40" s="4"/>
    </row>
    <row r="41" spans="1:8" ht="13.5" customHeight="1">
      <c r="A41" s="4" t="s">
        <v>30</v>
      </c>
      <c r="B41" s="4"/>
      <c r="C41" s="4"/>
      <c r="D41" s="4"/>
      <c r="E41" s="4"/>
      <c r="F41" s="4"/>
      <c r="G41" s="4"/>
      <c r="H41" s="4"/>
    </row>
    <row r="42" spans="1:8" ht="13.5" customHeight="1">
      <c r="A42" s="4" t="s">
        <v>31</v>
      </c>
      <c r="B42" s="4"/>
      <c r="C42" s="4"/>
      <c r="D42" s="4"/>
      <c r="E42" s="4"/>
      <c r="F42" s="4"/>
      <c r="G42" s="4"/>
      <c r="H42" s="4"/>
    </row>
  </sheetData>
  <mergeCells count="114">
    <mergeCell ref="A1:H1"/>
    <mergeCell ref="A4:A7"/>
    <mergeCell ref="E4:F4"/>
    <mergeCell ref="G4:H4"/>
    <mergeCell ref="A2:H2"/>
    <mergeCell ref="E5:F5"/>
    <mergeCell ref="G5:H5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G22:G23"/>
    <mergeCell ref="H22:H23"/>
    <mergeCell ref="H28:H29"/>
    <mergeCell ref="B30:B31"/>
    <mergeCell ref="C30:C31"/>
    <mergeCell ref="D30:D31"/>
    <mergeCell ref="E30:E31"/>
    <mergeCell ref="F30:F31"/>
    <mergeCell ref="G30:G31"/>
    <mergeCell ref="H30:H3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G12:G13"/>
    <mergeCell ref="H12:H13"/>
    <mergeCell ref="B10:B11"/>
    <mergeCell ref="C10:C11"/>
    <mergeCell ref="D10:D11"/>
    <mergeCell ref="E10:E11"/>
    <mergeCell ref="F10:F11"/>
    <mergeCell ref="G10:G11"/>
    <mergeCell ref="D14:D15"/>
    <mergeCell ref="E14:E15"/>
    <mergeCell ref="F14:F15"/>
    <mergeCell ref="G14:G15"/>
    <mergeCell ref="H10:H11"/>
    <mergeCell ref="B12:B13"/>
    <mergeCell ref="C12:C13"/>
    <mergeCell ref="D12:D13"/>
    <mergeCell ref="E12:E13"/>
    <mergeCell ref="F12:F13"/>
    <mergeCell ref="H14:H15"/>
    <mergeCell ref="B16:B17"/>
    <mergeCell ref="C16:C17"/>
    <mergeCell ref="D16:D17"/>
    <mergeCell ref="E16:E17"/>
    <mergeCell ref="F16:F17"/>
    <mergeCell ref="G16:G17"/>
    <mergeCell ref="H16:H17"/>
    <mergeCell ref="B14:B15"/>
    <mergeCell ref="C14:C15"/>
    <mergeCell ref="F18:F19"/>
    <mergeCell ref="G18:G19"/>
    <mergeCell ref="H18:H19"/>
    <mergeCell ref="B18:B19"/>
    <mergeCell ref="C18:C19"/>
    <mergeCell ref="D18:D19"/>
    <mergeCell ref="E18:E19"/>
  </mergeCells>
  <printOptions horizontalCentered="1"/>
  <pageMargins left="0.74803149606299213" right="0.59055118110236227" top="0.39370078740157483" bottom="0.19685039370078741" header="0" footer="0.39370078740157483"/>
  <pageSetup paperSize="9" firstPageNumber="10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16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23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25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民國114年10月底</v>
      </c>
      <c r="C3" s="44"/>
      <c r="D3" s="45" t="str">
        <f>'8-1'!D3:F3</f>
        <v> End of Oct. 2025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66</v>
      </c>
      <c r="B8" s="50">
        <v>2854970</v>
      </c>
      <c r="C8" s="50">
        <v>1835628</v>
      </c>
      <c r="D8" s="50">
        <v>72</v>
      </c>
      <c r="E8" s="50">
        <v>500134</v>
      </c>
      <c r="F8" s="50">
        <v>4918580</v>
      </c>
      <c r="G8" s="50">
        <v>6134</v>
      </c>
      <c r="H8" s="53">
        <v>63411</v>
      </c>
    </row>
    <row r="9" spans="1:8" ht="11.1" customHeight="1">
      <c r="A9" s="55" t="s">
        <v>67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68</v>
      </c>
      <c r="B10" s="58">
        <v>2611100</v>
      </c>
      <c r="C10" s="58">
        <v>984595</v>
      </c>
      <c r="D10" s="58">
        <v>205</v>
      </c>
      <c r="E10" s="58">
        <v>526845</v>
      </c>
      <c r="F10" s="58">
        <v>5231075</v>
      </c>
      <c r="G10" s="58">
        <v>9136</v>
      </c>
      <c r="H10" s="61">
        <v>92087</v>
      </c>
    </row>
    <row r="11" spans="1:8" ht="11.1" customHeight="1">
      <c r="A11" s="55" t="s">
        <v>69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70</v>
      </c>
      <c r="B12" s="58">
        <v>1222760</v>
      </c>
      <c r="C12" s="58">
        <v>472802</v>
      </c>
      <c r="D12" s="58">
        <v>74</v>
      </c>
      <c r="E12" s="58">
        <v>183226</v>
      </c>
      <c r="F12" s="58">
        <v>1848511</v>
      </c>
      <c r="G12" s="58">
        <v>3080</v>
      </c>
      <c r="H12" s="61">
        <v>31809</v>
      </c>
    </row>
    <row r="13" spans="1:8" ht="11.1" customHeight="1">
      <c r="A13" s="55" t="s">
        <v>71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72</v>
      </c>
      <c r="B14" s="58">
        <v>1908252</v>
      </c>
      <c r="C14" s="58">
        <v>371684</v>
      </c>
      <c r="D14" s="58">
        <v>37</v>
      </c>
      <c r="E14" s="58">
        <v>192012</v>
      </c>
      <c r="F14" s="58">
        <v>1860259</v>
      </c>
      <c r="G14" s="58">
        <v>2532</v>
      </c>
      <c r="H14" s="61">
        <v>27626</v>
      </c>
    </row>
    <row r="15" spans="1:8" ht="11.1" customHeight="1">
      <c r="A15" s="55" t="s">
        <v>73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74</v>
      </c>
      <c r="B16" s="58">
        <v>145460</v>
      </c>
      <c r="C16" s="58">
        <v>96139</v>
      </c>
      <c r="D16" s="58">
        <v>35</v>
      </c>
      <c r="E16" s="58">
        <v>47130</v>
      </c>
      <c r="F16" s="58">
        <v>481703</v>
      </c>
      <c r="G16" s="58">
        <v>492</v>
      </c>
      <c r="H16" s="61">
        <v>5423</v>
      </c>
    </row>
    <row r="17" spans="1:8" ht="11.1" customHeight="1">
      <c r="A17" s="55" t="s">
        <v>75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76</v>
      </c>
      <c r="B18" s="58">
        <v>356133</v>
      </c>
      <c r="C18" s="58">
        <v>278583</v>
      </c>
      <c r="D18" s="58">
        <v>47</v>
      </c>
      <c r="E18" s="58">
        <v>79685</v>
      </c>
      <c r="F18" s="58">
        <v>802460</v>
      </c>
      <c r="G18" s="58">
        <v>983</v>
      </c>
      <c r="H18" s="61">
        <v>10069</v>
      </c>
    </row>
    <row r="19" spans="1:8" ht="11.1" customHeight="1">
      <c r="A19" s="55" t="s">
        <v>77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78</v>
      </c>
      <c r="B20" s="58">
        <v>4590241</v>
      </c>
      <c r="C20" s="58">
        <v>3357153</v>
      </c>
      <c r="D20" s="58">
        <v>494</v>
      </c>
      <c r="E20" s="58">
        <v>824764</v>
      </c>
      <c r="F20" s="58">
        <v>7949271</v>
      </c>
      <c r="G20" s="58">
        <v>11993</v>
      </c>
      <c r="H20" s="61">
        <v>118518</v>
      </c>
    </row>
    <row r="21" spans="1:8" ht="11.1" customHeight="1">
      <c r="A21" s="55" t="s">
        <v>79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80</v>
      </c>
      <c r="B22" s="58">
        <v>1087238</v>
      </c>
      <c r="C22" s="58">
        <v>748796</v>
      </c>
      <c r="D22" s="58">
        <v>136</v>
      </c>
      <c r="E22" s="58">
        <v>201861</v>
      </c>
      <c r="F22" s="58">
        <v>2090861</v>
      </c>
      <c r="G22" s="58">
        <v>3180</v>
      </c>
      <c r="H22" s="61">
        <v>31666</v>
      </c>
    </row>
    <row r="23" spans="1:8" ht="11.1" customHeight="1">
      <c r="A23" s="55" t="s">
        <v>81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7" t="s">
        <v>82</v>
      </c>
      <c r="B24" s="58">
        <v>927053</v>
      </c>
      <c r="C24" s="58">
        <v>562553</v>
      </c>
      <c r="D24" s="58">
        <v>128</v>
      </c>
      <c r="E24" s="58">
        <v>116047</v>
      </c>
      <c r="F24" s="58">
        <v>1132786</v>
      </c>
      <c r="G24" s="58">
        <v>1668</v>
      </c>
      <c r="H24" s="61">
        <v>16575</v>
      </c>
    </row>
    <row r="25" spans="1:8" ht="11.1" customHeight="1">
      <c r="A25" s="55" t="s">
        <v>83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7" t="s">
        <v>84</v>
      </c>
      <c r="B26" s="58">
        <v>327341</v>
      </c>
      <c r="C26" s="58">
        <v>314934</v>
      </c>
      <c r="D26" s="58">
        <v>66</v>
      </c>
      <c r="E26" s="58">
        <v>102722</v>
      </c>
      <c r="F26" s="58">
        <v>1033056</v>
      </c>
      <c r="G26" s="58">
        <v>1823</v>
      </c>
      <c r="H26" s="61">
        <v>18516</v>
      </c>
    </row>
    <row r="27" spans="1:8" ht="11.1" customHeight="1">
      <c r="A27" s="55" t="s">
        <v>85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86</v>
      </c>
      <c r="B28" s="58">
        <v>3866293</v>
      </c>
      <c r="C28" s="58">
        <v>2021319</v>
      </c>
      <c r="D28" s="58">
        <v>450</v>
      </c>
      <c r="E28" s="58">
        <v>602612</v>
      </c>
      <c r="F28" s="58">
        <v>6994690</v>
      </c>
      <c r="G28" s="58">
        <v>8662</v>
      </c>
      <c r="H28" s="61">
        <v>101927</v>
      </c>
    </row>
    <row r="29" spans="1:8" ht="11.1" customHeight="1">
      <c r="A29" s="55" t="s">
        <v>87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88</v>
      </c>
      <c r="B30" s="58">
        <v>1999057</v>
      </c>
      <c r="C30" s="58">
        <v>1086053</v>
      </c>
      <c r="D30" s="58">
        <v>147</v>
      </c>
      <c r="E30" s="58">
        <v>330372</v>
      </c>
      <c r="F30" s="58">
        <v>3338308</v>
      </c>
      <c r="G30" s="58">
        <v>4622</v>
      </c>
      <c r="H30" s="61">
        <v>46533</v>
      </c>
    </row>
    <row r="31" spans="1:8" ht="11.1" customHeight="1">
      <c r="A31" s="55" t="s">
        <v>89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7" t="s">
        <v>90</v>
      </c>
      <c r="B32" s="58">
        <v>4892061</v>
      </c>
      <c r="C32" s="58">
        <v>3756734</v>
      </c>
      <c r="D32" s="58">
        <v>521</v>
      </c>
      <c r="E32" s="58">
        <v>1285872</v>
      </c>
      <c r="F32" s="58">
        <v>12272334</v>
      </c>
      <c r="G32" s="58">
        <v>22022</v>
      </c>
      <c r="H32" s="61">
        <v>213963</v>
      </c>
    </row>
    <row r="33" spans="1:8" ht="11.1" customHeight="1">
      <c r="A33" s="55" t="s">
        <v>91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7" t="s">
        <v>92</v>
      </c>
      <c r="B34" s="58">
        <v>7534446</v>
      </c>
      <c r="C34" s="58">
        <v>4209440</v>
      </c>
      <c r="D34" s="58">
        <v>641</v>
      </c>
      <c r="E34" s="58">
        <v>1727157</v>
      </c>
      <c r="F34" s="58">
        <v>17105040</v>
      </c>
      <c r="G34" s="58">
        <v>25344</v>
      </c>
      <c r="H34" s="61">
        <v>255876</v>
      </c>
    </row>
    <row r="35" spans="1:8" ht="11.1" customHeight="1">
      <c r="A35" s="55" t="s">
        <v>93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47" t="s">
        <v>94</v>
      </c>
      <c r="B36" s="58">
        <v>8594783</v>
      </c>
      <c r="C36" s="58">
        <v>5957759</v>
      </c>
      <c r="D36" s="58">
        <v>1391</v>
      </c>
      <c r="E36" s="58">
        <v>3378400</v>
      </c>
      <c r="F36" s="58">
        <v>33508186</v>
      </c>
      <c r="G36" s="58">
        <v>49623</v>
      </c>
      <c r="H36" s="61">
        <v>501194</v>
      </c>
    </row>
    <row r="37" spans="1:8" ht="11.1" customHeight="1" thickBot="1">
      <c r="A37" s="65" t="s">
        <v>95</v>
      </c>
      <c r="B37" s="29"/>
      <c r="C37" s="29"/>
      <c r="D37" s="29"/>
      <c r="E37" s="29"/>
      <c r="F37" s="29"/>
      <c r="G37" s="29"/>
      <c r="H37" s="27"/>
    </row>
    <row r="38" spans="1:8" ht="13.5" customHeight="1">
      <c r="A38" s="15" t="s">
        <v>35</v>
      </c>
      <c r="B38" s="4"/>
      <c r="C38" s="4"/>
      <c r="D38" s="4"/>
      <c r="E38" s="4"/>
      <c r="F38" s="4"/>
      <c r="G38" s="4"/>
      <c r="H38" s="4"/>
    </row>
    <row r="39" spans="1:8" ht="13.5" customHeight="1">
      <c r="A39" s="15" t="s">
        <v>26</v>
      </c>
      <c r="B39" s="4"/>
      <c r="C39" s="4"/>
      <c r="D39" s="4"/>
      <c r="E39" s="4"/>
      <c r="F39" s="4"/>
      <c r="G39" s="4"/>
      <c r="H39" s="4"/>
    </row>
    <row r="40" spans="1:7" ht="13.5" customHeight="1">
      <c r="A40" s="16" t="s">
        <v>27</v>
      </c>
      <c r="B40" s="4"/>
      <c r="C40" s="4"/>
      <c r="D40" s="4"/>
      <c r="E40" s="4"/>
      <c r="F40" s="4"/>
      <c r="G40" s="4"/>
    </row>
    <row r="41" spans="1:8" ht="13.5" customHeight="1">
      <c r="A41" s="16" t="s">
        <v>32</v>
      </c>
      <c r="B41" s="4"/>
      <c r="C41" s="4"/>
      <c r="D41" s="4"/>
      <c r="E41" s="4"/>
      <c r="F41" s="4"/>
      <c r="G41" s="4"/>
      <c r="H41" s="5"/>
    </row>
    <row r="42" spans="1:1">
      <c r="A42" s="16" t="s">
        <v>33</v>
      </c>
    </row>
  </sheetData>
  <mergeCells count="114">
    <mergeCell ref="H8:H9"/>
    <mergeCell ref="A1:H1"/>
    <mergeCell ref="G4:H4"/>
    <mergeCell ref="B3:C3"/>
    <mergeCell ref="D3:F3"/>
    <mergeCell ref="A4:A7"/>
    <mergeCell ref="E4:F4"/>
    <mergeCell ref="G5:H5"/>
    <mergeCell ref="A2:H2"/>
    <mergeCell ref="E5:F5"/>
    <mergeCell ref="B10:B11"/>
    <mergeCell ref="C10:C11"/>
    <mergeCell ref="D10:D11"/>
    <mergeCell ref="E10:E11"/>
    <mergeCell ref="F10:F11"/>
    <mergeCell ref="C8:C9"/>
    <mergeCell ref="D8:D9"/>
    <mergeCell ref="E8:E9"/>
    <mergeCell ref="F8:F9"/>
    <mergeCell ref="G8:G9"/>
    <mergeCell ref="F12:F13"/>
    <mergeCell ref="G12:G13"/>
    <mergeCell ref="B8:B9"/>
    <mergeCell ref="H12:H13"/>
    <mergeCell ref="B12:B13"/>
    <mergeCell ref="C12:C13"/>
    <mergeCell ref="D12:D13"/>
    <mergeCell ref="E12:E13"/>
    <mergeCell ref="G10:G11"/>
    <mergeCell ref="H10:H11"/>
    <mergeCell ref="B16:B17"/>
    <mergeCell ref="C16:C17"/>
    <mergeCell ref="D16:D17"/>
    <mergeCell ref="E16:E17"/>
    <mergeCell ref="F16:F17"/>
    <mergeCell ref="G16:G17"/>
    <mergeCell ref="H16:H17"/>
    <mergeCell ref="F14:F15"/>
    <mergeCell ref="G14:G15"/>
    <mergeCell ref="H14:H15"/>
    <mergeCell ref="B18:B19"/>
    <mergeCell ref="C18:C19"/>
    <mergeCell ref="D18:D19"/>
    <mergeCell ref="E18:E19"/>
    <mergeCell ref="F18:F19"/>
    <mergeCell ref="G18:G19"/>
    <mergeCell ref="H18:H19"/>
    <mergeCell ref="G22:G23"/>
    <mergeCell ref="H22:H23"/>
    <mergeCell ref="B20:B21"/>
    <mergeCell ref="C20:C21"/>
    <mergeCell ref="D20:D21"/>
    <mergeCell ref="E20:E21"/>
    <mergeCell ref="F20:F21"/>
    <mergeCell ref="G20:G21"/>
    <mergeCell ref="D24:D25"/>
    <mergeCell ref="E24:E25"/>
    <mergeCell ref="F24:F25"/>
    <mergeCell ref="G24:G25"/>
    <mergeCell ref="H20:H21"/>
    <mergeCell ref="B22:B23"/>
    <mergeCell ref="C22:C23"/>
    <mergeCell ref="D22:D23"/>
    <mergeCell ref="E22:E23"/>
    <mergeCell ref="F22:F23"/>
    <mergeCell ref="H24:H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28:H29"/>
    <mergeCell ref="H30:H31"/>
    <mergeCell ref="G36:G37"/>
    <mergeCell ref="H32:H33"/>
    <mergeCell ref="B34:B35"/>
    <mergeCell ref="C34:C35"/>
    <mergeCell ref="D34:D35"/>
    <mergeCell ref="E34:E35"/>
    <mergeCell ref="F34:F35"/>
    <mergeCell ref="G34:G35"/>
    <mergeCell ref="H34:H35"/>
    <mergeCell ref="B32:B33"/>
    <mergeCell ref="H36:H37"/>
    <mergeCell ref="B14:B15"/>
    <mergeCell ref="C14:C15"/>
    <mergeCell ref="D14:D15"/>
    <mergeCell ref="E14:E15"/>
    <mergeCell ref="B36:B37"/>
    <mergeCell ref="C36:C37"/>
    <mergeCell ref="D36:D37"/>
    <mergeCell ref="E36:E37"/>
    <mergeCell ref="F36:F37"/>
  </mergeCells>
  <printOptions horizontalCentered="1"/>
  <pageMargins left="0.74803149606299213" right="0.59055118110236227" top="0.39370078740157483" bottom="0.19685039370078741" header="0" footer="0.39370078740157483"/>
  <pageSetup paperSize="9" firstPageNumber="10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topLeftCell="A7" view="normal" workbookViewId="0">
      <selection pane="topLeft" activeCell="A3" sqref="A3"/>
    </sheetView>
  </sheetViews>
  <sheetFormatPr customHeight="1" defaultRowHeight="16.5" baseColWidth="0"/>
  <cols>
    <col min="1" max="1" width="35.625" customWidth="1"/>
    <col min="2" max="8" width="13.625" customWidth="1"/>
  </cols>
  <sheetData>
    <row r="1" spans="1:8" ht="21" customHeight="1">
      <c r="A1" s="37" t="s">
        <v>24</v>
      </c>
      <c r="B1" s="37"/>
      <c r="C1" s="37"/>
      <c r="D1" s="37"/>
      <c r="E1" s="37"/>
      <c r="F1" s="37"/>
      <c r="G1" s="37"/>
      <c r="H1" s="37"/>
    </row>
    <row r="2" spans="1:8" ht="21" customHeight="1">
      <c r="A2" s="37" t="s">
        <v>28</v>
      </c>
      <c r="B2" s="38"/>
      <c r="C2" s="38"/>
      <c r="D2" s="38"/>
      <c r="E2" s="38"/>
      <c r="F2" s="38"/>
      <c r="G2" s="38"/>
      <c r="H2" s="38"/>
    </row>
    <row r="3" spans="1:8" ht="18.6" customHeight="1" thickBot="1">
      <c r="A3" s="6"/>
      <c r="B3" s="44" t="str">
        <f>'8-1'!B3:C3</f>
        <v>民國114年10月底</v>
      </c>
      <c r="C3" s="44"/>
      <c r="D3" s="45" t="str">
        <f>'8-1'!D3:F3</f>
        <v> End of Oct. 2025</v>
      </c>
      <c r="E3" s="45"/>
      <c r="F3" s="45"/>
      <c r="G3" s="6"/>
      <c r="H3" s="7"/>
    </row>
    <row r="4" spans="1:8" ht="15" customHeight="1">
      <c r="A4" s="31" t="s">
        <v>9</v>
      </c>
      <c r="B4" s="3" t="s">
        <v>0</v>
      </c>
      <c r="C4" s="3" t="s">
        <v>1</v>
      </c>
      <c r="D4" s="13" t="s">
        <v>2</v>
      </c>
      <c r="E4" s="34" t="s">
        <v>21</v>
      </c>
      <c r="F4" s="35"/>
      <c r="G4" s="34" t="s">
        <v>10</v>
      </c>
      <c r="H4" s="36"/>
    </row>
    <row r="5" spans="1:8" ht="15" customHeight="1">
      <c r="A5" s="32"/>
      <c r="B5" s="8" t="s">
        <v>3</v>
      </c>
      <c r="C5" s="8" t="s">
        <v>3</v>
      </c>
      <c r="D5" s="14"/>
      <c r="E5" s="39" t="s">
        <v>11</v>
      </c>
      <c r="F5" s="40"/>
      <c r="G5" s="39" t="s">
        <v>12</v>
      </c>
      <c r="H5" s="41"/>
    </row>
    <row r="6" spans="1:8" ht="15" customHeight="1">
      <c r="A6" s="32"/>
      <c r="B6" s="14" t="s">
        <v>20</v>
      </c>
      <c r="C6" s="14" t="s">
        <v>20</v>
      </c>
      <c r="D6" s="14" t="s">
        <v>19</v>
      </c>
      <c r="E6" s="9" t="s">
        <v>16</v>
      </c>
      <c r="F6" s="9" t="s">
        <v>4</v>
      </c>
      <c r="G6" s="9" t="s">
        <v>16</v>
      </c>
      <c r="H6" s="10" t="s">
        <v>4</v>
      </c>
    </row>
    <row r="7" spans="1:8" ht="15" customHeight="1" thickBot="1">
      <c r="A7" s="33"/>
      <c r="B7" s="18" t="s">
        <v>13</v>
      </c>
      <c r="C7" s="18" t="s">
        <v>14</v>
      </c>
      <c r="D7" s="18" t="s">
        <v>15</v>
      </c>
      <c r="E7" s="11" t="s">
        <v>17</v>
      </c>
      <c r="F7" s="11" t="s">
        <v>18</v>
      </c>
      <c r="G7" s="11" t="s">
        <v>17</v>
      </c>
      <c r="H7" s="12" t="s">
        <v>18</v>
      </c>
    </row>
    <row r="8" spans="1:8" ht="12.6" customHeight="1">
      <c r="A8" s="47" t="s">
        <v>96</v>
      </c>
      <c r="B8" s="50">
        <v>4454972</v>
      </c>
      <c r="C8" s="50">
        <v>1585601</v>
      </c>
      <c r="D8" s="50">
        <v>96</v>
      </c>
      <c r="E8" s="50">
        <v>365253</v>
      </c>
      <c r="F8" s="50">
        <v>3611457</v>
      </c>
      <c r="G8" s="50">
        <v>5465</v>
      </c>
      <c r="H8" s="53">
        <v>52643</v>
      </c>
    </row>
    <row r="9" spans="1:8" ht="11.1" customHeight="1">
      <c r="A9" s="55" t="s">
        <v>97</v>
      </c>
      <c r="B9" s="23"/>
      <c r="C9" s="23"/>
      <c r="D9" s="23"/>
      <c r="E9" s="23"/>
      <c r="F9" s="23"/>
      <c r="G9" s="23"/>
      <c r="H9" s="25"/>
    </row>
    <row r="10" spans="1:8" ht="12.6" customHeight="1">
      <c r="A10" s="47" t="s">
        <v>98</v>
      </c>
      <c r="B10" s="58">
        <v>1740047</v>
      </c>
      <c r="C10" s="58">
        <v>695185</v>
      </c>
      <c r="D10" s="64">
        <v>0</v>
      </c>
      <c r="E10" s="58">
        <v>262414</v>
      </c>
      <c r="F10" s="58">
        <v>2646639</v>
      </c>
      <c r="G10" s="58">
        <v>1513</v>
      </c>
      <c r="H10" s="61">
        <v>15242</v>
      </c>
    </row>
    <row r="11" spans="1:8" ht="11.1" customHeight="1">
      <c r="A11" s="55" t="s">
        <v>99</v>
      </c>
      <c r="B11" s="23"/>
      <c r="C11" s="23"/>
      <c r="D11" s="23"/>
      <c r="E11" s="23"/>
      <c r="F11" s="23"/>
      <c r="G11" s="23"/>
      <c r="H11" s="25"/>
    </row>
    <row r="12" spans="1:8" ht="12.6" customHeight="1">
      <c r="A12" s="47" t="s">
        <v>100</v>
      </c>
      <c r="B12" s="58">
        <v>11611676</v>
      </c>
      <c r="C12" s="58">
        <v>7056133</v>
      </c>
      <c r="D12" s="58">
        <v>4254</v>
      </c>
      <c r="E12" s="58">
        <v>4636684</v>
      </c>
      <c r="F12" s="58">
        <v>47990544</v>
      </c>
      <c r="G12" s="58">
        <v>61053</v>
      </c>
      <c r="H12" s="61">
        <v>653586</v>
      </c>
    </row>
    <row r="13" spans="1:8" ht="11.1" customHeight="1">
      <c r="A13" s="55" t="s">
        <v>101</v>
      </c>
      <c r="B13" s="23"/>
      <c r="C13" s="23"/>
      <c r="D13" s="23"/>
      <c r="E13" s="23"/>
      <c r="F13" s="23"/>
      <c r="G13" s="23"/>
      <c r="H13" s="25"/>
    </row>
    <row r="14" spans="1:8" ht="12.6" customHeight="1">
      <c r="A14" s="47" t="s">
        <v>102</v>
      </c>
      <c r="B14" s="58">
        <v>1283954</v>
      </c>
      <c r="C14" s="58">
        <v>746229</v>
      </c>
      <c r="D14" s="58">
        <v>63</v>
      </c>
      <c r="E14" s="58">
        <v>71632</v>
      </c>
      <c r="F14" s="58">
        <v>741845</v>
      </c>
      <c r="G14" s="58">
        <v>934</v>
      </c>
      <c r="H14" s="61">
        <v>9726</v>
      </c>
    </row>
    <row r="15" spans="1:8" ht="11.1" customHeight="1">
      <c r="A15" s="55" t="s">
        <v>103</v>
      </c>
      <c r="B15" s="23"/>
      <c r="C15" s="23"/>
      <c r="D15" s="23"/>
      <c r="E15" s="23"/>
      <c r="F15" s="23"/>
      <c r="G15" s="23"/>
      <c r="H15" s="25"/>
    </row>
    <row r="16" spans="1:8" ht="12.6" customHeight="1">
      <c r="A16" s="47" t="s">
        <v>104</v>
      </c>
      <c r="B16" s="58">
        <v>14579634</v>
      </c>
      <c r="C16" s="58">
        <v>7640993</v>
      </c>
      <c r="D16" s="58">
        <v>7733</v>
      </c>
      <c r="E16" s="58">
        <v>13446670</v>
      </c>
      <c r="F16" s="58">
        <v>133101146</v>
      </c>
      <c r="G16" s="58">
        <v>159165</v>
      </c>
      <c r="H16" s="61">
        <v>1622561</v>
      </c>
    </row>
    <row r="17" spans="1:8" ht="11.1" customHeight="1">
      <c r="A17" s="55" t="s">
        <v>105</v>
      </c>
      <c r="B17" s="23"/>
      <c r="C17" s="23"/>
      <c r="D17" s="23"/>
      <c r="E17" s="23"/>
      <c r="F17" s="23"/>
      <c r="G17" s="23"/>
      <c r="H17" s="25"/>
    </row>
    <row r="18" spans="1:8" ht="12.6" customHeight="1">
      <c r="A18" s="47" t="s">
        <v>106</v>
      </c>
      <c r="B18" s="58">
        <v>485193</v>
      </c>
      <c r="C18" s="58">
        <v>383949</v>
      </c>
      <c r="D18" s="64">
        <v>0</v>
      </c>
      <c r="E18" s="58">
        <v>126620</v>
      </c>
      <c r="F18" s="58">
        <v>1135522</v>
      </c>
      <c r="G18" s="58">
        <v>1111</v>
      </c>
      <c r="H18" s="61">
        <v>9660</v>
      </c>
    </row>
    <row r="19" spans="1:8" ht="11.1" customHeight="1">
      <c r="A19" s="55" t="s">
        <v>107</v>
      </c>
      <c r="B19" s="23"/>
      <c r="C19" s="23"/>
      <c r="D19" s="23"/>
      <c r="E19" s="23"/>
      <c r="F19" s="23"/>
      <c r="G19" s="23"/>
      <c r="H19" s="25"/>
    </row>
    <row r="20" spans="1:8" ht="12.6" customHeight="1">
      <c r="A20" s="47" t="s">
        <v>108</v>
      </c>
      <c r="B20" s="58">
        <v>2243467</v>
      </c>
      <c r="C20" s="58">
        <v>1815464</v>
      </c>
      <c r="D20" s="64">
        <v>0</v>
      </c>
      <c r="E20" s="58">
        <v>331163</v>
      </c>
      <c r="F20" s="58">
        <v>3081905</v>
      </c>
      <c r="G20" s="58">
        <v>2228</v>
      </c>
      <c r="H20" s="61">
        <v>19938</v>
      </c>
    </row>
    <row r="21" spans="1:8" ht="11.1" customHeight="1">
      <c r="A21" s="55" t="s">
        <v>109</v>
      </c>
      <c r="B21" s="23"/>
      <c r="C21" s="23"/>
      <c r="D21" s="23"/>
      <c r="E21" s="23"/>
      <c r="F21" s="23"/>
      <c r="G21" s="23"/>
      <c r="H21" s="25"/>
    </row>
    <row r="22" spans="1:8" ht="12.6" customHeight="1">
      <c r="A22" s="47" t="s">
        <v>110</v>
      </c>
      <c r="B22" s="58">
        <v>246324</v>
      </c>
      <c r="C22" s="58">
        <v>237953</v>
      </c>
      <c r="D22" s="64">
        <v>0</v>
      </c>
      <c r="E22" s="58">
        <v>45487</v>
      </c>
      <c r="F22" s="58">
        <v>420609</v>
      </c>
      <c r="G22" s="58">
        <v>400</v>
      </c>
      <c r="H22" s="61">
        <v>3322</v>
      </c>
    </row>
    <row r="23" spans="1:8" ht="11.1" customHeight="1">
      <c r="A23" s="55" t="s">
        <v>111</v>
      </c>
      <c r="B23" s="23"/>
      <c r="C23" s="23"/>
      <c r="D23" s="23"/>
      <c r="E23" s="23"/>
      <c r="F23" s="23"/>
      <c r="G23" s="23"/>
      <c r="H23" s="25"/>
    </row>
    <row r="24" spans="1:8" ht="12.6" customHeight="1">
      <c r="A24" s="48" t="s">
        <v>112</v>
      </c>
      <c r="B24" s="59">
        <v>853</v>
      </c>
      <c r="C24" s="59">
        <v>848</v>
      </c>
      <c r="D24" s="66">
        <v>0</v>
      </c>
      <c r="E24" s="59">
        <v>497</v>
      </c>
      <c r="F24" s="59">
        <v>2773</v>
      </c>
      <c r="G24" s="59">
        <v>5</v>
      </c>
      <c r="H24" s="62">
        <v>33</v>
      </c>
    </row>
    <row r="25" spans="1:8" ht="11.1" customHeight="1">
      <c r="A25" s="56" t="s">
        <v>113</v>
      </c>
      <c r="B25" s="23"/>
      <c r="C25" s="23"/>
      <c r="D25" s="23"/>
      <c r="E25" s="23"/>
      <c r="F25" s="23"/>
      <c r="G25" s="23"/>
      <c r="H25" s="25"/>
    </row>
    <row r="26" spans="1:8" ht="12.6" customHeight="1">
      <c r="A26" s="48" t="s">
        <v>114</v>
      </c>
      <c r="B26" s="59">
        <v>6147720</v>
      </c>
      <c r="C26" s="59">
        <v>4040552</v>
      </c>
      <c r="D26" s="59">
        <v>1700</v>
      </c>
      <c r="E26" s="59">
        <v>1953838</v>
      </c>
      <c r="F26" s="59">
        <v>19234057</v>
      </c>
      <c r="G26" s="59">
        <v>26820</v>
      </c>
      <c r="H26" s="62">
        <v>270791</v>
      </c>
    </row>
    <row r="27" spans="1:8" ht="11.1" customHeight="1">
      <c r="A27" s="56" t="s">
        <v>115</v>
      </c>
      <c r="B27" s="23"/>
      <c r="C27" s="23"/>
      <c r="D27" s="23"/>
      <c r="E27" s="23"/>
      <c r="F27" s="23"/>
      <c r="G27" s="23"/>
      <c r="H27" s="25"/>
    </row>
    <row r="28" spans="1:8" ht="12.6" customHeight="1">
      <c r="A28" s="47" t="s">
        <v>116</v>
      </c>
      <c r="B28" s="58">
        <v>2715853</v>
      </c>
      <c r="C28" s="58">
        <v>1515802</v>
      </c>
      <c r="D28" s="58">
        <v>441</v>
      </c>
      <c r="E28" s="58">
        <v>465813</v>
      </c>
      <c r="F28" s="58">
        <v>4617887</v>
      </c>
      <c r="G28" s="58">
        <v>6500</v>
      </c>
      <c r="H28" s="61">
        <v>65974</v>
      </c>
    </row>
    <row r="29" spans="1:8" ht="11.1" customHeight="1">
      <c r="A29" s="55" t="s">
        <v>117</v>
      </c>
      <c r="B29" s="23"/>
      <c r="C29" s="23"/>
      <c r="D29" s="23"/>
      <c r="E29" s="23"/>
      <c r="F29" s="23"/>
      <c r="G29" s="23"/>
      <c r="H29" s="25"/>
    </row>
    <row r="30" spans="1:8" ht="12.6" customHeight="1">
      <c r="A30" s="47" t="s">
        <v>118</v>
      </c>
      <c r="B30" s="58">
        <v>3431867</v>
      </c>
      <c r="C30" s="58">
        <v>2524750</v>
      </c>
      <c r="D30" s="58">
        <v>1259</v>
      </c>
      <c r="E30" s="58">
        <v>1488025</v>
      </c>
      <c r="F30" s="58">
        <v>14616170</v>
      </c>
      <c r="G30" s="58">
        <v>20319</v>
      </c>
      <c r="H30" s="61">
        <v>204818</v>
      </c>
    </row>
    <row r="31" spans="1:8" ht="11.1" customHeight="1">
      <c r="A31" s="55" t="s">
        <v>119</v>
      </c>
      <c r="B31" s="23"/>
      <c r="C31" s="23"/>
      <c r="D31" s="23"/>
      <c r="E31" s="23"/>
      <c r="F31" s="23"/>
      <c r="G31" s="23"/>
      <c r="H31" s="25"/>
    </row>
    <row r="32" spans="1:8" ht="12.6" customHeight="1">
      <c r="A32" s="48" t="s">
        <v>120</v>
      </c>
      <c r="B32" s="59">
        <v>60934218</v>
      </c>
      <c r="C32" s="59">
        <v>18141381</v>
      </c>
      <c r="D32" s="59">
        <v>3179</v>
      </c>
      <c r="E32" s="59">
        <v>17537172</v>
      </c>
      <c r="F32" s="59">
        <v>171894931</v>
      </c>
      <c r="G32" s="59">
        <v>175028</v>
      </c>
      <c r="H32" s="62">
        <v>1803596</v>
      </c>
    </row>
    <row r="33" spans="1:8" ht="11.1" customHeight="1">
      <c r="A33" s="56" t="s">
        <v>121</v>
      </c>
      <c r="B33" s="23"/>
      <c r="C33" s="23"/>
      <c r="D33" s="23"/>
      <c r="E33" s="23"/>
      <c r="F33" s="23"/>
      <c r="G33" s="23"/>
      <c r="H33" s="25"/>
    </row>
    <row r="34" spans="1:8" ht="12.6" customHeight="1">
      <c r="A34" s="48" t="s">
        <v>122</v>
      </c>
      <c r="B34" s="59">
        <v>4290</v>
      </c>
      <c r="C34" s="59">
        <v>2847</v>
      </c>
      <c r="D34" s="59">
        <v>4</v>
      </c>
      <c r="E34" s="59">
        <v>6476</v>
      </c>
      <c r="F34" s="59">
        <v>63064</v>
      </c>
      <c r="G34" s="59">
        <v>414</v>
      </c>
      <c r="H34" s="62">
        <v>4202</v>
      </c>
    </row>
    <row r="35" spans="1:8" ht="11.1" customHeight="1">
      <c r="A35" s="56" t="s">
        <v>123</v>
      </c>
      <c r="B35" s="23"/>
      <c r="C35" s="23"/>
      <c r="D35" s="23"/>
      <c r="E35" s="23"/>
      <c r="F35" s="23"/>
      <c r="G35" s="23"/>
      <c r="H35" s="25"/>
    </row>
    <row r="36" spans="1:8" ht="12.6" customHeight="1">
      <c r="A36" s="19"/>
      <c r="B36" s="22"/>
      <c r="C36" s="22"/>
      <c r="D36" s="22"/>
      <c r="E36" s="22"/>
      <c r="F36" s="22"/>
      <c r="G36" s="22"/>
      <c r="H36" s="24"/>
    </row>
    <row r="37" spans="1:8" ht="11.1" customHeight="1" thickBot="1">
      <c r="A37" s="21"/>
      <c r="B37" s="29"/>
      <c r="C37" s="29"/>
      <c r="D37" s="29"/>
      <c r="E37" s="29"/>
      <c r="F37" s="29"/>
      <c r="G37" s="29"/>
      <c r="H37" s="27"/>
    </row>
    <row r="38" spans="1:8" ht="13.5" customHeight="1">
      <c r="A38" s="4"/>
      <c r="B38" s="4"/>
      <c r="C38" s="4"/>
      <c r="D38" s="4"/>
      <c r="E38" s="4"/>
      <c r="F38" s="4"/>
      <c r="G38" s="4"/>
      <c r="H38" s="4"/>
    </row>
    <row r="39" spans="1:8" ht="13.5" customHeight="1">
      <c r="A39" s="4"/>
      <c r="B39" s="4"/>
      <c r="C39" s="4"/>
      <c r="D39" s="4"/>
      <c r="E39" s="4"/>
      <c r="F39" s="4"/>
      <c r="G39" s="4"/>
      <c r="H39" s="4"/>
    </row>
    <row r="40" spans="1:7" ht="13.5" customHeight="1">
      <c r="A40" s="15"/>
      <c r="B40" s="4"/>
      <c r="C40" s="4"/>
      <c r="D40" s="4"/>
      <c r="E40" s="4"/>
      <c r="F40" s="4"/>
      <c r="G40" s="4"/>
    </row>
    <row r="41" spans="1:8" ht="13.5" customHeight="1">
      <c r="A41" s="15"/>
      <c r="B41" s="4"/>
      <c r="C41" s="4"/>
      <c r="D41" s="4"/>
      <c r="E41" s="4"/>
      <c r="F41" s="4"/>
      <c r="G41" s="4"/>
      <c r="H41" s="5"/>
    </row>
    <row r="42" spans="1:8" ht="13.5" customHeight="1">
      <c r="A42" s="4"/>
      <c r="B42" s="4"/>
      <c r="C42" s="4"/>
      <c r="D42" s="4"/>
      <c r="E42" s="4"/>
      <c r="F42" s="4"/>
      <c r="G42" s="4"/>
      <c r="H42" s="4"/>
    </row>
  </sheetData>
  <mergeCells count="114">
    <mergeCell ref="E5:F5"/>
    <mergeCell ref="G5:H5"/>
    <mergeCell ref="A1:H1"/>
    <mergeCell ref="A4:A7"/>
    <mergeCell ref="E4:F4"/>
    <mergeCell ref="G4:H4"/>
    <mergeCell ref="A2:H2"/>
    <mergeCell ref="B3:C3"/>
    <mergeCell ref="D3:F3"/>
    <mergeCell ref="B8:B9"/>
    <mergeCell ref="B34:B35"/>
    <mergeCell ref="B36:B37"/>
    <mergeCell ref="C8:C9"/>
    <mergeCell ref="C34:C35"/>
    <mergeCell ref="C36:C37"/>
    <mergeCell ref="B28:B29"/>
    <mergeCell ref="C28:C29"/>
    <mergeCell ref="B20:B21"/>
    <mergeCell ref="C20:C21"/>
    <mergeCell ref="D8:D9"/>
    <mergeCell ref="D34:D35"/>
    <mergeCell ref="D36:D37"/>
    <mergeCell ref="E8:E9"/>
    <mergeCell ref="E34:E35"/>
    <mergeCell ref="E36:E37"/>
    <mergeCell ref="D28:D29"/>
    <mergeCell ref="E28:E29"/>
    <mergeCell ref="D20:D21"/>
    <mergeCell ref="E20:E21"/>
    <mergeCell ref="F8:F9"/>
    <mergeCell ref="F34:F35"/>
    <mergeCell ref="F36:F37"/>
    <mergeCell ref="G8:G9"/>
    <mergeCell ref="G34:G35"/>
    <mergeCell ref="G36:G37"/>
    <mergeCell ref="F28:F29"/>
    <mergeCell ref="G28:G29"/>
    <mergeCell ref="F20:F21"/>
    <mergeCell ref="G20:G21"/>
    <mergeCell ref="H8:H9"/>
    <mergeCell ref="H34:H35"/>
    <mergeCell ref="H36:H37"/>
    <mergeCell ref="B32:B33"/>
    <mergeCell ref="C32:C33"/>
    <mergeCell ref="D32:D33"/>
    <mergeCell ref="E32:E33"/>
    <mergeCell ref="F32:F33"/>
    <mergeCell ref="G32:G33"/>
    <mergeCell ref="H32:H33"/>
    <mergeCell ref="H28:H29"/>
    <mergeCell ref="B30:B31"/>
    <mergeCell ref="C30:C31"/>
    <mergeCell ref="D30:D31"/>
    <mergeCell ref="E30:E31"/>
    <mergeCell ref="F30:F31"/>
    <mergeCell ref="G30:G31"/>
    <mergeCell ref="H30:H31"/>
    <mergeCell ref="B22:B23"/>
    <mergeCell ref="C22:C23"/>
    <mergeCell ref="D22:D23"/>
    <mergeCell ref="E22:E23"/>
    <mergeCell ref="F22:F23"/>
    <mergeCell ref="G22:G23"/>
    <mergeCell ref="H26:H27"/>
    <mergeCell ref="B24:B25"/>
    <mergeCell ref="C24:C25"/>
    <mergeCell ref="D24:D25"/>
    <mergeCell ref="E24:E25"/>
    <mergeCell ref="F24:F25"/>
    <mergeCell ref="G24:G25"/>
    <mergeCell ref="B26:B27"/>
    <mergeCell ref="C26:C27"/>
    <mergeCell ref="D26:D27"/>
    <mergeCell ref="E26:E27"/>
    <mergeCell ref="F26:F27"/>
    <mergeCell ref="G26:G27"/>
    <mergeCell ref="C10:C11"/>
    <mergeCell ref="D10:D11"/>
    <mergeCell ref="E10:E11"/>
    <mergeCell ref="F10:F11"/>
    <mergeCell ref="G10:G11"/>
    <mergeCell ref="H24:H25"/>
    <mergeCell ref="H20:H21"/>
    <mergeCell ref="H22:H23"/>
    <mergeCell ref="B18:B19"/>
    <mergeCell ref="H10:H11"/>
    <mergeCell ref="B12:B13"/>
    <mergeCell ref="C12:C13"/>
    <mergeCell ref="D12:D13"/>
    <mergeCell ref="E12:E13"/>
    <mergeCell ref="F12:F13"/>
    <mergeCell ref="G12:G13"/>
    <mergeCell ref="H12:H13"/>
    <mergeCell ref="B10:B11"/>
    <mergeCell ref="H16:H17"/>
    <mergeCell ref="H18:H19"/>
    <mergeCell ref="F16:F17"/>
    <mergeCell ref="G16:G17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H14:H15"/>
    <mergeCell ref="C18:C19"/>
    <mergeCell ref="D18:D19"/>
    <mergeCell ref="E18:E19"/>
    <mergeCell ref="F18:F19"/>
    <mergeCell ref="G18:G19"/>
  </mergeCells>
  <printOptions horizontalCentered="1"/>
  <pageMargins left="0.74803149606299213" right="0.59055118110236227" top="0.39370078740157483" bottom="0.19685039370078741" header="0" footer="0.39370078740157483"/>
  <pageSetup paperSize="9" firstPageNumber="11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2006-02-10T09:07:09Z</dcterms:created>
  <dcterms:modified xsi:type="dcterms:W3CDTF">2023-08-11T02:20:22Z</dcterms:modified>
  <dc:subject>金融機構自動化服務概況表</dc:subject>
  <cp:lastPrinted>2022-09-20T23:10:02Z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