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8-1" sheetId="1" r:id="rId1"/>
    <sheet name="8-1(續一)" sheetId="2" r:id="rId2"/>
    <sheet name="8-1(續二完)" sheetId="3" r:id="rId3"/>
  </sheets>
  <definedNames>
    <definedName name="外部資料_1" localSheetId="0">'8-1'!$A$1:$H$42</definedName>
    <definedName name="外部資料_1" localSheetId="1">'8-1(續一)'!$A$1:$H$41</definedName>
    <definedName name="外部資料_1" localSheetId="2">'8-1(續二完)'!$A$1:$H$42</definedName>
  </definedNames>
  <calcPr fullPrecision="1" calcMode="auto" calcId="125725"/>
</workbook>
</file>

<file path=xl/sharedStrings.xml><?xml version="1.0" encoding="utf-8"?>
<sst xmlns="http://schemas.openxmlformats.org/spreadsheetml/2006/main" uniqueCount="124">
  <si>
    <t>發　　行</t>
  </si>
  <si>
    <t>流　　通</t>
  </si>
  <si>
    <t>裝設臺數</t>
  </si>
  <si>
    <t>金融卡數</t>
  </si>
  <si>
    <t>本年累計</t>
  </si>
  <si>
    <t>說　　明：1.交易次數不包含查詢次數及失敗次數。</t>
  </si>
  <si>
    <t>總　　　　　計</t>
  </si>
  <si>
    <t>民國115年 6月底</t>
  </si>
  <si>
    <r>
      <t>8-1 Automatic Service Machines of Financial Institutions</t>
    </r>
    <r>
      <rPr>
        <sz val="18"/>
        <rFont val="標楷體"/>
        <charset val="136"/>
      </rPr>
      <t xml:space="preserve"> </t>
    </r>
  </si>
  <si>
    <r>
      <t xml:space="preserve">金　融　機　構　別
</t>
    </r>
    <r>
      <rPr>
        <sz val="9"/>
        <rFont val="Times New Roman"/>
        <charset val="0"/>
        <color indexed="8"/>
      </rPr>
      <t xml:space="preserve">by Institution </t>
    </r>
  </si>
  <si>
    <t>交易金額 (新臺幣百萬元)</t>
  </si>
  <si>
    <t xml:space="preserve"> Case of Transactions</t>
  </si>
  <si>
    <t>Amount of Transactions (NT$ Million)</t>
  </si>
  <si>
    <t>Card Issued</t>
  </si>
  <si>
    <t>Card in Circulations</t>
  </si>
  <si>
    <t>Set of Machines</t>
  </si>
  <si>
    <t>本 月</t>
  </si>
  <si>
    <t>Current Month</t>
  </si>
  <si>
    <t>Accumulated</t>
  </si>
  <si>
    <t>(臺)</t>
  </si>
  <si>
    <t>(張)</t>
  </si>
  <si>
    <t>交易次數 (次)</t>
  </si>
  <si>
    <r>
      <t>8-1</t>
    </r>
    <r>
      <rPr>
        <sz val="18"/>
        <rFont val="標楷體"/>
        <charset val="136"/>
        <color indexed="8"/>
      </rPr>
      <t>　金融機構自動化服務概況表</t>
    </r>
  </si>
  <si>
    <r>
      <t>8-1</t>
    </r>
    <r>
      <rPr>
        <sz val="18"/>
        <rFont val="標楷體"/>
        <charset val="136"/>
      </rPr>
      <t>　金融機構自動化服務概況表（續一）</t>
    </r>
  </si>
  <si>
    <r>
      <t>8-1</t>
    </r>
    <r>
      <rPr>
        <sz val="18"/>
        <rFont val="標楷體"/>
        <charset val="136"/>
      </rPr>
      <t>　金融機構自動化服務概況表（續二完）</t>
    </r>
  </si>
  <si>
    <r>
      <t>8-1 Automatic Service Machines of Financial Institutions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 xml:space="preserve">） </t>
    </r>
  </si>
  <si>
    <r>
      <t>Notes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1.'Case of Transactions' exclude inquiries and failures in transaction attempt.</t>
    </r>
  </si>
  <si>
    <r>
      <t>　　　</t>
    </r>
    <r>
      <rPr>
        <sz val="9"/>
        <rFont val="Times New Roman"/>
        <charset val="0"/>
      </rPr>
      <t xml:space="preserve"> 2.'Amount of Transactions' include cash withdrawal and account transfer.</t>
    </r>
  </si>
  <si>
    <r>
      <t>8-1 Automatic Service Machines of Financial Institutions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 End</t>
    </r>
    <r>
      <rPr>
        <sz val="18"/>
        <rFont val="標楷體"/>
        <charset val="136"/>
      </rPr>
      <t xml:space="preserve">） </t>
    </r>
  </si>
  <si>
    <t>　　　　　2.交易金額包含現金交易及轉帳交易金額。</t>
  </si>
  <si>
    <t>　　　　　3.本表自96年9月起納入全國農業金庫資料。</t>
  </si>
  <si>
    <t>　　　　　4.#係金融控股公司之子公司。</t>
  </si>
  <si>
    <r>
      <t>　　　</t>
    </r>
    <r>
      <rPr>
        <sz val="9"/>
        <rFont val="Times New Roman"/>
        <charset val="0"/>
      </rPr>
      <t xml:space="preserve"> 3. Beginning Sept. 2007, the data include "Agricultural Bank of Taiwan".</t>
    </r>
  </si>
  <si>
    <r>
      <t>　　　</t>
    </r>
    <r>
      <rPr>
        <sz val="9"/>
        <rFont val="Times New Roman"/>
        <charset val="0"/>
      </rPr>
      <t xml:space="preserve"> 4.# refer to the subsidiary of financial holding companies.</t>
    </r>
  </si>
  <si>
    <t>資料來源：金融機構申報資料、中華郵政公司及全國農業金庫。</t>
  </si>
  <si>
    <r>
      <t>Source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Provided by general banks, Chunghwa Post Co. and Agricultural Bank of Taiwan.</t>
    </r>
  </si>
  <si>
    <t>Total</t>
  </si>
  <si>
    <t>本國銀行</t>
  </si>
  <si>
    <t>Domestic Banks</t>
  </si>
  <si>
    <t>　臺灣銀行　　　　　#</t>
  </si>
  <si>
    <t xml:space="preserve">     Bank of Taiwan</t>
  </si>
  <si>
    <t>　臺灣土地銀行</t>
  </si>
  <si>
    <t xml:space="preserve">     Land Bank of Taiwan</t>
  </si>
  <si>
    <t>　合作金庫商業銀行　#</t>
  </si>
  <si>
    <t xml:space="preserve">     Taiwan Cooperative Bank</t>
  </si>
  <si>
    <t>　第一商業銀行　　　#</t>
  </si>
  <si>
    <t xml:space="preserve">     First Commercial Bank</t>
  </si>
  <si>
    <t>　華南商業銀行　　　#</t>
  </si>
  <si>
    <t xml:space="preserve">     Hua Nan Commercial Bank, Ltd.</t>
  </si>
  <si>
    <t>　彰化商業銀行</t>
  </si>
  <si>
    <t xml:space="preserve">     Chang Hwa Commercial Bank</t>
  </si>
  <si>
    <t>　上海商業儲蓄銀行</t>
  </si>
  <si>
    <t xml:space="preserve">     The Shanghai Commercial &amp; Savings Bank, Ltd.</t>
  </si>
  <si>
    <t>　台北富邦銀行　　　#</t>
  </si>
  <si>
    <t xml:space="preserve">     Taipei Fubon Commercial Bank Co., Ltd</t>
  </si>
  <si>
    <t>　國泰世華商業銀行　#</t>
  </si>
  <si>
    <t xml:space="preserve">     Cathay United Bank</t>
  </si>
  <si>
    <t>　高雄銀行</t>
  </si>
  <si>
    <t xml:space="preserve">     Bank of Kaohsiung</t>
  </si>
  <si>
    <t>　兆豐國際商業銀行　#</t>
  </si>
  <si>
    <t xml:space="preserve">     Mega International Commercial Bank Co., Ltd.</t>
  </si>
  <si>
    <t>　王道商業銀行</t>
  </si>
  <si>
    <t xml:space="preserve">     O-Bank Co., Ltd.</t>
  </si>
  <si>
    <t>　臺灣中小企業銀行</t>
  </si>
  <si>
    <t xml:space="preserve">     Taiwan Business Bank</t>
  </si>
  <si>
    <t xml:space="preserve"> End of June 2026</t>
  </si>
  <si>
    <t>　渣打國際商業銀行</t>
  </si>
  <si>
    <t xml:space="preserve">     Standard Chartered Bank (Taiwan) Limited</t>
  </si>
  <si>
    <t>　台中商業銀行</t>
  </si>
  <si>
    <t xml:space="preserve">     Taichung Commercial Bank</t>
  </si>
  <si>
    <t>　京城商業銀行　　　#</t>
  </si>
  <si>
    <t xml:space="preserve">     Kings Town Bank</t>
  </si>
  <si>
    <t>　滙豐(台灣)商業銀行</t>
  </si>
  <si>
    <t xml:space="preserve">     HSBC Bank(Taiwan) Ltd.</t>
  </si>
  <si>
    <t>　瑞興商業銀行</t>
  </si>
  <si>
    <t xml:space="preserve">     Taipei Star Bank</t>
  </si>
  <si>
    <t>　華泰商業銀行</t>
  </si>
  <si>
    <t xml:space="preserve">     Hwatai Bank</t>
  </si>
  <si>
    <t>　臺灣新光商業銀行　#</t>
  </si>
  <si>
    <t xml:space="preserve">     Taiwan Shin Kong Commercial Bank</t>
  </si>
  <si>
    <t>　陽信商業銀行</t>
  </si>
  <si>
    <t xml:space="preserve">     Sunny Bank Ltd.</t>
  </si>
  <si>
    <t>　板信商業銀行</t>
  </si>
  <si>
    <t xml:space="preserve">     Bank of Panhsin</t>
  </si>
  <si>
    <t>　三信商業銀行</t>
  </si>
  <si>
    <t xml:space="preserve">     Cota Bank</t>
  </si>
  <si>
    <t>　聯邦商業銀行</t>
  </si>
  <si>
    <t xml:space="preserve">     Union Bank of Taiwan</t>
  </si>
  <si>
    <t>　遠東國際商業銀行</t>
  </si>
  <si>
    <t xml:space="preserve">     Far Eastern International Bank</t>
  </si>
  <si>
    <t>　元大商業銀行　　　#</t>
  </si>
  <si>
    <t xml:space="preserve">     Yuanta Commercial Bank Co., Ltd.</t>
  </si>
  <si>
    <t>　永豐商業銀行　　　#</t>
  </si>
  <si>
    <t xml:space="preserve">     Bank SinoPac Company Limited</t>
  </si>
  <si>
    <t>　玉山商業銀行　　　#</t>
  </si>
  <si>
    <t xml:space="preserve">     E.Sun Commercial Bank, Ltd.</t>
  </si>
  <si>
    <t>　凱基商業銀行　　　#</t>
  </si>
  <si>
    <t xml:space="preserve">     KGI Bank</t>
  </si>
  <si>
    <t>　星展(台灣)商業銀行</t>
  </si>
  <si>
    <t xml:space="preserve">     DBS Bank (Taiwan) Ltd.</t>
  </si>
  <si>
    <t>　台新國際商業銀行　#</t>
  </si>
  <si>
    <t xml:space="preserve">     Taishin International Bank</t>
  </si>
  <si>
    <t>　安泰商業銀行</t>
  </si>
  <si>
    <t xml:space="preserve">     Entie Commercial Bank</t>
  </si>
  <si>
    <t>　中國信託商業銀行　#</t>
  </si>
  <si>
    <t xml:space="preserve">     CTBC Bank Co., Ltd.</t>
  </si>
  <si>
    <t>　將來商業銀行</t>
  </si>
  <si>
    <t xml:space="preserve">     NEXT Commercial Bank Co., Ltd.</t>
  </si>
  <si>
    <t>　連線商業銀行</t>
  </si>
  <si>
    <t xml:space="preserve">     LINE Bank</t>
  </si>
  <si>
    <t>　樂天國際商業銀行　#</t>
  </si>
  <si>
    <t xml:space="preserve">     Rakuten International Commercial Bank Co., LTD.</t>
  </si>
  <si>
    <t>外國銀行在臺分行</t>
  </si>
  <si>
    <t xml:space="preserve">     Local Branches of Foreign Banks</t>
  </si>
  <si>
    <t>信合社及農漁會小計</t>
  </si>
  <si>
    <t>Community Financial Institution</t>
  </si>
  <si>
    <t>　信用合作社</t>
  </si>
  <si>
    <t xml:space="preserve">     Credit Cooperatives</t>
  </si>
  <si>
    <t>　農漁會信用部</t>
  </si>
  <si>
    <t xml:space="preserve">     Credit Departments of Farmers' &amp;　Fishermen's Association</t>
  </si>
  <si>
    <t>中華郵政公司儲匯處</t>
  </si>
  <si>
    <t>Chunghwa Post Co., Ltd</t>
  </si>
  <si>
    <t>全國農業金庫</t>
  </si>
  <si>
    <t>Agriculture Bank of Taiwan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</si>
</sst>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##,###,###,##0"/>
    <numFmt numFmtId="177" formatCode="###,###,###,##0;-###,###,###,##0;&quot;－&quot;"/>
  </numFmts>
  <fonts count="43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18"/>
      <name val="Times New Roman"/>
      <charset val="0"/>
    </font>
    <font>
      <sz val="9"/>
      <name val="Times New Roman"/>
      <charset val="0"/>
      <color indexed="8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9"/>
      <name val="Times New Roman"/>
      <charset val="0"/>
    </font>
    <font>
      <sz val="9"/>
      <name val="細明體"/>
      <charset val="136"/>
    </font>
    <font>
      <sz val="12"/>
      <name val="Times New Roman"/>
      <charset val="0"/>
      <color indexed="8"/>
    </font>
    <font>
      <sz val="12"/>
      <name val="Times New Roman"/>
      <charset val="0"/>
    </font>
    <font>
      <sz val="10"/>
      <name val="Times New Roman"/>
      <charset val="0"/>
      <color indexed="8"/>
    </font>
    <font>
      <sz val="18"/>
      <name val="Times New Roman"/>
      <charset val="0"/>
      <color indexed="8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8"/>
      <name val="Times New Roman"/>
      <charset val="0"/>
    </font>
    <font>
      <b/>
      <sz val="8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0" fillId="3" borderId="0" applyAlignment="0" applyNumberFormat="0" applyProtection="0">
      <alignment vertical="center"/>
    </xf>
    <xf xxid="16" numFmtId="0" fontId="20" fillId="4" borderId="0" applyAlignment="0" applyNumberFormat="0" applyProtection="0">
      <alignment vertical="center"/>
    </xf>
    <xf xxid="17" numFmtId="0" fontId="20" fillId="5" borderId="0" applyAlignment="0" applyNumberFormat="0" applyProtection="0">
      <alignment vertical="center"/>
    </xf>
    <xf xxid="18" numFmtId="0" fontId="20" fillId="6" borderId="0" applyAlignment="0" applyNumberFormat="0" applyProtection="0">
      <alignment vertical="center"/>
    </xf>
    <xf xxid="19" numFmtId="0" fontId="20" fillId="7" borderId="0" applyAlignment="0" applyNumberFormat="0" applyProtection="0">
      <alignment vertical="center"/>
    </xf>
    <xf xxid="20" numFmtId="0" fontId="20" fillId="8" borderId="0" applyAlignment="0" applyNumberFormat="0" applyProtection="0">
      <alignment vertical="center"/>
    </xf>
    <xf xxid="21" numFmtId="0" fontId="20" fillId="9" borderId="0" applyAlignment="0" applyNumberFormat="0" applyProtection="0">
      <alignment vertical="center"/>
    </xf>
    <xf xxid="22" numFmtId="0" fontId="20" fillId="10" borderId="0" applyAlignment="0" applyNumberFormat="0" applyProtection="0">
      <alignment vertical="center"/>
    </xf>
    <xf xxid="23" numFmtId="0" fontId="20" fillId="11" borderId="0" applyAlignment="0" applyNumberFormat="0" applyProtection="0">
      <alignment vertical="center"/>
    </xf>
    <xf xxid="24" numFmtId="0" fontId="20" fillId="12" borderId="0" applyAlignment="0" applyNumberFormat="0" applyProtection="0">
      <alignment vertical="center"/>
    </xf>
    <xf xxid="25" numFmtId="0" fontId="20" fillId="13" borderId="0" applyAlignment="0" applyNumberFormat="0" applyProtection="0">
      <alignment vertical="center"/>
    </xf>
    <xf xxid="26" numFmtId="0" fontId="20" fillId="14" borderId="0" applyAlignment="0" applyNumberFormat="0" applyProtection="0">
      <alignment vertical="center"/>
    </xf>
    <xf xxid="27" numFmtId="0" fontId="21" fillId="15" borderId="0" applyAlignment="0" applyNumberFormat="0" applyProtection="0">
      <alignment vertical="center"/>
    </xf>
    <xf xxid="28" numFmtId="0" fontId="21" fillId="16" borderId="0" applyAlignment="0" applyNumberFormat="0" applyProtection="0">
      <alignment vertical="center"/>
    </xf>
    <xf xxid="29" numFmtId="0" fontId="21" fillId="17" borderId="0" applyAlignment="0" applyNumberFormat="0" applyProtection="0">
      <alignment vertical="center"/>
    </xf>
    <xf xxid="30" numFmtId="0" fontId="21" fillId="18" borderId="0" applyAlignment="0" applyNumberFormat="0" applyProtection="0">
      <alignment vertical="center"/>
    </xf>
    <xf xxid="31" numFmtId="0" fontId="21" fillId="19" borderId="0" applyAlignment="0" applyNumberFormat="0" applyProtection="0">
      <alignment vertical="center"/>
    </xf>
    <xf xxid="32" numFmtId="0" fontId="21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3" fillId="2" borderId="0" applyAlignment="0" applyNumberFormat="0" applyProtection="0">
      <alignment vertical="top"/>
    </xf>
    <xf xxid="36" numFmtId="0" fontId="22" fillId="21" borderId="0" applyAlignment="0" applyNumberFormat="0" applyProtection="0">
      <alignment vertical="center"/>
    </xf>
    <xf xxid="37" numFmtId="0" fontId="23" fillId="2" borderId="1" applyAlignment="0" applyNumberFormat="0" applyProtection="0">
      <alignment vertical="center"/>
    </xf>
    <xf xxid="38" numFmtId="0" fontId="24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5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6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2" fillId="2" borderId="0" applyAlignment="0" applyNumberFormat="0" applyProtection="0">
      <alignment vertical="top"/>
    </xf>
    <xf xxid="46" numFmtId="0" fontId="27" fillId="2" borderId="0" applyAlignment="0" applyNumberFormat="0" applyProtection="0">
      <alignment vertical="center"/>
    </xf>
    <xf xxid="47" numFmtId="0" fontId="21" fillId="25" borderId="0" applyAlignment="0" applyNumberFormat="0" applyProtection="0">
      <alignment vertical="center"/>
    </xf>
    <xf xxid="48" numFmtId="0" fontId="21" fillId="26" borderId="0" applyAlignment="0" applyNumberFormat="0" applyProtection="0">
      <alignment vertical="center"/>
    </xf>
    <xf xxid="49" numFmtId="0" fontId="21" fillId="27" borderId="0" applyAlignment="0" applyNumberFormat="0" applyProtection="0">
      <alignment vertical="center"/>
    </xf>
    <xf xxid="50" numFmtId="0" fontId="21" fillId="28" borderId="0" applyAlignment="0" applyNumberFormat="0" applyProtection="0">
      <alignment vertical="center"/>
    </xf>
    <xf xxid="51" numFmtId="0" fontId="21" fillId="29" borderId="0" applyAlignment="0" applyNumberFormat="0" applyProtection="0">
      <alignment vertical="center"/>
    </xf>
    <xf xxid="52" numFmtId="0" fontId="21" fillId="30" borderId="0" applyAlignment="0" applyNumberFormat="0" applyProtection="0">
      <alignment vertical="center"/>
    </xf>
    <xf xxid="53" numFmtId="0" fontId="28" fillId="2" borderId="0" applyAlignment="0" applyNumberFormat="0" applyProtection="0">
      <alignment vertical="center"/>
    </xf>
    <xf xxid="54" numFmtId="0" fontId="29" fillId="2" borderId="5" applyAlignment="0" applyNumberFormat="0" applyProtection="0">
      <alignment vertical="center"/>
    </xf>
    <xf xxid="55" numFmtId="0" fontId="30" fillId="2" borderId="6" applyAlignment="0" applyNumberFormat="0" applyProtection="0">
      <alignment vertical="center"/>
    </xf>
    <xf xxid="56" numFmtId="0" fontId="31" fillId="2" borderId="7" applyAlignment="0" applyNumberFormat="0" applyProtection="0">
      <alignment vertical="center"/>
    </xf>
    <xf xxid="57" numFmtId="0" fontId="31" fillId="2" borderId="0" applyAlignment="0" applyNumberFormat="0" applyProtection="0">
      <alignment vertical="center"/>
    </xf>
    <xf xxid="58" numFmtId="0" fontId="32" fillId="31" borderId="2" applyAlignment="0" applyNumberFormat="0" applyProtection="0">
      <alignment vertical="center"/>
    </xf>
    <xf xxid="59" numFmtId="0" fontId="33" fillId="23" borderId="8" applyAlignment="0" applyNumberFormat="0" applyProtection="0">
      <alignment vertical="center"/>
    </xf>
    <xf xxid="60" numFmtId="0" fontId="34" fillId="32" borderId="9" applyAlignment="0" applyNumberFormat="0" applyProtection="0">
      <alignment vertical="center"/>
    </xf>
    <xf xxid="61" numFmtId="0" fontId="35" fillId="33" borderId="0" applyAlignment="0" applyNumberFormat="0" applyProtection="0">
      <alignment vertical="center"/>
    </xf>
    <xf xxid="62" numFmtId="0" fontId="36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>
      <alignment vertical="center"/>
    </xf>
    <xf xxid="65" numFmtId="0" fontId="2" fillId="2" borderId="0" xfId="0" applyAlignment="1" applyBorder="1" applyFont="1" applyNumberFormat="1" applyFill="1" applyProtection="1">
      <alignment horizontal="right" vertical="center"/>
    </xf>
    <xf xxid="66" numFmtId="0" fontId="3" fillId="2" borderId="10" xfId="0" applyAlignment="1" applyBorder="1" applyFont="1" applyNumberFormat="1" applyFill="1" applyProtection="1">
      <alignment horizontal="center"/>
    </xf>
    <xf xxid="67" numFmtId="0" fontId="5" fillId="2" borderId="0" xfId="0" applyAlignment="1" applyBorder="1" applyFont="1" applyNumberFormat="1" applyFill="1" applyProtection="1">
      <alignment vertical="center"/>
    </xf>
    <xf xxid="68" numFmtId="0" fontId="6" fillId="2" borderId="0" xfId="0" applyAlignment="1" applyBorder="1" applyFont="1" applyNumberFormat="1" applyFill="1" applyProtection="1">
      <alignment horizontal="right" vertical="center"/>
    </xf>
    <xf xxid="69" numFmtId="0" fontId="8" fillId="2" borderId="0" xfId="0" applyAlignment="1" applyBorder="1" applyFont="1" applyNumberFormat="1" applyFill="1" applyProtection="1">
      <alignment vertical="center"/>
    </xf>
    <xf xxid="70" numFmtId="0" fontId="8" fillId="2" borderId="0" xfId="0" applyAlignment="1" applyBorder="1" applyFont="1" applyNumberFormat="1" applyFill="1" applyProtection="1">
      <alignment horizontal="right" vertical="center"/>
    </xf>
    <xf xxid="71" numFmtId="0" fontId="3" fillId="2" borderId="11" xfId="0" applyAlignment="1" applyBorder="1" applyFont="1" applyNumberFormat="1" applyFill="1" applyProtection="1">
      <alignment horizontal="center"/>
    </xf>
    <xf xxid="72" numFmtId="0" fontId="3" fillId="2" borderId="11" xfId="0" applyAlignment="1" applyBorder="1" applyFont="1" applyNumberFormat="1" applyFill="1" applyProtection="1">
      <alignment horizontal="center" vertical="center"/>
    </xf>
    <xf xxid="73" numFmtId="0" fontId="3" fillId="2" borderId="0" xfId="0" applyAlignment="1" applyBorder="1" applyFont="1" applyNumberFormat="1" applyFill="1" applyProtection="1">
      <alignment horizontal="center" vertical="center"/>
    </xf>
    <xf xxid="74" numFmtId="0" fontId="11" fillId="2" borderId="12" xfId="0" applyAlignment="1" applyBorder="1" applyFont="1" applyNumberFormat="1" applyFill="1" applyProtection="1">
      <alignment horizontal="center" vertical="center"/>
    </xf>
    <xf xxid="75" numFmtId="0" fontId="11" fillId="2" borderId="13" xfId="0" applyAlignment="1" applyBorder="1" applyFont="1" applyNumberFormat="1" applyFill="1" applyProtection="1">
      <alignment horizontal="center" vertical="center"/>
    </xf>
    <xf xxid="76" numFmtId="0" fontId="3" fillId="2" borderId="14" xfId="0" applyAlignment="1" applyBorder="1" applyFont="1" applyNumberFormat="1" applyFill="1" applyProtection="1">
      <alignment horizontal="center" vertical="center"/>
    </xf>
    <xf xxid="77" numFmtId="0" fontId="3" fillId="2" borderId="15" xfId="0" applyAlignment="1" applyBorder="1" applyFont="1" applyNumberFormat="1" applyFill="1" applyProtection="1">
      <alignment horizontal="center" vertical="center"/>
    </xf>
    <xf xxid="78" numFmtId="0" fontId="14" fillId="2" borderId="0" xfId="0" applyAlignment="1" applyBorder="1" applyFont="1" applyNumberFormat="1" applyFill="1" applyProtection="1">
      <alignment vertical="center"/>
    </xf>
    <xf xxid="79" numFmtId="0" fontId="15" fillId="2" borderId="0" xfId="0" applyAlignment="1" applyBorder="1" applyFont="1" applyNumberFormat="1" applyFill="1" applyProtection="1">
      <alignment vertical="center"/>
    </xf>
    <xf xxid="80" numFmtId="0" fontId="18" fillId="2" borderId="15" xfId="0" applyAlignment="1" applyBorder="1" applyFont="1" applyNumberFormat="1" applyFill="1" applyProtection="1">
      <alignment horizontal="center" vertical="center"/>
    </xf>
    <xf xxid="81" numFmtId="0" fontId="11" fillId="2" borderId="16" xfId="0" applyAlignment="1" applyBorder="1" applyFont="1" applyNumberFormat="1" applyFill="1" applyProtection="1">
      <alignment horizontal="center" vertical="center"/>
    </xf>
    <xf xxid="82" numFmtId="0" fontId="9" fillId="2" borderId="17" xfId="0" applyAlignment="1" applyBorder="1" applyFont="1" applyNumberFormat="1" applyFill="1" applyProtection="1">
      <alignment vertical="center"/>
    </xf>
    <xf xxid="83" numFmtId="0" fontId="9" fillId="2" borderId="18" xfId="0" applyAlignment="1" applyBorder="1" applyFont="1" applyNumberFormat="1" applyFill="1" applyProtection="1">
      <alignment vertical="center" shrinkToFit="1"/>
    </xf>
    <xf xxid="84" numFmtId="0" fontId="9" fillId="2" borderId="12" xfId="0" applyAlignment="1" applyBorder="1" applyFont="1" applyNumberFormat="1" applyFill="1" applyProtection="1">
      <alignment vertical="center" shrinkToFit="1"/>
    </xf>
    <xf xxid="85" numFmtId="175" fontId="6" fillId="2" borderId="19" xfId="0" applyAlignment="1" applyBorder="1" applyFont="1" applyNumberFormat="1" applyFill="1" applyProtection="1">
      <alignment horizontal="right" vertical="center"/>
    </xf>
    <xf xxid="86" numFmtId="175" fontId="6" fillId="2" borderId="20" xfId="0" applyAlignment="1" applyBorder="1" applyFont="1" applyNumberFormat="1" applyFill="1" applyProtection="1">
      <alignment horizontal="right" vertical="center"/>
    </xf>
    <xf xxid="87" numFmtId="175" fontId="6" fillId="2" borderId="21" xfId="0" applyAlignment="1" applyBorder="1" applyFont="1" applyNumberFormat="1" applyFill="1" applyProtection="1">
      <alignment horizontal="right" vertical="center"/>
    </xf>
    <xf xxid="88" numFmtId="175" fontId="6" fillId="2" borderId="22" xfId="0" applyAlignment="1" applyBorder="1" applyFont="1" applyNumberFormat="1" applyFill="1" applyProtection="1">
      <alignment horizontal="right" vertical="center"/>
    </xf>
    <xf xxid="89" numFmtId="175" fontId="6" fillId="2" borderId="23" xfId="0" applyAlignment="1" applyBorder="1" applyFont="1" applyNumberFormat="1" applyFill="1" applyProtection="1">
      <alignment horizontal="right" vertical="center"/>
    </xf>
    <xf xxid="90" numFmtId="175" fontId="6" fillId="2" borderId="24" xfId="0" applyAlignment="1" applyBorder="1" applyFont="1" applyNumberFormat="1" applyFill="1" applyProtection="1">
      <alignment horizontal="right" vertical="center"/>
    </xf>
    <xf xxid="91" numFmtId="175" fontId="6" fillId="2" borderId="25" xfId="0" applyAlignment="1" applyBorder="1" applyFont="1" applyNumberFormat="1" applyFill="1" applyProtection="1">
      <alignment horizontal="right" vertical="center"/>
    </xf>
    <xf xxid="92" numFmtId="175" fontId="6" fillId="2" borderId="26" xfId="0" applyAlignment="1" applyBorder="1" applyFont="1" applyNumberFormat="1" applyFill="1" applyProtection="1">
      <alignment horizontal="right" vertical="center"/>
    </xf>
    <xf xxid="93" numFmtId="0" fontId="19" fillId="2" borderId="0" xfId="0" applyAlignment="1" applyBorder="1" applyFont="1" applyNumberFormat="1" applyFill="1" applyProtection="1">
      <alignment horizontal="center" vertical="center"/>
    </xf>
    <xf xxid="94" numFmtId="0" fontId="3" fillId="2" borderId="10" xfId="0" applyAlignment="1" applyBorder="1" applyFont="1" applyNumberFormat="1" applyFill="1" applyProtection="1">
      <alignment horizontal="center" vertical="center" wrapText="1"/>
    </xf>
    <xf xxid="95" numFmtId="0" fontId="3" fillId="2" borderId="11" xfId="0" applyAlignment="1" applyBorder="1" applyFont="1" applyNumberFormat="1" applyFill="1" applyProtection="1">
      <alignment horizontal="center" vertical="center" wrapText="1"/>
    </xf>
    <xf xxid="96" numFmtId="0" fontId="3" fillId="2" borderId="12" xfId="0" applyAlignment="1" applyBorder="1" applyFont="1" applyNumberFormat="1" applyFill="1" applyProtection="1">
      <alignment horizontal="center" vertical="center"/>
    </xf>
    <xf xxid="97" numFmtId="0" fontId="3" fillId="2" borderId="23" xfId="0" applyAlignment="1" applyBorder="1" applyFont="1" applyNumberFormat="1" applyFill="1" applyProtection="1">
      <alignment horizontal="center" vertical="center"/>
    </xf>
    <xf xxid="98" numFmtId="0" fontId="3" fillId="2" borderId="10" xfId="0" applyAlignment="1" applyBorder="1" applyFont="1" applyNumberFormat="1" applyFill="1" applyProtection="1">
      <alignment horizontal="center" vertical="center"/>
    </xf>
    <xf xxid="99" numFmtId="0" fontId="3" fillId="2" borderId="27" xfId="0" applyAlignment="1" applyBorder="1" applyFont="1" applyNumberFormat="1" applyFill="1" applyProtection="1">
      <alignment horizontal="center" vertical="center"/>
    </xf>
    <xf xxid="100" numFmtId="0" fontId="10" fillId="2" borderId="0" xfId="0" applyAlignment="1" applyBorder="1" applyFont="1" applyNumberFormat="1" applyFill="1" applyProtection="1">
      <alignment horizontal="center" vertical="center"/>
    </xf>
    <xf xxid="101" numFmtId="0" fontId="7" fillId="2" borderId="0" xfId="0" applyAlignment="1" applyBorder="1" applyFont="1" applyNumberFormat="1" applyFill="1" applyProtection="1">
      <alignment horizontal="center" vertical="center"/>
    </xf>
    <xf xxid="102" numFmtId="0" fontId="11" fillId="2" borderId="22" xfId="0" applyAlignment="1" applyBorder="1" applyFont="1" applyNumberFormat="1" applyFill="1" applyProtection="1">
      <alignment horizontal="center" vertical="center"/>
    </xf>
    <xf xxid="103" numFmtId="0" fontId="11" fillId="2" borderId="18" xfId="0" applyAlignment="1" applyBorder="1" applyFont="1" applyNumberFormat="1" applyFill="1" applyProtection="1">
      <alignment horizontal="center" vertical="center"/>
    </xf>
    <xf xxid="104" numFmtId="0" fontId="11" fillId="2" borderId="28" xfId="0" applyAlignment="1" applyBorder="1" applyFont="1" applyNumberFormat="1" applyFill="1" applyProtection="1">
      <alignment horizontal="center" vertical="center"/>
    </xf>
    <xf xxid="105" numFmtId="0" fontId="2" fillId="2" borderId="13" xfId="0" applyAlignment="1" applyBorder="1" applyFont="1" applyNumberFormat="1" applyFill="1" applyProtection="1">
      <alignment horizontal="right"/>
    </xf>
    <xf xxid="106" numFmtId="0" fontId="16" fillId="2" borderId="13" xfId="0" applyAlignment="1" applyBorder="1" applyFont="1" applyNumberFormat="1" applyFill="1" applyProtection="1">
      <alignment horizontal="left"/>
    </xf>
    <xf xxid="107" numFmtId="0" fontId="8" fillId="2" borderId="13" xfId="0" applyAlignment="1" applyBorder="1" applyFont="1" applyNumberFormat="1" applyFill="1" applyProtection="1">
      <alignment horizontal="right"/>
    </xf>
    <xf xxid="108" numFmtId="0" fontId="17" fillId="2" borderId="13" xfId="0" applyAlignment="1" applyBorder="1" applyFont="1" applyNumberFormat="1" applyFill="1" applyProtection="1">
      <alignment horizontal="left"/>
    </xf>
    <xf xxid="109" numFmtId="0" fontId="0" fillId="2" borderId="0" xfId="0"/>
    <xf xxid="110" numFmtId="0" fontId="37" fillId="2" borderId="17" xfId="0" applyAlignment="1" applyBorder="1" applyFont="1" applyNumberFormat="1" applyFill="1" applyProtection="1">
      <alignment vertical="center"/>
    </xf>
    <xf xxid="111" numFmtId="0" fontId="38" fillId="2" borderId="17" xfId="0" applyAlignment="1" applyBorder="1" applyFont="1" applyNumberFormat="1" applyFill="1" applyProtection="1">
      <alignment vertical="center"/>
    </xf>
    <xf xxid="112" numFmtId="176" fontId="6" fillId="2" borderId="25" xfId="0" applyAlignment="1" applyBorder="1" applyFont="1" applyNumberFormat="1" applyFill="1" applyProtection="1">
      <alignment horizontal="right" vertical="center"/>
    </xf>
    <xf xxid="113" numFmtId="176" fontId="39" fillId="2" borderId="25" xfId="0" applyAlignment="1" applyBorder="1" applyFont="1" applyNumberFormat="1" applyFill="1" applyProtection="1">
      <alignment horizontal="right" vertical="center"/>
    </xf>
    <xf xxid="114" numFmtId="176" fontId="40" fillId="2" borderId="25" xfId="0" applyAlignment="1" applyBorder="1" applyFont="1" applyNumberFormat="1" applyFill="1" applyProtection="1">
      <alignment horizontal="right" vertical="center"/>
    </xf>
    <xf xxid="115" numFmtId="176" fontId="6" fillId="2" borderId="23" xfId="0" applyAlignment="1" applyBorder="1" applyFont="1" applyNumberFormat="1" applyFill="1" applyProtection="1">
      <alignment horizontal="right" vertical="center"/>
    </xf>
    <xf xxid="116" numFmtId="176" fontId="39" fillId="2" borderId="23" xfId="0" applyAlignment="1" applyBorder="1" applyFont="1" applyNumberFormat="1" applyFill="1" applyProtection="1">
      <alignment horizontal="right" vertical="center"/>
    </xf>
    <xf xxid="117" numFmtId="176" fontId="40" fillId="2" borderId="23" xfId="0" applyAlignment="1" applyBorder="1" applyFont="1" applyNumberFormat="1" applyFill="1" applyProtection="1">
      <alignment horizontal="right" vertical="center"/>
    </xf>
    <xf xxid="118" numFmtId="0" fontId="41" fillId="2" borderId="18" xfId="0" applyAlignment="1" applyBorder="1" applyFont="1" applyNumberFormat="1" applyFill="1" applyProtection="1">
      <alignment vertical="center" shrinkToFit="1"/>
    </xf>
    <xf xxid="119" numFmtId="0" fontId="42" fillId="2" borderId="18" xfId="0" applyAlignment="1" applyBorder="1" applyFont="1" applyNumberFormat="1" applyFill="1" applyProtection="1">
      <alignment vertical="center" shrinkToFit="1"/>
    </xf>
    <xf xxid="120" numFmtId="176" fontId="6" fillId="2" borderId="19" xfId="0" applyAlignment="1" applyBorder="1" applyFont="1" applyNumberFormat="1" applyFill="1" applyProtection="1">
      <alignment horizontal="right" vertical="center"/>
    </xf>
    <xf xxid="121" numFmtId="176" fontId="39" fillId="2" borderId="19" xfId="0" applyAlignment="1" applyBorder="1" applyFont="1" applyNumberFormat="1" applyFill="1" applyProtection="1">
      <alignment horizontal="right" vertical="center"/>
    </xf>
    <xf xxid="122" numFmtId="176" fontId="40" fillId="2" borderId="19" xfId="0" applyAlignment="1" applyBorder="1" applyFont="1" applyNumberFormat="1" applyFill="1" applyProtection="1">
      <alignment horizontal="right" vertical="center"/>
    </xf>
    <xf xxid="123" numFmtId="176" fontId="6" fillId="2" borderId="21" xfId="0" applyAlignment="1" applyBorder="1" applyFont="1" applyNumberFormat="1" applyFill="1" applyProtection="1">
      <alignment horizontal="right" vertical="center"/>
    </xf>
    <xf xxid="124" numFmtId="176" fontId="39" fillId="2" borderId="21" xfId="0" applyAlignment="1" applyBorder="1" applyFont="1" applyNumberFormat="1" applyFill="1" applyProtection="1">
      <alignment horizontal="right" vertical="center"/>
    </xf>
    <xf xxid="125" numFmtId="176" fontId="40" fillId="2" borderId="21" xfId="0" applyAlignment="1" applyBorder="1" applyFont="1" applyNumberFormat="1" applyFill="1" applyProtection="1">
      <alignment horizontal="right" vertical="center"/>
    </xf>
    <xf xxid="126" numFmtId="177" fontId="6" fillId="2" borderId="19" xfId="0" applyAlignment="1" applyBorder="1" applyFont="1" applyNumberFormat="1" applyFill="1" applyProtection="1">
      <alignment horizontal="right" vertical="center"/>
    </xf>
    <xf xxid="127" numFmtId="177" fontId="39" fillId="2" borderId="19" xfId="0" applyAlignment="1" applyBorder="1" applyFont="1" applyNumberFormat="1" applyFill="1" applyProtection="1">
      <alignment horizontal="right" vertical="center"/>
    </xf>
    <xf xxid="128" numFmtId="0" fontId="41" fillId="2" borderId="12" xfId="0" applyAlignment="1" applyBorder="1" applyFont="1" applyNumberFormat="1" applyFill="1" applyProtection="1">
      <alignment vertical="center" shrinkToFit="1"/>
    </xf>
    <xf xxid="129" numFmtId="177" fontId="40" fillId="2" borderId="19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2"/>
  <sheetViews>
    <sheetView topLeftCell="A16" view="normal" workbookViewId="0">
      <selection pane="topLeft" activeCell="A3" sqref="A3"/>
    </sheetView>
  </sheetViews>
  <sheetFormatPr customHeight="1" defaultRowHeight="16.5" baseColWidth="0"/>
  <cols>
    <col min="1" max="1" width="35.625" customWidth="1"/>
    <col min="2" max="8" width="13.625" customWidth="1"/>
  </cols>
  <sheetData>
    <row r="1" spans="1:8" ht="21" customHeight="1">
      <c r="A1" s="30" t="s">
        <v>22</v>
      </c>
      <c r="B1" s="30"/>
      <c r="C1" s="30"/>
      <c r="D1" s="30"/>
      <c r="E1" s="30"/>
      <c r="F1" s="30"/>
      <c r="G1" s="30"/>
      <c r="H1" s="30"/>
    </row>
    <row r="2" spans="1:8" ht="21" customHeight="1">
      <c r="A2" s="37" t="s">
        <v>8</v>
      </c>
      <c r="B2" s="38"/>
      <c r="C2" s="38"/>
      <c r="D2" s="38"/>
      <c r="E2" s="38"/>
      <c r="F2" s="38"/>
      <c r="G2" s="38"/>
      <c r="H2" s="38"/>
    </row>
    <row r="3" spans="1:8" ht="18.6" customHeight="1" thickBot="1">
      <c r="A3" s="1"/>
      <c r="B3" s="42" t="s">
        <v>7</v>
      </c>
      <c r="C3" s="42"/>
      <c r="D3" s="43" t="s">
        <v>65</v>
      </c>
      <c r="E3" s="43"/>
      <c r="F3" s="43"/>
      <c r="G3" s="1"/>
      <c r="H3" s="2"/>
    </row>
    <row r="4" spans="1:8" ht="15" customHeight="1">
      <c r="A4" s="31" t="s">
        <v>9</v>
      </c>
      <c r="B4" s="3" t="s">
        <v>0</v>
      </c>
      <c r="C4" s="3" t="s">
        <v>1</v>
      </c>
      <c r="D4" s="13" t="s">
        <v>2</v>
      </c>
      <c r="E4" s="34" t="s">
        <v>21</v>
      </c>
      <c r="F4" s="35"/>
      <c r="G4" s="34" t="s">
        <v>10</v>
      </c>
      <c r="H4" s="36"/>
    </row>
    <row r="5" spans="1:8" ht="15" customHeight="1">
      <c r="A5" s="32"/>
      <c r="B5" s="8" t="s">
        <v>3</v>
      </c>
      <c r="C5" s="8" t="s">
        <v>3</v>
      </c>
      <c r="D5" s="17"/>
      <c r="E5" s="39" t="s">
        <v>11</v>
      </c>
      <c r="F5" s="40"/>
      <c r="G5" s="39" t="s">
        <v>12</v>
      </c>
      <c r="H5" s="41"/>
    </row>
    <row r="6" spans="1:8" ht="15" customHeight="1">
      <c r="A6" s="32"/>
      <c r="B6" s="14" t="s">
        <v>20</v>
      </c>
      <c r="C6" s="14" t="s">
        <v>20</v>
      </c>
      <c r="D6" s="14" t="s">
        <v>19</v>
      </c>
      <c r="E6" s="9" t="s">
        <v>16</v>
      </c>
      <c r="F6" s="9" t="s">
        <v>4</v>
      </c>
      <c r="G6" s="9" t="s">
        <v>16</v>
      </c>
      <c r="H6" s="10" t="s">
        <v>4</v>
      </c>
    </row>
    <row r="7" spans="1:8" ht="15" customHeight="1" thickBot="1">
      <c r="A7" s="33"/>
      <c r="B7" s="18" t="s">
        <v>13</v>
      </c>
      <c r="C7" s="18" t="s">
        <v>14</v>
      </c>
      <c r="D7" s="18" t="s">
        <v>15</v>
      </c>
      <c r="E7" s="11" t="s">
        <v>17</v>
      </c>
      <c r="F7" s="11" t="s">
        <v>18</v>
      </c>
      <c r="G7" s="11" t="s">
        <v>17</v>
      </c>
      <c r="H7" s="12" t="s">
        <v>18</v>
      </c>
    </row>
    <row r="8" spans="1:8" ht="12.6" customHeight="1">
      <c r="A8" s="48" t="s">
        <v>6</v>
      </c>
      <c r="B8" s="51">
        <v>258269958</v>
      </c>
      <c r="C8" s="51">
        <v>127399205</v>
      </c>
      <c r="D8" s="51">
        <v>33558</v>
      </c>
      <c r="E8" s="51">
        <v>76325594</v>
      </c>
      <c r="F8" s="51">
        <v>464832871</v>
      </c>
      <c r="G8" s="51">
        <v>1060932</v>
      </c>
      <c r="H8" s="54">
        <v>6511241</v>
      </c>
    </row>
    <row r="9" spans="1:8" ht="11.1" customHeight="1">
      <c r="A9" s="56" t="s">
        <v>36</v>
      </c>
      <c r="B9" s="23"/>
      <c r="C9" s="23"/>
      <c r="D9" s="23"/>
      <c r="E9" s="23"/>
      <c r="F9" s="23"/>
      <c r="G9" s="23"/>
      <c r="H9" s="25"/>
    </row>
    <row r="10" spans="1:8" ht="12.6" customHeight="1">
      <c r="A10" s="48" t="s">
        <v>37</v>
      </c>
      <c r="B10" s="59">
        <v>190294500</v>
      </c>
      <c r="C10" s="59">
        <v>104981070</v>
      </c>
      <c r="D10" s="59">
        <v>28681</v>
      </c>
      <c r="E10" s="59">
        <v>56883983</v>
      </c>
      <c r="F10" s="59">
        <v>351711280</v>
      </c>
      <c r="G10" s="59">
        <v>848593</v>
      </c>
      <c r="H10" s="62">
        <v>5237155</v>
      </c>
    </row>
    <row r="11" spans="1:8" ht="11.1" customHeight="1">
      <c r="A11" s="56" t="s">
        <v>38</v>
      </c>
      <c r="B11" s="23"/>
      <c r="C11" s="23"/>
      <c r="D11" s="23"/>
      <c r="E11" s="23"/>
      <c r="F11" s="23"/>
      <c r="G11" s="23"/>
      <c r="H11" s="25"/>
    </row>
    <row r="12" spans="1:8" ht="12.6" customHeight="1">
      <c r="A12" s="47" t="s">
        <v>39</v>
      </c>
      <c r="B12" s="58">
        <v>10645256</v>
      </c>
      <c r="C12" s="58">
        <v>5447710</v>
      </c>
      <c r="D12" s="58">
        <v>758</v>
      </c>
      <c r="E12" s="58">
        <v>1378107</v>
      </c>
      <c r="F12" s="58">
        <v>10322147</v>
      </c>
      <c r="G12" s="58">
        <v>25220</v>
      </c>
      <c r="H12" s="61">
        <v>175109</v>
      </c>
    </row>
    <row r="13" spans="1:8" ht="11.1" customHeight="1">
      <c r="A13" s="55" t="s">
        <v>40</v>
      </c>
      <c r="B13" s="23"/>
      <c r="C13" s="23"/>
      <c r="D13" s="23"/>
      <c r="E13" s="23"/>
      <c r="F13" s="23"/>
      <c r="G13" s="23"/>
      <c r="H13" s="25"/>
    </row>
    <row r="14" spans="1:8" ht="12.6" customHeight="1">
      <c r="A14" s="47" t="s">
        <v>41</v>
      </c>
      <c r="B14" s="58">
        <v>8553221</v>
      </c>
      <c r="C14" s="58">
        <v>4063388</v>
      </c>
      <c r="D14" s="58">
        <v>646</v>
      </c>
      <c r="E14" s="58">
        <v>1840674</v>
      </c>
      <c r="F14" s="58">
        <v>11004795</v>
      </c>
      <c r="G14" s="58">
        <v>27360</v>
      </c>
      <c r="H14" s="61">
        <v>164891</v>
      </c>
    </row>
    <row r="15" spans="1:8" ht="11.1" customHeight="1">
      <c r="A15" s="55" t="s">
        <v>42</v>
      </c>
      <c r="B15" s="23"/>
      <c r="C15" s="23"/>
      <c r="D15" s="23"/>
      <c r="E15" s="23"/>
      <c r="F15" s="23"/>
      <c r="G15" s="23"/>
      <c r="H15" s="25"/>
    </row>
    <row r="16" spans="1:8" ht="12.6" customHeight="1">
      <c r="A16" s="47" t="s">
        <v>43</v>
      </c>
      <c r="B16" s="58">
        <v>9743398</v>
      </c>
      <c r="C16" s="58">
        <v>7433380</v>
      </c>
      <c r="D16" s="58">
        <v>1141</v>
      </c>
      <c r="E16" s="58">
        <v>2924630</v>
      </c>
      <c r="F16" s="58">
        <v>17971183</v>
      </c>
      <c r="G16" s="58">
        <v>37018</v>
      </c>
      <c r="H16" s="61">
        <v>230646</v>
      </c>
    </row>
    <row r="17" spans="1:8" ht="11.1" customHeight="1">
      <c r="A17" s="55" t="s">
        <v>44</v>
      </c>
      <c r="B17" s="23"/>
      <c r="C17" s="23"/>
      <c r="D17" s="23"/>
      <c r="E17" s="23"/>
      <c r="F17" s="23"/>
      <c r="G17" s="23"/>
      <c r="H17" s="25"/>
    </row>
    <row r="18" spans="1:8" ht="12.6" customHeight="1">
      <c r="A18" s="47" t="s">
        <v>45</v>
      </c>
      <c r="B18" s="58">
        <v>12690279</v>
      </c>
      <c r="C18" s="58">
        <v>8148222</v>
      </c>
      <c r="D18" s="58">
        <v>546</v>
      </c>
      <c r="E18" s="58">
        <v>2909473</v>
      </c>
      <c r="F18" s="58">
        <v>18332625</v>
      </c>
      <c r="G18" s="58">
        <v>35478</v>
      </c>
      <c r="H18" s="61">
        <v>226257</v>
      </c>
    </row>
    <row r="19" spans="1:8" ht="11.1" customHeight="1">
      <c r="A19" s="55" t="s">
        <v>46</v>
      </c>
      <c r="B19" s="23"/>
      <c r="C19" s="23"/>
      <c r="D19" s="23"/>
      <c r="E19" s="23"/>
      <c r="F19" s="23"/>
      <c r="G19" s="23"/>
      <c r="H19" s="25"/>
    </row>
    <row r="20" spans="1:8" ht="12.6" customHeight="1">
      <c r="A20" s="47" t="s">
        <v>47</v>
      </c>
      <c r="B20" s="58">
        <v>13266923</v>
      </c>
      <c r="C20" s="58">
        <v>7072838</v>
      </c>
      <c r="D20" s="58">
        <v>649</v>
      </c>
      <c r="E20" s="58">
        <v>2212585</v>
      </c>
      <c r="F20" s="58">
        <v>13735736</v>
      </c>
      <c r="G20" s="58">
        <v>30239</v>
      </c>
      <c r="H20" s="61">
        <v>189833</v>
      </c>
    </row>
    <row r="21" spans="1:8" ht="11.1" customHeight="1">
      <c r="A21" s="55" t="s">
        <v>48</v>
      </c>
      <c r="B21" s="23"/>
      <c r="C21" s="23"/>
      <c r="D21" s="23"/>
      <c r="E21" s="23"/>
      <c r="F21" s="23"/>
      <c r="G21" s="23"/>
      <c r="H21" s="25"/>
    </row>
    <row r="22" spans="1:8" ht="12.6" customHeight="1">
      <c r="A22" s="47" t="s">
        <v>49</v>
      </c>
      <c r="B22" s="58">
        <v>9936239</v>
      </c>
      <c r="C22" s="58">
        <v>5275172</v>
      </c>
      <c r="D22" s="58">
        <v>632</v>
      </c>
      <c r="E22" s="58">
        <v>3172665</v>
      </c>
      <c r="F22" s="58">
        <v>17434024</v>
      </c>
      <c r="G22" s="58">
        <v>37129</v>
      </c>
      <c r="H22" s="61">
        <v>212549</v>
      </c>
    </row>
    <row r="23" spans="1:8" ht="11.1" customHeight="1">
      <c r="A23" s="55" t="s">
        <v>50</v>
      </c>
      <c r="B23" s="23"/>
      <c r="C23" s="23"/>
      <c r="D23" s="23"/>
      <c r="E23" s="23"/>
      <c r="F23" s="23"/>
      <c r="G23" s="23"/>
      <c r="H23" s="25"/>
    </row>
    <row r="24" spans="1:8" ht="12.6" customHeight="1">
      <c r="A24" s="47" t="s">
        <v>51</v>
      </c>
      <c r="B24" s="58">
        <v>3540425</v>
      </c>
      <c r="C24" s="58">
        <v>1765988</v>
      </c>
      <c r="D24" s="58">
        <v>269</v>
      </c>
      <c r="E24" s="58">
        <v>516196</v>
      </c>
      <c r="F24" s="58">
        <v>3085084</v>
      </c>
      <c r="G24" s="58">
        <v>12878</v>
      </c>
      <c r="H24" s="61">
        <v>75414</v>
      </c>
    </row>
    <row r="25" spans="1:8" ht="11.1" customHeight="1">
      <c r="A25" s="55" t="s">
        <v>52</v>
      </c>
      <c r="B25" s="23"/>
      <c r="C25" s="23"/>
      <c r="D25" s="23"/>
      <c r="E25" s="23"/>
      <c r="F25" s="23"/>
      <c r="G25" s="23"/>
      <c r="H25" s="25"/>
    </row>
    <row r="26" spans="1:8" ht="12.6" customHeight="1">
      <c r="A26" s="47" t="s">
        <v>53</v>
      </c>
      <c r="B26" s="58">
        <v>12107008</v>
      </c>
      <c r="C26" s="58">
        <v>5878091</v>
      </c>
      <c r="D26" s="58">
        <v>702</v>
      </c>
      <c r="E26" s="58">
        <v>2580688</v>
      </c>
      <c r="F26" s="58">
        <v>16085441</v>
      </c>
      <c r="G26" s="58">
        <v>40837</v>
      </c>
      <c r="H26" s="61">
        <v>252395</v>
      </c>
    </row>
    <row r="27" spans="1:8" ht="11.1" customHeight="1">
      <c r="A27" s="55" t="s">
        <v>54</v>
      </c>
      <c r="B27" s="23"/>
      <c r="C27" s="23"/>
      <c r="D27" s="23"/>
      <c r="E27" s="23"/>
      <c r="F27" s="23"/>
      <c r="G27" s="23"/>
      <c r="H27" s="25"/>
    </row>
    <row r="28" spans="1:8" ht="12.6" customHeight="1">
      <c r="A28" s="47" t="s">
        <v>55</v>
      </c>
      <c r="B28" s="58">
        <v>12696770</v>
      </c>
      <c r="C28" s="58">
        <v>6620645</v>
      </c>
      <c r="D28" s="58">
        <v>5498</v>
      </c>
      <c r="E28" s="58">
        <v>7673556</v>
      </c>
      <c r="F28" s="58">
        <v>46891139</v>
      </c>
      <c r="G28" s="58">
        <v>152243</v>
      </c>
      <c r="H28" s="61">
        <v>921991</v>
      </c>
    </row>
    <row r="29" spans="1:8" ht="11.1" customHeight="1">
      <c r="A29" s="55" t="s">
        <v>56</v>
      </c>
      <c r="B29" s="23"/>
      <c r="C29" s="23"/>
      <c r="D29" s="23"/>
      <c r="E29" s="23"/>
      <c r="F29" s="23"/>
      <c r="G29" s="23"/>
      <c r="H29" s="25"/>
    </row>
    <row r="30" spans="1:8" ht="12.6" customHeight="1">
      <c r="A30" s="47" t="s">
        <v>57</v>
      </c>
      <c r="B30" s="58">
        <v>1210450</v>
      </c>
      <c r="C30" s="58">
        <v>868008</v>
      </c>
      <c r="D30" s="58">
        <v>94</v>
      </c>
      <c r="E30" s="58">
        <v>271841</v>
      </c>
      <c r="F30" s="58">
        <v>1670398</v>
      </c>
      <c r="G30" s="58">
        <v>3967</v>
      </c>
      <c r="H30" s="61">
        <v>25070</v>
      </c>
    </row>
    <row r="31" spans="1:8" ht="11.1" customHeight="1">
      <c r="A31" s="55" t="s">
        <v>58</v>
      </c>
      <c r="B31" s="23"/>
      <c r="C31" s="23"/>
      <c r="D31" s="23"/>
      <c r="E31" s="23"/>
      <c r="F31" s="23"/>
      <c r="G31" s="23"/>
      <c r="H31" s="25"/>
    </row>
    <row r="32" spans="1:8" ht="12.6" customHeight="1">
      <c r="A32" s="47" t="s">
        <v>59</v>
      </c>
      <c r="B32" s="58">
        <v>6407679</v>
      </c>
      <c r="C32" s="58">
        <v>2173348</v>
      </c>
      <c r="D32" s="58">
        <v>556</v>
      </c>
      <c r="E32" s="58">
        <v>1620554</v>
      </c>
      <c r="F32" s="58">
        <v>10223528</v>
      </c>
      <c r="G32" s="58">
        <v>19748</v>
      </c>
      <c r="H32" s="61">
        <v>125526</v>
      </c>
    </row>
    <row r="33" spans="1:8" ht="11.1" customHeight="1">
      <c r="A33" s="55" t="s">
        <v>60</v>
      </c>
      <c r="B33" s="23"/>
      <c r="C33" s="23"/>
      <c r="D33" s="23"/>
      <c r="E33" s="23"/>
      <c r="F33" s="23"/>
      <c r="G33" s="23"/>
      <c r="H33" s="25"/>
    </row>
    <row r="34" spans="1:8" ht="12.6" customHeight="1">
      <c r="A34" s="47" t="s">
        <v>61</v>
      </c>
      <c r="B34" s="58">
        <v>887792</v>
      </c>
      <c r="C34" s="58">
        <v>485803</v>
      </c>
      <c r="D34" s="64">
        <v>0</v>
      </c>
      <c r="E34" s="58">
        <v>145849</v>
      </c>
      <c r="F34" s="58">
        <v>892679</v>
      </c>
      <c r="G34" s="58">
        <v>1239</v>
      </c>
      <c r="H34" s="61">
        <v>7633</v>
      </c>
    </row>
    <row r="35" spans="1:8" ht="11.1" customHeight="1">
      <c r="A35" s="55" t="s">
        <v>62</v>
      </c>
      <c r="B35" s="23"/>
      <c r="C35" s="23"/>
      <c r="D35" s="23"/>
      <c r="E35" s="23"/>
      <c r="F35" s="23"/>
      <c r="G35" s="23"/>
      <c r="H35" s="25"/>
    </row>
    <row r="36" spans="1:8" ht="12.6" customHeight="1">
      <c r="A36" s="47" t="s">
        <v>63</v>
      </c>
      <c r="B36" s="58">
        <v>6948722</v>
      </c>
      <c r="C36" s="58">
        <v>2387477</v>
      </c>
      <c r="D36" s="58">
        <v>402</v>
      </c>
      <c r="E36" s="58">
        <v>1300066</v>
      </c>
      <c r="F36" s="58">
        <v>8090578</v>
      </c>
      <c r="G36" s="58">
        <v>16250</v>
      </c>
      <c r="H36" s="61">
        <v>101917</v>
      </c>
    </row>
    <row r="37" spans="1:8" ht="11.1" customHeight="1" thickBot="1">
      <c r="A37" s="65" t="s">
        <v>64</v>
      </c>
      <c r="B37" s="29"/>
      <c r="C37" s="29"/>
      <c r="D37" s="29"/>
      <c r="E37" s="29"/>
      <c r="F37" s="29"/>
      <c r="G37" s="29"/>
      <c r="H37" s="27"/>
    </row>
    <row r="38" spans="1:8" ht="13.5" customHeight="1">
      <c r="A38" s="4" t="s">
        <v>34</v>
      </c>
      <c r="B38" s="4"/>
      <c r="C38" s="4"/>
      <c r="D38" s="4"/>
      <c r="E38" s="4"/>
      <c r="F38" s="4"/>
      <c r="G38" s="4"/>
      <c r="H38" s="4"/>
    </row>
    <row r="39" spans="1:8" ht="13.5" customHeight="1">
      <c r="A39" s="4" t="s">
        <v>5</v>
      </c>
      <c r="B39" s="4"/>
      <c r="C39" s="4"/>
      <c r="D39" s="4"/>
      <c r="E39" s="4"/>
      <c r="F39" s="4"/>
      <c r="G39" s="4"/>
      <c r="H39" s="4"/>
    </row>
    <row r="40" spans="1:7" ht="13.5" customHeight="1">
      <c r="A40" s="4" t="s">
        <v>29</v>
      </c>
      <c r="B40" s="4"/>
      <c r="C40" s="4"/>
      <c r="D40" s="4"/>
      <c r="E40" s="4"/>
      <c r="F40" s="4"/>
      <c r="G40" s="4"/>
    </row>
    <row r="41" spans="1:8" ht="13.5" customHeight="1">
      <c r="A41" s="4" t="s">
        <v>30</v>
      </c>
      <c r="B41" s="4"/>
      <c r="C41" s="4"/>
      <c r="D41" s="4"/>
      <c r="E41" s="4"/>
      <c r="F41" s="4"/>
      <c r="G41" s="4"/>
      <c r="H41" s="4"/>
    </row>
    <row r="42" spans="1:8" ht="13.5" customHeight="1">
      <c r="A42" s="4" t="s">
        <v>31</v>
      </c>
      <c r="B42" s="4"/>
      <c r="C42" s="4"/>
      <c r="D42" s="4"/>
      <c r="E42" s="4"/>
      <c r="F42" s="4"/>
      <c r="G42" s="4"/>
      <c r="H42" s="4"/>
    </row>
  </sheetData>
  <mergeCells count="114">
    <mergeCell ref="A1:H1"/>
    <mergeCell ref="A4:A7"/>
    <mergeCell ref="E4:F4"/>
    <mergeCell ref="G4:H4"/>
    <mergeCell ref="A2:H2"/>
    <mergeCell ref="E5:F5"/>
    <mergeCell ref="G5:H5"/>
    <mergeCell ref="B3:C3"/>
    <mergeCell ref="D3:F3"/>
    <mergeCell ref="B8:B9"/>
    <mergeCell ref="B34:B35"/>
    <mergeCell ref="B36:B37"/>
    <mergeCell ref="C8:C9"/>
    <mergeCell ref="C34:C35"/>
    <mergeCell ref="C36:C37"/>
    <mergeCell ref="B28:B29"/>
    <mergeCell ref="C28:C29"/>
    <mergeCell ref="B20:B21"/>
    <mergeCell ref="C20:C21"/>
    <mergeCell ref="D8:D9"/>
    <mergeCell ref="D34:D35"/>
    <mergeCell ref="D36:D37"/>
    <mergeCell ref="E8:E9"/>
    <mergeCell ref="E34:E35"/>
    <mergeCell ref="E36:E37"/>
    <mergeCell ref="D28:D29"/>
    <mergeCell ref="E28:E29"/>
    <mergeCell ref="D20:D21"/>
    <mergeCell ref="E20:E21"/>
    <mergeCell ref="F8:F9"/>
    <mergeCell ref="F34:F35"/>
    <mergeCell ref="F36:F37"/>
    <mergeCell ref="G8:G9"/>
    <mergeCell ref="G34:G35"/>
    <mergeCell ref="G36:G37"/>
    <mergeCell ref="F28:F29"/>
    <mergeCell ref="G28:G29"/>
    <mergeCell ref="F20:F21"/>
    <mergeCell ref="G20:G21"/>
    <mergeCell ref="H8:H9"/>
    <mergeCell ref="H34:H35"/>
    <mergeCell ref="H36:H37"/>
    <mergeCell ref="B32:B33"/>
    <mergeCell ref="C32:C33"/>
    <mergeCell ref="D32:D33"/>
    <mergeCell ref="E32:E33"/>
    <mergeCell ref="F32:F33"/>
    <mergeCell ref="G32:G33"/>
    <mergeCell ref="H32:H33"/>
    <mergeCell ref="G22:G23"/>
    <mergeCell ref="H22:H23"/>
    <mergeCell ref="H28:H29"/>
    <mergeCell ref="B30:B31"/>
    <mergeCell ref="C30:C31"/>
    <mergeCell ref="D30:D31"/>
    <mergeCell ref="E30:E31"/>
    <mergeCell ref="F30:F31"/>
    <mergeCell ref="G30:G31"/>
    <mergeCell ref="H30:H31"/>
    <mergeCell ref="D24:D25"/>
    <mergeCell ref="E24:E25"/>
    <mergeCell ref="F24:F25"/>
    <mergeCell ref="G24:G25"/>
    <mergeCell ref="H20:H21"/>
    <mergeCell ref="B22:B23"/>
    <mergeCell ref="C22:C23"/>
    <mergeCell ref="D22:D23"/>
    <mergeCell ref="E22:E23"/>
    <mergeCell ref="F22:F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G12:G13"/>
    <mergeCell ref="H12:H13"/>
    <mergeCell ref="B10:B11"/>
    <mergeCell ref="C10:C11"/>
    <mergeCell ref="D10:D11"/>
    <mergeCell ref="E10:E11"/>
    <mergeCell ref="F10:F11"/>
    <mergeCell ref="G10:G11"/>
    <mergeCell ref="D14:D15"/>
    <mergeCell ref="E14:E15"/>
    <mergeCell ref="F14:F15"/>
    <mergeCell ref="G14:G15"/>
    <mergeCell ref="H10:H11"/>
    <mergeCell ref="B12:B13"/>
    <mergeCell ref="C12:C13"/>
    <mergeCell ref="D12:D13"/>
    <mergeCell ref="E12:E13"/>
    <mergeCell ref="F12:F13"/>
    <mergeCell ref="H14:H15"/>
    <mergeCell ref="B16:B17"/>
    <mergeCell ref="C16:C17"/>
    <mergeCell ref="D16:D17"/>
    <mergeCell ref="E16:E17"/>
    <mergeCell ref="F16:F17"/>
    <mergeCell ref="G16:G17"/>
    <mergeCell ref="H16:H17"/>
    <mergeCell ref="B14:B15"/>
    <mergeCell ref="C14:C15"/>
    <mergeCell ref="F18:F19"/>
    <mergeCell ref="G18:G19"/>
    <mergeCell ref="H18:H19"/>
    <mergeCell ref="B18:B19"/>
    <mergeCell ref="C18:C19"/>
    <mergeCell ref="D18:D19"/>
    <mergeCell ref="E18:E19"/>
  </mergeCells>
  <printOptions horizontalCentered="1"/>
  <pageMargins left="0.74803149606299213" right="0.59055118110236227" top="0.39370078740157483" bottom="0.19685039370078741" header="0" footer="0.39370078740157483"/>
  <pageSetup paperSize="9" firstPageNumber="108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2"/>
  <sheetViews>
    <sheetView topLeftCell="A16" view="normal" workbookViewId="0">
      <selection pane="topLeft" activeCell="A3" sqref="A3"/>
    </sheetView>
  </sheetViews>
  <sheetFormatPr customHeight="1" defaultRowHeight="16.5" baseColWidth="0"/>
  <cols>
    <col min="1" max="1" width="35.625" customWidth="1"/>
    <col min="2" max="8" width="13.625" customWidth="1"/>
  </cols>
  <sheetData>
    <row r="1" spans="1:8" ht="21" customHeight="1">
      <c r="A1" s="37" t="s">
        <v>23</v>
      </c>
      <c r="B1" s="37"/>
      <c r="C1" s="37"/>
      <c r="D1" s="37"/>
      <c r="E1" s="37"/>
      <c r="F1" s="37"/>
      <c r="G1" s="37"/>
      <c r="H1" s="37"/>
    </row>
    <row r="2" spans="1:8" ht="21" customHeight="1">
      <c r="A2" s="37" t="s">
        <v>25</v>
      </c>
      <c r="B2" s="38"/>
      <c r="C2" s="38"/>
      <c r="D2" s="38"/>
      <c r="E2" s="38"/>
      <c r="F2" s="38"/>
      <c r="G2" s="38"/>
      <c r="H2" s="38"/>
    </row>
    <row r="3" spans="1:8" ht="18.6" customHeight="1" thickBot="1">
      <c r="A3" s="6"/>
      <c r="B3" s="44" t="str">
        <f>'8-1'!B3:C3</f>
        <v>民國115年 6月底</v>
      </c>
      <c r="C3" s="44"/>
      <c r="D3" s="45" t="str">
        <f>'8-1'!D3:F3</f>
        <v> End of June 2026</v>
      </c>
      <c r="E3" s="45"/>
      <c r="F3" s="45"/>
      <c r="G3" s="6"/>
      <c r="H3" s="7"/>
    </row>
    <row r="4" spans="1:8" ht="15" customHeight="1">
      <c r="A4" s="31" t="s">
        <v>9</v>
      </c>
      <c r="B4" s="3" t="s">
        <v>0</v>
      </c>
      <c r="C4" s="3" t="s">
        <v>1</v>
      </c>
      <c r="D4" s="13" t="s">
        <v>2</v>
      </c>
      <c r="E4" s="34" t="s">
        <v>21</v>
      </c>
      <c r="F4" s="35"/>
      <c r="G4" s="34" t="s">
        <v>10</v>
      </c>
      <c r="H4" s="36"/>
    </row>
    <row r="5" spans="1:8" ht="15" customHeight="1">
      <c r="A5" s="32"/>
      <c r="B5" s="8" t="s">
        <v>3</v>
      </c>
      <c r="C5" s="8" t="s">
        <v>3</v>
      </c>
      <c r="D5" s="14"/>
      <c r="E5" s="39" t="s">
        <v>11</v>
      </c>
      <c r="F5" s="40"/>
      <c r="G5" s="39" t="s">
        <v>12</v>
      </c>
      <c r="H5" s="41"/>
    </row>
    <row r="6" spans="1:8" ht="15" customHeight="1">
      <c r="A6" s="32"/>
      <c r="B6" s="14" t="s">
        <v>20</v>
      </c>
      <c r="C6" s="14" t="s">
        <v>20</v>
      </c>
      <c r="D6" s="14" t="s">
        <v>19</v>
      </c>
      <c r="E6" s="9" t="s">
        <v>16</v>
      </c>
      <c r="F6" s="9" t="s">
        <v>4</v>
      </c>
      <c r="G6" s="9" t="s">
        <v>16</v>
      </c>
      <c r="H6" s="10" t="s">
        <v>4</v>
      </c>
    </row>
    <row r="7" spans="1:8" ht="15" customHeight="1" thickBot="1">
      <c r="A7" s="33"/>
      <c r="B7" s="18" t="s">
        <v>13</v>
      </c>
      <c r="C7" s="18" t="s">
        <v>14</v>
      </c>
      <c r="D7" s="18" t="s">
        <v>15</v>
      </c>
      <c r="E7" s="11" t="s">
        <v>17</v>
      </c>
      <c r="F7" s="11" t="s">
        <v>18</v>
      </c>
      <c r="G7" s="11" t="s">
        <v>17</v>
      </c>
      <c r="H7" s="12" t="s">
        <v>18</v>
      </c>
    </row>
    <row r="8" spans="1:8" ht="12.6" customHeight="1">
      <c r="A8" s="47" t="s">
        <v>66</v>
      </c>
      <c r="B8" s="50">
        <v>2890890</v>
      </c>
      <c r="C8" s="50">
        <v>1857528</v>
      </c>
      <c r="D8" s="50">
        <v>71</v>
      </c>
      <c r="E8" s="50">
        <v>449073</v>
      </c>
      <c r="F8" s="50">
        <v>2771244</v>
      </c>
      <c r="G8" s="50">
        <v>6002</v>
      </c>
      <c r="H8" s="53">
        <v>38225</v>
      </c>
    </row>
    <row r="9" spans="1:8" ht="11.1" customHeight="1">
      <c r="A9" s="55" t="s">
        <v>67</v>
      </c>
      <c r="B9" s="23"/>
      <c r="C9" s="23"/>
      <c r="D9" s="23"/>
      <c r="E9" s="23"/>
      <c r="F9" s="23"/>
      <c r="G9" s="23"/>
      <c r="H9" s="25"/>
    </row>
    <row r="10" spans="1:8" ht="12.6" customHeight="1">
      <c r="A10" s="47" t="s">
        <v>68</v>
      </c>
      <c r="B10" s="58">
        <v>2638240</v>
      </c>
      <c r="C10" s="58">
        <v>987553</v>
      </c>
      <c r="D10" s="58">
        <v>205</v>
      </c>
      <c r="E10" s="58">
        <v>523182</v>
      </c>
      <c r="F10" s="58">
        <v>3073553</v>
      </c>
      <c r="G10" s="58">
        <v>9182</v>
      </c>
      <c r="H10" s="61">
        <v>54658</v>
      </c>
    </row>
    <row r="11" spans="1:8" ht="11.1" customHeight="1">
      <c r="A11" s="55" t="s">
        <v>69</v>
      </c>
      <c r="B11" s="23"/>
      <c r="C11" s="23"/>
      <c r="D11" s="23"/>
      <c r="E11" s="23"/>
      <c r="F11" s="23"/>
      <c r="G11" s="23"/>
      <c r="H11" s="25"/>
    </row>
    <row r="12" spans="1:8" ht="12.6" customHeight="1">
      <c r="A12" s="47" t="s">
        <v>70</v>
      </c>
      <c r="B12" s="58">
        <v>1236581</v>
      </c>
      <c r="C12" s="58">
        <v>479080</v>
      </c>
      <c r="D12" s="58">
        <v>74</v>
      </c>
      <c r="E12" s="58">
        <v>171916</v>
      </c>
      <c r="F12" s="58">
        <v>1056821</v>
      </c>
      <c r="G12" s="58">
        <v>3115</v>
      </c>
      <c r="H12" s="61">
        <v>19192</v>
      </c>
    </row>
    <row r="13" spans="1:8" ht="11.1" customHeight="1">
      <c r="A13" s="55" t="s">
        <v>71</v>
      </c>
      <c r="B13" s="23"/>
      <c r="C13" s="23"/>
      <c r="D13" s="23"/>
      <c r="E13" s="23"/>
      <c r="F13" s="23"/>
      <c r="G13" s="23"/>
      <c r="H13" s="25"/>
    </row>
    <row r="14" spans="1:8" ht="12.6" customHeight="1">
      <c r="A14" s="47" t="s">
        <v>72</v>
      </c>
      <c r="B14" s="58">
        <v>1940671</v>
      </c>
      <c r="C14" s="58">
        <v>386730</v>
      </c>
      <c r="D14" s="58">
        <v>37</v>
      </c>
      <c r="E14" s="58">
        <v>188940</v>
      </c>
      <c r="F14" s="58">
        <v>1109938</v>
      </c>
      <c r="G14" s="58">
        <v>5800</v>
      </c>
      <c r="H14" s="61">
        <v>28602</v>
      </c>
    </row>
    <row r="15" spans="1:8" ht="11.1" customHeight="1">
      <c r="A15" s="55" t="s">
        <v>73</v>
      </c>
      <c r="B15" s="23"/>
      <c r="C15" s="23"/>
      <c r="D15" s="23"/>
      <c r="E15" s="23"/>
      <c r="F15" s="23"/>
      <c r="G15" s="23"/>
      <c r="H15" s="25"/>
    </row>
    <row r="16" spans="1:8" ht="12.6" customHeight="1">
      <c r="A16" s="47" t="s">
        <v>74</v>
      </c>
      <c r="B16" s="58">
        <v>147151</v>
      </c>
      <c r="C16" s="58">
        <v>96646</v>
      </c>
      <c r="D16" s="58">
        <v>33</v>
      </c>
      <c r="E16" s="58">
        <v>44972</v>
      </c>
      <c r="F16" s="58">
        <v>264169</v>
      </c>
      <c r="G16" s="58">
        <v>557</v>
      </c>
      <c r="H16" s="61">
        <v>3239</v>
      </c>
    </row>
    <row r="17" spans="1:8" ht="11.1" customHeight="1">
      <c r="A17" s="55" t="s">
        <v>75</v>
      </c>
      <c r="B17" s="23"/>
      <c r="C17" s="23"/>
      <c r="D17" s="23"/>
      <c r="E17" s="23"/>
      <c r="F17" s="23"/>
      <c r="G17" s="23"/>
      <c r="H17" s="25"/>
    </row>
    <row r="18" spans="1:8" ht="12.6" customHeight="1">
      <c r="A18" s="47" t="s">
        <v>76</v>
      </c>
      <c r="B18" s="58">
        <v>358548</v>
      </c>
      <c r="C18" s="58">
        <v>278959</v>
      </c>
      <c r="D18" s="58">
        <v>47</v>
      </c>
      <c r="E18" s="58">
        <v>74447</v>
      </c>
      <c r="F18" s="58">
        <v>470078</v>
      </c>
      <c r="G18" s="58">
        <v>1008</v>
      </c>
      <c r="H18" s="61">
        <v>6619</v>
      </c>
    </row>
    <row r="19" spans="1:8" ht="11.1" customHeight="1">
      <c r="A19" s="55" t="s">
        <v>77</v>
      </c>
      <c r="B19" s="23"/>
      <c r="C19" s="23"/>
      <c r="D19" s="23"/>
      <c r="E19" s="23"/>
      <c r="F19" s="23"/>
      <c r="G19" s="23"/>
      <c r="H19" s="25"/>
    </row>
    <row r="20" spans="1:8" ht="12.6" customHeight="1">
      <c r="A20" s="47" t="s">
        <v>78</v>
      </c>
      <c r="B20" s="58">
        <v>4636884</v>
      </c>
      <c r="C20" s="58">
        <v>3379710</v>
      </c>
      <c r="D20" s="58">
        <v>491</v>
      </c>
      <c r="E20" s="58">
        <v>800517</v>
      </c>
      <c r="F20" s="58">
        <v>4777585</v>
      </c>
      <c r="G20" s="58">
        <v>13110</v>
      </c>
      <c r="H20" s="61">
        <v>76966</v>
      </c>
    </row>
    <row r="21" spans="1:8" ht="11.1" customHeight="1">
      <c r="A21" s="55" t="s">
        <v>79</v>
      </c>
      <c r="B21" s="23"/>
      <c r="C21" s="23"/>
      <c r="D21" s="23"/>
      <c r="E21" s="23"/>
      <c r="F21" s="23"/>
      <c r="G21" s="23"/>
      <c r="H21" s="25"/>
    </row>
    <row r="22" spans="1:8" ht="12.6" customHeight="1">
      <c r="A22" s="47" t="s">
        <v>80</v>
      </c>
      <c r="B22" s="58">
        <v>1103725</v>
      </c>
      <c r="C22" s="58">
        <v>760217</v>
      </c>
      <c r="D22" s="58">
        <v>136</v>
      </c>
      <c r="E22" s="58">
        <v>196334</v>
      </c>
      <c r="F22" s="58">
        <v>1194626</v>
      </c>
      <c r="G22" s="58">
        <v>3325</v>
      </c>
      <c r="H22" s="61">
        <v>20225</v>
      </c>
    </row>
    <row r="23" spans="1:8" ht="11.1" customHeight="1">
      <c r="A23" s="55" t="s">
        <v>81</v>
      </c>
      <c r="B23" s="23"/>
      <c r="C23" s="23"/>
      <c r="D23" s="23"/>
      <c r="E23" s="23"/>
      <c r="F23" s="23"/>
      <c r="G23" s="23"/>
      <c r="H23" s="25"/>
    </row>
    <row r="24" spans="1:8" ht="12.6" customHeight="1">
      <c r="A24" s="47" t="s">
        <v>82</v>
      </c>
      <c r="B24" s="58">
        <v>934583</v>
      </c>
      <c r="C24" s="58">
        <v>564805</v>
      </c>
      <c r="D24" s="58">
        <v>127</v>
      </c>
      <c r="E24" s="58">
        <v>109937</v>
      </c>
      <c r="F24" s="58">
        <v>665186</v>
      </c>
      <c r="G24" s="58">
        <v>1568</v>
      </c>
      <c r="H24" s="61">
        <v>9627</v>
      </c>
    </row>
    <row r="25" spans="1:8" ht="11.1" customHeight="1">
      <c r="A25" s="55" t="s">
        <v>83</v>
      </c>
      <c r="B25" s="23"/>
      <c r="C25" s="23"/>
      <c r="D25" s="23"/>
      <c r="E25" s="23"/>
      <c r="F25" s="23"/>
      <c r="G25" s="23"/>
      <c r="H25" s="25"/>
    </row>
    <row r="26" spans="1:8" ht="12.6" customHeight="1">
      <c r="A26" s="47" t="s">
        <v>84</v>
      </c>
      <c r="B26" s="58">
        <v>333838</v>
      </c>
      <c r="C26" s="58">
        <v>321111</v>
      </c>
      <c r="D26" s="58">
        <v>65</v>
      </c>
      <c r="E26" s="58">
        <v>97351</v>
      </c>
      <c r="F26" s="58">
        <v>591047</v>
      </c>
      <c r="G26" s="58">
        <v>1815</v>
      </c>
      <c r="H26" s="61">
        <v>11123</v>
      </c>
    </row>
    <row r="27" spans="1:8" ht="11.1" customHeight="1">
      <c r="A27" s="55" t="s">
        <v>85</v>
      </c>
      <c r="B27" s="23"/>
      <c r="C27" s="23"/>
      <c r="D27" s="23"/>
      <c r="E27" s="23"/>
      <c r="F27" s="23"/>
      <c r="G27" s="23"/>
      <c r="H27" s="25"/>
    </row>
    <row r="28" spans="1:8" ht="12.6" customHeight="1">
      <c r="A28" s="47" t="s">
        <v>86</v>
      </c>
      <c r="B28" s="58">
        <v>3921623</v>
      </c>
      <c r="C28" s="58">
        <v>2058521</v>
      </c>
      <c r="D28" s="58">
        <v>458</v>
      </c>
      <c r="E28" s="58">
        <v>695935</v>
      </c>
      <c r="F28" s="58">
        <v>4101191</v>
      </c>
      <c r="G28" s="58">
        <v>11054</v>
      </c>
      <c r="H28" s="61">
        <v>64800</v>
      </c>
    </row>
    <row r="29" spans="1:8" ht="11.1" customHeight="1">
      <c r="A29" s="55" t="s">
        <v>87</v>
      </c>
      <c r="B29" s="23"/>
      <c r="C29" s="23"/>
      <c r="D29" s="23"/>
      <c r="E29" s="23"/>
      <c r="F29" s="23"/>
      <c r="G29" s="23"/>
      <c r="H29" s="25"/>
    </row>
    <row r="30" spans="1:8" ht="12.6" customHeight="1">
      <c r="A30" s="47" t="s">
        <v>88</v>
      </c>
      <c r="B30" s="58">
        <v>2033688</v>
      </c>
      <c r="C30" s="58">
        <v>1109465</v>
      </c>
      <c r="D30" s="58">
        <v>149</v>
      </c>
      <c r="E30" s="58">
        <v>333404</v>
      </c>
      <c r="F30" s="58">
        <v>1954116</v>
      </c>
      <c r="G30" s="58">
        <v>5249</v>
      </c>
      <c r="H30" s="61">
        <v>30780</v>
      </c>
    </row>
    <row r="31" spans="1:8" ht="11.1" customHeight="1">
      <c r="A31" s="55" t="s">
        <v>89</v>
      </c>
      <c r="B31" s="23"/>
      <c r="C31" s="23"/>
      <c r="D31" s="23"/>
      <c r="E31" s="23"/>
      <c r="F31" s="23"/>
      <c r="G31" s="23"/>
      <c r="H31" s="25"/>
    </row>
    <row r="32" spans="1:8" ht="12.6" customHeight="1">
      <c r="A32" s="47" t="s">
        <v>90</v>
      </c>
      <c r="B32" s="58">
        <v>5109816</v>
      </c>
      <c r="C32" s="58">
        <v>3941850</v>
      </c>
      <c r="D32" s="58">
        <v>526</v>
      </c>
      <c r="E32" s="58">
        <v>1387053</v>
      </c>
      <c r="F32" s="58">
        <v>8201165</v>
      </c>
      <c r="G32" s="58">
        <v>29059</v>
      </c>
      <c r="H32" s="61">
        <v>163918</v>
      </c>
    </row>
    <row r="33" spans="1:8" ht="11.1" customHeight="1">
      <c r="A33" s="55" t="s">
        <v>91</v>
      </c>
      <c r="B33" s="23"/>
      <c r="C33" s="23"/>
      <c r="D33" s="23"/>
      <c r="E33" s="23"/>
      <c r="F33" s="23"/>
      <c r="G33" s="23"/>
      <c r="H33" s="25"/>
    </row>
    <row r="34" spans="1:8" ht="12.6" customHeight="1">
      <c r="A34" s="47" t="s">
        <v>92</v>
      </c>
      <c r="B34" s="58">
        <v>7769061</v>
      </c>
      <c r="C34" s="58">
        <v>4366052</v>
      </c>
      <c r="D34" s="58">
        <v>638</v>
      </c>
      <c r="E34" s="58">
        <v>1808767</v>
      </c>
      <c r="F34" s="58">
        <v>10555077</v>
      </c>
      <c r="G34" s="58">
        <v>28625</v>
      </c>
      <c r="H34" s="61">
        <v>166891</v>
      </c>
    </row>
    <row r="35" spans="1:8" ht="11.1" customHeight="1">
      <c r="A35" s="55" t="s">
        <v>93</v>
      </c>
      <c r="B35" s="23"/>
      <c r="C35" s="23"/>
      <c r="D35" s="23"/>
      <c r="E35" s="23"/>
      <c r="F35" s="23"/>
      <c r="G35" s="23"/>
      <c r="H35" s="25"/>
    </row>
    <row r="36" spans="1:8" ht="12.6" customHeight="1">
      <c r="A36" s="47" t="s">
        <v>94</v>
      </c>
      <c r="B36" s="58">
        <v>8901759</v>
      </c>
      <c r="C36" s="58">
        <v>6116261</v>
      </c>
      <c r="D36" s="58">
        <v>1266</v>
      </c>
      <c r="E36" s="58">
        <v>3230470</v>
      </c>
      <c r="F36" s="58">
        <v>20217328</v>
      </c>
      <c r="G36" s="58">
        <v>51343</v>
      </c>
      <c r="H36" s="61">
        <v>322164</v>
      </c>
    </row>
    <row r="37" spans="1:8" ht="11.1" customHeight="1" thickBot="1">
      <c r="A37" s="65" t="s">
        <v>95</v>
      </c>
      <c r="B37" s="29"/>
      <c r="C37" s="29"/>
      <c r="D37" s="29"/>
      <c r="E37" s="29"/>
      <c r="F37" s="29"/>
      <c r="G37" s="29"/>
      <c r="H37" s="27"/>
    </row>
    <row r="38" spans="1:8" ht="13.5" customHeight="1">
      <c r="A38" s="15" t="s">
        <v>35</v>
      </c>
      <c r="B38" s="4"/>
      <c r="C38" s="4"/>
      <c r="D38" s="4"/>
      <c r="E38" s="4"/>
      <c r="F38" s="4"/>
      <c r="G38" s="4"/>
      <c r="H38" s="4"/>
    </row>
    <row r="39" spans="1:8" ht="13.5" customHeight="1">
      <c r="A39" s="15" t="s">
        <v>26</v>
      </c>
      <c r="B39" s="4"/>
      <c r="C39" s="4"/>
      <c r="D39" s="4"/>
      <c r="E39" s="4"/>
      <c r="F39" s="4"/>
      <c r="G39" s="4"/>
      <c r="H39" s="4"/>
    </row>
    <row r="40" spans="1:7" ht="13.5" customHeight="1">
      <c r="A40" s="16" t="s">
        <v>27</v>
      </c>
      <c r="B40" s="4"/>
      <c r="C40" s="4"/>
      <c r="D40" s="4"/>
      <c r="E40" s="4"/>
      <c r="F40" s="4"/>
      <c r="G40" s="4"/>
    </row>
    <row r="41" spans="1:8" ht="13.5" customHeight="1">
      <c r="A41" s="16" t="s">
        <v>32</v>
      </c>
      <c r="B41" s="4"/>
      <c r="C41" s="4"/>
      <c r="D41" s="4"/>
      <c r="E41" s="4"/>
      <c r="F41" s="4"/>
      <c r="G41" s="4"/>
      <c r="H41" s="5"/>
    </row>
    <row r="42" spans="1:1">
      <c r="A42" s="16" t="s">
        <v>33</v>
      </c>
    </row>
  </sheetData>
  <mergeCells count="114">
    <mergeCell ref="H8:H9"/>
    <mergeCell ref="A1:H1"/>
    <mergeCell ref="G4:H4"/>
    <mergeCell ref="B3:C3"/>
    <mergeCell ref="D3:F3"/>
    <mergeCell ref="A4:A7"/>
    <mergeCell ref="E4:F4"/>
    <mergeCell ref="G5:H5"/>
    <mergeCell ref="A2:H2"/>
    <mergeCell ref="E5:F5"/>
    <mergeCell ref="B10:B11"/>
    <mergeCell ref="C10:C11"/>
    <mergeCell ref="D10:D11"/>
    <mergeCell ref="E10:E11"/>
    <mergeCell ref="F10:F11"/>
    <mergeCell ref="C8:C9"/>
    <mergeCell ref="D8:D9"/>
    <mergeCell ref="E8:E9"/>
    <mergeCell ref="F8:F9"/>
    <mergeCell ref="G8:G9"/>
    <mergeCell ref="F12:F13"/>
    <mergeCell ref="G12:G13"/>
    <mergeCell ref="B8:B9"/>
    <mergeCell ref="H12:H13"/>
    <mergeCell ref="B12:B13"/>
    <mergeCell ref="C12:C13"/>
    <mergeCell ref="D12:D13"/>
    <mergeCell ref="E12:E13"/>
    <mergeCell ref="G10:G11"/>
    <mergeCell ref="H10:H11"/>
    <mergeCell ref="B16:B17"/>
    <mergeCell ref="C16:C17"/>
    <mergeCell ref="D16:D17"/>
    <mergeCell ref="E16:E17"/>
    <mergeCell ref="F16:F17"/>
    <mergeCell ref="G16:G17"/>
    <mergeCell ref="H16:H17"/>
    <mergeCell ref="F14:F15"/>
    <mergeCell ref="G14:G15"/>
    <mergeCell ref="H14:H15"/>
    <mergeCell ref="B18:B19"/>
    <mergeCell ref="C18:C19"/>
    <mergeCell ref="D18:D19"/>
    <mergeCell ref="E18:E19"/>
    <mergeCell ref="F18:F19"/>
    <mergeCell ref="G18:G19"/>
    <mergeCell ref="H18:H19"/>
    <mergeCell ref="G22:G23"/>
    <mergeCell ref="H22:H23"/>
    <mergeCell ref="B20:B21"/>
    <mergeCell ref="C20:C21"/>
    <mergeCell ref="D20:D21"/>
    <mergeCell ref="E20:E21"/>
    <mergeCell ref="F20:F21"/>
    <mergeCell ref="G20:G21"/>
    <mergeCell ref="D24:D25"/>
    <mergeCell ref="E24:E25"/>
    <mergeCell ref="F24:F25"/>
    <mergeCell ref="G24:G25"/>
    <mergeCell ref="H20:H21"/>
    <mergeCell ref="B22:B23"/>
    <mergeCell ref="C22:C23"/>
    <mergeCell ref="D22:D23"/>
    <mergeCell ref="E22:E23"/>
    <mergeCell ref="F22:F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B28:B29"/>
    <mergeCell ref="C28:C29"/>
    <mergeCell ref="D28:D29"/>
    <mergeCell ref="E28:E29"/>
    <mergeCell ref="F28:F29"/>
    <mergeCell ref="G28:G29"/>
    <mergeCell ref="B30:B31"/>
    <mergeCell ref="C30:C31"/>
    <mergeCell ref="D30:D31"/>
    <mergeCell ref="E30:E31"/>
    <mergeCell ref="F30:F31"/>
    <mergeCell ref="G30:G31"/>
    <mergeCell ref="C32:C33"/>
    <mergeCell ref="D32:D33"/>
    <mergeCell ref="E32:E33"/>
    <mergeCell ref="F32:F33"/>
    <mergeCell ref="G32:G33"/>
    <mergeCell ref="H28:H29"/>
    <mergeCell ref="H30:H31"/>
    <mergeCell ref="G36:G37"/>
    <mergeCell ref="H32:H33"/>
    <mergeCell ref="B34:B35"/>
    <mergeCell ref="C34:C35"/>
    <mergeCell ref="D34:D35"/>
    <mergeCell ref="E34:E35"/>
    <mergeCell ref="F34:F35"/>
    <mergeCell ref="G34:G35"/>
    <mergeCell ref="H34:H35"/>
    <mergeCell ref="B32:B33"/>
    <mergeCell ref="H36:H37"/>
    <mergeCell ref="B14:B15"/>
    <mergeCell ref="C14:C15"/>
    <mergeCell ref="D14:D15"/>
    <mergeCell ref="E14:E15"/>
    <mergeCell ref="B36:B37"/>
    <mergeCell ref="C36:C37"/>
    <mergeCell ref="D36:D37"/>
    <mergeCell ref="E36:E37"/>
    <mergeCell ref="F36:F37"/>
  </mergeCells>
  <printOptions horizontalCentered="1"/>
  <pageMargins left="0.74803149606299213" right="0.59055118110236227" top="0.39370078740157483" bottom="0.19685039370078741" header="0" footer="0.39370078740157483"/>
  <pageSetup paperSize="9" firstPageNumber="109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2"/>
  <sheetViews>
    <sheetView topLeftCell="A7" view="normal" workbookViewId="0">
      <selection pane="topLeft" activeCell="A3" sqref="A3"/>
    </sheetView>
  </sheetViews>
  <sheetFormatPr customHeight="1" defaultRowHeight="16.5" baseColWidth="0"/>
  <cols>
    <col min="1" max="1" width="35.625" customWidth="1"/>
    <col min="2" max="8" width="13.625" customWidth="1"/>
  </cols>
  <sheetData>
    <row r="1" spans="1:8" ht="21" customHeight="1">
      <c r="A1" s="37" t="s">
        <v>24</v>
      </c>
      <c r="B1" s="37"/>
      <c r="C1" s="37"/>
      <c r="D1" s="37"/>
      <c r="E1" s="37"/>
      <c r="F1" s="37"/>
      <c r="G1" s="37"/>
      <c r="H1" s="37"/>
    </row>
    <row r="2" spans="1:8" ht="21" customHeight="1">
      <c r="A2" s="37" t="s">
        <v>28</v>
      </c>
      <c r="B2" s="38"/>
      <c r="C2" s="38"/>
      <c r="D2" s="38"/>
      <c r="E2" s="38"/>
      <c r="F2" s="38"/>
      <c r="G2" s="38"/>
      <c r="H2" s="38"/>
    </row>
    <row r="3" spans="1:8" ht="18.6" customHeight="1" thickBot="1">
      <c r="A3" s="6"/>
      <c r="B3" s="44" t="str">
        <f>'8-1'!B3:C3</f>
        <v>民國115年 6月底</v>
      </c>
      <c r="C3" s="44"/>
      <c r="D3" s="45" t="str">
        <f>'8-1'!D3:F3</f>
        <v> End of June 2026</v>
      </c>
      <c r="E3" s="45"/>
      <c r="F3" s="45"/>
      <c r="G3" s="6"/>
      <c r="H3" s="7"/>
    </row>
    <row r="4" spans="1:8" ht="15" customHeight="1">
      <c r="A4" s="31" t="s">
        <v>9</v>
      </c>
      <c r="B4" s="3" t="s">
        <v>0</v>
      </c>
      <c r="C4" s="3" t="s">
        <v>1</v>
      </c>
      <c r="D4" s="13" t="s">
        <v>2</v>
      </c>
      <c r="E4" s="34" t="s">
        <v>21</v>
      </c>
      <c r="F4" s="35"/>
      <c r="G4" s="34" t="s">
        <v>10</v>
      </c>
      <c r="H4" s="36"/>
    </row>
    <row r="5" spans="1:8" ht="15" customHeight="1">
      <c r="A5" s="32"/>
      <c r="B5" s="8" t="s">
        <v>3</v>
      </c>
      <c r="C5" s="8" t="s">
        <v>3</v>
      </c>
      <c r="D5" s="14"/>
      <c r="E5" s="39" t="s">
        <v>11</v>
      </c>
      <c r="F5" s="40"/>
      <c r="G5" s="39" t="s">
        <v>12</v>
      </c>
      <c r="H5" s="41"/>
    </row>
    <row r="6" spans="1:8" ht="15" customHeight="1">
      <c r="A6" s="32"/>
      <c r="B6" s="14" t="s">
        <v>20</v>
      </c>
      <c r="C6" s="14" t="s">
        <v>20</v>
      </c>
      <c r="D6" s="14" t="s">
        <v>19</v>
      </c>
      <c r="E6" s="9" t="s">
        <v>16</v>
      </c>
      <c r="F6" s="9" t="s">
        <v>4</v>
      </c>
      <c r="G6" s="9" t="s">
        <v>16</v>
      </c>
      <c r="H6" s="10" t="s">
        <v>4</v>
      </c>
    </row>
    <row r="7" spans="1:8" ht="15" customHeight="1" thickBot="1">
      <c r="A7" s="33"/>
      <c r="B7" s="18" t="s">
        <v>13</v>
      </c>
      <c r="C7" s="18" t="s">
        <v>14</v>
      </c>
      <c r="D7" s="18" t="s">
        <v>15</v>
      </c>
      <c r="E7" s="11" t="s">
        <v>17</v>
      </c>
      <c r="F7" s="11" t="s">
        <v>18</v>
      </c>
      <c r="G7" s="11" t="s">
        <v>17</v>
      </c>
      <c r="H7" s="12" t="s">
        <v>18</v>
      </c>
    </row>
    <row r="8" spans="1:8" ht="12.6" customHeight="1">
      <c r="A8" s="47" t="s">
        <v>96</v>
      </c>
      <c r="B8" s="50">
        <v>4484317</v>
      </c>
      <c r="C8" s="50">
        <v>1583373</v>
      </c>
      <c r="D8" s="50">
        <v>96</v>
      </c>
      <c r="E8" s="50">
        <v>364209</v>
      </c>
      <c r="F8" s="50">
        <v>2223557</v>
      </c>
      <c r="G8" s="50">
        <v>6008</v>
      </c>
      <c r="H8" s="53">
        <v>34649</v>
      </c>
    </row>
    <row r="9" spans="1:8" ht="11.1" customHeight="1">
      <c r="A9" s="55" t="s">
        <v>97</v>
      </c>
      <c r="B9" s="23"/>
      <c r="C9" s="23"/>
      <c r="D9" s="23"/>
      <c r="E9" s="23"/>
      <c r="F9" s="23"/>
      <c r="G9" s="23"/>
      <c r="H9" s="25"/>
    </row>
    <row r="10" spans="1:8" ht="12.6" customHeight="1">
      <c r="A10" s="47" t="s">
        <v>98</v>
      </c>
      <c r="B10" s="58">
        <v>1808373</v>
      </c>
      <c r="C10" s="58">
        <v>745680</v>
      </c>
      <c r="D10" s="64">
        <v>0</v>
      </c>
      <c r="E10" s="58">
        <v>274908</v>
      </c>
      <c r="F10" s="58">
        <v>1619565</v>
      </c>
      <c r="G10" s="58">
        <v>1593</v>
      </c>
      <c r="H10" s="61">
        <v>9638</v>
      </c>
    </row>
    <row r="11" spans="1:8" ht="11.1" customHeight="1">
      <c r="A11" s="55" t="s">
        <v>99</v>
      </c>
      <c r="B11" s="23"/>
      <c r="C11" s="23"/>
      <c r="D11" s="23"/>
      <c r="E11" s="23"/>
      <c r="F11" s="23"/>
      <c r="G11" s="23"/>
      <c r="H11" s="25"/>
    </row>
    <row r="12" spans="1:8" ht="12.6" customHeight="1">
      <c r="A12" s="47" t="s">
        <v>100</v>
      </c>
      <c r="B12" s="58">
        <v>11875856</v>
      </c>
      <c r="C12" s="58">
        <v>7171860</v>
      </c>
      <c r="D12" s="58">
        <v>4300</v>
      </c>
      <c r="E12" s="58">
        <v>4406526</v>
      </c>
      <c r="F12" s="58">
        <v>27775306</v>
      </c>
      <c r="G12" s="58">
        <v>63386</v>
      </c>
      <c r="H12" s="61">
        <v>391841</v>
      </c>
    </row>
    <row r="13" spans="1:8" ht="11.1" customHeight="1">
      <c r="A13" s="55" t="s">
        <v>101</v>
      </c>
      <c r="B13" s="23"/>
      <c r="C13" s="23"/>
      <c r="D13" s="23"/>
      <c r="E13" s="23"/>
      <c r="F13" s="23"/>
      <c r="G13" s="23"/>
      <c r="H13" s="25"/>
    </row>
    <row r="14" spans="1:8" ht="12.6" customHeight="1">
      <c r="A14" s="47" t="s">
        <v>102</v>
      </c>
      <c r="B14" s="58">
        <v>1290952</v>
      </c>
      <c r="C14" s="58">
        <v>746607</v>
      </c>
      <c r="D14" s="58">
        <v>63</v>
      </c>
      <c r="E14" s="58">
        <v>77901</v>
      </c>
      <c r="F14" s="58">
        <v>444097</v>
      </c>
      <c r="G14" s="58">
        <v>1059</v>
      </c>
      <c r="H14" s="61">
        <v>6122</v>
      </c>
    </row>
    <row r="15" spans="1:8" ht="11.1" customHeight="1">
      <c r="A15" s="55" t="s">
        <v>103</v>
      </c>
      <c r="B15" s="23"/>
      <c r="C15" s="23"/>
      <c r="D15" s="23"/>
      <c r="E15" s="23"/>
      <c r="F15" s="23"/>
      <c r="G15" s="23"/>
      <c r="H15" s="25"/>
    </row>
    <row r="16" spans="1:8" ht="12.6" customHeight="1">
      <c r="A16" s="47" t="s">
        <v>104</v>
      </c>
      <c r="B16" s="58">
        <v>15013977</v>
      </c>
      <c r="C16" s="58">
        <v>7800680</v>
      </c>
      <c r="D16" s="58">
        <v>8006</v>
      </c>
      <c r="E16" s="58">
        <v>12628096</v>
      </c>
      <c r="F16" s="58">
        <v>79962968</v>
      </c>
      <c r="G16" s="58">
        <v>162555</v>
      </c>
      <c r="H16" s="61">
        <v>1045762</v>
      </c>
    </row>
    <row r="17" spans="1:8" ht="11.1" customHeight="1">
      <c r="A17" s="55" t="s">
        <v>105</v>
      </c>
      <c r="B17" s="23"/>
      <c r="C17" s="23"/>
      <c r="D17" s="23"/>
      <c r="E17" s="23"/>
      <c r="F17" s="23"/>
      <c r="G17" s="23"/>
      <c r="H17" s="25"/>
    </row>
    <row r="18" spans="1:8" ht="12.6" customHeight="1">
      <c r="A18" s="47" t="s">
        <v>106</v>
      </c>
      <c r="B18" s="58">
        <v>548248</v>
      </c>
      <c r="C18" s="58">
        <v>422061</v>
      </c>
      <c r="D18" s="64">
        <v>0</v>
      </c>
      <c r="E18" s="58">
        <v>127998</v>
      </c>
      <c r="F18" s="58">
        <v>795535</v>
      </c>
      <c r="G18" s="58">
        <v>1169</v>
      </c>
      <c r="H18" s="61">
        <v>7414</v>
      </c>
    </row>
    <row r="19" spans="1:8" ht="11.1" customHeight="1">
      <c r="A19" s="55" t="s">
        <v>107</v>
      </c>
      <c r="B19" s="23"/>
      <c r="C19" s="23"/>
      <c r="D19" s="23"/>
      <c r="E19" s="23"/>
      <c r="F19" s="23"/>
      <c r="G19" s="23"/>
      <c r="H19" s="25"/>
    </row>
    <row r="20" spans="1:8" ht="12.6" customHeight="1">
      <c r="A20" s="47" t="s">
        <v>108</v>
      </c>
      <c r="B20" s="58">
        <v>2408621</v>
      </c>
      <c r="C20" s="58">
        <v>1923638</v>
      </c>
      <c r="D20" s="64">
        <v>0</v>
      </c>
      <c r="E20" s="58">
        <v>298275</v>
      </c>
      <c r="F20" s="58">
        <v>1870193</v>
      </c>
      <c r="G20" s="58">
        <v>2045</v>
      </c>
      <c r="H20" s="61">
        <v>13195</v>
      </c>
    </row>
    <row r="21" spans="1:8" ht="11.1" customHeight="1">
      <c r="A21" s="55" t="s">
        <v>109</v>
      </c>
      <c r="B21" s="23"/>
      <c r="C21" s="23"/>
      <c r="D21" s="23"/>
      <c r="E21" s="23"/>
      <c r="F21" s="23"/>
      <c r="G21" s="23"/>
      <c r="H21" s="25"/>
    </row>
    <row r="22" spans="1:8" ht="12.6" customHeight="1">
      <c r="A22" s="47" t="s">
        <v>110</v>
      </c>
      <c r="B22" s="58">
        <v>272936</v>
      </c>
      <c r="C22" s="58">
        <v>262613</v>
      </c>
      <c r="D22" s="64">
        <v>0</v>
      </c>
      <c r="E22" s="58">
        <v>46888</v>
      </c>
      <c r="F22" s="58">
        <v>277578</v>
      </c>
      <c r="G22" s="58">
        <v>363</v>
      </c>
      <c r="H22" s="61">
        <v>2274</v>
      </c>
    </row>
    <row r="23" spans="1:8" ht="11.1" customHeight="1">
      <c r="A23" s="55" t="s">
        <v>111</v>
      </c>
      <c r="B23" s="23"/>
      <c r="C23" s="23"/>
      <c r="D23" s="23"/>
      <c r="E23" s="23"/>
      <c r="F23" s="23"/>
      <c r="G23" s="23"/>
      <c r="H23" s="25"/>
    </row>
    <row r="24" spans="1:8" ht="12.6" customHeight="1">
      <c r="A24" s="48" t="s">
        <v>112</v>
      </c>
      <c r="B24" s="59">
        <v>1780</v>
      </c>
      <c r="C24" s="59">
        <v>1746</v>
      </c>
      <c r="D24" s="66">
        <v>0</v>
      </c>
      <c r="E24" s="59">
        <v>1174</v>
      </c>
      <c r="F24" s="59">
        <v>6180</v>
      </c>
      <c r="G24" s="59">
        <v>8</v>
      </c>
      <c r="H24" s="62">
        <v>43</v>
      </c>
    </row>
    <row r="25" spans="1:8" ht="11.1" customHeight="1">
      <c r="A25" s="56" t="s">
        <v>113</v>
      </c>
      <c r="B25" s="23"/>
      <c r="C25" s="23"/>
      <c r="D25" s="23"/>
      <c r="E25" s="23"/>
      <c r="F25" s="23"/>
      <c r="G25" s="23"/>
      <c r="H25" s="25"/>
    </row>
    <row r="26" spans="1:8" ht="12.6" customHeight="1">
      <c r="A26" s="48" t="s">
        <v>114</v>
      </c>
      <c r="B26" s="59">
        <v>6248863</v>
      </c>
      <c r="C26" s="59">
        <v>4101216</v>
      </c>
      <c r="D26" s="59">
        <v>1701</v>
      </c>
      <c r="E26" s="59">
        <v>1960086</v>
      </c>
      <c r="F26" s="59">
        <v>11402886</v>
      </c>
      <c r="G26" s="59">
        <v>28014</v>
      </c>
      <c r="H26" s="62">
        <v>166548</v>
      </c>
    </row>
    <row r="27" spans="1:8" ht="11.1" customHeight="1">
      <c r="A27" s="56" t="s">
        <v>115</v>
      </c>
      <c r="B27" s="23"/>
      <c r="C27" s="23"/>
      <c r="D27" s="23"/>
      <c r="E27" s="23"/>
      <c r="F27" s="23"/>
      <c r="G27" s="23"/>
      <c r="H27" s="25"/>
    </row>
    <row r="28" spans="1:8" ht="12.6" customHeight="1">
      <c r="A28" s="47" t="s">
        <v>116</v>
      </c>
      <c r="B28" s="58">
        <v>2743980</v>
      </c>
      <c r="C28" s="58">
        <v>1531765</v>
      </c>
      <c r="D28" s="58">
        <v>444</v>
      </c>
      <c r="E28" s="58">
        <v>470760</v>
      </c>
      <c r="F28" s="58">
        <v>2755879</v>
      </c>
      <c r="G28" s="58">
        <v>6900</v>
      </c>
      <c r="H28" s="61">
        <v>40770</v>
      </c>
    </row>
    <row r="29" spans="1:8" ht="11.1" customHeight="1">
      <c r="A29" s="55" t="s">
        <v>117</v>
      </c>
      <c r="B29" s="23"/>
      <c r="C29" s="23"/>
      <c r="D29" s="23"/>
      <c r="E29" s="23"/>
      <c r="F29" s="23"/>
      <c r="G29" s="23"/>
      <c r="H29" s="25"/>
    </row>
    <row r="30" spans="1:8" ht="12.6" customHeight="1">
      <c r="A30" s="47" t="s">
        <v>118</v>
      </c>
      <c r="B30" s="58">
        <v>3504883</v>
      </c>
      <c r="C30" s="58">
        <v>2569451</v>
      </c>
      <c r="D30" s="58">
        <v>1257</v>
      </c>
      <c r="E30" s="58">
        <v>1489326</v>
      </c>
      <c r="F30" s="58">
        <v>8647007</v>
      </c>
      <c r="G30" s="58">
        <v>21114</v>
      </c>
      <c r="H30" s="61">
        <v>125777</v>
      </c>
    </row>
    <row r="31" spans="1:8" ht="11.1" customHeight="1">
      <c r="A31" s="55" t="s">
        <v>119</v>
      </c>
      <c r="B31" s="23"/>
      <c r="C31" s="23"/>
      <c r="D31" s="23"/>
      <c r="E31" s="23"/>
      <c r="F31" s="23"/>
      <c r="G31" s="23"/>
      <c r="H31" s="25"/>
    </row>
    <row r="32" spans="1:8" ht="12.6" customHeight="1">
      <c r="A32" s="48" t="s">
        <v>120</v>
      </c>
      <c r="B32" s="59">
        <v>61720363</v>
      </c>
      <c r="C32" s="59">
        <v>18312225</v>
      </c>
      <c r="D32" s="59">
        <v>3172</v>
      </c>
      <c r="E32" s="59">
        <v>17473503</v>
      </c>
      <c r="F32" s="59">
        <v>101672313</v>
      </c>
      <c r="G32" s="59">
        <v>183701</v>
      </c>
      <c r="H32" s="62">
        <v>1104407</v>
      </c>
    </row>
    <row r="33" spans="1:8" ht="11.1" customHeight="1">
      <c r="A33" s="56" t="s">
        <v>121</v>
      </c>
      <c r="B33" s="23"/>
      <c r="C33" s="23"/>
      <c r="D33" s="23"/>
      <c r="E33" s="23"/>
      <c r="F33" s="23"/>
      <c r="G33" s="23"/>
      <c r="H33" s="25"/>
    </row>
    <row r="34" spans="1:8" ht="12.6" customHeight="1">
      <c r="A34" s="48" t="s">
        <v>122</v>
      </c>
      <c r="B34" s="59">
        <v>4452</v>
      </c>
      <c r="C34" s="59">
        <v>2948</v>
      </c>
      <c r="D34" s="59">
        <v>4</v>
      </c>
      <c r="E34" s="59">
        <v>6848</v>
      </c>
      <c r="F34" s="59">
        <v>40212</v>
      </c>
      <c r="G34" s="59">
        <v>616</v>
      </c>
      <c r="H34" s="62">
        <v>3088</v>
      </c>
    </row>
    <row r="35" spans="1:8" ht="11.1" customHeight="1">
      <c r="A35" s="56" t="s">
        <v>123</v>
      </c>
      <c r="B35" s="23"/>
      <c r="C35" s="23"/>
      <c r="D35" s="23"/>
      <c r="E35" s="23"/>
      <c r="F35" s="23"/>
      <c r="G35" s="23"/>
      <c r="H35" s="25"/>
    </row>
    <row r="36" spans="1:8" ht="12.6" customHeight="1">
      <c r="A36" s="19"/>
      <c r="B36" s="22"/>
      <c r="C36" s="22"/>
      <c r="D36" s="22"/>
      <c r="E36" s="22"/>
      <c r="F36" s="22"/>
      <c r="G36" s="22"/>
      <c r="H36" s="24"/>
    </row>
    <row r="37" spans="1:8" ht="11.1" customHeight="1" thickBot="1">
      <c r="A37" s="21"/>
      <c r="B37" s="29"/>
      <c r="C37" s="29"/>
      <c r="D37" s="29"/>
      <c r="E37" s="29"/>
      <c r="F37" s="29"/>
      <c r="G37" s="29"/>
      <c r="H37" s="27"/>
    </row>
    <row r="38" spans="1:8" ht="13.5" customHeight="1">
      <c r="A38" s="4"/>
      <c r="B38" s="4"/>
      <c r="C38" s="4"/>
      <c r="D38" s="4"/>
      <c r="E38" s="4"/>
      <c r="F38" s="4"/>
      <c r="G38" s="4"/>
      <c r="H38" s="4"/>
    </row>
    <row r="39" spans="1:8" ht="13.5" customHeight="1">
      <c r="A39" s="4"/>
      <c r="B39" s="4"/>
      <c r="C39" s="4"/>
      <c r="D39" s="4"/>
      <c r="E39" s="4"/>
      <c r="F39" s="4"/>
      <c r="G39" s="4"/>
      <c r="H39" s="4"/>
    </row>
    <row r="40" spans="1:7" ht="13.5" customHeight="1">
      <c r="A40" s="15"/>
      <c r="B40" s="4"/>
      <c r="C40" s="4"/>
      <c r="D40" s="4"/>
      <c r="E40" s="4"/>
      <c r="F40" s="4"/>
      <c r="G40" s="4"/>
    </row>
    <row r="41" spans="1:8" ht="13.5" customHeight="1">
      <c r="A41" s="15"/>
      <c r="B41" s="4"/>
      <c r="C41" s="4"/>
      <c r="D41" s="4"/>
      <c r="E41" s="4"/>
      <c r="F41" s="4"/>
      <c r="G41" s="4"/>
      <c r="H41" s="5"/>
    </row>
    <row r="42" spans="1:8" ht="13.5" customHeight="1">
      <c r="A42" s="4"/>
      <c r="B42" s="4"/>
      <c r="C42" s="4"/>
      <c r="D42" s="4"/>
      <c r="E42" s="4"/>
      <c r="F42" s="4"/>
      <c r="G42" s="4"/>
      <c r="H42" s="4"/>
    </row>
  </sheetData>
  <mergeCells count="114">
    <mergeCell ref="E5:F5"/>
    <mergeCell ref="G5:H5"/>
    <mergeCell ref="A1:H1"/>
    <mergeCell ref="A4:A7"/>
    <mergeCell ref="E4:F4"/>
    <mergeCell ref="G4:H4"/>
    <mergeCell ref="A2:H2"/>
    <mergeCell ref="B3:C3"/>
    <mergeCell ref="D3:F3"/>
    <mergeCell ref="B8:B9"/>
    <mergeCell ref="B34:B35"/>
    <mergeCell ref="B36:B37"/>
    <mergeCell ref="C8:C9"/>
    <mergeCell ref="C34:C35"/>
    <mergeCell ref="C36:C37"/>
    <mergeCell ref="B28:B29"/>
    <mergeCell ref="C28:C29"/>
    <mergeCell ref="B20:B21"/>
    <mergeCell ref="C20:C21"/>
    <mergeCell ref="D8:D9"/>
    <mergeCell ref="D34:D35"/>
    <mergeCell ref="D36:D37"/>
    <mergeCell ref="E8:E9"/>
    <mergeCell ref="E34:E35"/>
    <mergeCell ref="E36:E37"/>
    <mergeCell ref="D28:D29"/>
    <mergeCell ref="E28:E29"/>
    <mergeCell ref="D20:D21"/>
    <mergeCell ref="E20:E21"/>
    <mergeCell ref="F8:F9"/>
    <mergeCell ref="F34:F35"/>
    <mergeCell ref="F36:F37"/>
    <mergeCell ref="G8:G9"/>
    <mergeCell ref="G34:G35"/>
    <mergeCell ref="G36:G37"/>
    <mergeCell ref="F28:F29"/>
    <mergeCell ref="G28:G29"/>
    <mergeCell ref="F20:F21"/>
    <mergeCell ref="G20:G21"/>
    <mergeCell ref="H8:H9"/>
    <mergeCell ref="H34:H35"/>
    <mergeCell ref="H36:H37"/>
    <mergeCell ref="B32:B33"/>
    <mergeCell ref="C32:C33"/>
    <mergeCell ref="D32:D33"/>
    <mergeCell ref="E32:E33"/>
    <mergeCell ref="F32:F33"/>
    <mergeCell ref="G32:G33"/>
    <mergeCell ref="H32:H33"/>
    <mergeCell ref="H28:H29"/>
    <mergeCell ref="B30:B31"/>
    <mergeCell ref="C30:C31"/>
    <mergeCell ref="D30:D31"/>
    <mergeCell ref="E30:E31"/>
    <mergeCell ref="F30:F31"/>
    <mergeCell ref="G30:G31"/>
    <mergeCell ref="H30:H31"/>
    <mergeCell ref="B22:B23"/>
    <mergeCell ref="C22:C23"/>
    <mergeCell ref="D22:D23"/>
    <mergeCell ref="E22:E23"/>
    <mergeCell ref="F22:F23"/>
    <mergeCell ref="G22:G23"/>
    <mergeCell ref="H26:H27"/>
    <mergeCell ref="B24:B25"/>
    <mergeCell ref="C24:C25"/>
    <mergeCell ref="D24:D25"/>
    <mergeCell ref="E24:E25"/>
    <mergeCell ref="F24:F25"/>
    <mergeCell ref="G24:G25"/>
    <mergeCell ref="B26:B27"/>
    <mergeCell ref="C26:C27"/>
    <mergeCell ref="D26:D27"/>
    <mergeCell ref="E26:E27"/>
    <mergeCell ref="F26:F27"/>
    <mergeCell ref="G26:G27"/>
    <mergeCell ref="C10:C11"/>
    <mergeCell ref="D10:D11"/>
    <mergeCell ref="E10:E11"/>
    <mergeCell ref="F10:F11"/>
    <mergeCell ref="G10:G11"/>
    <mergeCell ref="H24:H25"/>
    <mergeCell ref="H20:H21"/>
    <mergeCell ref="H22:H23"/>
    <mergeCell ref="B18:B1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H16:H17"/>
    <mergeCell ref="H18:H19"/>
    <mergeCell ref="F16:F17"/>
    <mergeCell ref="G16:G17"/>
    <mergeCell ref="B14:B15"/>
    <mergeCell ref="C14:C15"/>
    <mergeCell ref="D14:D15"/>
    <mergeCell ref="E14:E15"/>
    <mergeCell ref="F14:F15"/>
    <mergeCell ref="G14:G15"/>
    <mergeCell ref="B16:B17"/>
    <mergeCell ref="C16:C17"/>
    <mergeCell ref="D16:D17"/>
    <mergeCell ref="E16:E17"/>
    <mergeCell ref="H14:H15"/>
    <mergeCell ref="C18:C19"/>
    <mergeCell ref="D18:D19"/>
    <mergeCell ref="E18:E19"/>
    <mergeCell ref="F18:F19"/>
    <mergeCell ref="G18:G19"/>
  </mergeCells>
  <printOptions horizontalCentered="1"/>
  <pageMargins left="0.74803149606299213" right="0.59055118110236227" top="0.39370078740157483" bottom="0.19685039370078741" header="0" footer="0.39370078740157483"/>
  <pageSetup paperSize="9" firstPageNumber="110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2006-02-10T09:07:09Z</dcterms:created>
  <dcterms:modified xsi:type="dcterms:W3CDTF">2023-08-11T02:20:22Z</dcterms:modified>
  <dc:subject>金融機構自動化服務概況表</dc:subject>
  <cp:lastPrinted>2022-09-20T23:10:02Z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