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8-1" sheetId="1" r:id="rId1"/>
    <sheet name="8-1(續一)" sheetId="2" r:id="rId2"/>
    <sheet name="8-1(續二完)" sheetId="3" r:id="rId3"/>
  </sheets>
  <definedNames>
    <definedName name="外部資料_1" localSheetId="0">'8-1'!$A$1:$H$42</definedName>
    <definedName name="外部資料_1" localSheetId="1">'8-1(續一)'!$A$1:$H$41</definedName>
    <definedName name="外部資料_1" localSheetId="2">'8-1(續二完)'!$A$1:$H$42</definedName>
  </definedNames>
  <calcPr fullPrecision="1" calcMode="auto" calcId="125725"/>
</workbook>
</file>

<file path=xl/sharedStrings.xml><?xml version="1.0" encoding="utf-8"?>
<sst xmlns="http://schemas.openxmlformats.org/spreadsheetml/2006/main" uniqueCount="124">
  <si>
    <t>發　　行</t>
  </si>
  <si>
    <t>流　　通</t>
  </si>
  <si>
    <t>裝設臺數</t>
  </si>
  <si>
    <t>金融卡數</t>
  </si>
  <si>
    <t>本年累計</t>
  </si>
  <si>
    <t>說　　明：1.交易次數不包含查詢次數及失敗次數。</t>
  </si>
  <si>
    <t>總　　　　　計</t>
  </si>
  <si>
    <t>民國114年 4月底</t>
  </si>
  <si>
    <r>
      <t>8-1 Automatic Service Machines of Financial Institutions</t>
    </r>
    <r>
      <rPr>
        <sz val="18"/>
        <rFont val="標楷體"/>
        <charset val="136"/>
      </rPr>
      <t xml:space="preserve"> </t>
    </r>
  </si>
  <si>
    <r>
      <t xml:space="preserve">金　融　機　構　別
</t>
    </r>
    <r>
      <rPr>
        <sz val="9"/>
        <rFont val="Times New Roman"/>
        <charset val="0"/>
        <color indexed="8"/>
      </rPr>
      <t xml:space="preserve">by Institution </t>
    </r>
  </si>
  <si>
    <t>交易金額 (新臺幣百萬元)</t>
  </si>
  <si>
    <t xml:space="preserve"> Case of Transactions</t>
  </si>
  <si>
    <t>Amount of Transactions (NT$ Million)</t>
  </si>
  <si>
    <t>Card Issued</t>
  </si>
  <si>
    <t>Card in Circulations</t>
  </si>
  <si>
    <t>Set of Machines</t>
  </si>
  <si>
    <t>本 月</t>
  </si>
  <si>
    <t>Current Month</t>
  </si>
  <si>
    <t>Accumulated</t>
  </si>
  <si>
    <t>(臺)</t>
  </si>
  <si>
    <t>(張)</t>
  </si>
  <si>
    <t>交易次數 (次)</t>
  </si>
  <si>
    <r>
      <t>8-1</t>
    </r>
    <r>
      <rPr>
        <sz val="18"/>
        <rFont val="標楷體"/>
        <charset val="136"/>
        <color indexed="8"/>
      </rPr>
      <t>　金融機構自動化服務概況表</t>
    </r>
  </si>
  <si>
    <r>
      <t>8-1</t>
    </r>
    <r>
      <rPr>
        <sz val="18"/>
        <rFont val="標楷體"/>
        <charset val="136"/>
      </rPr>
      <t>　金融機構自動化服務概況表（續一）</t>
    </r>
  </si>
  <si>
    <r>
      <t>8-1</t>
    </r>
    <r>
      <rPr>
        <sz val="18"/>
        <rFont val="標楷體"/>
        <charset val="136"/>
      </rPr>
      <t>　金融機構自動化服務概況表（續二完）</t>
    </r>
  </si>
  <si>
    <r>
      <t>8-1 Automatic Service Machines of Financial Institutions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</t>
    </r>
    <r>
      <rPr>
        <sz val="18"/>
        <rFont val="標楷體"/>
        <charset val="136"/>
      </rPr>
      <t xml:space="preserve">） </t>
    </r>
  </si>
  <si>
    <r>
      <t>Notes</t>
    </r>
    <r>
      <rPr>
        <sz val="9"/>
        <rFont val="細明體"/>
        <charset val="136"/>
      </rPr>
      <t>：</t>
    </r>
    <r>
      <rPr>
        <sz val="9"/>
        <rFont val="Times New Roman"/>
        <charset val="0"/>
      </rPr>
      <t>1.'Case of Transactions' exclude inquiries and failures in transaction attempt.</t>
    </r>
  </si>
  <si>
    <r>
      <t>　　　</t>
    </r>
    <r>
      <rPr>
        <sz val="9"/>
        <rFont val="Times New Roman"/>
        <charset val="0"/>
      </rPr>
      <t xml:space="preserve"> 2.'Amount of Transactions' include cash withdrawal and account transfer.</t>
    </r>
  </si>
  <si>
    <r>
      <t>8-1 Automatic Service Machines of Financial Institutions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Cont.2 End</t>
    </r>
    <r>
      <rPr>
        <sz val="18"/>
        <rFont val="標楷體"/>
        <charset val="136"/>
      </rPr>
      <t xml:space="preserve">） </t>
    </r>
  </si>
  <si>
    <t>　　　　　2.交易金額包含現金交易及轉帳交易金額。</t>
  </si>
  <si>
    <t>　　　　　3.本表自96年9月起納入全國農業金庫資料。</t>
  </si>
  <si>
    <t>　　　　　4.#係金融控股公司之子公司。</t>
  </si>
  <si>
    <r>
      <t>　　　</t>
    </r>
    <r>
      <rPr>
        <sz val="9"/>
        <rFont val="Times New Roman"/>
        <charset val="0"/>
      </rPr>
      <t xml:space="preserve"> 3. Beginning Sept. 2007, the data include "Agricultural Bank of Taiwan".</t>
    </r>
  </si>
  <si>
    <r>
      <t>　　　</t>
    </r>
    <r>
      <rPr>
        <sz val="9"/>
        <rFont val="Times New Roman"/>
        <charset val="0"/>
      </rPr>
      <t xml:space="preserve"> 4.# refer to the subsidiary of financial holding companies.</t>
    </r>
  </si>
  <si>
    <t>資料來源：金融機構申報資料、中華郵政公司及全國農業金庫。</t>
  </si>
  <si>
    <r>
      <t>Source</t>
    </r>
    <r>
      <rPr>
        <sz val="9"/>
        <rFont val="細明體"/>
        <charset val="136"/>
      </rPr>
      <t>：</t>
    </r>
    <r>
      <rPr>
        <sz val="9"/>
        <rFont val="Times New Roman"/>
        <charset val="0"/>
      </rPr>
      <t>Provided by general banks, Chunghwa Post Co. and Agricultural Bank of Taiwan.</t>
    </r>
  </si>
  <si>
    <t>Total</t>
  </si>
  <si>
    <t>本國銀行</t>
  </si>
  <si>
    <t>Domestic Banks</t>
  </si>
  <si>
    <t>　臺灣銀行　　　　　#</t>
  </si>
  <si>
    <t xml:space="preserve">     Bank of Taiwan</t>
  </si>
  <si>
    <t>　臺灣土地銀行</t>
  </si>
  <si>
    <t xml:space="preserve">     Land Bank of Taiwan</t>
  </si>
  <si>
    <t>　合作金庫商業銀行　#</t>
  </si>
  <si>
    <t xml:space="preserve">     Taiwan Cooperative Bank</t>
  </si>
  <si>
    <t>　第一商業銀行　　　#</t>
  </si>
  <si>
    <t xml:space="preserve">     First Commercial Bank</t>
  </si>
  <si>
    <t>　華南商業銀行　　　#</t>
  </si>
  <si>
    <t xml:space="preserve">     Hua Nan Commercial Bank, Ltd.</t>
  </si>
  <si>
    <t>　彰化商業銀行</t>
  </si>
  <si>
    <t xml:space="preserve">     Chang Hwa Commercial Bank</t>
  </si>
  <si>
    <t>　上海商業儲蓄銀行</t>
  </si>
  <si>
    <t xml:space="preserve">     The Shanghai Commercial &amp; Savings Bank, Ltd.</t>
  </si>
  <si>
    <t>　台北富邦銀行　　　#</t>
  </si>
  <si>
    <t xml:space="preserve">     Taipei Fubon Commercial Bank Co., Ltd</t>
  </si>
  <si>
    <t>　國泰世華商業銀行　#</t>
  </si>
  <si>
    <t xml:space="preserve">     Cathay United Bank</t>
  </si>
  <si>
    <t>　高雄銀行</t>
  </si>
  <si>
    <t xml:space="preserve">     Bank of Kaohsiung</t>
  </si>
  <si>
    <t>　兆豐國際商業銀行　#</t>
  </si>
  <si>
    <t xml:space="preserve">     Mega International Commercial Bank Co., Ltd.</t>
  </si>
  <si>
    <t>　王道商業銀行</t>
  </si>
  <si>
    <t xml:space="preserve">     O-Bank Co., Ltd.</t>
  </si>
  <si>
    <t>　臺灣中小企業銀行</t>
  </si>
  <si>
    <t xml:space="preserve">     Taiwan Business Bank</t>
  </si>
  <si>
    <t xml:space="preserve"> End of Apr. 2025</t>
  </si>
  <si>
    <t>　渣打國際商業銀行</t>
  </si>
  <si>
    <t xml:space="preserve">     Standard Chartered Bank (Taiwan) Limited</t>
  </si>
  <si>
    <t>　台中商業銀行</t>
  </si>
  <si>
    <t xml:space="preserve">     Taichung Commercial Bank</t>
  </si>
  <si>
    <t>　京城商業銀行</t>
  </si>
  <si>
    <t xml:space="preserve">     Kings Town Bank</t>
  </si>
  <si>
    <t>　滙豐(台灣)商業銀行</t>
  </si>
  <si>
    <t xml:space="preserve">     HSBC Bank(Taiwan) Ltd.</t>
  </si>
  <si>
    <t>　瑞興商業銀行</t>
  </si>
  <si>
    <t xml:space="preserve">     Taipei Star Bank</t>
  </si>
  <si>
    <t>　華泰商業銀行</t>
  </si>
  <si>
    <t xml:space="preserve">     Hwatai Bank</t>
  </si>
  <si>
    <t>　臺灣新光商業銀行　#</t>
  </si>
  <si>
    <t xml:space="preserve">     Taiwan Shin Kong Commercial Bank</t>
  </si>
  <si>
    <t>　陽信商業銀行</t>
  </si>
  <si>
    <t xml:space="preserve">     Sunny Bank Ltd.</t>
  </si>
  <si>
    <t>　板信商業銀行</t>
  </si>
  <si>
    <t xml:space="preserve">     Bank of Panhsin</t>
  </si>
  <si>
    <t>　三信商業銀行</t>
  </si>
  <si>
    <t xml:space="preserve">     Cota Bank</t>
  </si>
  <si>
    <t>　聯邦商業銀行</t>
  </si>
  <si>
    <t xml:space="preserve">     Union Bank of Taiwan</t>
  </si>
  <si>
    <t>　遠東國際商業銀行</t>
  </si>
  <si>
    <t xml:space="preserve">     Far Eastern International Bank</t>
  </si>
  <si>
    <t>　元大商業銀行　　　#</t>
  </si>
  <si>
    <t xml:space="preserve">     Yuanta Commercial Bank Co., Ltd.</t>
  </si>
  <si>
    <t>　永豐商業銀行　　　#</t>
  </si>
  <si>
    <t xml:space="preserve">     Bank SinoPac Company Limited</t>
  </si>
  <si>
    <t>　玉山商業銀行　　　#</t>
  </si>
  <si>
    <t xml:space="preserve">     E.Sun Commercial Bank, Ltd.</t>
  </si>
  <si>
    <t>　凱基商業銀行　　　#</t>
  </si>
  <si>
    <t xml:space="preserve">     KGI Bank</t>
  </si>
  <si>
    <t>　星展(台灣)商業銀行</t>
  </si>
  <si>
    <t xml:space="preserve">     DBS Bank (Taiwan) Ltd.</t>
  </si>
  <si>
    <t>　台新國際商業銀行　#</t>
  </si>
  <si>
    <t xml:space="preserve">     Taishin International Bank</t>
  </si>
  <si>
    <t>　安泰商業銀行</t>
  </si>
  <si>
    <t xml:space="preserve">     Entie Commercial Bank</t>
  </si>
  <si>
    <t>　中國信託商業銀行　#</t>
  </si>
  <si>
    <t xml:space="preserve">     CTBC Bank Co., Ltd.</t>
  </si>
  <si>
    <t>　將來商業銀行</t>
  </si>
  <si>
    <t xml:space="preserve">     NEXT Commercial Bank Co., Ltd.</t>
  </si>
  <si>
    <t>　連線商業銀行</t>
  </si>
  <si>
    <t xml:space="preserve">     LINE Bank</t>
  </si>
  <si>
    <t>　樂天國際商業銀行　#</t>
  </si>
  <si>
    <t xml:space="preserve">     Rakuten International Commercial Bank Co., LTD.</t>
  </si>
  <si>
    <t>外國銀行在臺分行</t>
  </si>
  <si>
    <t xml:space="preserve">     Local Branches of Foreign Banks</t>
  </si>
  <si>
    <t>信合社及農漁會小計</t>
  </si>
  <si>
    <t>Community Financial Institution</t>
  </si>
  <si>
    <t>　信用合作社</t>
  </si>
  <si>
    <t xml:space="preserve">     Credit Cooperatives</t>
  </si>
  <si>
    <t>　農漁會信用部</t>
  </si>
  <si>
    <t xml:space="preserve">     Credit Departments of Farmers' &amp;　Fishermen's Association</t>
  </si>
  <si>
    <t>中華郵政公司儲匯處</t>
  </si>
  <si>
    <t>Chunghwa Post Co., Ltd</t>
  </si>
  <si>
    <t>全國農業金庫</t>
  </si>
  <si>
    <t>Agriculture Bank of Taiwan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</si>
</sst>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4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##,###,###,##0"/>
    <numFmt numFmtId="177" formatCode="###,###,###,##0;-###,###,###,##0;&quot;－&quot;"/>
  </numFmts>
  <fonts count="43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10"/>
      <name val="標楷體"/>
      <charset val="136"/>
    </font>
    <font>
      <sz val="9"/>
      <name val="新細明體"/>
      <charset val="136"/>
    </font>
    <font>
      <sz val="18"/>
      <name val="標楷體"/>
      <charset val="136"/>
    </font>
    <font>
      <sz val="12"/>
      <name val="標楷體"/>
      <charset val="136"/>
    </font>
    <font>
      <sz val="10"/>
      <name val="Times New Roman"/>
      <charset val="0"/>
    </font>
    <font>
      <sz val="18"/>
      <name val="Times New Roman"/>
      <charset val="0"/>
    </font>
    <font>
      <sz val="9"/>
      <name val="Times New Roman"/>
      <charset val="0"/>
      <color indexed="8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9"/>
      <name val="Times New Roman"/>
      <charset val="0"/>
    </font>
    <font>
      <sz val="9"/>
      <name val="細明體"/>
      <charset val="136"/>
    </font>
    <font>
      <sz val="12"/>
      <name val="Times New Roman"/>
      <charset val="0"/>
      <color indexed="8"/>
    </font>
    <font>
      <sz val="12"/>
      <name val="Times New Roman"/>
      <charset val="0"/>
    </font>
    <font>
      <sz val="10"/>
      <name val="Times New Roman"/>
      <charset val="0"/>
      <color indexed="8"/>
    </font>
    <font>
      <sz val="18"/>
      <name val="Times New Roman"/>
      <charset val="0"/>
      <color indexed="8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標楷體"/>
      <charset val="0"/>
    </font>
    <font>
      <b/>
      <sz val="10"/>
      <name val="標楷體"/>
      <charset val="0"/>
    </font>
    <font>
      <sz val="9"/>
      <name val="Times New Roman"/>
      <charset val="136"/>
    </font>
    <font>
      <b/>
      <sz val="9"/>
      <name val="Times New Roman"/>
      <charset val="136"/>
    </font>
    <font>
      <sz val="8"/>
      <name val="Times New Roman"/>
      <charset val="0"/>
    </font>
    <font>
      <b/>
      <sz val="8"/>
      <name val="Times New Roman"/>
      <charset val="0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2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49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0" fillId="3" borderId="0" applyAlignment="0" applyNumberFormat="0" applyProtection="0">
      <alignment vertical="center"/>
    </xf>
    <xf xxid="16" numFmtId="0" fontId="20" fillId="4" borderId="0" applyAlignment="0" applyNumberFormat="0" applyProtection="0">
      <alignment vertical="center"/>
    </xf>
    <xf xxid="17" numFmtId="0" fontId="20" fillId="5" borderId="0" applyAlignment="0" applyNumberFormat="0" applyProtection="0">
      <alignment vertical="center"/>
    </xf>
    <xf xxid="18" numFmtId="0" fontId="20" fillId="6" borderId="0" applyAlignment="0" applyNumberFormat="0" applyProtection="0">
      <alignment vertical="center"/>
    </xf>
    <xf xxid="19" numFmtId="0" fontId="20" fillId="7" borderId="0" applyAlignment="0" applyNumberFormat="0" applyProtection="0">
      <alignment vertical="center"/>
    </xf>
    <xf xxid="20" numFmtId="0" fontId="20" fillId="8" borderId="0" applyAlignment="0" applyNumberFormat="0" applyProtection="0">
      <alignment vertical="center"/>
    </xf>
    <xf xxid="21" numFmtId="0" fontId="20" fillId="9" borderId="0" applyAlignment="0" applyNumberFormat="0" applyProtection="0">
      <alignment vertical="center"/>
    </xf>
    <xf xxid="22" numFmtId="0" fontId="20" fillId="10" borderId="0" applyAlignment="0" applyNumberFormat="0" applyProtection="0">
      <alignment vertical="center"/>
    </xf>
    <xf xxid="23" numFmtId="0" fontId="20" fillId="11" borderId="0" applyAlignment="0" applyNumberFormat="0" applyProtection="0">
      <alignment vertical="center"/>
    </xf>
    <xf xxid="24" numFmtId="0" fontId="20" fillId="12" borderId="0" applyAlignment="0" applyNumberFormat="0" applyProtection="0">
      <alignment vertical="center"/>
    </xf>
    <xf xxid="25" numFmtId="0" fontId="20" fillId="13" borderId="0" applyAlignment="0" applyNumberFormat="0" applyProtection="0">
      <alignment vertical="center"/>
    </xf>
    <xf xxid="26" numFmtId="0" fontId="20" fillId="14" borderId="0" applyAlignment="0" applyNumberFormat="0" applyProtection="0">
      <alignment vertical="center"/>
    </xf>
    <xf xxid="27" numFmtId="0" fontId="21" fillId="15" borderId="0" applyAlignment="0" applyNumberFormat="0" applyProtection="0">
      <alignment vertical="center"/>
    </xf>
    <xf xxid="28" numFmtId="0" fontId="21" fillId="16" borderId="0" applyAlignment="0" applyNumberFormat="0" applyProtection="0">
      <alignment vertical="center"/>
    </xf>
    <xf xxid="29" numFmtId="0" fontId="21" fillId="17" borderId="0" applyAlignment="0" applyNumberFormat="0" applyProtection="0">
      <alignment vertical="center"/>
    </xf>
    <xf xxid="30" numFmtId="0" fontId="21" fillId="18" borderId="0" applyAlignment="0" applyNumberFormat="0" applyProtection="0">
      <alignment vertical="center"/>
    </xf>
    <xf xxid="31" numFmtId="0" fontId="21" fillId="19" borderId="0" applyAlignment="0" applyNumberFormat="0" applyProtection="0">
      <alignment vertical="center"/>
    </xf>
    <xf xxid="32" numFmtId="0" fontId="21" fillId="20" borderId="0" applyAlignment="0" applyNumberFormat="0" applyProtection="0">
      <alignment vertical="center"/>
    </xf>
    <xf xxid="33" numFmtId="171" fontId="0" fillId="2" borderId="0" applyAlignment="0" applyFont="0" applyProtection="0"/>
    <xf xxid="34" numFmtId="168" fontId="0" fillId="2" borderId="0" applyAlignment="0" applyFont="0" applyProtection="0"/>
    <xf xxid="35" numFmtId="0" fontId="13" fillId="2" borderId="0" applyAlignment="0" applyNumberFormat="0" applyProtection="0">
      <alignment vertical="top"/>
    </xf>
    <xf xxid="36" numFmtId="0" fontId="22" fillId="21" borderId="0" applyAlignment="0" applyNumberFormat="0" applyProtection="0">
      <alignment vertical="center"/>
    </xf>
    <xf xxid="37" numFmtId="0" fontId="23" fillId="2" borderId="1" applyAlignment="0" applyNumberFormat="0" applyProtection="0">
      <alignment vertical="center"/>
    </xf>
    <xf xxid="38" numFmtId="0" fontId="24" fillId="22" borderId="0" applyAlignment="0" applyNumberFormat="0" applyProtection="0">
      <alignment vertical="center"/>
    </xf>
    <xf xxid="39" numFmtId="9" fontId="0" fillId="2" borderId="0" applyAlignment="0" applyFont="0" applyProtection="0"/>
    <xf xxid="40" numFmtId="0" fontId="25" fillId="23" borderId="2" applyAlignment="0" applyNumberFormat="0" applyProtection="0">
      <alignment vertical="center"/>
    </xf>
    <xf xxid="41" numFmtId="170" fontId="0" fillId="2" borderId="0" applyAlignment="0" applyFont="0" applyProtection="0"/>
    <xf xxid="42" numFmtId="169" fontId="0" fillId="2" borderId="0" applyAlignment="0" applyFont="0" applyProtection="0"/>
    <xf xxid="43" numFmtId="0" fontId="26" fillId="2" borderId="3" applyAlignment="0" applyNumberFormat="0" applyProtection="0">
      <alignment vertical="center"/>
    </xf>
    <xf xxid="44" numFmtId="0" fontId="0" fillId="24" borderId="4" applyAlignment="0" applyFont="0" applyNumberFormat="0" applyProtection="0">
      <alignment vertical="center"/>
    </xf>
    <xf xxid="45" numFmtId="0" fontId="12" fillId="2" borderId="0" applyAlignment="0" applyNumberFormat="0" applyProtection="0">
      <alignment vertical="top"/>
    </xf>
    <xf xxid="46" numFmtId="0" fontId="27" fillId="2" borderId="0" applyAlignment="0" applyNumberFormat="0" applyProtection="0">
      <alignment vertical="center"/>
    </xf>
    <xf xxid="47" numFmtId="0" fontId="21" fillId="25" borderId="0" applyAlignment="0" applyNumberFormat="0" applyProtection="0">
      <alignment vertical="center"/>
    </xf>
    <xf xxid="48" numFmtId="0" fontId="21" fillId="26" borderId="0" applyAlignment="0" applyNumberFormat="0" applyProtection="0">
      <alignment vertical="center"/>
    </xf>
    <xf xxid="49" numFmtId="0" fontId="21" fillId="27" borderId="0" applyAlignment="0" applyNumberFormat="0" applyProtection="0">
      <alignment vertical="center"/>
    </xf>
    <xf xxid="50" numFmtId="0" fontId="21" fillId="28" borderId="0" applyAlignment="0" applyNumberFormat="0" applyProtection="0">
      <alignment vertical="center"/>
    </xf>
    <xf xxid="51" numFmtId="0" fontId="21" fillId="29" borderId="0" applyAlignment="0" applyNumberFormat="0" applyProtection="0">
      <alignment vertical="center"/>
    </xf>
    <xf xxid="52" numFmtId="0" fontId="21" fillId="30" borderId="0" applyAlignment="0" applyNumberFormat="0" applyProtection="0">
      <alignment vertical="center"/>
    </xf>
    <xf xxid="53" numFmtId="0" fontId="28" fillId="2" borderId="0" applyAlignment="0" applyNumberFormat="0" applyProtection="0">
      <alignment vertical="center"/>
    </xf>
    <xf xxid="54" numFmtId="0" fontId="29" fillId="2" borderId="5" applyAlignment="0" applyNumberFormat="0" applyProtection="0">
      <alignment vertical="center"/>
    </xf>
    <xf xxid="55" numFmtId="0" fontId="30" fillId="2" borderId="6" applyAlignment="0" applyNumberFormat="0" applyProtection="0">
      <alignment vertical="center"/>
    </xf>
    <xf xxid="56" numFmtId="0" fontId="31" fillId="2" borderId="7" applyAlignment="0" applyNumberFormat="0" applyProtection="0">
      <alignment vertical="center"/>
    </xf>
    <xf xxid="57" numFmtId="0" fontId="31" fillId="2" borderId="0" applyAlignment="0" applyNumberFormat="0" applyProtection="0">
      <alignment vertical="center"/>
    </xf>
    <xf xxid="58" numFmtId="0" fontId="32" fillId="31" borderId="2" applyAlignment="0" applyNumberFormat="0" applyProtection="0">
      <alignment vertical="center"/>
    </xf>
    <xf xxid="59" numFmtId="0" fontId="33" fillId="23" borderId="8" applyAlignment="0" applyNumberFormat="0" applyProtection="0">
      <alignment vertical="center"/>
    </xf>
    <xf xxid="60" numFmtId="0" fontId="34" fillId="32" borderId="9" applyAlignment="0" applyNumberFormat="0" applyProtection="0">
      <alignment vertical="center"/>
    </xf>
    <xf xxid="61" numFmtId="0" fontId="35" fillId="33" borderId="0" applyAlignment="0" applyNumberFormat="0" applyProtection="0">
      <alignment vertical="center"/>
    </xf>
    <xf xxid="62" numFmtId="0" fontId="36" fillId="2" borderId="0" applyAlignment="0" applyNumberFormat="0" applyProtection="0">
      <alignment vertical="center"/>
    </xf>
  </cellStyleXfs>
  <cellXfs>
    <xf xxid="63" numFmtId="0" fontId="0" fillId="2" borderId="0" xfId="0" applyAlignment="1" applyBorder="1" applyFont="1" applyNumberFormat="1" applyFill="1" applyProtection="1"/>
    <xf xxid="64" numFmtId="0" fontId="2" fillId="2" borderId="0" xfId="0" applyAlignment="1" applyBorder="1" applyFont="1" applyNumberFormat="1" applyFill="1" applyProtection="1">
      <alignment vertical="center"/>
    </xf>
    <xf xxid="65" numFmtId="0" fontId="2" fillId="2" borderId="0" xfId="0" applyAlignment="1" applyBorder="1" applyFont="1" applyNumberFormat="1" applyFill="1" applyProtection="1">
      <alignment horizontal="right" vertical="center"/>
    </xf>
    <xf xxid="66" numFmtId="0" fontId="3" fillId="2" borderId="10" xfId="0" applyAlignment="1" applyBorder="1" applyFont="1" applyNumberFormat="1" applyFill="1" applyProtection="1">
      <alignment horizontal="center"/>
    </xf>
    <xf xxid="67" numFmtId="0" fontId="5" fillId="2" borderId="0" xfId="0" applyAlignment="1" applyBorder="1" applyFont="1" applyNumberFormat="1" applyFill="1" applyProtection="1">
      <alignment vertical="center"/>
    </xf>
    <xf xxid="68" numFmtId="0" fontId="6" fillId="2" borderId="0" xfId="0" applyAlignment="1" applyBorder="1" applyFont="1" applyNumberFormat="1" applyFill="1" applyProtection="1">
      <alignment horizontal="right" vertical="center"/>
    </xf>
    <xf xxid="69" numFmtId="0" fontId="8" fillId="2" borderId="0" xfId="0" applyAlignment="1" applyBorder="1" applyFont="1" applyNumberFormat="1" applyFill="1" applyProtection="1">
      <alignment vertical="center"/>
    </xf>
    <xf xxid="70" numFmtId="0" fontId="8" fillId="2" borderId="0" xfId="0" applyAlignment="1" applyBorder="1" applyFont="1" applyNumberFormat="1" applyFill="1" applyProtection="1">
      <alignment horizontal="right" vertical="center"/>
    </xf>
    <xf xxid="71" numFmtId="0" fontId="3" fillId="2" borderId="11" xfId="0" applyAlignment="1" applyBorder="1" applyFont="1" applyNumberFormat="1" applyFill="1" applyProtection="1">
      <alignment horizontal="center"/>
    </xf>
    <xf xxid="72" numFmtId="0" fontId="3" fillId="2" borderId="11" xfId="0" applyAlignment="1" applyBorder="1" applyFont="1" applyNumberFormat="1" applyFill="1" applyProtection="1">
      <alignment horizontal="center" vertical="center"/>
    </xf>
    <xf xxid="73" numFmtId="0" fontId="3" fillId="2" borderId="0" xfId="0" applyAlignment="1" applyBorder="1" applyFont="1" applyNumberFormat="1" applyFill="1" applyProtection="1">
      <alignment horizontal="center" vertical="center"/>
    </xf>
    <xf xxid="74" numFmtId="0" fontId="11" fillId="2" borderId="12" xfId="0" applyAlignment="1" applyBorder="1" applyFont="1" applyNumberFormat="1" applyFill="1" applyProtection="1">
      <alignment horizontal="center" vertical="center"/>
    </xf>
    <xf xxid="75" numFmtId="0" fontId="11" fillId="2" borderId="13" xfId="0" applyAlignment="1" applyBorder="1" applyFont="1" applyNumberFormat="1" applyFill="1" applyProtection="1">
      <alignment horizontal="center" vertical="center"/>
    </xf>
    <xf xxid="76" numFmtId="0" fontId="3" fillId="2" borderId="14" xfId="0" applyAlignment="1" applyBorder="1" applyFont="1" applyNumberFormat="1" applyFill="1" applyProtection="1">
      <alignment horizontal="center" vertical="center"/>
    </xf>
    <xf xxid="77" numFmtId="0" fontId="3" fillId="2" borderId="15" xfId="0" applyAlignment="1" applyBorder="1" applyFont="1" applyNumberFormat="1" applyFill="1" applyProtection="1">
      <alignment horizontal="center" vertical="center"/>
    </xf>
    <xf xxid="78" numFmtId="0" fontId="14" fillId="2" borderId="0" xfId="0" applyAlignment="1" applyBorder="1" applyFont="1" applyNumberFormat="1" applyFill="1" applyProtection="1">
      <alignment vertical="center"/>
    </xf>
    <xf xxid="79" numFmtId="0" fontId="15" fillId="2" borderId="0" xfId="0" applyAlignment="1" applyBorder="1" applyFont="1" applyNumberFormat="1" applyFill="1" applyProtection="1">
      <alignment vertical="center"/>
    </xf>
    <xf xxid="80" numFmtId="0" fontId="18" fillId="2" borderId="15" xfId="0" applyAlignment="1" applyBorder="1" applyFont="1" applyNumberFormat="1" applyFill="1" applyProtection="1">
      <alignment horizontal="center" vertical="center"/>
    </xf>
    <xf xxid="81" numFmtId="0" fontId="11" fillId="2" borderId="16" xfId="0" applyAlignment="1" applyBorder="1" applyFont="1" applyNumberFormat="1" applyFill="1" applyProtection="1">
      <alignment horizontal="center" vertical="center"/>
    </xf>
    <xf xxid="82" numFmtId="0" fontId="9" fillId="2" borderId="17" xfId="0" applyAlignment="1" applyBorder="1" applyFont="1" applyNumberFormat="1" applyFill="1" applyProtection="1">
      <alignment vertical="center"/>
    </xf>
    <xf xxid="83" numFmtId="0" fontId="9" fillId="2" borderId="18" xfId="0" applyAlignment="1" applyBorder="1" applyFont="1" applyNumberFormat="1" applyFill="1" applyProtection="1">
      <alignment vertical="center" shrinkToFit="1"/>
    </xf>
    <xf xxid="84" numFmtId="0" fontId="9" fillId="2" borderId="12" xfId="0" applyAlignment="1" applyBorder="1" applyFont="1" applyNumberFormat="1" applyFill="1" applyProtection="1">
      <alignment vertical="center" shrinkToFit="1"/>
    </xf>
    <xf xxid="85" numFmtId="175" fontId="6" fillId="2" borderId="19" xfId="0" applyAlignment="1" applyBorder="1" applyFont="1" applyNumberFormat="1" applyFill="1" applyProtection="1">
      <alignment horizontal="right" vertical="center"/>
    </xf>
    <xf xxid="86" numFmtId="175" fontId="6" fillId="2" borderId="20" xfId="0" applyAlignment="1" applyBorder="1" applyFont="1" applyNumberFormat="1" applyFill="1" applyProtection="1">
      <alignment horizontal="right" vertical="center"/>
    </xf>
    <xf xxid="87" numFmtId="175" fontId="6" fillId="2" borderId="21" xfId="0" applyAlignment="1" applyBorder="1" applyFont="1" applyNumberFormat="1" applyFill="1" applyProtection="1">
      <alignment horizontal="right" vertical="center"/>
    </xf>
    <xf xxid="88" numFmtId="175" fontId="6" fillId="2" borderId="22" xfId="0" applyAlignment="1" applyBorder="1" applyFont="1" applyNumberFormat="1" applyFill="1" applyProtection="1">
      <alignment horizontal="right" vertical="center"/>
    </xf>
    <xf xxid="89" numFmtId="175" fontId="6" fillId="2" borderId="23" xfId="0" applyAlignment="1" applyBorder="1" applyFont="1" applyNumberFormat="1" applyFill="1" applyProtection="1">
      <alignment horizontal="right" vertical="center"/>
    </xf>
    <xf xxid="90" numFmtId="175" fontId="6" fillId="2" borderId="24" xfId="0" applyAlignment="1" applyBorder="1" applyFont="1" applyNumberFormat="1" applyFill="1" applyProtection="1">
      <alignment horizontal="right" vertical="center"/>
    </xf>
    <xf xxid="91" numFmtId="175" fontId="6" fillId="2" borderId="25" xfId="0" applyAlignment="1" applyBorder="1" applyFont="1" applyNumberFormat="1" applyFill="1" applyProtection="1">
      <alignment horizontal="right" vertical="center"/>
    </xf>
    <xf xxid="92" numFmtId="175" fontId="6" fillId="2" borderId="26" xfId="0" applyAlignment="1" applyBorder="1" applyFont="1" applyNumberFormat="1" applyFill="1" applyProtection="1">
      <alignment horizontal="right" vertical="center"/>
    </xf>
    <xf xxid="93" numFmtId="0" fontId="19" fillId="2" borderId="0" xfId="0" applyAlignment="1" applyBorder="1" applyFont="1" applyNumberFormat="1" applyFill="1" applyProtection="1">
      <alignment horizontal="center" vertical="center"/>
    </xf>
    <xf xxid="94" numFmtId="0" fontId="3" fillId="2" borderId="10" xfId="0" applyAlignment="1" applyBorder="1" applyFont="1" applyNumberFormat="1" applyFill="1" applyProtection="1">
      <alignment horizontal="center" vertical="center" wrapText="1"/>
    </xf>
    <xf xxid="95" numFmtId="0" fontId="3" fillId="2" borderId="11" xfId="0" applyAlignment="1" applyBorder="1" applyFont="1" applyNumberFormat="1" applyFill="1" applyProtection="1">
      <alignment horizontal="center" vertical="center" wrapText="1"/>
    </xf>
    <xf xxid="96" numFmtId="0" fontId="3" fillId="2" borderId="12" xfId="0" applyAlignment="1" applyBorder="1" applyFont="1" applyNumberFormat="1" applyFill="1" applyProtection="1">
      <alignment horizontal="center" vertical="center"/>
    </xf>
    <xf xxid="97" numFmtId="0" fontId="3" fillId="2" borderId="23" xfId="0" applyAlignment="1" applyBorder="1" applyFont="1" applyNumberFormat="1" applyFill="1" applyProtection="1">
      <alignment horizontal="center" vertical="center"/>
    </xf>
    <xf xxid="98" numFmtId="0" fontId="3" fillId="2" borderId="10" xfId="0" applyAlignment="1" applyBorder="1" applyFont="1" applyNumberFormat="1" applyFill="1" applyProtection="1">
      <alignment horizontal="center" vertical="center"/>
    </xf>
    <xf xxid="99" numFmtId="0" fontId="3" fillId="2" borderId="27" xfId="0" applyAlignment="1" applyBorder="1" applyFont="1" applyNumberFormat="1" applyFill="1" applyProtection="1">
      <alignment horizontal="center" vertical="center"/>
    </xf>
    <xf xxid="100" numFmtId="0" fontId="10" fillId="2" borderId="0" xfId="0" applyAlignment="1" applyBorder="1" applyFont="1" applyNumberFormat="1" applyFill="1" applyProtection="1">
      <alignment horizontal="center" vertical="center"/>
    </xf>
    <xf xxid="101" numFmtId="0" fontId="7" fillId="2" borderId="0" xfId="0" applyAlignment="1" applyBorder="1" applyFont="1" applyNumberFormat="1" applyFill="1" applyProtection="1">
      <alignment horizontal="center" vertical="center"/>
    </xf>
    <xf xxid="102" numFmtId="0" fontId="11" fillId="2" borderId="22" xfId="0" applyAlignment="1" applyBorder="1" applyFont="1" applyNumberFormat="1" applyFill="1" applyProtection="1">
      <alignment horizontal="center" vertical="center"/>
    </xf>
    <xf xxid="103" numFmtId="0" fontId="11" fillId="2" borderId="18" xfId="0" applyAlignment="1" applyBorder="1" applyFont="1" applyNumberFormat="1" applyFill="1" applyProtection="1">
      <alignment horizontal="center" vertical="center"/>
    </xf>
    <xf xxid="104" numFmtId="0" fontId="11" fillId="2" borderId="28" xfId="0" applyAlignment="1" applyBorder="1" applyFont="1" applyNumberFormat="1" applyFill="1" applyProtection="1">
      <alignment horizontal="center" vertical="center"/>
    </xf>
    <xf xxid="105" numFmtId="0" fontId="2" fillId="2" borderId="13" xfId="0" applyAlignment="1" applyBorder="1" applyFont="1" applyNumberFormat="1" applyFill="1" applyProtection="1">
      <alignment horizontal="right"/>
    </xf>
    <xf xxid="106" numFmtId="0" fontId="16" fillId="2" borderId="13" xfId="0" applyAlignment="1" applyBorder="1" applyFont="1" applyNumberFormat="1" applyFill="1" applyProtection="1">
      <alignment horizontal="left"/>
    </xf>
    <xf xxid="107" numFmtId="0" fontId="8" fillId="2" borderId="13" xfId="0" applyAlignment="1" applyBorder="1" applyFont="1" applyNumberFormat="1" applyFill="1" applyProtection="1">
      <alignment horizontal="right"/>
    </xf>
    <xf xxid="108" numFmtId="0" fontId="17" fillId="2" borderId="13" xfId="0" applyAlignment="1" applyBorder="1" applyFont="1" applyNumberFormat="1" applyFill="1" applyProtection="1">
      <alignment horizontal="left"/>
    </xf>
    <xf xxid="109" numFmtId="0" fontId="0" fillId="2" borderId="0" xfId="0"/>
    <xf xxid="110" numFmtId="0" fontId="37" fillId="2" borderId="17" xfId="0" applyAlignment="1" applyBorder="1" applyFont="1" applyNumberFormat="1" applyFill="1" applyProtection="1">
      <alignment vertical="center"/>
    </xf>
    <xf xxid="111" numFmtId="0" fontId="38" fillId="2" borderId="17" xfId="0" applyAlignment="1" applyBorder="1" applyFont="1" applyNumberFormat="1" applyFill="1" applyProtection="1">
      <alignment vertical="center"/>
    </xf>
    <xf xxid="112" numFmtId="176" fontId="6" fillId="2" borderId="25" xfId="0" applyAlignment="1" applyBorder="1" applyFont="1" applyNumberFormat="1" applyFill="1" applyProtection="1">
      <alignment horizontal="right" vertical="center"/>
    </xf>
    <xf xxid="113" numFmtId="176" fontId="39" fillId="2" borderId="25" xfId="0" applyAlignment="1" applyBorder="1" applyFont="1" applyNumberFormat="1" applyFill="1" applyProtection="1">
      <alignment horizontal="right" vertical="center"/>
    </xf>
    <xf xxid="114" numFmtId="176" fontId="40" fillId="2" borderId="25" xfId="0" applyAlignment="1" applyBorder="1" applyFont="1" applyNumberFormat="1" applyFill="1" applyProtection="1">
      <alignment horizontal="right" vertical="center"/>
    </xf>
    <xf xxid="115" numFmtId="176" fontId="6" fillId="2" borderId="23" xfId="0" applyAlignment="1" applyBorder="1" applyFont="1" applyNumberFormat="1" applyFill="1" applyProtection="1">
      <alignment horizontal="right" vertical="center"/>
    </xf>
    <xf xxid="116" numFmtId="176" fontId="39" fillId="2" borderId="23" xfId="0" applyAlignment="1" applyBorder="1" applyFont="1" applyNumberFormat="1" applyFill="1" applyProtection="1">
      <alignment horizontal="right" vertical="center"/>
    </xf>
    <xf xxid="117" numFmtId="176" fontId="40" fillId="2" borderId="23" xfId="0" applyAlignment="1" applyBorder="1" applyFont="1" applyNumberFormat="1" applyFill="1" applyProtection="1">
      <alignment horizontal="right" vertical="center"/>
    </xf>
    <xf xxid="118" numFmtId="0" fontId="41" fillId="2" borderId="18" xfId="0" applyAlignment="1" applyBorder="1" applyFont="1" applyNumberFormat="1" applyFill="1" applyProtection="1">
      <alignment vertical="center" shrinkToFit="1"/>
    </xf>
    <xf xxid="119" numFmtId="0" fontId="42" fillId="2" borderId="18" xfId="0" applyAlignment="1" applyBorder="1" applyFont="1" applyNumberFormat="1" applyFill="1" applyProtection="1">
      <alignment vertical="center" shrinkToFit="1"/>
    </xf>
    <xf xxid="120" numFmtId="176" fontId="6" fillId="2" borderId="19" xfId="0" applyAlignment="1" applyBorder="1" applyFont="1" applyNumberFormat="1" applyFill="1" applyProtection="1">
      <alignment horizontal="right" vertical="center"/>
    </xf>
    <xf xxid="121" numFmtId="176" fontId="39" fillId="2" borderId="19" xfId="0" applyAlignment="1" applyBorder="1" applyFont="1" applyNumberFormat="1" applyFill="1" applyProtection="1">
      <alignment horizontal="right" vertical="center"/>
    </xf>
    <xf xxid="122" numFmtId="176" fontId="40" fillId="2" borderId="19" xfId="0" applyAlignment="1" applyBorder="1" applyFont="1" applyNumberFormat="1" applyFill="1" applyProtection="1">
      <alignment horizontal="right" vertical="center"/>
    </xf>
    <xf xxid="123" numFmtId="176" fontId="6" fillId="2" borderId="21" xfId="0" applyAlignment="1" applyBorder="1" applyFont="1" applyNumberFormat="1" applyFill="1" applyProtection="1">
      <alignment horizontal="right" vertical="center"/>
    </xf>
    <xf xxid="124" numFmtId="176" fontId="39" fillId="2" borderId="21" xfId="0" applyAlignment="1" applyBorder="1" applyFont="1" applyNumberFormat="1" applyFill="1" applyProtection="1">
      <alignment horizontal="right" vertical="center"/>
    </xf>
    <xf xxid="125" numFmtId="176" fontId="40" fillId="2" borderId="21" xfId="0" applyAlignment="1" applyBorder="1" applyFont="1" applyNumberFormat="1" applyFill="1" applyProtection="1">
      <alignment horizontal="right" vertical="center"/>
    </xf>
    <xf xxid="126" numFmtId="177" fontId="6" fillId="2" borderId="19" xfId="0" applyAlignment="1" applyBorder="1" applyFont="1" applyNumberFormat="1" applyFill="1" applyProtection="1">
      <alignment horizontal="right" vertical="center"/>
    </xf>
    <xf xxid="127" numFmtId="177" fontId="39" fillId="2" borderId="19" xfId="0" applyAlignment="1" applyBorder="1" applyFont="1" applyNumberFormat="1" applyFill="1" applyProtection="1">
      <alignment horizontal="right" vertical="center"/>
    </xf>
    <xf xxid="128" numFmtId="0" fontId="41" fillId="2" borderId="12" xfId="0" applyAlignment="1" applyBorder="1" applyFont="1" applyNumberFormat="1" applyFill="1" applyProtection="1">
      <alignment vertical="center" shrinkToFit="1"/>
    </xf>
    <xf xxid="129" numFmtId="177" fontId="40" fillId="2" borderId="19" xfId="0" applyAlignment="1" applyBorder="1" applyFont="1" applyNumberFormat="1" applyFill="1" applyProtection="1">
      <alignment horizontal="right" vertical="center"/>
    </xf>
  </cellXfs>
  <cellStyles count="49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Comma" xfId="33" builtinId="3"/>
    <cellStyle name="Comma [0]" xfId="34" builtinId="6"/>
    <cellStyle name="Followed Hyperlink" xfId="35" builtinId="9"/>
    <cellStyle name="中等" xfId="36"/>
    <cellStyle name="合計" xfId="37"/>
    <cellStyle name="好" xfId="38"/>
    <cellStyle name="Percent" xfId="39" builtinId="5"/>
    <cellStyle name="計算方式" xfId="40"/>
    <cellStyle name="Currency" xfId="41" builtinId="4"/>
    <cellStyle name="Currency [0]" xfId="42" builtinId="7"/>
    <cellStyle name="連結的儲存格" xfId="43"/>
    <cellStyle name="備註" xfId="44"/>
    <cellStyle name="Hyperlink" xfId="45" builtinId="8"/>
    <cellStyle name="說明文字" xfId="46"/>
    <cellStyle name="輔色1" xfId="47"/>
    <cellStyle name="輔色2" xfId="48"/>
    <cellStyle name="輔色3" xfId="49"/>
    <cellStyle name="輔色4" xfId="50"/>
    <cellStyle name="輔色5" xfId="51"/>
    <cellStyle name="輔色6" xfId="52"/>
    <cellStyle name="標題" xfId="53"/>
    <cellStyle name="標題 1" xfId="54"/>
    <cellStyle name="標題 2" xfId="55"/>
    <cellStyle name="標題 3" xfId="56"/>
    <cellStyle name="標題 4" xfId="57"/>
    <cellStyle name="輸入" xfId="58"/>
    <cellStyle name="輸出" xfId="59"/>
    <cellStyle name="檢查儲存格" xfId="60"/>
    <cellStyle name="壞" xfId="61"/>
    <cellStyle name="警告文字" xfId="62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42"/>
  <sheetViews>
    <sheetView topLeftCell="A16" view="normal" workbookViewId="0">
      <selection pane="topLeft" activeCell="A3" sqref="A3"/>
    </sheetView>
  </sheetViews>
  <sheetFormatPr customHeight="1" defaultRowHeight="16.5" baseColWidth="0"/>
  <cols>
    <col min="1" max="1" width="35.625" customWidth="1"/>
    <col min="2" max="8" width="13.625" customWidth="1"/>
  </cols>
  <sheetData>
    <row r="1" spans="1:8" ht="21" customHeight="1">
      <c r="A1" s="30" t="s">
        <v>22</v>
      </c>
      <c r="B1" s="30"/>
      <c r="C1" s="30"/>
      <c r="D1" s="30"/>
      <c r="E1" s="30"/>
      <c r="F1" s="30"/>
      <c r="G1" s="30"/>
      <c r="H1" s="30"/>
    </row>
    <row r="2" spans="1:8" ht="21" customHeight="1">
      <c r="A2" s="37" t="s">
        <v>8</v>
      </c>
      <c r="B2" s="38"/>
      <c r="C2" s="38"/>
      <c r="D2" s="38"/>
      <c r="E2" s="38"/>
      <c r="F2" s="38"/>
      <c r="G2" s="38"/>
      <c r="H2" s="38"/>
    </row>
    <row r="3" spans="1:8" ht="18.6" customHeight="1" thickBot="1">
      <c r="A3" s="1"/>
      <c r="B3" s="42" t="s">
        <v>7</v>
      </c>
      <c r="C3" s="42"/>
      <c r="D3" s="43" t="s">
        <v>65</v>
      </c>
      <c r="E3" s="43"/>
      <c r="F3" s="43"/>
      <c r="G3" s="1"/>
      <c r="H3" s="2"/>
    </row>
    <row r="4" spans="1:8" ht="15" customHeight="1">
      <c r="A4" s="31" t="s">
        <v>9</v>
      </c>
      <c r="B4" s="3" t="s">
        <v>0</v>
      </c>
      <c r="C4" s="3" t="s">
        <v>1</v>
      </c>
      <c r="D4" s="13" t="s">
        <v>2</v>
      </c>
      <c r="E4" s="34" t="s">
        <v>21</v>
      </c>
      <c r="F4" s="35"/>
      <c r="G4" s="34" t="s">
        <v>10</v>
      </c>
      <c r="H4" s="36"/>
    </row>
    <row r="5" spans="1:8" ht="15" customHeight="1">
      <c r="A5" s="32"/>
      <c r="B5" s="8" t="s">
        <v>3</v>
      </c>
      <c r="C5" s="8" t="s">
        <v>3</v>
      </c>
      <c r="D5" s="17"/>
      <c r="E5" s="39" t="s">
        <v>11</v>
      </c>
      <c r="F5" s="40"/>
      <c r="G5" s="39" t="s">
        <v>12</v>
      </c>
      <c r="H5" s="41"/>
    </row>
    <row r="6" spans="1:8" ht="15" customHeight="1">
      <c r="A6" s="32"/>
      <c r="B6" s="14" t="s">
        <v>20</v>
      </c>
      <c r="C6" s="14" t="s">
        <v>20</v>
      </c>
      <c r="D6" s="14" t="s">
        <v>19</v>
      </c>
      <c r="E6" s="9" t="s">
        <v>16</v>
      </c>
      <c r="F6" s="9" t="s">
        <v>4</v>
      </c>
      <c r="G6" s="9" t="s">
        <v>16</v>
      </c>
      <c r="H6" s="10" t="s">
        <v>4</v>
      </c>
    </row>
    <row r="7" spans="1:8" ht="15" customHeight="1" thickBot="1">
      <c r="A7" s="33"/>
      <c r="B7" s="18" t="s">
        <v>13</v>
      </c>
      <c r="C7" s="18" t="s">
        <v>14</v>
      </c>
      <c r="D7" s="18" t="s">
        <v>15</v>
      </c>
      <c r="E7" s="11" t="s">
        <v>17</v>
      </c>
      <c r="F7" s="11" t="s">
        <v>18</v>
      </c>
      <c r="G7" s="11" t="s">
        <v>17</v>
      </c>
      <c r="H7" s="12" t="s">
        <v>18</v>
      </c>
    </row>
    <row r="8" spans="1:8" ht="12.6" customHeight="1">
      <c r="A8" s="48" t="s">
        <v>6</v>
      </c>
      <c r="B8" s="51">
        <v>250046439</v>
      </c>
      <c r="C8" s="51">
        <v>124913276</v>
      </c>
      <c r="D8" s="51">
        <v>33239</v>
      </c>
      <c r="E8" s="51">
        <v>76994964</v>
      </c>
      <c r="F8" s="51">
        <v>310467571</v>
      </c>
      <c r="G8" s="51">
        <v>1037708</v>
      </c>
      <c r="H8" s="54">
        <v>4285203</v>
      </c>
    </row>
    <row r="9" spans="1:8" ht="11.1" customHeight="1">
      <c r="A9" s="56" t="s">
        <v>36</v>
      </c>
      <c r="B9" s="23"/>
      <c r="C9" s="23"/>
      <c r="D9" s="23"/>
      <c r="E9" s="23"/>
      <c r="F9" s="23"/>
      <c r="G9" s="23"/>
      <c r="H9" s="25"/>
    </row>
    <row r="10" spans="1:8" ht="12.6" customHeight="1">
      <c r="A10" s="48" t="s">
        <v>37</v>
      </c>
      <c r="B10" s="59">
        <v>183683466</v>
      </c>
      <c r="C10" s="59">
        <v>102924665</v>
      </c>
      <c r="D10" s="59">
        <v>28340</v>
      </c>
      <c r="E10" s="59">
        <v>57956142</v>
      </c>
      <c r="F10" s="59">
        <v>234441717</v>
      </c>
      <c r="G10" s="59">
        <v>828058</v>
      </c>
      <c r="H10" s="62">
        <v>3419963</v>
      </c>
    </row>
    <row r="11" spans="1:8" ht="11.1" customHeight="1">
      <c r="A11" s="56" t="s">
        <v>38</v>
      </c>
      <c r="B11" s="23"/>
      <c r="C11" s="23"/>
      <c r="D11" s="23"/>
      <c r="E11" s="23"/>
      <c r="F11" s="23"/>
      <c r="G11" s="23"/>
      <c r="H11" s="25"/>
    </row>
    <row r="12" spans="1:8" ht="12.6" customHeight="1">
      <c r="A12" s="47" t="s">
        <v>39</v>
      </c>
      <c r="B12" s="58">
        <v>10390893</v>
      </c>
      <c r="C12" s="58">
        <v>5335275</v>
      </c>
      <c r="D12" s="58">
        <v>759</v>
      </c>
      <c r="E12" s="58">
        <v>1360935</v>
      </c>
      <c r="F12" s="58">
        <v>7669522</v>
      </c>
      <c r="G12" s="58">
        <v>25068</v>
      </c>
      <c r="H12" s="61">
        <v>126132</v>
      </c>
    </row>
    <row r="13" spans="1:8" ht="11.1" customHeight="1">
      <c r="A13" s="55" t="s">
        <v>40</v>
      </c>
      <c r="B13" s="23"/>
      <c r="C13" s="23"/>
      <c r="D13" s="23"/>
      <c r="E13" s="23"/>
      <c r="F13" s="23"/>
      <c r="G13" s="23"/>
      <c r="H13" s="25"/>
    </row>
    <row r="14" spans="1:8" ht="12.6" customHeight="1">
      <c r="A14" s="47" t="s">
        <v>41</v>
      </c>
      <c r="B14" s="58">
        <v>8375331</v>
      </c>
      <c r="C14" s="58">
        <v>3952984</v>
      </c>
      <c r="D14" s="58">
        <v>645</v>
      </c>
      <c r="E14" s="58">
        <v>1760912</v>
      </c>
      <c r="F14" s="58">
        <v>7446639</v>
      </c>
      <c r="G14" s="58">
        <v>24584</v>
      </c>
      <c r="H14" s="61">
        <v>108662</v>
      </c>
    </row>
    <row r="15" spans="1:8" ht="11.1" customHeight="1">
      <c r="A15" s="55" t="s">
        <v>42</v>
      </c>
      <c r="B15" s="23"/>
      <c r="C15" s="23"/>
      <c r="D15" s="23"/>
      <c r="E15" s="23"/>
      <c r="F15" s="23"/>
      <c r="G15" s="23"/>
      <c r="H15" s="25"/>
    </row>
    <row r="16" spans="1:8" ht="12.6" customHeight="1">
      <c r="A16" s="47" t="s">
        <v>43</v>
      </c>
      <c r="B16" s="58">
        <v>9564482</v>
      </c>
      <c r="C16" s="58">
        <v>7338442</v>
      </c>
      <c r="D16" s="58">
        <v>1169</v>
      </c>
      <c r="E16" s="58">
        <v>3115451</v>
      </c>
      <c r="F16" s="58">
        <v>11945945</v>
      </c>
      <c r="G16" s="58">
        <v>38443</v>
      </c>
      <c r="H16" s="61">
        <v>150652</v>
      </c>
    </row>
    <row r="17" spans="1:8" ht="11.1" customHeight="1">
      <c r="A17" s="55" t="s">
        <v>44</v>
      </c>
      <c r="B17" s="23"/>
      <c r="C17" s="23"/>
      <c r="D17" s="23"/>
      <c r="E17" s="23"/>
      <c r="F17" s="23"/>
      <c r="G17" s="23"/>
      <c r="H17" s="25"/>
    </row>
    <row r="18" spans="1:8" ht="12.6" customHeight="1">
      <c r="A18" s="47" t="s">
        <v>45</v>
      </c>
      <c r="B18" s="58">
        <v>12354892</v>
      </c>
      <c r="C18" s="58">
        <v>7923397</v>
      </c>
      <c r="D18" s="58">
        <v>543</v>
      </c>
      <c r="E18" s="58">
        <v>2974431</v>
      </c>
      <c r="F18" s="58">
        <v>12236391</v>
      </c>
      <c r="G18" s="58">
        <v>35091</v>
      </c>
      <c r="H18" s="61">
        <v>148738</v>
      </c>
    </row>
    <row r="19" spans="1:8" ht="11.1" customHeight="1">
      <c r="A19" s="55" t="s">
        <v>46</v>
      </c>
      <c r="B19" s="23"/>
      <c r="C19" s="23"/>
      <c r="D19" s="23"/>
      <c r="E19" s="23"/>
      <c r="F19" s="23"/>
      <c r="G19" s="23"/>
      <c r="H19" s="25"/>
    </row>
    <row r="20" spans="1:8" ht="12.6" customHeight="1">
      <c r="A20" s="47" t="s">
        <v>47</v>
      </c>
      <c r="B20" s="58">
        <v>12913905</v>
      </c>
      <c r="C20" s="58">
        <v>6933779</v>
      </c>
      <c r="D20" s="58">
        <v>661</v>
      </c>
      <c r="E20" s="58">
        <v>2221614</v>
      </c>
      <c r="F20" s="58">
        <v>9107500</v>
      </c>
      <c r="G20" s="58">
        <v>29401</v>
      </c>
      <c r="H20" s="61">
        <v>123147</v>
      </c>
    </row>
    <row r="21" spans="1:8" ht="11.1" customHeight="1">
      <c r="A21" s="55" t="s">
        <v>48</v>
      </c>
      <c r="B21" s="23"/>
      <c r="C21" s="23"/>
      <c r="D21" s="23"/>
      <c r="E21" s="23"/>
      <c r="F21" s="23"/>
      <c r="G21" s="23"/>
      <c r="H21" s="25"/>
    </row>
    <row r="22" spans="1:8" ht="12.6" customHeight="1">
      <c r="A22" s="47" t="s">
        <v>49</v>
      </c>
      <c r="B22" s="58">
        <v>9830297</v>
      </c>
      <c r="C22" s="58">
        <v>5275180</v>
      </c>
      <c r="D22" s="58">
        <v>635</v>
      </c>
      <c r="E22" s="58">
        <v>2917960</v>
      </c>
      <c r="F22" s="58">
        <v>11324418</v>
      </c>
      <c r="G22" s="58">
        <v>32529</v>
      </c>
      <c r="H22" s="61">
        <v>135645</v>
      </c>
    </row>
    <row r="23" spans="1:8" ht="11.1" customHeight="1">
      <c r="A23" s="55" t="s">
        <v>50</v>
      </c>
      <c r="B23" s="23"/>
      <c r="C23" s="23"/>
      <c r="D23" s="23"/>
      <c r="E23" s="23"/>
      <c r="F23" s="23"/>
      <c r="G23" s="23"/>
      <c r="H23" s="25"/>
    </row>
    <row r="24" spans="1:8" ht="12.6" customHeight="1">
      <c r="A24" s="47" t="s">
        <v>51</v>
      </c>
      <c r="B24" s="58">
        <v>3445577</v>
      </c>
      <c r="C24" s="58">
        <v>1730934</v>
      </c>
      <c r="D24" s="58">
        <v>269</v>
      </c>
      <c r="E24" s="58">
        <v>516705</v>
      </c>
      <c r="F24" s="58">
        <v>2159022</v>
      </c>
      <c r="G24" s="58">
        <v>11214</v>
      </c>
      <c r="H24" s="61">
        <v>46254</v>
      </c>
    </row>
    <row r="25" spans="1:8" ht="11.1" customHeight="1">
      <c r="A25" s="55" t="s">
        <v>52</v>
      </c>
      <c r="B25" s="23"/>
      <c r="C25" s="23"/>
      <c r="D25" s="23"/>
      <c r="E25" s="23"/>
      <c r="F25" s="23"/>
      <c r="G25" s="23"/>
      <c r="H25" s="25"/>
    </row>
    <row r="26" spans="1:8" ht="12.6" customHeight="1">
      <c r="A26" s="47" t="s">
        <v>53</v>
      </c>
      <c r="B26" s="58">
        <v>11592679</v>
      </c>
      <c r="C26" s="58">
        <v>5620886</v>
      </c>
      <c r="D26" s="58">
        <v>700</v>
      </c>
      <c r="E26" s="58">
        <v>2489502</v>
      </c>
      <c r="F26" s="58">
        <v>10397990</v>
      </c>
      <c r="G26" s="58">
        <v>36584</v>
      </c>
      <c r="H26" s="61">
        <v>155282</v>
      </c>
    </row>
    <row r="27" spans="1:8" ht="11.1" customHeight="1">
      <c r="A27" s="55" t="s">
        <v>54</v>
      </c>
      <c r="B27" s="23"/>
      <c r="C27" s="23"/>
      <c r="D27" s="23"/>
      <c r="E27" s="23"/>
      <c r="F27" s="23"/>
      <c r="G27" s="23"/>
      <c r="H27" s="25"/>
    </row>
    <row r="28" spans="1:8" ht="12.6" customHeight="1">
      <c r="A28" s="47" t="s">
        <v>55</v>
      </c>
      <c r="B28" s="58">
        <v>12143962</v>
      </c>
      <c r="C28" s="58">
        <v>6532734</v>
      </c>
      <c r="D28" s="58">
        <v>5376</v>
      </c>
      <c r="E28" s="58">
        <v>7231619</v>
      </c>
      <c r="F28" s="58">
        <v>29290466</v>
      </c>
      <c r="G28" s="58">
        <v>138615</v>
      </c>
      <c r="H28" s="61">
        <v>559868</v>
      </c>
    </row>
    <row r="29" spans="1:8" ht="11.1" customHeight="1">
      <c r="A29" s="55" t="s">
        <v>56</v>
      </c>
      <c r="B29" s="23"/>
      <c r="C29" s="23"/>
      <c r="D29" s="23"/>
      <c r="E29" s="23"/>
      <c r="F29" s="23"/>
      <c r="G29" s="23"/>
      <c r="H29" s="25"/>
    </row>
    <row r="30" spans="1:8" ht="12.6" customHeight="1">
      <c r="A30" s="47" t="s">
        <v>57</v>
      </c>
      <c r="B30" s="58">
        <v>1185975</v>
      </c>
      <c r="C30" s="58">
        <v>848973</v>
      </c>
      <c r="D30" s="58">
        <v>97</v>
      </c>
      <c r="E30" s="58">
        <v>278661</v>
      </c>
      <c r="F30" s="58">
        <v>1172138</v>
      </c>
      <c r="G30" s="58">
        <v>4061</v>
      </c>
      <c r="H30" s="61">
        <v>17880</v>
      </c>
    </row>
    <row r="31" spans="1:8" ht="11.1" customHeight="1">
      <c r="A31" s="55" t="s">
        <v>58</v>
      </c>
      <c r="B31" s="23"/>
      <c r="C31" s="23"/>
      <c r="D31" s="23"/>
      <c r="E31" s="23"/>
      <c r="F31" s="23"/>
      <c r="G31" s="23"/>
      <c r="H31" s="25"/>
    </row>
    <row r="32" spans="1:8" ht="12.6" customHeight="1">
      <c r="A32" s="47" t="s">
        <v>59</v>
      </c>
      <c r="B32" s="58">
        <v>6223596</v>
      </c>
      <c r="C32" s="58">
        <v>3301970</v>
      </c>
      <c r="D32" s="58">
        <v>564</v>
      </c>
      <c r="E32" s="58">
        <v>1637401</v>
      </c>
      <c r="F32" s="58">
        <v>6900800</v>
      </c>
      <c r="G32" s="58">
        <v>19187</v>
      </c>
      <c r="H32" s="61">
        <v>83240</v>
      </c>
    </row>
    <row r="33" spans="1:8" ht="11.1" customHeight="1">
      <c r="A33" s="55" t="s">
        <v>60</v>
      </c>
      <c r="B33" s="23"/>
      <c r="C33" s="23"/>
      <c r="D33" s="23"/>
      <c r="E33" s="23"/>
      <c r="F33" s="23"/>
      <c r="G33" s="23"/>
      <c r="H33" s="25"/>
    </row>
    <row r="34" spans="1:8" ht="12.6" customHeight="1">
      <c r="A34" s="47" t="s">
        <v>61</v>
      </c>
      <c r="B34" s="58">
        <v>819057</v>
      </c>
      <c r="C34" s="58">
        <v>453853</v>
      </c>
      <c r="D34" s="64">
        <v>0</v>
      </c>
      <c r="E34" s="58">
        <v>137051</v>
      </c>
      <c r="F34" s="58">
        <v>543992</v>
      </c>
      <c r="G34" s="58">
        <v>984</v>
      </c>
      <c r="H34" s="61">
        <v>4213</v>
      </c>
    </row>
    <row r="35" spans="1:8" ht="11.1" customHeight="1">
      <c r="A35" s="55" t="s">
        <v>62</v>
      </c>
      <c r="B35" s="23"/>
      <c r="C35" s="23"/>
      <c r="D35" s="23"/>
      <c r="E35" s="23"/>
      <c r="F35" s="23"/>
      <c r="G35" s="23"/>
      <c r="H35" s="25"/>
    </row>
    <row r="36" spans="1:8" ht="12.6" customHeight="1">
      <c r="A36" s="47" t="s">
        <v>63</v>
      </c>
      <c r="B36" s="58">
        <v>6822673</v>
      </c>
      <c r="C36" s="58">
        <v>2323509</v>
      </c>
      <c r="D36" s="58">
        <v>407</v>
      </c>
      <c r="E36" s="58">
        <v>2084781</v>
      </c>
      <c r="F36" s="58">
        <v>8303929</v>
      </c>
      <c r="G36" s="58">
        <v>39464</v>
      </c>
      <c r="H36" s="61">
        <v>157057</v>
      </c>
    </row>
    <row r="37" spans="1:8" ht="11.1" customHeight="1" thickBot="1">
      <c r="A37" s="65" t="s">
        <v>64</v>
      </c>
      <c r="B37" s="29"/>
      <c r="C37" s="29"/>
      <c r="D37" s="29"/>
      <c r="E37" s="29"/>
      <c r="F37" s="29"/>
      <c r="G37" s="29"/>
      <c r="H37" s="27"/>
    </row>
    <row r="38" spans="1:8" ht="13.5" customHeight="1">
      <c r="A38" s="4" t="s">
        <v>34</v>
      </c>
      <c r="B38" s="4"/>
      <c r="C38" s="4"/>
      <c r="D38" s="4"/>
      <c r="E38" s="4"/>
      <c r="F38" s="4"/>
      <c r="G38" s="4"/>
      <c r="H38" s="4"/>
    </row>
    <row r="39" spans="1:8" ht="13.5" customHeight="1">
      <c r="A39" s="4" t="s">
        <v>5</v>
      </c>
      <c r="B39" s="4"/>
      <c r="C39" s="4"/>
      <c r="D39" s="4"/>
      <c r="E39" s="4"/>
      <c r="F39" s="4"/>
      <c r="G39" s="4"/>
      <c r="H39" s="4"/>
    </row>
    <row r="40" spans="1:7" ht="13.5" customHeight="1">
      <c r="A40" s="4" t="s">
        <v>29</v>
      </c>
      <c r="B40" s="4"/>
      <c r="C40" s="4"/>
      <c r="D40" s="4"/>
      <c r="E40" s="4"/>
      <c r="F40" s="4"/>
      <c r="G40" s="4"/>
    </row>
    <row r="41" spans="1:8" ht="13.5" customHeight="1">
      <c r="A41" s="4" t="s">
        <v>30</v>
      </c>
      <c r="B41" s="4"/>
      <c r="C41" s="4"/>
      <c r="D41" s="4"/>
      <c r="E41" s="4"/>
      <c r="F41" s="4"/>
      <c r="G41" s="4"/>
      <c r="H41" s="4"/>
    </row>
    <row r="42" spans="1:8" ht="13.5" customHeight="1">
      <c r="A42" s="4" t="s">
        <v>31</v>
      </c>
      <c r="B42" s="4"/>
      <c r="C42" s="4"/>
      <c r="D42" s="4"/>
      <c r="E42" s="4"/>
      <c r="F42" s="4"/>
      <c r="G42" s="4"/>
      <c r="H42" s="4"/>
    </row>
  </sheetData>
  <mergeCells count="114">
    <mergeCell ref="A1:H1"/>
    <mergeCell ref="A4:A7"/>
    <mergeCell ref="E4:F4"/>
    <mergeCell ref="G4:H4"/>
    <mergeCell ref="A2:H2"/>
    <mergeCell ref="E5:F5"/>
    <mergeCell ref="G5:H5"/>
    <mergeCell ref="B3:C3"/>
    <mergeCell ref="D3:F3"/>
    <mergeCell ref="B8:B9"/>
    <mergeCell ref="B34:B35"/>
    <mergeCell ref="B36:B37"/>
    <mergeCell ref="C8:C9"/>
    <mergeCell ref="C34:C35"/>
    <mergeCell ref="C36:C37"/>
    <mergeCell ref="B28:B29"/>
    <mergeCell ref="C28:C29"/>
    <mergeCell ref="B20:B21"/>
    <mergeCell ref="C20:C21"/>
    <mergeCell ref="D8:D9"/>
    <mergeCell ref="D34:D35"/>
    <mergeCell ref="D36:D37"/>
    <mergeCell ref="E8:E9"/>
    <mergeCell ref="E34:E35"/>
    <mergeCell ref="E36:E37"/>
    <mergeCell ref="D28:D29"/>
    <mergeCell ref="E28:E29"/>
    <mergeCell ref="D20:D21"/>
    <mergeCell ref="E20:E21"/>
    <mergeCell ref="F8:F9"/>
    <mergeCell ref="F34:F35"/>
    <mergeCell ref="F36:F37"/>
    <mergeCell ref="G8:G9"/>
    <mergeCell ref="G34:G35"/>
    <mergeCell ref="G36:G37"/>
    <mergeCell ref="F28:F29"/>
    <mergeCell ref="G28:G29"/>
    <mergeCell ref="F20:F21"/>
    <mergeCell ref="G20:G21"/>
    <mergeCell ref="H8:H9"/>
    <mergeCell ref="H34:H35"/>
    <mergeCell ref="H36:H37"/>
    <mergeCell ref="B32:B33"/>
    <mergeCell ref="C32:C33"/>
    <mergeCell ref="D32:D33"/>
    <mergeCell ref="E32:E33"/>
    <mergeCell ref="F32:F33"/>
    <mergeCell ref="G32:G33"/>
    <mergeCell ref="H32:H33"/>
    <mergeCell ref="G22:G23"/>
    <mergeCell ref="H22:H23"/>
    <mergeCell ref="H28:H29"/>
    <mergeCell ref="B30:B31"/>
    <mergeCell ref="C30:C31"/>
    <mergeCell ref="D30:D31"/>
    <mergeCell ref="E30:E31"/>
    <mergeCell ref="F30:F31"/>
    <mergeCell ref="G30:G31"/>
    <mergeCell ref="H30:H31"/>
    <mergeCell ref="D24:D25"/>
    <mergeCell ref="E24:E25"/>
    <mergeCell ref="F24:F25"/>
    <mergeCell ref="G24:G25"/>
    <mergeCell ref="H20:H21"/>
    <mergeCell ref="B22:B23"/>
    <mergeCell ref="C22:C23"/>
    <mergeCell ref="D22:D23"/>
    <mergeCell ref="E22:E23"/>
    <mergeCell ref="F22:F23"/>
    <mergeCell ref="H24:H25"/>
    <mergeCell ref="B26:B27"/>
    <mergeCell ref="C26:C27"/>
    <mergeCell ref="D26:D27"/>
    <mergeCell ref="E26:E27"/>
    <mergeCell ref="F26:F27"/>
    <mergeCell ref="G26:G27"/>
    <mergeCell ref="H26:H27"/>
    <mergeCell ref="B24:B25"/>
    <mergeCell ref="C24:C25"/>
    <mergeCell ref="G12:G13"/>
    <mergeCell ref="H12:H13"/>
    <mergeCell ref="B10:B11"/>
    <mergeCell ref="C10:C11"/>
    <mergeCell ref="D10:D11"/>
    <mergeCell ref="E10:E11"/>
    <mergeCell ref="F10:F11"/>
    <mergeCell ref="G10:G11"/>
    <mergeCell ref="D14:D15"/>
    <mergeCell ref="E14:E15"/>
    <mergeCell ref="F14:F15"/>
    <mergeCell ref="G14:G15"/>
    <mergeCell ref="H10:H11"/>
    <mergeCell ref="B12:B13"/>
    <mergeCell ref="C12:C13"/>
    <mergeCell ref="D12:D13"/>
    <mergeCell ref="E12:E13"/>
    <mergeCell ref="F12:F13"/>
    <mergeCell ref="H14:H15"/>
    <mergeCell ref="B16:B17"/>
    <mergeCell ref="C16:C17"/>
    <mergeCell ref="D16:D17"/>
    <mergeCell ref="E16:E17"/>
    <mergeCell ref="F16:F17"/>
    <mergeCell ref="G16:G17"/>
    <mergeCell ref="H16:H17"/>
    <mergeCell ref="B14:B15"/>
    <mergeCell ref="C14:C15"/>
    <mergeCell ref="F18:F19"/>
    <mergeCell ref="G18:G19"/>
    <mergeCell ref="H18:H19"/>
    <mergeCell ref="B18:B19"/>
    <mergeCell ref="C18:C19"/>
    <mergeCell ref="D18:D19"/>
    <mergeCell ref="E18:E19"/>
  </mergeCells>
  <printOptions horizontalCentered="1"/>
  <pageMargins left="0.74803149606299213" right="0.59055118110236227" top="0.39370078740157483" bottom="0.19685039370078741" header="0" footer="0.39370078740157483"/>
  <pageSetup paperSize="9" firstPageNumber="108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42"/>
  <sheetViews>
    <sheetView topLeftCell="A16" view="normal" workbookViewId="0">
      <selection pane="topLeft" activeCell="A3" sqref="A3"/>
    </sheetView>
  </sheetViews>
  <sheetFormatPr customHeight="1" defaultRowHeight="16.5" baseColWidth="0"/>
  <cols>
    <col min="1" max="1" width="35.625" customWidth="1"/>
    <col min="2" max="8" width="13.625" customWidth="1"/>
  </cols>
  <sheetData>
    <row r="1" spans="1:8" ht="21" customHeight="1">
      <c r="A1" s="37" t="s">
        <v>23</v>
      </c>
      <c r="B1" s="37"/>
      <c r="C1" s="37"/>
      <c r="D1" s="37"/>
      <c r="E1" s="37"/>
      <c r="F1" s="37"/>
      <c r="G1" s="37"/>
      <c r="H1" s="37"/>
    </row>
    <row r="2" spans="1:8" ht="21" customHeight="1">
      <c r="A2" s="37" t="s">
        <v>25</v>
      </c>
      <c r="B2" s="38"/>
      <c r="C2" s="38"/>
      <c r="D2" s="38"/>
      <c r="E2" s="38"/>
      <c r="F2" s="38"/>
      <c r="G2" s="38"/>
      <c r="H2" s="38"/>
    </row>
    <row r="3" spans="1:8" ht="18.6" customHeight="1" thickBot="1">
      <c r="A3" s="6"/>
      <c r="B3" s="44" t="str">
        <f>'8-1'!B3:C3</f>
        <v>民國114年 4月底</v>
      </c>
      <c r="C3" s="44"/>
      <c r="D3" s="45" t="str">
        <f>'8-1'!D3:F3</f>
        <v> End of Apr. 2025</v>
      </c>
      <c r="E3" s="45"/>
      <c r="F3" s="45"/>
      <c r="G3" s="6"/>
      <c r="H3" s="7"/>
    </row>
    <row r="4" spans="1:8" ht="15" customHeight="1">
      <c r="A4" s="31" t="s">
        <v>9</v>
      </c>
      <c r="B4" s="3" t="s">
        <v>0</v>
      </c>
      <c r="C4" s="3" t="s">
        <v>1</v>
      </c>
      <c r="D4" s="13" t="s">
        <v>2</v>
      </c>
      <c r="E4" s="34" t="s">
        <v>21</v>
      </c>
      <c r="F4" s="35"/>
      <c r="G4" s="34" t="s">
        <v>10</v>
      </c>
      <c r="H4" s="36"/>
    </row>
    <row r="5" spans="1:8" ht="15" customHeight="1">
      <c r="A5" s="32"/>
      <c r="B5" s="8" t="s">
        <v>3</v>
      </c>
      <c r="C5" s="8" t="s">
        <v>3</v>
      </c>
      <c r="D5" s="14"/>
      <c r="E5" s="39" t="s">
        <v>11</v>
      </c>
      <c r="F5" s="40"/>
      <c r="G5" s="39" t="s">
        <v>12</v>
      </c>
      <c r="H5" s="41"/>
    </row>
    <row r="6" spans="1:8" ht="15" customHeight="1">
      <c r="A6" s="32"/>
      <c r="B6" s="14" t="s">
        <v>20</v>
      </c>
      <c r="C6" s="14" t="s">
        <v>20</v>
      </c>
      <c r="D6" s="14" t="s">
        <v>19</v>
      </c>
      <c r="E6" s="9" t="s">
        <v>16</v>
      </c>
      <c r="F6" s="9" t="s">
        <v>4</v>
      </c>
      <c r="G6" s="9" t="s">
        <v>16</v>
      </c>
      <c r="H6" s="10" t="s">
        <v>4</v>
      </c>
    </row>
    <row r="7" spans="1:8" ht="15" customHeight="1" thickBot="1">
      <c r="A7" s="33"/>
      <c r="B7" s="18" t="s">
        <v>13</v>
      </c>
      <c r="C7" s="18" t="s">
        <v>14</v>
      </c>
      <c r="D7" s="18" t="s">
        <v>15</v>
      </c>
      <c r="E7" s="11" t="s">
        <v>17</v>
      </c>
      <c r="F7" s="11" t="s">
        <v>18</v>
      </c>
      <c r="G7" s="11" t="s">
        <v>17</v>
      </c>
      <c r="H7" s="12" t="s">
        <v>18</v>
      </c>
    </row>
    <row r="8" spans="1:8" ht="12.6" customHeight="1">
      <c r="A8" s="47" t="s">
        <v>66</v>
      </c>
      <c r="B8" s="50">
        <v>2827107</v>
      </c>
      <c r="C8" s="50">
        <v>1820220</v>
      </c>
      <c r="D8" s="50">
        <v>74</v>
      </c>
      <c r="E8" s="50">
        <v>507770</v>
      </c>
      <c r="F8" s="50">
        <v>1930714</v>
      </c>
      <c r="G8" s="50">
        <v>6634</v>
      </c>
      <c r="H8" s="53">
        <v>25794</v>
      </c>
    </row>
    <row r="9" spans="1:8" ht="11.1" customHeight="1">
      <c r="A9" s="55" t="s">
        <v>67</v>
      </c>
      <c r="B9" s="23"/>
      <c r="C9" s="23"/>
      <c r="D9" s="23"/>
      <c r="E9" s="23"/>
      <c r="F9" s="23"/>
      <c r="G9" s="23"/>
      <c r="H9" s="25"/>
    </row>
    <row r="10" spans="1:8" ht="12.6" customHeight="1">
      <c r="A10" s="47" t="s">
        <v>68</v>
      </c>
      <c r="B10" s="58">
        <v>2586508</v>
      </c>
      <c r="C10" s="58">
        <v>981682</v>
      </c>
      <c r="D10" s="58">
        <v>208</v>
      </c>
      <c r="E10" s="58">
        <v>519419</v>
      </c>
      <c r="F10" s="58">
        <v>2088920</v>
      </c>
      <c r="G10" s="58">
        <v>9148</v>
      </c>
      <c r="H10" s="61">
        <v>37639</v>
      </c>
    </row>
    <row r="11" spans="1:8" ht="11.1" customHeight="1">
      <c r="A11" s="55" t="s">
        <v>69</v>
      </c>
      <c r="B11" s="23"/>
      <c r="C11" s="23"/>
      <c r="D11" s="23"/>
      <c r="E11" s="23"/>
      <c r="F11" s="23"/>
      <c r="G11" s="23"/>
      <c r="H11" s="25"/>
    </row>
    <row r="12" spans="1:8" ht="12.6" customHeight="1">
      <c r="A12" s="47" t="s">
        <v>70</v>
      </c>
      <c r="B12" s="58">
        <v>1214508</v>
      </c>
      <c r="C12" s="58">
        <v>469058</v>
      </c>
      <c r="D12" s="58">
        <v>74</v>
      </c>
      <c r="E12" s="58">
        <v>187108</v>
      </c>
      <c r="F12" s="58">
        <v>743954</v>
      </c>
      <c r="G12" s="58">
        <v>3250</v>
      </c>
      <c r="H12" s="61">
        <v>13159</v>
      </c>
    </row>
    <row r="13" spans="1:8" ht="11.1" customHeight="1">
      <c r="A13" s="55" t="s">
        <v>71</v>
      </c>
      <c r="B13" s="23"/>
      <c r="C13" s="23"/>
      <c r="D13" s="23"/>
      <c r="E13" s="23"/>
      <c r="F13" s="23"/>
      <c r="G13" s="23"/>
      <c r="H13" s="25"/>
    </row>
    <row r="14" spans="1:8" ht="12.6" customHeight="1">
      <c r="A14" s="47" t="s">
        <v>72</v>
      </c>
      <c r="B14" s="58">
        <v>1880238</v>
      </c>
      <c r="C14" s="58">
        <v>356563</v>
      </c>
      <c r="D14" s="58">
        <v>38</v>
      </c>
      <c r="E14" s="58">
        <v>185136</v>
      </c>
      <c r="F14" s="58">
        <v>736203</v>
      </c>
      <c r="G14" s="58">
        <v>2466</v>
      </c>
      <c r="H14" s="61">
        <v>10704</v>
      </c>
    </row>
    <row r="15" spans="1:8" ht="11.1" customHeight="1">
      <c r="A15" s="55" t="s">
        <v>73</v>
      </c>
      <c r="B15" s="23"/>
      <c r="C15" s="23"/>
      <c r="D15" s="23"/>
      <c r="E15" s="23"/>
      <c r="F15" s="23"/>
      <c r="G15" s="23"/>
      <c r="H15" s="25"/>
    </row>
    <row r="16" spans="1:8" ht="12.6" customHeight="1">
      <c r="A16" s="47" t="s">
        <v>74</v>
      </c>
      <c r="B16" s="58">
        <v>143980</v>
      </c>
      <c r="C16" s="58">
        <v>95516</v>
      </c>
      <c r="D16" s="58">
        <v>35</v>
      </c>
      <c r="E16" s="58">
        <v>48517</v>
      </c>
      <c r="F16" s="58">
        <v>193700</v>
      </c>
      <c r="G16" s="58">
        <v>555</v>
      </c>
      <c r="H16" s="61">
        <v>2220</v>
      </c>
    </row>
    <row r="17" spans="1:8" ht="11.1" customHeight="1">
      <c r="A17" s="55" t="s">
        <v>75</v>
      </c>
      <c r="B17" s="23"/>
      <c r="C17" s="23"/>
      <c r="D17" s="23"/>
      <c r="E17" s="23"/>
      <c r="F17" s="23"/>
      <c r="G17" s="23"/>
      <c r="H17" s="25"/>
    </row>
    <row r="18" spans="1:8" ht="12.6" customHeight="1">
      <c r="A18" s="47" t="s">
        <v>76</v>
      </c>
      <c r="B18" s="58">
        <v>353858</v>
      </c>
      <c r="C18" s="58">
        <v>277846</v>
      </c>
      <c r="D18" s="58">
        <v>47</v>
      </c>
      <c r="E18" s="58">
        <v>78535</v>
      </c>
      <c r="F18" s="58">
        <v>322396</v>
      </c>
      <c r="G18" s="58">
        <v>989</v>
      </c>
      <c r="H18" s="61">
        <v>4162</v>
      </c>
    </row>
    <row r="19" spans="1:8" ht="11.1" customHeight="1">
      <c r="A19" s="55" t="s">
        <v>77</v>
      </c>
      <c r="B19" s="23"/>
      <c r="C19" s="23"/>
      <c r="D19" s="23"/>
      <c r="E19" s="23"/>
      <c r="F19" s="23"/>
      <c r="G19" s="23"/>
      <c r="H19" s="25"/>
    </row>
    <row r="20" spans="1:8" ht="12.6" customHeight="1">
      <c r="A20" s="47" t="s">
        <v>78</v>
      </c>
      <c r="B20" s="58">
        <v>4537876</v>
      </c>
      <c r="C20" s="58">
        <v>3315970</v>
      </c>
      <c r="D20" s="58">
        <v>493</v>
      </c>
      <c r="E20" s="58">
        <v>817144</v>
      </c>
      <c r="F20" s="58">
        <v>3112954</v>
      </c>
      <c r="G20" s="58">
        <v>12462</v>
      </c>
      <c r="H20" s="61">
        <v>47932</v>
      </c>
    </row>
    <row r="21" spans="1:8" ht="11.1" customHeight="1">
      <c r="A21" s="55" t="s">
        <v>79</v>
      </c>
      <c r="B21" s="23"/>
      <c r="C21" s="23"/>
      <c r="D21" s="23"/>
      <c r="E21" s="23"/>
      <c r="F21" s="23"/>
      <c r="G21" s="23"/>
      <c r="H21" s="25"/>
    </row>
    <row r="22" spans="1:8" ht="12.6" customHeight="1">
      <c r="A22" s="47" t="s">
        <v>80</v>
      </c>
      <c r="B22" s="58">
        <v>1074720</v>
      </c>
      <c r="C22" s="58">
        <v>740193</v>
      </c>
      <c r="D22" s="58">
        <v>136</v>
      </c>
      <c r="E22" s="58">
        <v>209599</v>
      </c>
      <c r="F22" s="58">
        <v>836602</v>
      </c>
      <c r="G22" s="58">
        <v>3191</v>
      </c>
      <c r="H22" s="61">
        <v>12832</v>
      </c>
    </row>
    <row r="23" spans="1:8" ht="11.1" customHeight="1">
      <c r="A23" s="55" t="s">
        <v>81</v>
      </c>
      <c r="B23" s="23"/>
      <c r="C23" s="23"/>
      <c r="D23" s="23"/>
      <c r="E23" s="23"/>
      <c r="F23" s="23"/>
      <c r="G23" s="23"/>
      <c r="H23" s="25"/>
    </row>
    <row r="24" spans="1:8" ht="12.6" customHeight="1">
      <c r="A24" s="47" t="s">
        <v>82</v>
      </c>
      <c r="B24" s="58">
        <v>921466</v>
      </c>
      <c r="C24" s="58">
        <v>560719</v>
      </c>
      <c r="D24" s="58">
        <v>129</v>
      </c>
      <c r="E24" s="58">
        <v>117624</v>
      </c>
      <c r="F24" s="58">
        <v>439913</v>
      </c>
      <c r="G24" s="58">
        <v>1705</v>
      </c>
      <c r="H24" s="61">
        <v>6507</v>
      </c>
    </row>
    <row r="25" spans="1:8" ht="11.1" customHeight="1">
      <c r="A25" s="55" t="s">
        <v>83</v>
      </c>
      <c r="B25" s="23"/>
      <c r="C25" s="23"/>
      <c r="D25" s="23"/>
      <c r="E25" s="23"/>
      <c r="F25" s="23"/>
      <c r="G25" s="23"/>
      <c r="H25" s="25"/>
    </row>
    <row r="26" spans="1:8" ht="12.6" customHeight="1">
      <c r="A26" s="47" t="s">
        <v>84</v>
      </c>
      <c r="B26" s="58">
        <v>322157</v>
      </c>
      <c r="C26" s="58">
        <v>310030</v>
      </c>
      <c r="D26" s="58">
        <v>67</v>
      </c>
      <c r="E26" s="58">
        <v>102554</v>
      </c>
      <c r="F26" s="58">
        <v>410697</v>
      </c>
      <c r="G26" s="58">
        <v>1827</v>
      </c>
      <c r="H26" s="61">
        <v>7486</v>
      </c>
    </row>
    <row r="27" spans="1:8" ht="11.1" customHeight="1">
      <c r="A27" s="55" t="s">
        <v>85</v>
      </c>
      <c r="B27" s="23"/>
      <c r="C27" s="23"/>
      <c r="D27" s="23"/>
      <c r="E27" s="23"/>
      <c r="F27" s="23"/>
      <c r="G27" s="23"/>
      <c r="H27" s="25"/>
    </row>
    <row r="28" spans="1:8" ht="12.6" customHeight="1">
      <c r="A28" s="47" t="s">
        <v>86</v>
      </c>
      <c r="B28" s="58">
        <v>3820464</v>
      </c>
      <c r="C28" s="58">
        <v>1990254</v>
      </c>
      <c r="D28" s="58">
        <v>425</v>
      </c>
      <c r="E28" s="58">
        <v>701780</v>
      </c>
      <c r="F28" s="58">
        <v>2843792</v>
      </c>
      <c r="G28" s="58">
        <v>10295</v>
      </c>
      <c r="H28" s="61">
        <v>41909</v>
      </c>
    </row>
    <row r="29" spans="1:8" ht="11.1" customHeight="1">
      <c r="A29" s="55" t="s">
        <v>87</v>
      </c>
      <c r="B29" s="23"/>
      <c r="C29" s="23"/>
      <c r="D29" s="23"/>
      <c r="E29" s="23"/>
      <c r="F29" s="23"/>
      <c r="G29" s="23"/>
      <c r="H29" s="25"/>
    </row>
    <row r="30" spans="1:8" ht="12.6" customHeight="1">
      <c r="A30" s="47" t="s">
        <v>88</v>
      </c>
      <c r="B30" s="58">
        <v>1975932</v>
      </c>
      <c r="C30" s="58">
        <v>1070975</v>
      </c>
      <c r="D30" s="58">
        <v>148</v>
      </c>
      <c r="E30" s="58">
        <v>328591</v>
      </c>
      <c r="F30" s="58">
        <v>1358644</v>
      </c>
      <c r="G30" s="58">
        <v>4559</v>
      </c>
      <c r="H30" s="61">
        <v>19177</v>
      </c>
    </row>
    <row r="31" spans="1:8" ht="11.1" customHeight="1">
      <c r="A31" s="55" t="s">
        <v>89</v>
      </c>
      <c r="B31" s="23"/>
      <c r="C31" s="23"/>
      <c r="D31" s="23"/>
      <c r="E31" s="23"/>
      <c r="F31" s="23"/>
      <c r="G31" s="23"/>
      <c r="H31" s="25"/>
    </row>
    <row r="32" spans="1:8" ht="12.6" customHeight="1">
      <c r="A32" s="47" t="s">
        <v>90</v>
      </c>
      <c r="B32" s="58">
        <v>4787940</v>
      </c>
      <c r="C32" s="58">
        <v>3673334</v>
      </c>
      <c r="D32" s="58">
        <v>517</v>
      </c>
      <c r="E32" s="58">
        <v>1191116</v>
      </c>
      <c r="F32" s="58">
        <v>4803566</v>
      </c>
      <c r="G32" s="58">
        <v>21954</v>
      </c>
      <c r="H32" s="61">
        <v>87323</v>
      </c>
    </row>
    <row r="33" spans="1:8" ht="11.1" customHeight="1">
      <c r="A33" s="55" t="s">
        <v>91</v>
      </c>
      <c r="B33" s="23"/>
      <c r="C33" s="23"/>
      <c r="D33" s="23"/>
      <c r="E33" s="23"/>
      <c r="F33" s="23"/>
      <c r="G33" s="23"/>
      <c r="H33" s="25"/>
    </row>
    <row r="34" spans="1:8" ht="12.6" customHeight="1">
      <c r="A34" s="47" t="s">
        <v>92</v>
      </c>
      <c r="B34" s="58">
        <v>7390556</v>
      </c>
      <c r="C34" s="58">
        <v>4111288</v>
      </c>
      <c r="D34" s="58">
        <v>629</v>
      </c>
      <c r="E34" s="58">
        <v>1657247</v>
      </c>
      <c r="F34" s="58">
        <v>6838948</v>
      </c>
      <c r="G34" s="58">
        <v>25161</v>
      </c>
      <c r="H34" s="61">
        <v>105695</v>
      </c>
    </row>
    <row r="35" spans="1:8" ht="11.1" customHeight="1">
      <c r="A35" s="55" t="s">
        <v>93</v>
      </c>
      <c r="B35" s="23"/>
      <c r="C35" s="23"/>
      <c r="D35" s="23"/>
      <c r="E35" s="23"/>
      <c r="F35" s="23"/>
      <c r="G35" s="23"/>
      <c r="H35" s="25"/>
    </row>
    <row r="36" spans="1:8" ht="12.6" customHeight="1">
      <c r="A36" s="47" t="s">
        <v>94</v>
      </c>
      <c r="B36" s="58">
        <v>8368923</v>
      </c>
      <c r="C36" s="58">
        <v>5839603</v>
      </c>
      <c r="D36" s="58">
        <v>1363</v>
      </c>
      <c r="E36" s="58">
        <v>3286080</v>
      </c>
      <c r="F36" s="58">
        <v>13369815</v>
      </c>
      <c r="G36" s="58">
        <v>49690</v>
      </c>
      <c r="H36" s="61">
        <v>205373</v>
      </c>
    </row>
    <row r="37" spans="1:8" ht="11.1" customHeight="1" thickBot="1">
      <c r="A37" s="65" t="s">
        <v>95</v>
      </c>
      <c r="B37" s="29"/>
      <c r="C37" s="29"/>
      <c r="D37" s="29"/>
      <c r="E37" s="29"/>
      <c r="F37" s="29"/>
      <c r="G37" s="29"/>
      <c r="H37" s="27"/>
    </row>
    <row r="38" spans="1:8" ht="13.5" customHeight="1">
      <c r="A38" s="15" t="s">
        <v>35</v>
      </c>
      <c r="B38" s="4"/>
      <c r="C38" s="4"/>
      <c r="D38" s="4"/>
      <c r="E38" s="4"/>
      <c r="F38" s="4"/>
      <c r="G38" s="4"/>
      <c r="H38" s="4"/>
    </row>
    <row r="39" spans="1:8" ht="13.5" customHeight="1">
      <c r="A39" s="15" t="s">
        <v>26</v>
      </c>
      <c r="B39" s="4"/>
      <c r="C39" s="4"/>
      <c r="D39" s="4"/>
      <c r="E39" s="4"/>
      <c r="F39" s="4"/>
      <c r="G39" s="4"/>
      <c r="H39" s="4"/>
    </row>
    <row r="40" spans="1:7" ht="13.5" customHeight="1">
      <c r="A40" s="16" t="s">
        <v>27</v>
      </c>
      <c r="B40" s="4"/>
      <c r="C40" s="4"/>
      <c r="D40" s="4"/>
      <c r="E40" s="4"/>
      <c r="F40" s="4"/>
      <c r="G40" s="4"/>
    </row>
    <row r="41" spans="1:8" ht="13.5" customHeight="1">
      <c r="A41" s="16" t="s">
        <v>32</v>
      </c>
      <c r="B41" s="4"/>
      <c r="C41" s="4"/>
      <c r="D41" s="4"/>
      <c r="E41" s="4"/>
      <c r="F41" s="4"/>
      <c r="G41" s="4"/>
      <c r="H41" s="5"/>
    </row>
    <row r="42" spans="1:1">
      <c r="A42" s="16" t="s">
        <v>33</v>
      </c>
    </row>
  </sheetData>
  <mergeCells count="114">
    <mergeCell ref="H8:H9"/>
    <mergeCell ref="A1:H1"/>
    <mergeCell ref="G4:H4"/>
    <mergeCell ref="B3:C3"/>
    <mergeCell ref="D3:F3"/>
    <mergeCell ref="A4:A7"/>
    <mergeCell ref="E4:F4"/>
    <mergeCell ref="G5:H5"/>
    <mergeCell ref="A2:H2"/>
    <mergeCell ref="E5:F5"/>
    <mergeCell ref="B10:B11"/>
    <mergeCell ref="C10:C11"/>
    <mergeCell ref="D10:D11"/>
    <mergeCell ref="E10:E11"/>
    <mergeCell ref="F10:F11"/>
    <mergeCell ref="C8:C9"/>
    <mergeCell ref="D8:D9"/>
    <mergeCell ref="E8:E9"/>
    <mergeCell ref="F8:F9"/>
    <mergeCell ref="G8:G9"/>
    <mergeCell ref="F12:F13"/>
    <mergeCell ref="G12:G13"/>
    <mergeCell ref="B8:B9"/>
    <mergeCell ref="H12:H13"/>
    <mergeCell ref="B12:B13"/>
    <mergeCell ref="C12:C13"/>
    <mergeCell ref="D12:D13"/>
    <mergeCell ref="E12:E13"/>
    <mergeCell ref="G10:G11"/>
    <mergeCell ref="H10:H11"/>
    <mergeCell ref="B16:B17"/>
    <mergeCell ref="C16:C17"/>
    <mergeCell ref="D16:D17"/>
    <mergeCell ref="E16:E17"/>
    <mergeCell ref="F16:F17"/>
    <mergeCell ref="G16:G17"/>
    <mergeCell ref="H16:H17"/>
    <mergeCell ref="F14:F15"/>
    <mergeCell ref="G14:G15"/>
    <mergeCell ref="H14:H15"/>
    <mergeCell ref="B18:B19"/>
    <mergeCell ref="C18:C19"/>
    <mergeCell ref="D18:D19"/>
    <mergeCell ref="E18:E19"/>
    <mergeCell ref="F18:F19"/>
    <mergeCell ref="G18:G19"/>
    <mergeCell ref="H18:H19"/>
    <mergeCell ref="G22:G23"/>
    <mergeCell ref="H22:H23"/>
    <mergeCell ref="B20:B21"/>
    <mergeCell ref="C20:C21"/>
    <mergeCell ref="D20:D21"/>
    <mergeCell ref="E20:E21"/>
    <mergeCell ref="F20:F21"/>
    <mergeCell ref="G20:G21"/>
    <mergeCell ref="D24:D25"/>
    <mergeCell ref="E24:E25"/>
    <mergeCell ref="F24:F25"/>
    <mergeCell ref="G24:G25"/>
    <mergeCell ref="H20:H21"/>
    <mergeCell ref="B22:B23"/>
    <mergeCell ref="C22:C23"/>
    <mergeCell ref="D22:D23"/>
    <mergeCell ref="E22:E23"/>
    <mergeCell ref="F22:F23"/>
    <mergeCell ref="H24:H25"/>
    <mergeCell ref="B26:B27"/>
    <mergeCell ref="C26:C27"/>
    <mergeCell ref="D26:D27"/>
    <mergeCell ref="E26:E27"/>
    <mergeCell ref="F26:F27"/>
    <mergeCell ref="G26:G27"/>
    <mergeCell ref="H26:H27"/>
    <mergeCell ref="B24:B25"/>
    <mergeCell ref="C24:C25"/>
    <mergeCell ref="B28:B29"/>
    <mergeCell ref="C28:C29"/>
    <mergeCell ref="D28:D29"/>
    <mergeCell ref="E28:E29"/>
    <mergeCell ref="F28:F29"/>
    <mergeCell ref="G28:G29"/>
    <mergeCell ref="B30:B31"/>
    <mergeCell ref="C30:C31"/>
    <mergeCell ref="D30:D31"/>
    <mergeCell ref="E30:E31"/>
    <mergeCell ref="F30:F31"/>
    <mergeCell ref="G30:G31"/>
    <mergeCell ref="C32:C33"/>
    <mergeCell ref="D32:D33"/>
    <mergeCell ref="E32:E33"/>
    <mergeCell ref="F32:F33"/>
    <mergeCell ref="G32:G33"/>
    <mergeCell ref="H28:H29"/>
    <mergeCell ref="H30:H31"/>
    <mergeCell ref="G36:G37"/>
    <mergeCell ref="H32:H33"/>
    <mergeCell ref="B34:B35"/>
    <mergeCell ref="C34:C35"/>
    <mergeCell ref="D34:D35"/>
    <mergeCell ref="E34:E35"/>
    <mergeCell ref="F34:F35"/>
    <mergeCell ref="G34:G35"/>
    <mergeCell ref="H34:H35"/>
    <mergeCell ref="B32:B33"/>
    <mergeCell ref="H36:H37"/>
    <mergeCell ref="B14:B15"/>
    <mergeCell ref="C14:C15"/>
    <mergeCell ref="D14:D15"/>
    <mergeCell ref="E14:E15"/>
    <mergeCell ref="B36:B37"/>
    <mergeCell ref="C36:C37"/>
    <mergeCell ref="D36:D37"/>
    <mergeCell ref="E36:E37"/>
    <mergeCell ref="F36:F37"/>
  </mergeCells>
  <printOptions horizontalCentered="1"/>
  <pageMargins left="0.74803149606299213" right="0.59055118110236227" top="0.39370078740157483" bottom="0.19685039370078741" header="0" footer="0.39370078740157483"/>
  <pageSetup paperSize="9" firstPageNumber="109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42"/>
  <sheetViews>
    <sheetView topLeftCell="A7" view="normal" workbookViewId="0">
      <selection pane="topLeft" activeCell="A3" sqref="A3"/>
    </sheetView>
  </sheetViews>
  <sheetFormatPr customHeight="1" defaultRowHeight="16.5" baseColWidth="0"/>
  <cols>
    <col min="1" max="1" width="35.625" customWidth="1"/>
    <col min="2" max="8" width="13.625" customWidth="1"/>
  </cols>
  <sheetData>
    <row r="1" spans="1:8" ht="21" customHeight="1">
      <c r="A1" s="37" t="s">
        <v>24</v>
      </c>
      <c r="B1" s="37"/>
      <c r="C1" s="37"/>
      <c r="D1" s="37"/>
      <c r="E1" s="37"/>
      <c r="F1" s="37"/>
      <c r="G1" s="37"/>
      <c r="H1" s="37"/>
    </row>
    <row r="2" spans="1:8" ht="21" customHeight="1">
      <c r="A2" s="37" t="s">
        <v>28</v>
      </c>
      <c r="B2" s="38"/>
      <c r="C2" s="38"/>
      <c r="D2" s="38"/>
      <c r="E2" s="38"/>
      <c r="F2" s="38"/>
      <c r="G2" s="38"/>
      <c r="H2" s="38"/>
    </row>
    <row r="3" spans="1:8" ht="18.6" customHeight="1" thickBot="1">
      <c r="A3" s="6"/>
      <c r="B3" s="44" t="str">
        <f>'8-1'!B3:C3</f>
        <v>民國114年 4月底</v>
      </c>
      <c r="C3" s="44"/>
      <c r="D3" s="45" t="str">
        <f>'8-1'!D3:F3</f>
        <v> End of Apr. 2025</v>
      </c>
      <c r="E3" s="45"/>
      <c r="F3" s="45"/>
      <c r="G3" s="6"/>
      <c r="H3" s="7"/>
    </row>
    <row r="4" spans="1:8" ht="15" customHeight="1">
      <c r="A4" s="31" t="s">
        <v>9</v>
      </c>
      <c r="B4" s="3" t="s">
        <v>0</v>
      </c>
      <c r="C4" s="3" t="s">
        <v>1</v>
      </c>
      <c r="D4" s="13" t="s">
        <v>2</v>
      </c>
      <c r="E4" s="34" t="s">
        <v>21</v>
      </c>
      <c r="F4" s="35"/>
      <c r="G4" s="34" t="s">
        <v>10</v>
      </c>
      <c r="H4" s="36"/>
    </row>
    <row r="5" spans="1:8" ht="15" customHeight="1">
      <c r="A5" s="32"/>
      <c r="B5" s="8" t="s">
        <v>3</v>
      </c>
      <c r="C5" s="8" t="s">
        <v>3</v>
      </c>
      <c r="D5" s="14"/>
      <c r="E5" s="39" t="s">
        <v>11</v>
      </c>
      <c r="F5" s="40"/>
      <c r="G5" s="39" t="s">
        <v>12</v>
      </c>
      <c r="H5" s="41"/>
    </row>
    <row r="6" spans="1:8" ht="15" customHeight="1">
      <c r="A6" s="32"/>
      <c r="B6" s="14" t="s">
        <v>20</v>
      </c>
      <c r="C6" s="14" t="s">
        <v>20</v>
      </c>
      <c r="D6" s="14" t="s">
        <v>19</v>
      </c>
      <c r="E6" s="9" t="s">
        <v>16</v>
      </c>
      <c r="F6" s="9" t="s">
        <v>4</v>
      </c>
      <c r="G6" s="9" t="s">
        <v>16</v>
      </c>
      <c r="H6" s="10" t="s">
        <v>4</v>
      </c>
    </row>
    <row r="7" spans="1:8" ht="15" customHeight="1" thickBot="1">
      <c r="A7" s="33"/>
      <c r="B7" s="18" t="s">
        <v>13</v>
      </c>
      <c r="C7" s="18" t="s">
        <v>14</v>
      </c>
      <c r="D7" s="18" t="s">
        <v>15</v>
      </c>
      <c r="E7" s="11" t="s">
        <v>17</v>
      </c>
      <c r="F7" s="11" t="s">
        <v>18</v>
      </c>
      <c r="G7" s="11" t="s">
        <v>17</v>
      </c>
      <c r="H7" s="12" t="s">
        <v>18</v>
      </c>
    </row>
    <row r="8" spans="1:8" ht="12.6" customHeight="1">
      <c r="A8" s="47" t="s">
        <v>96</v>
      </c>
      <c r="B8" s="50">
        <v>4438959</v>
      </c>
      <c r="C8" s="50">
        <v>1587038</v>
      </c>
      <c r="D8" s="50">
        <v>110</v>
      </c>
      <c r="E8" s="50">
        <v>356729</v>
      </c>
      <c r="F8" s="50">
        <v>1435616</v>
      </c>
      <c r="G8" s="50">
        <v>5161</v>
      </c>
      <c r="H8" s="53">
        <v>21255</v>
      </c>
    </row>
    <row r="9" spans="1:8" ht="11.1" customHeight="1">
      <c r="A9" s="55" t="s">
        <v>97</v>
      </c>
      <c r="B9" s="23"/>
      <c r="C9" s="23"/>
      <c r="D9" s="23"/>
      <c r="E9" s="23"/>
      <c r="F9" s="23"/>
      <c r="G9" s="23"/>
      <c r="H9" s="25"/>
    </row>
    <row r="10" spans="1:8" ht="12.6" customHeight="1">
      <c r="A10" s="47" t="s">
        <v>98</v>
      </c>
      <c r="B10" s="58">
        <v>1640226</v>
      </c>
      <c r="C10" s="58">
        <v>603143</v>
      </c>
      <c r="D10" s="64">
        <v>0</v>
      </c>
      <c r="E10" s="58">
        <v>268218</v>
      </c>
      <c r="F10" s="58">
        <v>1070041</v>
      </c>
      <c r="G10" s="58">
        <v>1527</v>
      </c>
      <c r="H10" s="61">
        <v>6316</v>
      </c>
    </row>
    <row r="11" spans="1:8" ht="11.1" customHeight="1">
      <c r="A11" s="55" t="s">
        <v>99</v>
      </c>
      <c r="B11" s="23"/>
      <c r="C11" s="23"/>
      <c r="D11" s="23"/>
      <c r="E11" s="23"/>
      <c r="F11" s="23"/>
      <c r="G11" s="23"/>
      <c r="H11" s="25"/>
    </row>
    <row r="12" spans="1:8" ht="12.6" customHeight="1">
      <c r="A12" s="47" t="s">
        <v>100</v>
      </c>
      <c r="B12" s="58">
        <v>11399935</v>
      </c>
      <c r="C12" s="58">
        <v>6948458</v>
      </c>
      <c r="D12" s="58">
        <v>4319</v>
      </c>
      <c r="E12" s="58">
        <v>4746002</v>
      </c>
      <c r="F12" s="58">
        <v>19532785</v>
      </c>
      <c r="G12" s="58">
        <v>64748</v>
      </c>
      <c r="H12" s="61">
        <v>274371</v>
      </c>
    </row>
    <row r="13" spans="1:8" ht="11.1" customHeight="1">
      <c r="A13" s="55" t="s">
        <v>101</v>
      </c>
      <c r="B13" s="23"/>
      <c r="C13" s="23"/>
      <c r="D13" s="23"/>
      <c r="E13" s="23"/>
      <c r="F13" s="23"/>
      <c r="G13" s="23"/>
      <c r="H13" s="25"/>
    </row>
    <row r="14" spans="1:8" ht="12.6" customHeight="1">
      <c r="A14" s="47" t="s">
        <v>102</v>
      </c>
      <c r="B14" s="58">
        <v>1276924</v>
      </c>
      <c r="C14" s="58">
        <v>744005</v>
      </c>
      <c r="D14" s="58">
        <v>63</v>
      </c>
      <c r="E14" s="58">
        <v>72772</v>
      </c>
      <c r="F14" s="58">
        <v>292107</v>
      </c>
      <c r="G14" s="58">
        <v>975</v>
      </c>
      <c r="H14" s="61">
        <v>3963</v>
      </c>
    </row>
    <row r="15" spans="1:8" ht="11.1" customHeight="1">
      <c r="A15" s="55" t="s">
        <v>103</v>
      </c>
      <c r="B15" s="23"/>
      <c r="C15" s="23"/>
      <c r="D15" s="23"/>
      <c r="E15" s="23"/>
      <c r="F15" s="23"/>
      <c r="G15" s="23"/>
      <c r="H15" s="25"/>
    </row>
    <row r="16" spans="1:8" ht="12.6" customHeight="1">
      <c r="A16" s="47" t="s">
        <v>104</v>
      </c>
      <c r="B16" s="58">
        <v>14261586</v>
      </c>
      <c r="C16" s="58">
        <v>7543473</v>
      </c>
      <c r="D16" s="58">
        <v>7640</v>
      </c>
      <c r="E16" s="58">
        <v>13402911</v>
      </c>
      <c r="F16" s="58">
        <v>51800463</v>
      </c>
      <c r="G16" s="58">
        <v>163503</v>
      </c>
      <c r="H16" s="61">
        <v>656921</v>
      </c>
    </row>
    <row r="17" spans="1:8" ht="11.1" customHeight="1">
      <c r="A17" s="55" t="s">
        <v>105</v>
      </c>
      <c r="B17" s="23"/>
      <c r="C17" s="23"/>
      <c r="D17" s="23"/>
      <c r="E17" s="23"/>
      <c r="F17" s="23"/>
      <c r="G17" s="23"/>
      <c r="H17" s="25"/>
    </row>
    <row r="18" spans="1:8" ht="12.6" customHeight="1">
      <c r="A18" s="47" t="s">
        <v>106</v>
      </c>
      <c r="B18" s="58">
        <v>442558</v>
      </c>
      <c r="C18" s="58">
        <v>355078</v>
      </c>
      <c r="D18" s="64">
        <v>0</v>
      </c>
      <c r="E18" s="58">
        <v>105917</v>
      </c>
      <c r="F18" s="58">
        <v>426866</v>
      </c>
      <c r="G18" s="58">
        <v>861</v>
      </c>
      <c r="H18" s="61">
        <v>3536</v>
      </c>
    </row>
    <row r="19" spans="1:8" ht="11.1" customHeight="1">
      <c r="A19" s="55" t="s">
        <v>107</v>
      </c>
      <c r="B19" s="23"/>
      <c r="C19" s="23"/>
      <c r="D19" s="23"/>
      <c r="E19" s="23"/>
      <c r="F19" s="23"/>
      <c r="G19" s="23"/>
      <c r="H19" s="25"/>
    </row>
    <row r="20" spans="1:8" ht="12.6" customHeight="1">
      <c r="A20" s="47" t="s">
        <v>108</v>
      </c>
      <c r="B20" s="58">
        <v>2126360</v>
      </c>
      <c r="C20" s="58">
        <v>1738041</v>
      </c>
      <c r="D20" s="64">
        <v>0</v>
      </c>
      <c r="E20" s="58">
        <v>298095</v>
      </c>
      <c r="F20" s="58">
        <v>1191945</v>
      </c>
      <c r="G20" s="58">
        <v>1880</v>
      </c>
      <c r="H20" s="61">
        <v>7679</v>
      </c>
    </row>
    <row r="21" spans="1:8" ht="11.1" customHeight="1">
      <c r="A21" s="55" t="s">
        <v>109</v>
      </c>
      <c r="B21" s="23"/>
      <c r="C21" s="23"/>
      <c r="D21" s="23"/>
      <c r="E21" s="23"/>
      <c r="F21" s="23"/>
      <c r="G21" s="23"/>
      <c r="H21" s="25"/>
    </row>
    <row r="22" spans="1:8" ht="12.6" customHeight="1">
      <c r="A22" s="47" t="s">
        <v>110</v>
      </c>
      <c r="B22" s="58">
        <v>227366</v>
      </c>
      <c r="C22" s="58">
        <v>220262</v>
      </c>
      <c r="D22" s="64">
        <v>0</v>
      </c>
      <c r="E22" s="58">
        <v>40255</v>
      </c>
      <c r="F22" s="58">
        <v>162324</v>
      </c>
      <c r="G22" s="58">
        <v>294</v>
      </c>
      <c r="H22" s="61">
        <v>1237</v>
      </c>
    </row>
    <row r="23" spans="1:8" ht="11.1" customHeight="1">
      <c r="A23" s="55" t="s">
        <v>111</v>
      </c>
      <c r="B23" s="23"/>
      <c r="C23" s="23"/>
      <c r="D23" s="23"/>
      <c r="E23" s="23"/>
      <c r="F23" s="23"/>
      <c r="G23" s="23"/>
      <c r="H23" s="25"/>
    </row>
    <row r="24" spans="1:8" ht="12.6" customHeight="1">
      <c r="A24" s="48" t="s">
        <v>112</v>
      </c>
      <c r="B24" s="59">
        <v>99</v>
      </c>
      <c r="C24" s="59">
        <v>99</v>
      </c>
      <c r="D24" s="66">
        <v>0</v>
      </c>
      <c r="E24" s="59">
        <v>437</v>
      </c>
      <c r="F24" s="59">
        <v>1409</v>
      </c>
      <c r="G24" s="59">
        <v>163</v>
      </c>
      <c r="H24" s="62">
        <v>542</v>
      </c>
    </row>
    <row r="25" spans="1:8" ht="11.1" customHeight="1">
      <c r="A25" s="56" t="s">
        <v>113</v>
      </c>
      <c r="B25" s="23"/>
      <c r="C25" s="23"/>
      <c r="D25" s="23"/>
      <c r="E25" s="23"/>
      <c r="F25" s="23"/>
      <c r="G25" s="23"/>
      <c r="H25" s="25"/>
    </row>
    <row r="26" spans="1:8" ht="12.6" customHeight="1">
      <c r="A26" s="48" t="s">
        <v>114</v>
      </c>
      <c r="B26" s="59">
        <v>6064594</v>
      </c>
      <c r="C26" s="59">
        <v>3989767</v>
      </c>
      <c r="D26" s="59">
        <v>1700</v>
      </c>
      <c r="E26" s="59">
        <v>1910568</v>
      </c>
      <c r="F26" s="59">
        <v>7651900</v>
      </c>
      <c r="G26" s="59">
        <v>26959</v>
      </c>
      <c r="H26" s="62">
        <v>111229</v>
      </c>
    </row>
    <row r="27" spans="1:8" ht="11.1" customHeight="1">
      <c r="A27" s="56" t="s">
        <v>115</v>
      </c>
      <c r="B27" s="23"/>
      <c r="C27" s="23"/>
      <c r="D27" s="23"/>
      <c r="E27" s="23"/>
      <c r="F27" s="23"/>
      <c r="G27" s="23"/>
      <c r="H27" s="25"/>
    </row>
    <row r="28" spans="1:8" ht="12.6" customHeight="1">
      <c r="A28" s="47" t="s">
        <v>116</v>
      </c>
      <c r="B28" s="58">
        <v>2692377</v>
      </c>
      <c r="C28" s="58">
        <v>1501413</v>
      </c>
      <c r="D28" s="58">
        <v>444</v>
      </c>
      <c r="E28" s="58">
        <v>462842</v>
      </c>
      <c r="F28" s="58">
        <v>1839353</v>
      </c>
      <c r="G28" s="58">
        <v>6646</v>
      </c>
      <c r="H28" s="61">
        <v>27029</v>
      </c>
    </row>
    <row r="29" spans="1:8" ht="11.1" customHeight="1">
      <c r="A29" s="55" t="s">
        <v>117</v>
      </c>
      <c r="B29" s="23"/>
      <c r="C29" s="23"/>
      <c r="D29" s="23"/>
      <c r="E29" s="23"/>
      <c r="F29" s="23"/>
      <c r="G29" s="23"/>
      <c r="H29" s="25"/>
    </row>
    <row r="30" spans="1:8" ht="12.6" customHeight="1">
      <c r="A30" s="47" t="s">
        <v>118</v>
      </c>
      <c r="B30" s="58">
        <v>3372217</v>
      </c>
      <c r="C30" s="58">
        <v>2488354</v>
      </c>
      <c r="D30" s="58">
        <v>1256</v>
      </c>
      <c r="E30" s="58">
        <v>1447726</v>
      </c>
      <c r="F30" s="58">
        <v>5812547</v>
      </c>
      <c r="G30" s="58">
        <v>20313</v>
      </c>
      <c r="H30" s="61">
        <v>84200</v>
      </c>
    </row>
    <row r="31" spans="1:8" ht="11.1" customHeight="1">
      <c r="A31" s="55" t="s">
        <v>119</v>
      </c>
      <c r="B31" s="23"/>
      <c r="C31" s="23"/>
      <c r="D31" s="23"/>
      <c r="E31" s="23"/>
      <c r="F31" s="23"/>
      <c r="G31" s="23"/>
      <c r="H31" s="25"/>
    </row>
    <row r="32" spans="1:8" ht="12.6" customHeight="1">
      <c r="A32" s="48" t="s">
        <v>120</v>
      </c>
      <c r="B32" s="59">
        <v>60294154</v>
      </c>
      <c r="C32" s="59">
        <v>17996027</v>
      </c>
      <c r="D32" s="59">
        <v>3195</v>
      </c>
      <c r="E32" s="59">
        <v>17121651</v>
      </c>
      <c r="F32" s="59">
        <v>68347697</v>
      </c>
      <c r="G32" s="59">
        <v>182096</v>
      </c>
      <c r="H32" s="62">
        <v>751807</v>
      </c>
    </row>
    <row r="33" spans="1:8" ht="11.1" customHeight="1">
      <c r="A33" s="56" t="s">
        <v>121</v>
      </c>
      <c r="B33" s="23"/>
      <c r="C33" s="23"/>
      <c r="D33" s="23"/>
      <c r="E33" s="23"/>
      <c r="F33" s="23"/>
      <c r="G33" s="23"/>
      <c r="H33" s="25"/>
    </row>
    <row r="34" spans="1:8" ht="12.6" customHeight="1">
      <c r="A34" s="48" t="s">
        <v>122</v>
      </c>
      <c r="B34" s="59">
        <v>4126</v>
      </c>
      <c r="C34" s="59">
        <v>2718</v>
      </c>
      <c r="D34" s="59">
        <v>4</v>
      </c>
      <c r="E34" s="59">
        <v>6166</v>
      </c>
      <c r="F34" s="59">
        <v>24848</v>
      </c>
      <c r="G34" s="59">
        <v>431</v>
      </c>
      <c r="H34" s="62">
        <v>1663</v>
      </c>
    </row>
    <row r="35" spans="1:8" ht="11.1" customHeight="1">
      <c r="A35" s="56" t="s">
        <v>123</v>
      </c>
      <c r="B35" s="23"/>
      <c r="C35" s="23"/>
      <c r="D35" s="23"/>
      <c r="E35" s="23"/>
      <c r="F35" s="23"/>
      <c r="G35" s="23"/>
      <c r="H35" s="25"/>
    </row>
    <row r="36" spans="1:8" ht="12.6" customHeight="1">
      <c r="A36" s="19"/>
      <c r="B36" s="22"/>
      <c r="C36" s="22"/>
      <c r="D36" s="22"/>
      <c r="E36" s="22"/>
      <c r="F36" s="22"/>
      <c r="G36" s="22"/>
      <c r="H36" s="24"/>
    </row>
    <row r="37" spans="1:8" ht="11.1" customHeight="1" thickBot="1">
      <c r="A37" s="21"/>
      <c r="B37" s="29"/>
      <c r="C37" s="29"/>
      <c r="D37" s="29"/>
      <c r="E37" s="29"/>
      <c r="F37" s="29"/>
      <c r="G37" s="29"/>
      <c r="H37" s="27"/>
    </row>
    <row r="38" spans="1:8" ht="13.5" customHeight="1">
      <c r="A38" s="4"/>
      <c r="B38" s="4"/>
      <c r="C38" s="4"/>
      <c r="D38" s="4"/>
      <c r="E38" s="4"/>
      <c r="F38" s="4"/>
      <c r="G38" s="4"/>
      <c r="H38" s="4"/>
    </row>
    <row r="39" spans="1:8" ht="13.5" customHeight="1">
      <c r="A39" s="4"/>
      <c r="B39" s="4"/>
      <c r="C39" s="4"/>
      <c r="D39" s="4"/>
      <c r="E39" s="4"/>
      <c r="F39" s="4"/>
      <c r="G39" s="4"/>
      <c r="H39" s="4"/>
    </row>
    <row r="40" spans="1:7" ht="13.5" customHeight="1">
      <c r="A40" s="15"/>
      <c r="B40" s="4"/>
      <c r="C40" s="4"/>
      <c r="D40" s="4"/>
      <c r="E40" s="4"/>
      <c r="F40" s="4"/>
      <c r="G40" s="4"/>
    </row>
    <row r="41" spans="1:8" ht="13.5" customHeight="1">
      <c r="A41" s="15"/>
      <c r="B41" s="4"/>
      <c r="C41" s="4"/>
      <c r="D41" s="4"/>
      <c r="E41" s="4"/>
      <c r="F41" s="4"/>
      <c r="G41" s="4"/>
      <c r="H41" s="5"/>
    </row>
    <row r="42" spans="1:8" ht="13.5" customHeight="1">
      <c r="A42" s="4"/>
      <c r="B42" s="4"/>
      <c r="C42" s="4"/>
      <c r="D42" s="4"/>
      <c r="E42" s="4"/>
      <c r="F42" s="4"/>
      <c r="G42" s="4"/>
      <c r="H42" s="4"/>
    </row>
  </sheetData>
  <mergeCells count="114">
    <mergeCell ref="E5:F5"/>
    <mergeCell ref="G5:H5"/>
    <mergeCell ref="A1:H1"/>
    <mergeCell ref="A4:A7"/>
    <mergeCell ref="E4:F4"/>
    <mergeCell ref="G4:H4"/>
    <mergeCell ref="A2:H2"/>
    <mergeCell ref="B3:C3"/>
    <mergeCell ref="D3:F3"/>
    <mergeCell ref="B8:B9"/>
    <mergeCell ref="B34:B35"/>
    <mergeCell ref="B36:B37"/>
    <mergeCell ref="C8:C9"/>
    <mergeCell ref="C34:C35"/>
    <mergeCell ref="C36:C37"/>
    <mergeCell ref="B28:B29"/>
    <mergeCell ref="C28:C29"/>
    <mergeCell ref="B20:B21"/>
    <mergeCell ref="C20:C21"/>
    <mergeCell ref="D8:D9"/>
    <mergeCell ref="D34:D35"/>
    <mergeCell ref="D36:D37"/>
    <mergeCell ref="E8:E9"/>
    <mergeCell ref="E34:E35"/>
    <mergeCell ref="E36:E37"/>
    <mergeCell ref="D28:D29"/>
    <mergeCell ref="E28:E29"/>
    <mergeCell ref="D20:D21"/>
    <mergeCell ref="E20:E21"/>
    <mergeCell ref="F8:F9"/>
    <mergeCell ref="F34:F35"/>
    <mergeCell ref="F36:F37"/>
    <mergeCell ref="G8:G9"/>
    <mergeCell ref="G34:G35"/>
    <mergeCell ref="G36:G37"/>
    <mergeCell ref="F28:F29"/>
    <mergeCell ref="G28:G29"/>
    <mergeCell ref="F20:F21"/>
    <mergeCell ref="G20:G21"/>
    <mergeCell ref="H8:H9"/>
    <mergeCell ref="H34:H35"/>
    <mergeCell ref="H36:H37"/>
    <mergeCell ref="B32:B33"/>
    <mergeCell ref="C32:C33"/>
    <mergeCell ref="D32:D33"/>
    <mergeCell ref="E32:E33"/>
    <mergeCell ref="F32:F33"/>
    <mergeCell ref="G32:G33"/>
    <mergeCell ref="H32:H33"/>
    <mergeCell ref="H28:H29"/>
    <mergeCell ref="B30:B31"/>
    <mergeCell ref="C30:C31"/>
    <mergeCell ref="D30:D31"/>
    <mergeCell ref="E30:E31"/>
    <mergeCell ref="F30:F31"/>
    <mergeCell ref="G30:G31"/>
    <mergeCell ref="H30:H31"/>
    <mergeCell ref="B22:B23"/>
    <mergeCell ref="C22:C23"/>
    <mergeCell ref="D22:D23"/>
    <mergeCell ref="E22:E23"/>
    <mergeCell ref="F22:F23"/>
    <mergeCell ref="G22:G23"/>
    <mergeCell ref="H26:H27"/>
    <mergeCell ref="B24:B25"/>
    <mergeCell ref="C24:C25"/>
    <mergeCell ref="D24:D25"/>
    <mergeCell ref="E24:E25"/>
    <mergeCell ref="F24:F25"/>
    <mergeCell ref="G24:G25"/>
    <mergeCell ref="B26:B27"/>
    <mergeCell ref="C26:C27"/>
    <mergeCell ref="D26:D27"/>
    <mergeCell ref="E26:E27"/>
    <mergeCell ref="F26:F27"/>
    <mergeCell ref="G26:G27"/>
    <mergeCell ref="C10:C11"/>
    <mergeCell ref="D10:D11"/>
    <mergeCell ref="E10:E11"/>
    <mergeCell ref="F10:F11"/>
    <mergeCell ref="G10:G11"/>
    <mergeCell ref="H24:H25"/>
    <mergeCell ref="H20:H21"/>
    <mergeCell ref="H22:H23"/>
    <mergeCell ref="B18:B19"/>
    <mergeCell ref="H10:H11"/>
    <mergeCell ref="B12:B13"/>
    <mergeCell ref="C12:C13"/>
    <mergeCell ref="D12:D13"/>
    <mergeCell ref="E12:E13"/>
    <mergeCell ref="F12:F13"/>
    <mergeCell ref="G12:G13"/>
    <mergeCell ref="H12:H13"/>
    <mergeCell ref="B10:B11"/>
    <mergeCell ref="H16:H17"/>
    <mergeCell ref="H18:H19"/>
    <mergeCell ref="F16:F17"/>
    <mergeCell ref="G16:G17"/>
    <mergeCell ref="B14:B15"/>
    <mergeCell ref="C14:C15"/>
    <mergeCell ref="D14:D15"/>
    <mergeCell ref="E14:E15"/>
    <mergeCell ref="F14:F15"/>
    <mergeCell ref="G14:G15"/>
    <mergeCell ref="B16:B17"/>
    <mergeCell ref="C16:C17"/>
    <mergeCell ref="D16:D17"/>
    <mergeCell ref="E16:E17"/>
    <mergeCell ref="H14:H15"/>
    <mergeCell ref="C18:C19"/>
    <mergeCell ref="D18:D19"/>
    <mergeCell ref="E18:E19"/>
    <mergeCell ref="F18:F19"/>
    <mergeCell ref="G18:G19"/>
  </mergeCells>
  <printOptions horizontalCentered="1"/>
  <pageMargins left="0.74803149606299213" right="0.59055118110236227" top="0.39370078740157483" bottom="0.19685039370078741" header="0" footer="0.39370078740157483"/>
  <pageSetup paperSize="9" firstPageNumber="110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maggie</cp:lastModifiedBy>
  <dcterms:created xsi:type="dcterms:W3CDTF">2006-02-10T09:07:09Z</dcterms:created>
  <dcterms:modified xsi:type="dcterms:W3CDTF">2023-08-11T02:20:22Z</dcterms:modified>
  <dc:subject>金融機構自動化服務概況表</dc:subject>
  <cp:lastPrinted>2022-09-20T23:10:02Z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