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6-1" sheetId="1" r:id="rId1"/>
    <sheet name="6-1(續一)" sheetId="2" r:id="rId2"/>
    <sheet name="6-1(續二完)" sheetId="3" r:id="rId3"/>
  </sheets>
  <definedNames>
    <definedName name="外部資料_1" localSheetId="0">'6-1'!$A$1:$H$38</definedName>
    <definedName name="外部資料_1" localSheetId="1">'6-1(續一)'!$A$1:$H$38</definedName>
    <definedName name="外部資料_1" localSheetId="2">'6-1(續二完)'!$A$1:$H$37</definedName>
  </definedNames>
  <calcPr fullPrecision="1" calcMode="auto" calcId="125725"/>
</workbook>
</file>

<file path=xl/sharedStrings.xml><?xml version="1.0" encoding="utf-8"?>
<sst xmlns="http://schemas.openxmlformats.org/spreadsheetml/2006/main" uniqueCount="123">
  <si>
    <t>上年同月</t>
  </si>
  <si>
    <t>本月與上月</t>
  </si>
  <si>
    <t>本月與上年同月</t>
  </si>
  <si>
    <t>總　　　　計</t>
  </si>
  <si>
    <t>花旗(台灣)商業銀行</t>
  </si>
  <si>
    <t>比較增減％</t>
  </si>
  <si>
    <t>本　月</t>
  </si>
  <si>
    <t xml:space="preserve"> in Previous Year</t>
  </si>
  <si>
    <t xml:space="preserve">Compare with </t>
  </si>
  <si>
    <t xml:space="preserve">Annual Changes </t>
  </si>
  <si>
    <t xml:space="preserve"> Same Month </t>
  </si>
  <si>
    <t>Last Month+-%</t>
  </si>
  <si>
    <t>+-%</t>
  </si>
  <si>
    <t>in Previous Year</t>
  </si>
  <si>
    <t>銀　　　行　　　別</t>
  </si>
  <si>
    <t xml:space="preserve">by Institution </t>
  </si>
  <si>
    <t>上　　月</t>
  </si>
  <si>
    <t xml:space="preserve"> Last Month</t>
  </si>
  <si>
    <t>Same Month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</si>
  <si>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</si>
  <si>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</si>
  <si>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t>Current</t>
  </si>
  <si>
    <t>Month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</si>
  <si>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</si>
  <si>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本　　月</t>
  </si>
  <si>
    <t xml:space="preserve">Month </t>
  </si>
  <si>
    <t>民國114年 7月底</t>
  </si>
  <si>
    <t xml:space="preserve"> End of July 2025</t>
  </si>
  <si>
    <t>6-1 Guarantee at General Banks</t>
  </si>
  <si>
    <r>
      <t>6-1</t>
    </r>
    <r>
      <rPr>
        <sz val="18"/>
        <rFont val="標楷體"/>
        <charset val="136"/>
        <color indexed="8"/>
      </rPr>
      <t>　一般銀行保證款項餘額</t>
    </r>
  </si>
  <si>
    <r>
      <t>6-1</t>
    </r>
    <r>
      <rPr>
        <sz val="18"/>
        <rFont val="標楷體"/>
        <charset val="136"/>
      </rPr>
      <t>　一般銀行保證款項餘額（續一）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</si>
  <si>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</si>
  <si>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</si>
  <si>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</si>
  <si>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</si>
  <si>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遠東國際商業銀行</t>
  </si>
  <si>
    <t>資料來源：金融機構申報資料。</t>
  </si>
  <si>
    <r>
      <t>全行　</t>
    </r>
    <r>
      <rPr>
        <sz val="12"/>
        <rFont val="Times New Roman"/>
        <charset val="0"/>
      </rPr>
      <t>All Branches</t>
    </r>
  </si>
  <si>
    <r>
      <t>6-1</t>
    </r>
    <r>
      <rPr>
        <sz val="18"/>
        <rFont val="標楷體"/>
        <charset val="136"/>
      </rPr>
      <t>　一般銀行保證款項餘額（續二完）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</si>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</sst>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0.00;\-##0.00;&quot;－&quot;"/>
    <numFmt numFmtId="180" formatCode="###,##0.00"/>
    <numFmt numFmtId="181" formatCode="###,###,###,##0;\-###,###,###,##0;&quot;－&quot;"/>
    <numFmt numFmtId="182" formatCode="###,##0.00;\-###,##0.00;&quot;－&quot;"/>
    <numFmt numFmtId="183" formatCode="#,##0.00;\-#,##0.00;&quot;－&quot;"/>
    <numFmt numFmtId="184" formatCode="##0.00;-##0.00;&quot;－&quot;"/>
    <numFmt numFmtId="185" formatCode="###,###,###,##0;-###,###,###,##0;&quot;－&quot;"/>
    <numFmt numFmtId="186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20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9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6" fillId="2" borderId="0" xfId="0" applyAlignment="1" applyBorder="1" applyFont="1" applyNumberFormat="1" applyFill="1" applyProtection="1">
      <alignment vertical="center"/>
    </xf>
    <xf xxid="154" numFmtId="0" fontId="9" fillId="2" borderId="0" xfId="0" applyAlignment="1" applyBorder="1" applyFont="1" applyNumberFormat="1" applyFill="1" applyProtection="1">
      <alignment vertical="center"/>
    </xf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0" xfId="0" applyAlignment="1" applyBorder="1" applyFont="1" applyNumberFormat="1" applyFill="1" applyProtection="1">
      <alignment horizontal="center" vertical="center"/>
    </xf>
    <xf xxid="157" numFmtId="0" fontId="11" fillId="2" borderId="12" xfId="0" applyAlignment="1" applyBorder="1" applyFont="1" applyNumberFormat="1" applyFill="1" applyProtection="1">
      <alignment horizontal="center" vertical="center"/>
    </xf>
    <xf xxid="158" numFmtId="0" fontId="12" fillId="2" borderId="13" xfId="0" applyAlignment="1" applyBorder="1" applyFont="1" applyNumberFormat="1" applyFill="1" applyProtection="1">
      <alignment horizontal="center" vertical="center"/>
    </xf>
    <xf xxid="159" numFmtId="0" fontId="3" fillId="2" borderId="14" xfId="0" applyAlignment="1" applyBorder="1" applyFont="1" applyNumberFormat="1" applyFill="1" applyProtection="1">
      <alignment horizontal="center" vertical="center"/>
    </xf>
    <xf xxid="160" numFmtId="0" fontId="12" fillId="2" borderId="0" xfId="0" applyAlignment="1" applyBorder="1" applyFont="1" applyNumberFormat="1" applyFill="1" applyProtection="1">
      <alignment horizontal="center" vertical="center"/>
    </xf>
    <xf xxid="161" numFmtId="0" fontId="12" fillId="2" borderId="12" xfId="0" applyAlignment="1" applyBorder="1" applyFont="1" applyNumberFormat="1" applyFill="1" applyProtection="1">
      <alignment horizontal="center" vertical="center"/>
    </xf>
    <xf xxid="162" numFmtId="0" fontId="5" fillId="2" borderId="15" xfId="0" applyAlignment="1" applyBorder="1" applyFont="1" applyNumberFormat="1" applyFill="1" applyProtection="1">
      <alignment horizontal="center" vertical="center"/>
    </xf>
    <xf xxid="163" numFmtId="0" fontId="12" fillId="2" borderId="16" xfId="0" applyAlignment="1" applyBorder="1" applyFont="1" applyNumberFormat="1" applyFill="1" applyProtection="1">
      <alignment horizontal="center" vertical="center"/>
    </xf>
    <xf xxid="164" numFmtId="0" fontId="3" fillId="2" borderId="0" xfId="0" applyAlignment="1" applyBorder="1" applyFont="1" applyNumberFormat="1" applyFill="1" applyProtection="1">
      <alignment horizontal="right" vertical="center"/>
    </xf>
    <xf xxid="165" numFmtId="0" fontId="6" fillId="2" borderId="0" xfId="0" applyAlignment="1" applyBorder="1" applyFont="1" applyNumberFormat="1" applyFill="1" applyProtection="1">
      <alignment horizontal="right" vertical="center"/>
    </xf>
    <xf xxid="166" numFmtId="0" fontId="17" fillId="2" borderId="0" xfId="0" applyAlignment="1" applyBorder="1" applyFont="1" applyNumberFormat="1" applyFill="1" applyProtection="1">
      <alignment vertical="center"/>
    </xf>
    <xf xxid="167" numFmtId="0" fontId="3" fillId="2" borderId="13" xfId="0" applyAlignment="1" applyBorder="1" applyFont="1" applyNumberFormat="1" applyFill="1" applyProtection="1">
      <alignment horizontal="center" vertical="top"/>
    </xf>
    <xf xxid="168" numFmtId="0" fontId="12" fillId="2" borderId="17" xfId="0" applyAlignment="1" applyBorder="1" applyFont="1" applyNumberFormat="1" applyFill="1" applyProtection="1">
      <alignment horizontal="center" vertical="top"/>
    </xf>
    <xf xxid="169" numFmtId="0" fontId="12" fillId="2" borderId="15" xfId="0" applyAlignment="1" applyBorder="1" applyFont="1" applyNumberFormat="1" applyFill="1" applyProtection="1">
      <alignment horizontal="center" vertical="top"/>
    </xf>
    <xf xxid="170" numFmtId="0" fontId="12" fillId="2" borderId="18" xfId="0" applyAlignment="1" applyBorder="1" applyFont="1" applyNumberFormat="1" applyFill="1" applyProtection="1">
      <alignment horizontal="center" vertical="top"/>
    </xf>
    <xf xxid="171" numFmtId="0" fontId="12" fillId="2" borderId="16" xfId="0" applyAlignment="1" applyBorder="1" applyFont="1" applyNumberFormat="1" applyFill="1" applyProtection="1">
      <alignment horizontal="center" vertical="top"/>
    </xf>
    <xf xxid="172" numFmtId="0" fontId="9" fillId="2" borderId="16" xfId="0" applyAlignment="1" applyBorder="1" applyFont="1" applyNumberFormat="1" applyFill="1" applyProtection="1">
      <alignment horizontal="right"/>
    </xf>
    <xf xxid="173" numFmtId="0" fontId="2" fillId="2" borderId="16" xfId="0" applyAlignment="1" applyBorder="1" applyFont="1" applyNumberFormat="1" applyFill="1" applyProtection="1">
      <alignment horizontal="right"/>
    </xf>
    <xf xxid="174" numFmtId="0" fontId="14" fillId="2" borderId="16" xfId="0" applyAlignment="1" applyBorder="1" applyFont="1" applyNumberFormat="1" applyFill="1" applyProtection="1">
      <alignment horizontal="left"/>
    </xf>
    <xf xxid="175" numFmtId="0" fontId="10" fillId="2" borderId="19" xfId="0" applyAlignment="1" applyBorder="1" applyFont="1" applyNumberFormat="1" applyFill="1" applyProtection="1">
      <alignment vertical="center"/>
    </xf>
    <xf xxid="176" numFmtId="0" fontId="6" fillId="2" borderId="19" xfId="0" applyAlignment="1" applyBorder="1" applyFont="1" applyNumberFormat="1" applyFill="1" applyProtection="1">
      <alignment vertical="center"/>
    </xf>
    <xf xxid="177" numFmtId="0" fontId="6" fillId="2" borderId="20" xfId="0" applyAlignment="1" applyBorder="1" applyFont="1" applyNumberFormat="1" applyFill="1" applyProtection="1">
      <alignment vertical="center" shrinkToFit="1"/>
    </xf>
    <xf xxid="178" numFmtId="0" fontId="6" fillId="2" borderId="15" xfId="0" applyAlignment="1" applyBorder="1" applyFont="1" applyNumberFormat="1" applyFill="1" applyProtection="1">
      <alignment vertical="center" shrinkToFit="1"/>
    </xf>
    <xf xxid="179" numFmtId="0" fontId="15" fillId="2" borderId="16" xfId="0" applyAlignment="1" applyBorder="1" applyFont="1" applyNumberFormat="1" applyFill="1" applyProtection="1"/>
    <xf xxid="180" numFmtId="0" fontId="6" fillId="2" borderId="0" xfId="72" applyAlignment="1" applyBorder="1" applyFont="1" applyNumberFormat="1" applyFill="1" applyProtection="1">
      <alignment vertical="center"/>
    </xf>
    <xf xxid="181" numFmtId="0" fontId="17" fillId="2" borderId="0" xfId="72" applyAlignment="1" applyBorder="1" applyFont="1" applyNumberFormat="1" applyFill="1" applyProtection="1">
      <alignment vertical="center"/>
    </xf>
    <xf xxid="182" numFmtId="175" fontId="7" fillId="2" borderId="21" xfId="0" applyAlignment="1" applyBorder="1" applyFont="1" applyNumberFormat="1" applyFill="1" applyProtection="1">
      <alignment horizontal="right" vertical="center"/>
    </xf>
    <xf xxid="183" numFmtId="175" fontId="7" fillId="2" borderId="22" xfId="0" applyAlignment="1" applyBorder="1" applyFont="1" applyNumberFormat="1" applyFill="1" applyProtection="1">
      <alignment horizontal="right" vertical="center"/>
    </xf>
    <xf xxid="184" numFmtId="175" fontId="7" fillId="2" borderId="14" xfId="0" applyAlignment="1" applyBorder="1" applyFont="1" applyNumberFormat="1" applyFill="1" applyProtection="1">
      <alignment horizontal="right" vertical="center"/>
    </xf>
    <xf xxid="185" numFmtId="175" fontId="7" fillId="2" borderId="23" xfId="0" applyAlignment="1" applyBorder="1" applyFont="1" applyNumberFormat="1" applyFill="1" applyProtection="1">
      <alignment horizontal="right" vertical="center"/>
    </xf>
    <xf xxid="186" numFmtId="175" fontId="7" fillId="2" borderId="24" xfId="0" applyAlignment="1" applyBorder="1" applyFont="1" applyNumberFormat="1" applyFill="1" applyProtection="1">
      <alignment horizontal="right" vertical="center"/>
    </xf>
    <xf xxid="187" numFmtId="175" fontId="7" fillId="2" borderId="25" xfId="0" applyAlignment="1" applyBorder="1" applyFont="1" applyNumberFormat="1" applyFill="1" applyProtection="1">
      <alignment horizontal="right" vertical="center"/>
    </xf>
    <xf xxid="188" numFmtId="175" fontId="7" fillId="2" borderId="11" xfId="0" applyAlignment="1" applyBorder="1" applyFont="1" applyNumberFormat="1" applyFill="1" applyProtection="1">
      <alignment horizontal="right" vertical="center"/>
    </xf>
    <xf xxid="189" numFmtId="175" fontId="7" fillId="2" borderId="17" xfId="0" applyAlignment="1" applyBorder="1" applyFont="1" applyNumberFormat="1" applyFill="1" applyProtection="1">
      <alignment horizontal="right" vertical="center"/>
    </xf>
    <xf xxid="190" numFmtId="0" fontId="13" fillId="2" borderId="0" xfId="0" applyAlignment="1" applyBorder="1" applyFont="1" applyNumberFormat="1" applyFill="1" applyProtection="1">
      <alignment horizontal="center" vertical="center"/>
    </xf>
    <xf xxid="191" numFmtId="0" fontId="3" fillId="2" borderId="26" xfId="0" applyAlignment="1" applyBorder="1" applyFont="1" applyNumberFormat="1" applyFill="1" applyProtection="1">
      <alignment horizontal="center" vertical="center"/>
    </xf>
    <xf xxid="192" numFmtId="0" fontId="3" fillId="2" borderId="27" xfId="0" applyAlignment="1" applyBorder="1" applyFont="1" applyNumberFormat="1" applyFill="1" applyProtection="1">
      <alignment horizontal="center" vertical="center"/>
    </xf>
    <xf xxid="193" numFmtId="0" fontId="9" fillId="2" borderId="0" xfId="69" applyAlignment="1" applyBorder="1" applyFont="1" applyNumberFormat="1" applyFill="1" applyProtection="1">
      <alignment horizontal="center" vertical="center"/>
    </xf>
    <xf xxid="194" numFmtId="0" fontId="16" fillId="2" borderId="0" xfId="0" applyAlignment="1" applyBorder="1" applyFont="1" applyNumberFormat="1" applyFill="1" applyProtection="1">
      <alignment horizontal="center" vertical="center"/>
    </xf>
    <xf xxid="195" numFmtId="0" fontId="0" fillId="2" borderId="0" xfId="0"/>
    <xf xxid="196" numFmtId="0" fontId="38" fillId="2" borderId="19" xfId="0" applyAlignment="1" applyBorder="1" applyFont="1" applyNumberFormat="1" applyFill="1" applyProtection="1">
      <alignment vertical="center"/>
    </xf>
    <xf xxid="197" numFmtId="0" fontId="39" fillId="2" borderId="19" xfId="0" applyAlignment="1" applyBorder="1" applyFont="1" applyNumberFormat="1" applyFill="1" applyProtection="1">
      <alignment vertical="center"/>
    </xf>
    <xf xxid="198" numFmtId="177" fontId="7" fillId="2" borderId="11" xfId="0" applyAlignment="1" applyBorder="1" applyFont="1" applyNumberFormat="1" applyFill="1" applyProtection="1">
      <alignment horizontal="right" vertical="center"/>
    </xf>
    <xf xxid="199" numFmtId="177" fontId="40" fillId="2" borderId="11" xfId="0" applyAlignment="1" applyBorder="1" applyFont="1" applyNumberFormat="1" applyFill="1" applyProtection="1">
      <alignment horizontal="right" vertical="center"/>
    </xf>
    <xf xxid="200" numFmtId="177" fontId="41" fillId="2" borderId="11" xfId="0" applyAlignment="1" applyBorder="1" applyFont="1" applyNumberFormat="1" applyFill="1" applyProtection="1">
      <alignment horizontal="right" vertical="center"/>
    </xf>
    <xf xxid="201" numFmtId="178" fontId="7" fillId="2" borderId="11" xfId="0" applyAlignment="1" applyBorder="1" applyFont="1" applyNumberFormat="1" applyFill="1" applyProtection="1">
      <alignment horizontal="right" vertical="center"/>
    </xf>
    <xf xxid="202" numFmtId="178" fontId="40" fillId="2" borderId="11" xfId="0" applyAlignment="1" applyBorder="1" applyFont="1" applyNumberFormat="1" applyFill="1" applyProtection="1">
      <alignment horizontal="right" vertical="center"/>
    </xf>
    <xf xxid="203" numFmtId="178" fontId="41" fillId="2" borderId="11" xfId="0" applyAlignment="1" applyBorder="1" applyFont="1" applyNumberFormat="1" applyFill="1" applyProtection="1">
      <alignment horizontal="right" vertical="center"/>
    </xf>
    <xf xxid="204" numFmtId="178" fontId="7" fillId="2" borderId="24" xfId="0" applyAlignment="1" applyBorder="1" applyFont="1" applyNumberFormat="1" applyFill="1" applyProtection="1">
      <alignment horizontal="right" vertical="center"/>
    </xf>
    <xf xxid="205" numFmtId="178" fontId="40" fillId="2" borderId="24" xfId="0" applyAlignment="1" applyBorder="1" applyFont="1" applyNumberFormat="1" applyFill="1" applyProtection="1">
      <alignment horizontal="right" vertical="center"/>
    </xf>
    <xf xxid="206" numFmtId="178" fontId="41" fillId="2" borderId="24" xfId="0" applyAlignment="1" applyBorder="1" applyFont="1" applyNumberFormat="1" applyFill="1" applyProtection="1">
      <alignment horizontal="right" vertical="center"/>
    </xf>
    <xf xxid="207" numFmtId="0" fontId="42" fillId="2" borderId="20" xfId="0" applyAlignment="1" applyBorder="1" applyFont="1" applyNumberFormat="1" applyFill="1" applyProtection="1">
      <alignment vertical="center" shrinkToFit="1"/>
    </xf>
    <xf xxid="208" numFmtId="0" fontId="43" fillId="2" borderId="20" xfId="0" applyAlignment="1" applyBorder="1" applyFont="1" applyNumberFormat="1" applyFill="1" applyProtection="1">
      <alignment vertical="center" shrinkToFit="1"/>
    </xf>
    <xf xxid="209" numFmtId="0" fontId="44" fillId="2" borderId="20" xfId="0" applyAlignment="1" applyBorder="1" applyFont="1" applyNumberFormat="1" applyFill="1" applyProtection="1">
      <alignment vertical="center" shrinkToFit="1"/>
    </xf>
    <xf xxid="210" numFmtId="0" fontId="45" fillId="2" borderId="19" xfId="0" applyAlignment="1" applyBorder="1" applyFont="1" applyNumberFormat="1" applyFill="1" applyProtection="1">
      <alignment vertical="center"/>
    </xf>
    <xf xxid="211" numFmtId="177" fontId="7" fillId="2" borderId="14" xfId="0" applyAlignment="1" applyBorder="1" applyFont="1" applyNumberFormat="1" applyFill="1" applyProtection="1">
      <alignment horizontal="right" vertical="center"/>
    </xf>
    <xf xxid="212" numFmtId="177" fontId="40" fillId="2" borderId="14" xfId="0" applyAlignment="1" applyBorder="1" applyFont="1" applyNumberFormat="1" applyFill="1" applyProtection="1">
      <alignment horizontal="right" vertical="center"/>
    </xf>
    <xf xxid="213" numFmtId="177" fontId="41" fillId="2" borderId="14" xfId="0" applyAlignment="1" applyBorder="1" applyFont="1" applyNumberFormat="1" applyFill="1" applyProtection="1">
      <alignment horizontal="right" vertical="center"/>
    </xf>
    <xf xxid="214" numFmtId="178" fontId="7" fillId="2" borderId="14" xfId="0" applyAlignment="1" applyBorder="1" applyFont="1" applyNumberFormat="1" applyFill="1" applyProtection="1">
      <alignment horizontal="right" vertical="center"/>
    </xf>
    <xf xxid="215" numFmtId="178" fontId="40" fillId="2" borderId="14" xfId="0" applyAlignment="1" applyBorder="1" applyFont="1" applyNumberFormat="1" applyFill="1" applyProtection="1">
      <alignment horizontal="right" vertical="center"/>
    </xf>
    <xf xxid="216" numFmtId="178" fontId="41" fillId="2" borderId="14" xfId="0" applyAlignment="1" applyBorder="1" applyFont="1" applyNumberFormat="1" applyFill="1" applyProtection="1">
      <alignment horizontal="right" vertical="center"/>
    </xf>
    <xf xxid="217" numFmtId="178" fontId="7" fillId="2" borderId="21" xfId="0" applyAlignment="1" applyBorder="1" applyFont="1" applyNumberFormat="1" applyFill="1" applyProtection="1">
      <alignment horizontal="right" vertical="center"/>
    </xf>
    <xf xxid="218" numFmtId="178" fontId="40" fillId="2" borderId="21" xfId="0" applyAlignment="1" applyBorder="1" applyFont="1" applyNumberFormat="1" applyFill="1" applyProtection="1">
      <alignment horizontal="right" vertical="center"/>
    </xf>
    <xf xxid="219" numFmtId="178" fontId="41" fillId="2" borderId="21" xfId="0" applyAlignment="1" applyBorder="1" applyFont="1" applyNumberFormat="1" applyFill="1" applyProtection="1">
      <alignment horizontal="right" vertical="center"/>
    </xf>
    <xf xxid="220" numFmtId="0" fontId="42" fillId="2" borderId="15" xfId="0" applyAlignment="1" applyBorder="1" applyFont="1" applyNumberFormat="1" applyFill="1" applyProtection="1">
      <alignment vertical="center" shrinkToFit="1"/>
    </xf>
    <xf xxid="221" numFmtId="0" fontId="43" fillId="2" borderId="15" xfId="0" applyAlignment="1" applyBorder="1" applyFont="1" applyNumberFormat="1" applyFill="1" applyProtection="1">
      <alignment vertical="center" shrinkToFit="1"/>
    </xf>
    <xf xxid="222" numFmtId="184" fontId="7" fillId="2" borderId="14" xfId="0" applyAlignment="1" applyBorder="1" applyFont="1" applyNumberFormat="1" applyFill="1" applyProtection="1">
      <alignment horizontal="right" vertical="center"/>
    </xf>
    <xf xxid="223" numFmtId="184" fontId="40" fillId="2" borderId="14" xfId="0" applyAlignment="1" applyBorder="1" applyFont="1" applyNumberFormat="1" applyFill="1" applyProtection="1">
      <alignment horizontal="right" vertical="center"/>
    </xf>
    <xf xxid="224" numFmtId="180" fontId="7" fillId="2" borderId="11" xfId="0" applyAlignment="1" applyBorder="1" applyFont="1" applyNumberFormat="1" applyFill="1" applyProtection="1">
      <alignment horizontal="right" vertical="center"/>
    </xf>
    <xf xxid="225" numFmtId="180" fontId="40" fillId="2" borderId="11" xfId="0" applyAlignment="1" applyBorder="1" applyFont="1" applyNumberFormat="1" applyFill="1" applyProtection="1">
      <alignment horizontal="right" vertical="center"/>
    </xf>
    <xf xxid="226" numFmtId="180" fontId="7" fillId="2" borderId="14" xfId="0" applyAlignment="1" applyBorder="1" applyFont="1" applyNumberFormat="1" applyFill="1" applyProtection="1">
      <alignment horizontal="right" vertical="center"/>
    </xf>
    <xf xxid="227" numFmtId="180" fontId="40" fillId="2" borderId="14" xfId="0" applyAlignment="1" applyBorder="1" applyFont="1" applyNumberFormat="1" applyFill="1" applyProtection="1">
      <alignment horizontal="right" vertical="center"/>
    </xf>
    <xf xxid="228" numFmtId="185" fontId="7" fillId="2" borderId="14" xfId="0" applyAlignment="1" applyBorder="1" applyFont="1" applyNumberFormat="1" applyFill="1" applyProtection="1">
      <alignment horizontal="right" vertical="center"/>
    </xf>
    <xf xxid="229" numFmtId="185" fontId="40" fillId="2" borderId="14" xfId="0" applyAlignment="1" applyBorder="1" applyFont="1" applyNumberFormat="1" applyFill="1" applyProtection="1">
      <alignment horizontal="right" vertical="center"/>
    </xf>
    <xf xxid="230" numFmtId="186" fontId="7" fillId="2" borderId="14" xfId="0" applyAlignment="1" applyBorder="1" applyFont="1" applyNumberFormat="1" applyFill="1" applyProtection="1">
      <alignment horizontal="right" vertical="center"/>
    </xf>
    <xf xxid="231" numFmtId="186" fontId="40" fillId="2" borderId="14" xfId="0" applyAlignment="1" applyBorder="1" applyFont="1" applyNumberFormat="1" applyFill="1" applyProtection="1">
      <alignment horizontal="right" vertical="center"/>
    </xf>
    <xf xxid="232" numFmtId="184" fontId="7" fillId="2" borderId="21" xfId="0" applyAlignment="1" applyBorder="1" applyFont="1" applyNumberFormat="1" applyFill="1" applyProtection="1">
      <alignment horizontal="right" vertical="center"/>
    </xf>
    <xf xxid="233" numFmtId="184" fontId="40" fillId="2" borderId="21" xfId="0" applyAlignment="1" applyBorder="1" applyFont="1" applyNumberFormat="1" applyFill="1" applyProtection="1">
      <alignment horizontal="right" vertical="center"/>
    </xf>
    <xf xxid="234" numFmtId="180" fontId="41" fillId="2" borderId="14" xfId="0" applyAlignment="1" applyBorder="1" applyFont="1" applyNumberFormat="1" applyFill="1" applyProtection="1">
      <alignment horizontal="right" vertical="center"/>
    </xf>
    <xf xxid="235" numFmtId="0" fontId="44" fillId="2" borderId="15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0" t="s">
        <v>29</v>
      </c>
      <c r="B1" s="40"/>
      <c r="C1" s="40"/>
      <c r="D1" s="40"/>
      <c r="E1" s="40"/>
      <c r="F1" s="40"/>
      <c r="G1" s="40"/>
      <c r="H1" s="40"/>
    </row>
    <row r="2" spans="1:8" ht="21" customHeight="1">
      <c r="A2" s="40" t="s">
        <v>28</v>
      </c>
      <c r="B2" s="40"/>
      <c r="C2" s="40"/>
      <c r="D2" s="40"/>
      <c r="E2" s="40"/>
      <c r="F2" s="40"/>
      <c r="G2" s="40"/>
      <c r="H2" s="40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1"/>
      <c r="B4" s="1"/>
      <c r="C4" s="23"/>
      <c r="D4" s="23" t="s">
        <v>26</v>
      </c>
      <c r="E4" s="24" t="s">
        <v>27</v>
      </c>
      <c r="F4" s="1"/>
      <c r="G4" s="1"/>
      <c r="H4" s="14" t="s">
        <v>19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7" t="s">
        <v>3</v>
      </c>
      <c r="B9" s="50">
        <v>1838807</v>
      </c>
      <c r="C9" s="50">
        <v>1816070</v>
      </c>
      <c r="D9" s="50">
        <v>1746762</v>
      </c>
      <c r="E9" s="53">
        <v>1.25</v>
      </c>
      <c r="F9" s="53">
        <v>5.27</v>
      </c>
      <c r="G9" s="53">
        <v>100</v>
      </c>
      <c r="H9" s="56">
        <v>100</v>
      </c>
    </row>
    <row r="10" spans="1:8" ht="11.1" customHeight="1">
      <c r="A10" s="59" t="s">
        <v>42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60" t="s">
        <v>43</v>
      </c>
      <c r="B11" s="63">
        <v>1306270</v>
      </c>
      <c r="C11" s="63">
        <v>1284511</v>
      </c>
      <c r="D11" s="63">
        <v>1307599</v>
      </c>
      <c r="E11" s="66">
        <v>1.69</v>
      </c>
      <c r="F11" s="66">
        <v>-0.1</v>
      </c>
      <c r="G11" s="66">
        <v>71.04</v>
      </c>
      <c r="H11" s="69">
        <v>74.86</v>
      </c>
    </row>
    <row r="12" spans="1:8" ht="11.1" customHeight="1">
      <c r="A12" s="59" t="s">
        <v>44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45</v>
      </c>
      <c r="B13" s="62">
        <v>84425</v>
      </c>
      <c r="C13" s="62">
        <v>80753</v>
      </c>
      <c r="D13" s="62">
        <v>91103</v>
      </c>
      <c r="E13" s="65">
        <v>4.55</v>
      </c>
      <c r="F13" s="65">
        <v>-7.33</v>
      </c>
      <c r="G13" s="65">
        <v>4.59</v>
      </c>
      <c r="H13" s="68">
        <v>5.22</v>
      </c>
    </row>
    <row r="14" spans="1:8" ht="11.1" customHeight="1">
      <c r="A14" s="58" t="s">
        <v>46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47</v>
      </c>
      <c r="B15" s="62">
        <v>61429</v>
      </c>
      <c r="C15" s="62">
        <v>62556</v>
      </c>
      <c r="D15" s="62">
        <v>64288</v>
      </c>
      <c r="E15" s="65">
        <v>-1.8</v>
      </c>
      <c r="F15" s="65">
        <v>-4.45</v>
      </c>
      <c r="G15" s="65">
        <v>3.34</v>
      </c>
      <c r="H15" s="68">
        <v>3.68</v>
      </c>
    </row>
    <row r="16" spans="1:8" ht="11.1" customHeight="1">
      <c r="A16" s="58" t="s">
        <v>48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49</v>
      </c>
      <c r="B17" s="62">
        <v>87509</v>
      </c>
      <c r="C17" s="62">
        <v>85494</v>
      </c>
      <c r="D17" s="62">
        <v>91645</v>
      </c>
      <c r="E17" s="65">
        <v>2.36</v>
      </c>
      <c r="F17" s="65">
        <v>-4.51</v>
      </c>
      <c r="G17" s="65">
        <v>4.76</v>
      </c>
      <c r="H17" s="68">
        <v>5.25</v>
      </c>
    </row>
    <row r="18" spans="1:8" ht="11.1" customHeight="1">
      <c r="A18" s="58" t="s">
        <v>50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51</v>
      </c>
      <c r="B19" s="62">
        <v>109258</v>
      </c>
      <c r="C19" s="62">
        <v>108238</v>
      </c>
      <c r="D19" s="62">
        <v>107483</v>
      </c>
      <c r="E19" s="65">
        <v>0.94</v>
      </c>
      <c r="F19" s="65">
        <v>1.65</v>
      </c>
      <c r="G19" s="65">
        <v>5.94</v>
      </c>
      <c r="H19" s="68">
        <v>6.15</v>
      </c>
    </row>
    <row r="20" spans="1:8" ht="11.1" customHeight="1">
      <c r="A20" s="58" t="s">
        <v>52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53</v>
      </c>
      <c r="B21" s="62">
        <v>102344</v>
      </c>
      <c r="C21" s="62">
        <v>100676</v>
      </c>
      <c r="D21" s="62">
        <v>114202</v>
      </c>
      <c r="E21" s="65">
        <v>1.66</v>
      </c>
      <c r="F21" s="65">
        <v>-10.38</v>
      </c>
      <c r="G21" s="65">
        <v>5.57</v>
      </c>
      <c r="H21" s="68">
        <v>6.54</v>
      </c>
    </row>
    <row r="22" spans="1:8" ht="11.1" customHeight="1">
      <c r="A22" s="58" t="s">
        <v>54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55</v>
      </c>
      <c r="B23" s="62">
        <v>48263</v>
      </c>
      <c r="C23" s="62">
        <v>48198</v>
      </c>
      <c r="D23" s="62">
        <v>53875</v>
      </c>
      <c r="E23" s="65">
        <v>0.14</v>
      </c>
      <c r="F23" s="65">
        <v>-10.42</v>
      </c>
      <c r="G23" s="65">
        <v>2.62</v>
      </c>
      <c r="H23" s="68">
        <v>3.08</v>
      </c>
    </row>
    <row r="24" spans="1:8" ht="11.1" customHeight="1">
      <c r="A24" s="58" t="s">
        <v>56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57</v>
      </c>
      <c r="B25" s="62">
        <v>71145</v>
      </c>
      <c r="C25" s="62">
        <v>69799</v>
      </c>
      <c r="D25" s="62">
        <v>68410</v>
      </c>
      <c r="E25" s="65">
        <v>1.93</v>
      </c>
      <c r="F25" s="65">
        <v>4</v>
      </c>
      <c r="G25" s="65">
        <v>3.87</v>
      </c>
      <c r="H25" s="68">
        <v>3.92</v>
      </c>
    </row>
    <row r="26" spans="1:8" ht="11.1" customHeight="1">
      <c r="A26" s="58" t="s">
        <v>58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59</v>
      </c>
      <c r="B27" s="62">
        <v>29321</v>
      </c>
      <c r="C27" s="62">
        <v>27116</v>
      </c>
      <c r="D27" s="62">
        <v>29624</v>
      </c>
      <c r="E27" s="65">
        <v>8.13</v>
      </c>
      <c r="F27" s="65">
        <v>-1.02</v>
      </c>
      <c r="G27" s="65">
        <v>1.59</v>
      </c>
      <c r="H27" s="68">
        <v>1.7</v>
      </c>
    </row>
    <row r="28" spans="1:8" ht="11.1" customHeight="1">
      <c r="A28" s="58" t="s">
        <v>60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61</v>
      </c>
      <c r="B29" s="62">
        <v>18398</v>
      </c>
      <c r="C29" s="62">
        <v>18679</v>
      </c>
      <c r="D29" s="62">
        <v>18884</v>
      </c>
      <c r="E29" s="65">
        <v>-1.5</v>
      </c>
      <c r="F29" s="65">
        <v>-2.58</v>
      </c>
      <c r="G29" s="65">
        <v>1</v>
      </c>
      <c r="H29" s="68">
        <v>1.08</v>
      </c>
    </row>
    <row r="30" spans="1:8" ht="11.1" customHeight="1">
      <c r="A30" s="58" t="s">
        <v>62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63</v>
      </c>
      <c r="B31" s="62">
        <v>36027</v>
      </c>
      <c r="C31" s="62">
        <v>34610</v>
      </c>
      <c r="D31" s="62">
        <v>33025</v>
      </c>
      <c r="E31" s="65">
        <v>4.09</v>
      </c>
      <c r="F31" s="65">
        <v>9.09</v>
      </c>
      <c r="G31" s="65">
        <v>1.96</v>
      </c>
      <c r="H31" s="68">
        <v>1.89</v>
      </c>
    </row>
    <row r="32" spans="1:8" ht="11.1" customHeight="1">
      <c r="A32" s="58" t="s">
        <v>64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65</v>
      </c>
      <c r="B33" s="62">
        <v>8845</v>
      </c>
      <c r="C33" s="62">
        <v>8686</v>
      </c>
      <c r="D33" s="62">
        <v>5924</v>
      </c>
      <c r="E33" s="65">
        <v>1.83</v>
      </c>
      <c r="F33" s="65">
        <v>49.3</v>
      </c>
      <c r="G33" s="65">
        <v>0.48</v>
      </c>
      <c r="H33" s="68">
        <v>0.34</v>
      </c>
    </row>
    <row r="34" spans="1:8" ht="11.1" customHeight="1">
      <c r="A34" s="58" t="s">
        <v>66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67</v>
      </c>
      <c r="B35" s="62">
        <v>143497</v>
      </c>
      <c r="C35" s="62">
        <v>140458</v>
      </c>
      <c r="D35" s="62">
        <v>137843</v>
      </c>
      <c r="E35" s="65">
        <v>2.16</v>
      </c>
      <c r="F35" s="65">
        <v>4.1</v>
      </c>
      <c r="G35" s="65">
        <v>7.8</v>
      </c>
      <c r="H35" s="68">
        <v>7.89</v>
      </c>
    </row>
    <row r="36" spans="1:8" ht="11.1" customHeight="1" thickBot="1">
      <c r="A36" s="71" t="s">
        <v>68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" t="s">
        <v>36</v>
      </c>
      <c r="B37" s="3"/>
      <c r="C37" s="3"/>
      <c r="D37" s="3"/>
      <c r="E37" s="3"/>
      <c r="F37" s="3"/>
      <c r="G37" s="3"/>
      <c r="H37" s="3"/>
    </row>
    <row r="38" spans="1:8" ht="13.5" customHeight="1">
      <c r="A38" s="3" t="s">
        <v>23</v>
      </c>
      <c r="B38" s="3"/>
      <c r="C38" s="3"/>
      <c r="D38" s="3"/>
      <c r="E38" s="3"/>
      <c r="F38" s="3"/>
      <c r="G38" s="3"/>
      <c r="H38" s="3"/>
    </row>
  </sheetData>
  <mergeCells count="102">
    <mergeCell ref="A1:H1"/>
    <mergeCell ref="G5:H5"/>
    <mergeCell ref="A2:H2"/>
    <mergeCell ref="A3:H3"/>
    <mergeCell ref="B9:B10"/>
    <mergeCell ref="B33:B34"/>
    <mergeCell ref="D9:D10"/>
    <mergeCell ref="D33:D34"/>
    <mergeCell ref="G31:G32"/>
    <mergeCell ref="H31:H32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7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30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31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民國114年 7月底</v>
      </c>
      <c r="E4" s="29" t="str">
        <f>'6-1'!E4</f>
        <v> End of July 2025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4</v>
      </c>
      <c r="B9" s="49">
        <v>14633</v>
      </c>
      <c r="C9" s="49">
        <v>14172</v>
      </c>
      <c r="D9" s="49">
        <v>16009</v>
      </c>
      <c r="E9" s="52">
        <v>3.25</v>
      </c>
      <c r="F9" s="52">
        <v>-8.6</v>
      </c>
      <c r="G9" s="52">
        <v>0.8</v>
      </c>
      <c r="H9" s="55">
        <v>0.92</v>
      </c>
    </row>
    <row r="10" spans="1:8" ht="11.1" customHeight="1">
      <c r="A10" s="58" t="s">
        <v>69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70</v>
      </c>
      <c r="B11" s="62">
        <v>31636</v>
      </c>
      <c r="C11" s="62">
        <v>31303</v>
      </c>
      <c r="D11" s="62">
        <v>28763</v>
      </c>
      <c r="E11" s="65">
        <v>1.07</v>
      </c>
      <c r="F11" s="65">
        <v>9.99</v>
      </c>
      <c r="G11" s="65">
        <v>1.72</v>
      </c>
      <c r="H11" s="68">
        <v>1.65</v>
      </c>
    </row>
    <row r="12" spans="1:8" ht="11.1" customHeight="1">
      <c r="A12" s="58" t="s">
        <v>71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72</v>
      </c>
      <c r="B13" s="62">
        <v>32059</v>
      </c>
      <c r="C13" s="62">
        <v>32587</v>
      </c>
      <c r="D13" s="62">
        <v>32754</v>
      </c>
      <c r="E13" s="65">
        <v>-1.62</v>
      </c>
      <c r="F13" s="65">
        <v>-2.12</v>
      </c>
      <c r="G13" s="65">
        <v>1.74</v>
      </c>
      <c r="H13" s="68">
        <v>1.88</v>
      </c>
    </row>
    <row r="14" spans="1:8" ht="11.1" customHeight="1">
      <c r="A14" s="58" t="s">
        <v>73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74</v>
      </c>
      <c r="B15" s="62">
        <v>8537</v>
      </c>
      <c r="C15" s="62">
        <v>8105</v>
      </c>
      <c r="D15" s="62">
        <v>7477</v>
      </c>
      <c r="E15" s="65">
        <v>5.34</v>
      </c>
      <c r="F15" s="65">
        <v>14.18</v>
      </c>
      <c r="G15" s="65">
        <v>0.46</v>
      </c>
      <c r="H15" s="68">
        <v>0.43</v>
      </c>
    </row>
    <row r="16" spans="1:8" ht="11.1" customHeight="1">
      <c r="A16" s="58" t="s">
        <v>75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76</v>
      </c>
      <c r="B17" s="62">
        <v>39681</v>
      </c>
      <c r="C17" s="62">
        <v>41022</v>
      </c>
      <c r="D17" s="62">
        <v>34389</v>
      </c>
      <c r="E17" s="65">
        <v>-3.27</v>
      </c>
      <c r="F17" s="65">
        <v>15.39</v>
      </c>
      <c r="G17" s="65">
        <v>2.16</v>
      </c>
      <c r="H17" s="68">
        <v>1.97</v>
      </c>
    </row>
    <row r="18" spans="1:8" ht="11.1" customHeight="1">
      <c r="A18" s="58" t="s">
        <v>77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78</v>
      </c>
      <c r="B19" s="62">
        <v>5534</v>
      </c>
      <c r="C19" s="62">
        <v>5679</v>
      </c>
      <c r="D19" s="62">
        <v>7453</v>
      </c>
      <c r="E19" s="65">
        <v>-2.55</v>
      </c>
      <c r="F19" s="65">
        <v>-25.75</v>
      </c>
      <c r="G19" s="65">
        <v>0.3</v>
      </c>
      <c r="H19" s="68">
        <v>0.43</v>
      </c>
    </row>
    <row r="20" spans="1:8" ht="11.1" customHeight="1">
      <c r="A20" s="58" t="s">
        <v>79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80</v>
      </c>
      <c r="B21" s="62">
        <v>39341</v>
      </c>
      <c r="C21" s="62">
        <v>39317</v>
      </c>
      <c r="D21" s="62">
        <v>54734</v>
      </c>
      <c r="E21" s="65">
        <v>0.06</v>
      </c>
      <c r="F21" s="65">
        <v>-28.12</v>
      </c>
      <c r="G21" s="65">
        <v>2.14</v>
      </c>
      <c r="H21" s="68">
        <v>3.13</v>
      </c>
    </row>
    <row r="22" spans="1:8" ht="11.1" customHeight="1">
      <c r="A22" s="58" t="s">
        <v>81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82</v>
      </c>
      <c r="B23" s="62">
        <v>656</v>
      </c>
      <c r="C23" s="62">
        <v>506</v>
      </c>
      <c r="D23" s="62">
        <v>556</v>
      </c>
      <c r="E23" s="65">
        <v>29.64</v>
      </c>
      <c r="F23" s="65">
        <v>17.99</v>
      </c>
      <c r="G23" s="65">
        <v>0.04</v>
      </c>
      <c r="H23" s="68">
        <v>0.03</v>
      </c>
    </row>
    <row r="24" spans="1:8" ht="11.1" customHeight="1">
      <c r="A24" s="58" t="s">
        <v>83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84</v>
      </c>
      <c r="B25" s="62">
        <v>114</v>
      </c>
      <c r="C25" s="62">
        <v>114</v>
      </c>
      <c r="D25" s="62">
        <v>99</v>
      </c>
      <c r="E25" s="73">
        <v>0</v>
      </c>
      <c r="F25" s="65">
        <v>14.89</v>
      </c>
      <c r="G25" s="65">
        <v>0.01</v>
      </c>
      <c r="H25" s="68">
        <v>0.01</v>
      </c>
    </row>
    <row r="26" spans="1:8" ht="11.1" customHeight="1">
      <c r="A26" s="58" t="s">
        <v>85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86</v>
      </c>
      <c r="B27" s="62">
        <v>30081</v>
      </c>
      <c r="C27" s="62">
        <v>30027</v>
      </c>
      <c r="D27" s="62">
        <v>25628</v>
      </c>
      <c r="E27" s="65">
        <v>0.18</v>
      </c>
      <c r="F27" s="65">
        <v>17.38</v>
      </c>
      <c r="G27" s="65">
        <v>1.64</v>
      </c>
      <c r="H27" s="68">
        <v>1.47</v>
      </c>
    </row>
    <row r="28" spans="1:8" ht="11.1" customHeight="1">
      <c r="A28" s="58" t="s">
        <v>87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88</v>
      </c>
      <c r="B29" s="62">
        <v>4429</v>
      </c>
      <c r="C29" s="62">
        <v>4479</v>
      </c>
      <c r="D29" s="62">
        <v>3258</v>
      </c>
      <c r="E29" s="65">
        <v>-1.11</v>
      </c>
      <c r="F29" s="65">
        <v>35.95</v>
      </c>
      <c r="G29" s="65">
        <v>0.24</v>
      </c>
      <c r="H29" s="68">
        <v>0.19</v>
      </c>
    </row>
    <row r="30" spans="1:8" ht="11.1" customHeight="1">
      <c r="A30" s="58" t="s">
        <v>89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90</v>
      </c>
      <c r="B31" s="62">
        <v>7603</v>
      </c>
      <c r="C31" s="62">
        <v>7650</v>
      </c>
      <c r="D31" s="62">
        <v>5355</v>
      </c>
      <c r="E31" s="65">
        <v>-0.62</v>
      </c>
      <c r="F31" s="65">
        <v>41.98</v>
      </c>
      <c r="G31" s="65">
        <v>0.41</v>
      </c>
      <c r="H31" s="68">
        <v>0.31</v>
      </c>
    </row>
    <row r="32" spans="1:8" ht="11.1" customHeight="1">
      <c r="A32" s="58" t="s">
        <v>91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92</v>
      </c>
      <c r="B33" s="62">
        <v>2119</v>
      </c>
      <c r="C33" s="62">
        <v>2166</v>
      </c>
      <c r="D33" s="62">
        <v>1777</v>
      </c>
      <c r="E33" s="65">
        <v>-2.14</v>
      </c>
      <c r="F33" s="65">
        <v>19.28</v>
      </c>
      <c r="G33" s="65">
        <v>0.12</v>
      </c>
      <c r="H33" s="68">
        <v>0.1</v>
      </c>
    </row>
    <row r="34" spans="1:8" ht="11.1" customHeight="1">
      <c r="A34" s="58" t="s">
        <v>93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94</v>
      </c>
      <c r="B35" s="62">
        <v>28038</v>
      </c>
      <c r="C35" s="62">
        <v>29218</v>
      </c>
      <c r="D35" s="62">
        <v>30114</v>
      </c>
      <c r="E35" s="65">
        <v>-4.04</v>
      </c>
      <c r="F35" s="65">
        <v>-6.89</v>
      </c>
      <c r="G35" s="65">
        <v>1.52</v>
      </c>
      <c r="H35" s="68">
        <v>1.72</v>
      </c>
    </row>
    <row r="36" spans="1:8" ht="11.1" customHeight="1" thickBot="1">
      <c r="A36" s="71" t="s">
        <v>95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16" t="s">
        <v>33</v>
      </c>
      <c r="B37" s="3"/>
      <c r="C37" s="3"/>
      <c r="D37" s="3"/>
      <c r="E37" s="3"/>
      <c r="F37" s="3"/>
      <c r="G37" s="3"/>
      <c r="H37" s="3"/>
    </row>
    <row r="38" spans="1:8" ht="13.5" customHeight="1">
      <c r="A38" s="16" t="s">
        <v>34</v>
      </c>
      <c r="B38" s="3"/>
      <c r="C38" s="3"/>
      <c r="D38" s="3"/>
      <c r="E38" s="3"/>
      <c r="F38" s="3"/>
      <c r="G38" s="3"/>
      <c r="H38" s="3"/>
    </row>
  </sheetData>
  <mergeCells count="102">
    <mergeCell ref="H13:H14"/>
    <mergeCell ref="H15:H16"/>
    <mergeCell ref="B17:B18"/>
    <mergeCell ref="C17:C18"/>
    <mergeCell ref="D17:D18"/>
    <mergeCell ref="E17:E18"/>
    <mergeCell ref="F17:F18"/>
    <mergeCell ref="G17:G18"/>
    <mergeCell ref="H17:H18"/>
    <mergeCell ref="B15:B16"/>
    <mergeCell ref="E15:E16"/>
    <mergeCell ref="F15:F16"/>
    <mergeCell ref="G15:G16"/>
    <mergeCell ref="E13:E14"/>
    <mergeCell ref="F13:F14"/>
    <mergeCell ref="G13:G14"/>
    <mergeCell ref="H25:H26"/>
    <mergeCell ref="B11:B12"/>
    <mergeCell ref="C11:C12"/>
    <mergeCell ref="D11:D12"/>
    <mergeCell ref="E11:E12"/>
    <mergeCell ref="F11:F12"/>
    <mergeCell ref="G11:G12"/>
    <mergeCell ref="H11:H12"/>
    <mergeCell ref="B13:B14"/>
    <mergeCell ref="D15:D16"/>
    <mergeCell ref="C13:C14"/>
    <mergeCell ref="D23:D24"/>
    <mergeCell ref="E23:E24"/>
    <mergeCell ref="F23:F24"/>
    <mergeCell ref="G23:G24"/>
    <mergeCell ref="B25:B26"/>
    <mergeCell ref="C25:C26"/>
    <mergeCell ref="D25:D26"/>
    <mergeCell ref="E25:E26"/>
    <mergeCell ref="C15:C16"/>
    <mergeCell ref="H23:H24"/>
    <mergeCell ref="H19:H20"/>
    <mergeCell ref="B21:B22"/>
    <mergeCell ref="C21:C22"/>
    <mergeCell ref="D21:D22"/>
    <mergeCell ref="E21:E22"/>
    <mergeCell ref="F21:F22"/>
    <mergeCell ref="G21:G22"/>
    <mergeCell ref="H21:H22"/>
    <mergeCell ref="C23:C24"/>
    <mergeCell ref="H27:H28"/>
    <mergeCell ref="B29:B30"/>
    <mergeCell ref="C29:C30"/>
    <mergeCell ref="D29:D30"/>
    <mergeCell ref="E29:E30"/>
    <mergeCell ref="F29:F30"/>
    <mergeCell ref="G29:G30"/>
    <mergeCell ref="H29:H3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F25:F26"/>
    <mergeCell ref="G25:G26"/>
    <mergeCell ref="D33:D34"/>
    <mergeCell ref="D35:D36"/>
    <mergeCell ref="E9:E10"/>
    <mergeCell ref="E33:E34"/>
    <mergeCell ref="E35:E36"/>
    <mergeCell ref="D27:D28"/>
    <mergeCell ref="E27:E28"/>
    <mergeCell ref="D19:D20"/>
    <mergeCell ref="E19:E20"/>
    <mergeCell ref="D13:D14"/>
    <mergeCell ref="B33:B34"/>
    <mergeCell ref="B35:B36"/>
    <mergeCell ref="C9:C10"/>
    <mergeCell ref="C33:C34"/>
    <mergeCell ref="C35:C36"/>
    <mergeCell ref="B27:B28"/>
    <mergeCell ref="C27:C28"/>
    <mergeCell ref="B19:B20"/>
    <mergeCell ref="C19:C20"/>
    <mergeCell ref="B23:B24"/>
    <mergeCell ref="B9:B10"/>
    <mergeCell ref="D9:D10"/>
    <mergeCell ref="F9:F10"/>
    <mergeCell ref="H9:H10"/>
    <mergeCell ref="A1:H1"/>
    <mergeCell ref="G5:H5"/>
    <mergeCell ref="A2:H2"/>
    <mergeCell ref="A3:H3"/>
  </mergeCells>
  <printOptions horizontalCentered="1"/>
  <pageMargins left="0.74803149606299213" right="0.59055118110236227" top="0.39370078740157483" bottom="0.19685039370078741" header="0" footer="0.39370078740157483"/>
  <pageSetup paperSize="9" firstPageNumber="98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38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39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民國114年 7月底</v>
      </c>
      <c r="E4" s="29" t="str">
        <f>'6-1'!E4</f>
        <v> End of July 2025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35</v>
      </c>
      <c r="B9" s="49">
        <v>18590</v>
      </c>
      <c r="C9" s="49">
        <v>17015</v>
      </c>
      <c r="D9" s="49">
        <v>7308</v>
      </c>
      <c r="E9" s="52">
        <v>9.26</v>
      </c>
      <c r="F9" s="75">
        <v>154.4</v>
      </c>
      <c r="G9" s="52">
        <v>1.01</v>
      </c>
      <c r="H9" s="55">
        <v>0.42</v>
      </c>
    </row>
    <row r="10" spans="1:8" ht="11.1" customHeight="1">
      <c r="A10" s="58" t="s">
        <v>96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97</v>
      </c>
      <c r="B11" s="62">
        <v>19452</v>
      </c>
      <c r="C11" s="62">
        <v>17075</v>
      </c>
      <c r="D11" s="62">
        <v>14906</v>
      </c>
      <c r="E11" s="65">
        <v>13.92</v>
      </c>
      <c r="F11" s="77">
        <v>30.5</v>
      </c>
      <c r="G11" s="65">
        <v>1.06</v>
      </c>
      <c r="H11" s="68">
        <v>0.85</v>
      </c>
    </row>
    <row r="12" spans="1:8" ht="11.1" customHeight="1">
      <c r="A12" s="58" t="s">
        <v>98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99</v>
      </c>
      <c r="B13" s="62">
        <v>42948</v>
      </c>
      <c r="C13" s="62">
        <v>42481</v>
      </c>
      <c r="D13" s="62">
        <v>29987</v>
      </c>
      <c r="E13" s="65">
        <v>1.1</v>
      </c>
      <c r="F13" s="77">
        <v>43.22</v>
      </c>
      <c r="G13" s="65">
        <v>2.34</v>
      </c>
      <c r="H13" s="68">
        <v>1.72</v>
      </c>
    </row>
    <row r="14" spans="1:8" ht="11.1" customHeight="1">
      <c r="A14" s="58" t="s">
        <v>100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101</v>
      </c>
      <c r="B15" s="62">
        <v>18586</v>
      </c>
      <c r="C15" s="62">
        <v>18160</v>
      </c>
      <c r="D15" s="62">
        <v>20017</v>
      </c>
      <c r="E15" s="65">
        <v>2.35</v>
      </c>
      <c r="F15" s="77">
        <v>-7.15</v>
      </c>
      <c r="G15" s="65">
        <v>1.01</v>
      </c>
      <c r="H15" s="68">
        <v>1.15</v>
      </c>
    </row>
    <row r="16" spans="1:8" ht="11.1" customHeight="1">
      <c r="A16" s="58" t="s">
        <v>102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103</v>
      </c>
      <c r="B17" s="62">
        <v>13578</v>
      </c>
      <c r="C17" s="62">
        <v>12123</v>
      </c>
      <c r="D17" s="62">
        <v>19487</v>
      </c>
      <c r="E17" s="65">
        <v>12</v>
      </c>
      <c r="F17" s="77">
        <v>-30.32</v>
      </c>
      <c r="G17" s="65">
        <v>0.74</v>
      </c>
      <c r="H17" s="68">
        <v>1.12</v>
      </c>
    </row>
    <row r="18" spans="1:8" ht="11.1" customHeight="1">
      <c r="A18" s="58" t="s">
        <v>104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105</v>
      </c>
      <c r="B19" s="62">
        <v>46739</v>
      </c>
      <c r="C19" s="62">
        <v>44288</v>
      </c>
      <c r="D19" s="62">
        <v>41519</v>
      </c>
      <c r="E19" s="65">
        <v>5.53</v>
      </c>
      <c r="F19" s="77">
        <v>12.57</v>
      </c>
      <c r="G19" s="65">
        <v>2.54</v>
      </c>
      <c r="H19" s="68">
        <v>2.38</v>
      </c>
    </row>
    <row r="20" spans="1:8" ht="11.1" customHeight="1">
      <c r="A20" s="58" t="s">
        <v>106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107</v>
      </c>
      <c r="B21" s="62">
        <v>24864</v>
      </c>
      <c r="C21" s="62">
        <v>26456</v>
      </c>
      <c r="D21" s="62">
        <v>27704</v>
      </c>
      <c r="E21" s="65">
        <v>-6.02</v>
      </c>
      <c r="F21" s="77">
        <v>-10.25</v>
      </c>
      <c r="G21" s="65">
        <v>1.35</v>
      </c>
      <c r="H21" s="68">
        <v>1.59</v>
      </c>
    </row>
    <row r="22" spans="1:8" ht="11.1" customHeight="1">
      <c r="A22" s="58" t="s">
        <v>108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109</v>
      </c>
      <c r="B23" s="62">
        <v>9837</v>
      </c>
      <c r="C23" s="62">
        <v>9635</v>
      </c>
      <c r="D23" s="62">
        <v>8156</v>
      </c>
      <c r="E23" s="65">
        <v>2.11</v>
      </c>
      <c r="F23" s="77">
        <v>20.61</v>
      </c>
      <c r="G23" s="65">
        <v>0.53</v>
      </c>
      <c r="H23" s="68">
        <v>0.47</v>
      </c>
    </row>
    <row r="24" spans="1:8" ht="11.1" customHeight="1">
      <c r="A24" s="58" t="s">
        <v>110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111</v>
      </c>
      <c r="B25" s="62">
        <v>66553</v>
      </c>
      <c r="C25" s="62">
        <v>65473</v>
      </c>
      <c r="D25" s="62">
        <v>73839</v>
      </c>
      <c r="E25" s="65">
        <v>1.65</v>
      </c>
      <c r="F25" s="77">
        <v>-9.87</v>
      </c>
      <c r="G25" s="65">
        <v>3.62</v>
      </c>
      <c r="H25" s="68">
        <v>4.23</v>
      </c>
    </row>
    <row r="26" spans="1:8" ht="11.1" customHeight="1">
      <c r="A26" s="58" t="s">
        <v>112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113</v>
      </c>
      <c r="B27" s="62">
        <v>198</v>
      </c>
      <c r="C27" s="62">
        <v>198</v>
      </c>
      <c r="D27" s="79">
        <v>0</v>
      </c>
      <c r="E27" s="73">
        <v>0</v>
      </c>
      <c r="F27" s="81">
        <v>0</v>
      </c>
      <c r="G27" s="65">
        <v>0.01</v>
      </c>
      <c r="H27" s="83">
        <v>0</v>
      </c>
    </row>
    <row r="28" spans="1:8" ht="11.1" customHeight="1">
      <c r="A28" s="58" t="s">
        <v>114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115</v>
      </c>
      <c r="B29" s="79">
        <v>0</v>
      </c>
      <c r="C29" s="79">
        <v>0</v>
      </c>
      <c r="D29" s="79">
        <v>0</v>
      </c>
      <c r="E29" s="73">
        <v>0</v>
      </c>
      <c r="F29" s="81">
        <v>0</v>
      </c>
      <c r="G29" s="73">
        <v>0</v>
      </c>
      <c r="H29" s="83">
        <v>0</v>
      </c>
    </row>
    <row r="30" spans="1:8" ht="11.1" customHeight="1">
      <c r="A30" s="58" t="s">
        <v>116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117</v>
      </c>
      <c r="B31" s="79">
        <v>0</v>
      </c>
      <c r="C31" s="79">
        <v>0</v>
      </c>
      <c r="D31" s="79">
        <v>0</v>
      </c>
      <c r="E31" s="73">
        <v>0</v>
      </c>
      <c r="F31" s="81">
        <v>0</v>
      </c>
      <c r="G31" s="73">
        <v>0</v>
      </c>
      <c r="H31" s="83">
        <v>0</v>
      </c>
    </row>
    <row r="32" spans="1:8" ht="11.1" customHeight="1">
      <c r="A32" s="58" t="s">
        <v>118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60" t="s">
        <v>119</v>
      </c>
      <c r="B33" s="63">
        <v>528668</v>
      </c>
      <c r="C33" s="63">
        <v>527885</v>
      </c>
      <c r="D33" s="63">
        <v>436294</v>
      </c>
      <c r="E33" s="66">
        <v>0.15</v>
      </c>
      <c r="F33" s="84">
        <v>21.17</v>
      </c>
      <c r="G33" s="66">
        <v>28.75</v>
      </c>
      <c r="H33" s="69">
        <v>24.98</v>
      </c>
    </row>
    <row r="34" spans="1:8" ht="11.1" customHeight="1">
      <c r="A34" s="59" t="s">
        <v>120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60" t="s">
        <v>121</v>
      </c>
      <c r="B35" s="63">
        <v>3869</v>
      </c>
      <c r="C35" s="63">
        <v>3674</v>
      </c>
      <c r="D35" s="63">
        <v>2869</v>
      </c>
      <c r="E35" s="66">
        <v>5.31</v>
      </c>
      <c r="F35" s="84">
        <v>34.82</v>
      </c>
      <c r="G35" s="66">
        <v>0.21</v>
      </c>
      <c r="H35" s="69">
        <v>0.16</v>
      </c>
    </row>
    <row r="36" spans="1:8" ht="11.1" customHeight="1" thickBot="1">
      <c r="A36" s="85" t="s">
        <v>122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0" t="s">
        <v>40</v>
      </c>
      <c r="B37" s="3"/>
      <c r="C37" s="3"/>
      <c r="D37" s="3"/>
      <c r="E37" s="3"/>
      <c r="F37" s="3"/>
      <c r="G37" s="3"/>
      <c r="H37" s="3"/>
    </row>
    <row r="38" spans="1:1">
      <c r="A38" s="31" t="s">
        <v>41</v>
      </c>
    </row>
  </sheetData>
  <mergeCells count="102">
    <mergeCell ref="A1:H1"/>
    <mergeCell ref="G5:H5"/>
    <mergeCell ref="A2:H2"/>
    <mergeCell ref="B9:B10"/>
    <mergeCell ref="B33:B34"/>
    <mergeCell ref="D9:D10"/>
    <mergeCell ref="D33:D34"/>
    <mergeCell ref="G31:G32"/>
    <mergeCell ref="H31:H32"/>
    <mergeCell ref="A3:H3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9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2006-02-10T09:04:13Z</dcterms:created>
  <dcterms:modified xsi:type="dcterms:W3CDTF">2023-06-08T03:01:40Z</dcterms:modified>
  <dc:subject>保證款項餘額</dc:subject>
  <cp:lastPrinted>2023-06-08T03:01:39Z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