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6-1" sheetId="1" r:id="rId1"/>
    <sheet name="6-1(續一)" sheetId="2" r:id="rId2"/>
    <sheet name="6-1(續二完)" sheetId="3" r:id="rId3"/>
  </sheets>
  <definedNames>
    <definedName name="外部資料_1" localSheetId="0">'6-1'!$A$1:$H$38</definedName>
    <definedName name="外部資料_1" localSheetId="1">'6-1(續一)'!$A$1:$H$38</definedName>
    <definedName name="外部資料_1" localSheetId="2">'6-1(續二完)'!$A$1:$H$37</definedName>
  </definedNames>
  <calcPr fullPrecision="1" calcMode="auto" calcId="125725"/>
</workbook>
</file>

<file path=xl/sharedStrings.xml><?xml version="1.0" encoding="utf-8"?>
<sst xmlns="http://schemas.openxmlformats.org/spreadsheetml/2006/main" uniqueCount="123">
  <si>
    <t>上年同月</t>
  </si>
  <si>
    <t>本月與上月</t>
  </si>
  <si>
    <t>本月與上年同月</t>
  </si>
  <si>
    <t>總　　　　計</t>
  </si>
  <si>
    <t>花旗(台灣)商業銀行</t>
  </si>
  <si>
    <t>比較增減％</t>
  </si>
  <si>
    <t>本　月</t>
  </si>
  <si>
    <t xml:space="preserve"> in Previous Year</t>
  </si>
  <si>
    <t xml:space="preserve">Compare with </t>
  </si>
  <si>
    <t xml:space="preserve">Annual Changes </t>
  </si>
  <si>
    <t xml:space="preserve"> Same Month </t>
  </si>
  <si>
    <t>Last Month+-%</t>
  </si>
  <si>
    <t>+-%</t>
  </si>
  <si>
    <t>in Previous Year</t>
  </si>
  <si>
    <t>銀　　　行　　　別</t>
  </si>
  <si>
    <t xml:space="preserve">by Institution </t>
  </si>
  <si>
    <t>上　　月</t>
  </si>
  <si>
    <t xml:space="preserve"> Last Month</t>
  </si>
  <si>
    <t>Same Month</t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</si>
  <si>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</si>
  <si>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市場占有率％ </t>
    </r>
    <r>
      <rPr>
        <sz val="10"/>
        <rFont val="Times New Roman"/>
        <charset val="0"/>
        <color indexed="8"/>
      </rPr>
      <t>Market share</t>
    </r>
  </si>
  <si>
    <t>Current</t>
  </si>
  <si>
    <t>Month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</si>
  <si>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</si>
  <si>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t>本　　月</t>
  </si>
  <si>
    <t xml:space="preserve">Month </t>
  </si>
  <si>
    <t>民國115年 1月底</t>
  </si>
  <si>
    <t xml:space="preserve"> End of Jan. 2026</t>
  </si>
  <si>
    <t>6-1 Guarantee at General Banks</t>
  </si>
  <si>
    <r>
      <t>6-1</t>
    </r>
    <r>
      <rPr>
        <sz val="18"/>
        <rFont val="標楷體"/>
        <charset val="136"/>
        <color indexed="8"/>
      </rPr>
      <t>　一般銀行保證款項餘額</t>
    </r>
  </si>
  <si>
    <r>
      <t>6-1</t>
    </r>
    <r>
      <rPr>
        <sz val="18"/>
        <rFont val="標楷體"/>
        <charset val="136"/>
      </rPr>
      <t>　一般銀行保證款項餘額（續一）</t>
    </r>
  </si>
  <si>
    <r>
      <t>6-1 Guarantee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</si>
  <si>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</si>
  <si>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</si>
  <si>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</si>
  <si>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遠東國際商業銀行</t>
  </si>
  <si>
    <t>資料來源：金融機構申報資料。</t>
  </si>
  <si>
    <r>
      <t>全行　</t>
    </r>
    <r>
      <rPr>
        <sz val="12"/>
        <rFont val="Times New Roman"/>
        <charset val="0"/>
      </rPr>
      <t>All Branches</t>
    </r>
  </si>
  <si>
    <r>
      <t>6-1</t>
    </r>
    <r>
      <rPr>
        <sz val="18"/>
        <rFont val="標楷體"/>
        <charset val="136"/>
      </rPr>
      <t>　一般銀行保證款項餘額（續二完）</t>
    </r>
  </si>
  <si>
    <r>
      <t>6-1 Guarantee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</si>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</sst>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3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0.00"/>
    <numFmt numFmtId="179" formatCode="##0.00;\-##0.00;&quot;－&quot;"/>
    <numFmt numFmtId="180" formatCode="###,##0.00"/>
    <numFmt numFmtId="181" formatCode="###,###,###,##0;\-###,###,###,##0;&quot;－&quot;"/>
    <numFmt numFmtId="182" formatCode="###,##0.00;\-###,##0.00;&quot;－&quot;"/>
    <numFmt numFmtId="183" formatCode="#,##0.00;\-#,##0.00;&quot;－&quot;"/>
    <numFmt numFmtId="184" formatCode="##0.00;-##0.00;&quot;－&quot;"/>
    <numFmt numFmtId="185" formatCode="###,###,###,##0;-###,###,###,##0;&quot;－&quot;"/>
    <numFmt numFmtId="186" formatCode="###,##0.00;-###,##0.0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</borders>
  <cellStyleXfs count="136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5" borderId="0" applyAlignment="0" applyNumberFormat="0" applyProtection="0">
      <alignment vertical="center"/>
    </xf>
    <xf xxid="22" numFmtId="0" fontId="21" fillId="5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6" borderId="0" applyAlignment="0" applyNumberFormat="0" applyProtection="0">
      <alignment vertical="center"/>
    </xf>
    <xf xxid="25" numFmtId="0" fontId="21" fillId="6" borderId="0" applyAlignment="0" applyNumberFormat="0" applyProtection="0">
      <alignment vertical="center"/>
    </xf>
    <xf xxid="26" numFmtId="0" fontId="21" fillId="6" borderId="0" applyAlignment="0" applyNumberFormat="0" applyProtection="0">
      <alignment vertical="center"/>
    </xf>
    <xf xxid="27" numFmtId="0" fontId="21" fillId="7" borderId="0" applyAlignment="0" applyNumberFormat="0" applyProtection="0">
      <alignment vertical="center"/>
    </xf>
    <xf xxid="28" numFmtId="0" fontId="21" fillId="7" borderId="0" applyAlignment="0" applyNumberFormat="0" applyProtection="0">
      <alignment vertical="center"/>
    </xf>
    <xf xxid="29" numFmtId="0" fontId="21" fillId="7" borderId="0" applyAlignment="0" applyNumberFormat="0" applyProtection="0">
      <alignment vertical="center"/>
    </xf>
    <xf xxid="30" numFmtId="0" fontId="21" fillId="8" borderId="0" applyAlignment="0" applyNumberFormat="0" applyProtection="0">
      <alignment vertical="center"/>
    </xf>
    <xf xxid="31" numFmtId="0" fontId="21" fillId="8" borderId="0" applyAlignment="0" applyNumberFormat="0" applyProtection="0">
      <alignment vertical="center"/>
    </xf>
    <xf xxid="32" numFmtId="0" fontId="21" fillId="8" borderId="0" applyAlignment="0" applyNumberFormat="0" applyProtection="0">
      <alignment vertical="center"/>
    </xf>
    <xf xxid="33" numFmtId="0" fontId="21" fillId="9" borderId="0" applyAlignment="0" applyNumberFormat="0" applyProtection="0">
      <alignment vertical="center"/>
    </xf>
    <xf xxid="34" numFmtId="0" fontId="21" fillId="9" borderId="0" applyAlignment="0" applyNumberFormat="0" applyProtection="0">
      <alignment vertical="center"/>
    </xf>
    <xf xxid="35" numFmtId="0" fontId="21" fillId="9" borderId="0" applyAlignment="0" applyNumberFormat="0" applyProtection="0">
      <alignment vertical="center"/>
    </xf>
    <xf xxid="36" numFmtId="0" fontId="21" fillId="10" borderId="0" applyAlignment="0" applyNumberFormat="0" applyProtection="0">
      <alignment vertical="center"/>
    </xf>
    <xf xxid="37" numFmtId="0" fontId="21" fillId="10" borderId="0" applyAlignment="0" applyNumberFormat="0" applyProtection="0">
      <alignment vertical="center"/>
    </xf>
    <xf xxid="38" numFmtId="0" fontId="21" fillId="10" borderId="0" applyAlignment="0" applyNumberFormat="0" applyProtection="0">
      <alignment vertical="center"/>
    </xf>
    <xf xxid="39" numFmtId="0" fontId="21" fillId="11" borderId="0" applyAlignment="0" applyNumberFormat="0" applyProtection="0">
      <alignment vertical="center"/>
    </xf>
    <xf xxid="40" numFmtId="0" fontId="21" fillId="11" borderId="0" applyAlignment="0" applyNumberFormat="0" applyProtection="0">
      <alignment vertical="center"/>
    </xf>
    <xf xxid="41" numFmtId="0" fontId="21" fillId="11" borderId="0" applyAlignment="0" applyNumberFormat="0" applyProtection="0">
      <alignment vertical="center"/>
    </xf>
    <xf xxid="42" numFmtId="0" fontId="21" fillId="12" borderId="0" applyAlignment="0" applyNumberFormat="0" applyProtection="0">
      <alignment vertical="center"/>
    </xf>
    <xf xxid="43" numFmtId="0" fontId="21" fillId="12" borderId="0" applyAlignment="0" applyNumberFormat="0" applyProtection="0">
      <alignment vertical="center"/>
    </xf>
    <xf xxid="44" numFmtId="0" fontId="21" fillId="12" borderId="0" applyAlignment="0" applyNumberFormat="0" applyProtection="0">
      <alignment vertical="center"/>
    </xf>
    <xf xxid="45" numFmtId="0" fontId="21" fillId="13" borderId="0" applyAlignment="0" applyNumberFormat="0" applyProtection="0">
      <alignment vertical="center"/>
    </xf>
    <xf xxid="46" numFmtId="0" fontId="21" fillId="13" borderId="0" applyAlignment="0" applyNumberFormat="0" applyProtection="0">
      <alignment vertical="center"/>
    </xf>
    <xf xxid="47" numFmtId="0" fontId="21" fillId="13" borderId="0" applyAlignment="0" applyNumberFormat="0" applyProtection="0">
      <alignment vertical="center"/>
    </xf>
    <xf xxid="48" numFmtId="0" fontId="21" fillId="14" borderId="0" applyAlignment="0" applyNumberFormat="0" applyProtection="0">
      <alignment vertical="center"/>
    </xf>
    <xf xxid="49" numFmtId="0" fontId="21" fillId="14" borderId="0" applyAlignment="0" applyNumberFormat="0" applyProtection="0">
      <alignment vertical="center"/>
    </xf>
    <xf xxid="50" numFmtId="0" fontId="21" fillId="14" borderId="0" applyAlignment="0" applyNumberFormat="0" applyProtection="0">
      <alignment vertical="center"/>
    </xf>
    <xf xxid="51" numFmtId="0" fontId="22" fillId="15" borderId="0" applyAlignment="0" applyNumberFormat="0" applyProtection="0">
      <alignment vertical="center"/>
    </xf>
    <xf xxid="52" numFmtId="0" fontId="22" fillId="15" borderId="0" applyAlignment="0" applyNumberFormat="0" applyProtection="0">
      <alignment vertical="center"/>
    </xf>
    <xf xxid="53" numFmtId="0" fontId="22" fillId="15" borderId="0" applyAlignment="0" applyNumberFormat="0" applyProtection="0">
      <alignment vertical="center"/>
    </xf>
    <xf xxid="54" numFmtId="0" fontId="22" fillId="16" borderId="0" applyAlignment="0" applyNumberFormat="0" applyProtection="0">
      <alignment vertical="center"/>
    </xf>
    <xf xxid="55" numFmtId="0" fontId="22" fillId="16" borderId="0" applyAlignment="0" applyNumberFormat="0" applyProtection="0">
      <alignment vertical="center"/>
    </xf>
    <xf xxid="56" numFmtId="0" fontId="22" fillId="16" borderId="0" applyAlignment="0" applyNumberFormat="0" applyProtection="0">
      <alignment vertical="center"/>
    </xf>
    <xf xxid="57" numFmtId="0" fontId="22" fillId="17" borderId="0" applyAlignment="0" applyNumberFormat="0" applyProtection="0">
      <alignment vertical="center"/>
    </xf>
    <xf xxid="58" numFmtId="0" fontId="22" fillId="17" borderId="0" applyAlignment="0" applyNumberFormat="0" applyProtection="0">
      <alignment vertical="center"/>
    </xf>
    <xf xxid="59" numFmtId="0" fontId="22" fillId="17" borderId="0" applyAlignment="0" applyNumberFormat="0" applyProtection="0">
      <alignment vertical="center"/>
    </xf>
    <xf xxid="60" numFmtId="0" fontId="22" fillId="18" borderId="0" applyAlignment="0" applyNumberFormat="0" applyProtection="0">
      <alignment vertical="center"/>
    </xf>
    <xf xxid="61" numFmtId="0" fontId="22" fillId="18" borderId="0" applyAlignment="0" applyNumberFormat="0" applyProtection="0">
      <alignment vertical="center"/>
    </xf>
    <xf xxid="62" numFmtId="0" fontId="22" fillId="18" borderId="0" applyAlignment="0" applyNumberFormat="0" applyProtection="0">
      <alignment vertical="center"/>
    </xf>
    <xf xxid="63" numFmtId="0" fontId="22" fillId="19" borderId="0" applyAlignment="0" applyNumberFormat="0" applyProtection="0">
      <alignment vertical="center"/>
    </xf>
    <xf xxid="64" numFmtId="0" fontId="22" fillId="19" borderId="0" applyAlignment="0" applyNumberFormat="0" applyProtection="0">
      <alignment vertical="center"/>
    </xf>
    <xf xxid="65" numFmtId="0" fontId="22" fillId="19" borderId="0" applyAlignment="0" applyNumberFormat="0" applyProtection="0">
      <alignment vertical="center"/>
    </xf>
    <xf xxid="66" numFmtId="0" fontId="22" fillId="20" borderId="0" applyAlignment="0" applyNumberFormat="0" applyProtection="0">
      <alignment vertical="center"/>
    </xf>
    <xf xxid="67" numFmtId="0" fontId="22" fillId="20" borderId="0" applyAlignment="0" applyNumberFormat="0" applyProtection="0">
      <alignment vertical="center"/>
    </xf>
    <xf xxid="68" numFmtId="0" fontId="22" fillId="20" borderId="0" applyAlignment="0" applyNumberFormat="0" applyProtection="0">
      <alignment vertical="center"/>
    </xf>
    <xf xxid="69" numFmtId="0" fontId="0" fillId="2" borderId="0"/>
    <xf xxid="70" numFmtId="0" fontId="21" fillId="2" borderId="0">
      <alignment vertical="center"/>
    </xf>
    <xf xxid="71" numFmtId="0" fontId="21" fillId="2" borderId="0">
      <alignment vertical="center"/>
    </xf>
    <xf xxid="72" numFmtId="0" fontId="0" fillId="2" borderId="0"/>
    <xf xxid="73" numFmtId="0" fontId="0" fillId="2" borderId="0"/>
    <xf xxid="74" numFmtId="171" fontId="0" fillId="2" borderId="0" applyAlignment="0" applyFont="0" applyProtection="0"/>
    <xf xxid="75" numFmtId="168" fontId="0" fillId="2" borderId="0" applyAlignment="0" applyFont="0" applyProtection="0"/>
    <xf xxid="76" numFmtId="0" fontId="20" fillId="2" borderId="0" applyAlignment="0" applyNumberFormat="0" applyProtection="0">
      <alignment vertical="top"/>
    </xf>
    <xf xxid="77" numFmtId="0" fontId="23" fillId="21" borderId="0" applyAlignment="0" applyNumberFormat="0" applyProtection="0">
      <alignment vertical="center"/>
    </xf>
    <xf xxid="78" numFmtId="0" fontId="23" fillId="21" borderId="0" applyAlignment="0" applyNumberFormat="0" applyProtection="0">
      <alignment vertical="center"/>
    </xf>
    <xf xxid="79" numFmtId="0" fontId="23" fillId="21" borderId="0" applyAlignment="0" applyNumberFormat="0" applyProtection="0">
      <alignment vertical="center"/>
    </xf>
    <xf xxid="80" numFmtId="0" fontId="24" fillId="2" borderId="1" applyAlignment="0" applyNumberFormat="0" applyProtection="0">
      <alignment vertical="center"/>
    </xf>
    <xf xxid="81" numFmtId="0" fontId="24" fillId="2" borderId="1" applyAlignment="0" applyNumberFormat="0" applyProtection="0">
      <alignment vertical="center"/>
    </xf>
    <xf xxid="82" numFmtId="0" fontId="24" fillId="2" borderId="1" applyAlignment="0" applyNumberFormat="0" applyProtection="0">
      <alignment vertical="center"/>
    </xf>
    <xf xxid="83" numFmtId="0" fontId="25" fillId="22" borderId="0" applyAlignment="0" applyNumberFormat="0" applyProtection="0">
      <alignment vertical="center"/>
    </xf>
    <xf xxid="84" numFmtId="0" fontId="25" fillId="22" borderId="0" applyAlignment="0" applyNumberFormat="0" applyProtection="0">
      <alignment vertical="center"/>
    </xf>
    <xf xxid="85" numFmtId="0" fontId="25" fillId="22" borderId="0" applyAlignment="0" applyNumberFormat="0" applyProtection="0">
      <alignment vertical="center"/>
    </xf>
    <xf xxid="86" numFmtId="9" fontId="0" fillId="2" borderId="0" applyAlignment="0" applyFont="0" applyProtection="0"/>
    <xf xxid="87" numFmtId="0" fontId="26" fillId="23" borderId="2" applyAlignment="0" applyNumberFormat="0" applyProtection="0">
      <alignment vertical="center"/>
    </xf>
    <xf xxid="88" numFmtId="0" fontId="26" fillId="23" borderId="2" applyAlignment="0" applyNumberFormat="0" applyProtection="0">
      <alignment vertical="center"/>
    </xf>
    <xf xxid="89" numFmtId="0" fontId="26" fillId="23" borderId="2" applyAlignment="0" applyNumberFormat="0" applyProtection="0">
      <alignment vertical="center"/>
    </xf>
    <xf xxid="90" numFmtId="170" fontId="0" fillId="2" borderId="0" applyAlignment="0" applyFont="0" applyProtection="0"/>
    <xf xxid="91" numFmtId="169" fontId="0" fillId="2" borderId="0" applyAlignment="0" applyFont="0" applyProtection="0"/>
    <xf xxid="92" numFmtId="0" fontId="27" fillId="2" borderId="3" applyAlignment="0" applyNumberFormat="0" applyProtection="0">
      <alignment vertical="center"/>
    </xf>
    <xf xxid="93" numFmtId="0" fontId="27" fillId="2" borderId="3" applyAlignment="0" applyNumberFormat="0" applyProtection="0">
      <alignment vertical="center"/>
    </xf>
    <xf xxid="94" numFmtId="0" fontId="27" fillId="2" borderId="3" applyAlignment="0" applyNumberFormat="0" applyProtection="0">
      <alignment vertical="center"/>
    </xf>
    <xf xxid="95" numFmtId="0" fontId="0" fillId="24" borderId="4" applyAlignment="0" applyFont="0" applyNumberFormat="0" applyProtection="0">
      <alignment vertical="center"/>
    </xf>
    <xf xxid="96" numFmtId="0" fontId="0" fillId="24" borderId="4" applyAlignment="0" applyFont="0" applyNumberFormat="0" applyProtection="0">
      <alignment vertical="center"/>
    </xf>
    <xf xxid="97" numFmtId="0" fontId="0" fillId="24" borderId="4" applyAlignment="0" applyFont="0" applyNumberFormat="0" applyProtection="0">
      <alignment vertical="center"/>
    </xf>
    <xf xxid="98" numFmtId="0" fontId="19" fillId="2" borderId="0" applyAlignment="0" applyNumberFormat="0" applyProtection="0">
      <alignment vertical="top"/>
    </xf>
    <xf xxid="99" numFmtId="0" fontId="28" fillId="2" borderId="0" applyAlignment="0" applyNumberFormat="0" applyProtection="0">
      <alignment vertical="center"/>
    </xf>
    <xf xxid="100" numFmtId="0" fontId="28" fillId="2" borderId="0" applyAlignment="0" applyNumberFormat="0" applyProtection="0">
      <alignment vertical="center"/>
    </xf>
    <xf xxid="101" numFmtId="0" fontId="28" fillId="2" borderId="0" applyAlignment="0" applyNumberFormat="0" applyProtection="0">
      <alignment vertical="center"/>
    </xf>
    <xf xxid="102" numFmtId="0" fontId="22" fillId="25" borderId="0" applyAlignment="0" applyNumberFormat="0" applyProtection="0">
      <alignment vertical="center"/>
    </xf>
    <xf xxid="103" numFmtId="0" fontId="22" fillId="25" borderId="0" applyAlignment="0" applyNumberFormat="0" applyProtection="0">
      <alignment vertical="center"/>
    </xf>
    <xf xxid="104" numFmtId="0" fontId="22" fillId="25" borderId="0" applyAlignment="0" applyNumberFormat="0" applyProtection="0">
      <alignment vertical="center"/>
    </xf>
    <xf xxid="105" numFmtId="0" fontId="22" fillId="26" borderId="0" applyAlignment="0" applyNumberFormat="0" applyProtection="0">
      <alignment vertical="center"/>
    </xf>
    <xf xxid="106" numFmtId="0" fontId="22" fillId="26" borderId="0" applyAlignment="0" applyNumberFormat="0" applyProtection="0">
      <alignment vertical="center"/>
    </xf>
    <xf xxid="107" numFmtId="0" fontId="22" fillId="26" borderId="0" applyAlignment="0" applyNumberFormat="0" applyProtection="0">
      <alignment vertical="center"/>
    </xf>
    <xf xxid="108" numFmtId="0" fontId="22" fillId="27" borderId="0" applyAlignment="0" applyNumberFormat="0" applyProtection="0">
      <alignment vertical="center"/>
    </xf>
    <xf xxid="109" numFmtId="0" fontId="22" fillId="27" borderId="0" applyAlignment="0" applyNumberFormat="0" applyProtection="0">
      <alignment vertical="center"/>
    </xf>
    <xf xxid="110" numFmtId="0" fontId="22" fillId="27" borderId="0" applyAlignment="0" applyNumberFormat="0" applyProtection="0">
      <alignment vertical="center"/>
    </xf>
    <xf xxid="111" numFmtId="0" fontId="22" fillId="28" borderId="0" applyAlignment="0" applyNumberFormat="0" applyProtection="0">
      <alignment vertical="center"/>
    </xf>
    <xf xxid="112" numFmtId="0" fontId="22" fillId="28" borderId="0" applyAlignment="0" applyNumberFormat="0" applyProtection="0">
      <alignment vertical="center"/>
    </xf>
    <xf xxid="113" numFmtId="0" fontId="22" fillId="28" borderId="0" applyAlignment="0" applyNumberFormat="0" applyProtection="0">
      <alignment vertical="center"/>
    </xf>
    <xf xxid="114" numFmtId="0" fontId="22" fillId="29" borderId="0" applyAlignment="0" applyNumberFormat="0" applyProtection="0">
      <alignment vertical="center"/>
    </xf>
    <xf xxid="115" numFmtId="0" fontId="22" fillId="29" borderId="0" applyAlignment="0" applyNumberFormat="0" applyProtection="0">
      <alignment vertical="center"/>
    </xf>
    <xf xxid="116" numFmtId="0" fontId="22" fillId="29" borderId="0" applyAlignment="0" applyNumberFormat="0" applyProtection="0">
      <alignment vertical="center"/>
    </xf>
    <xf xxid="117" numFmtId="0" fontId="22" fillId="30" borderId="0" applyAlignment="0" applyNumberFormat="0" applyProtection="0">
      <alignment vertical="center"/>
    </xf>
    <xf xxid="118" numFmtId="0" fontId="22" fillId="30" borderId="0" applyAlignment="0" applyNumberFormat="0" applyProtection="0">
      <alignment vertical="center"/>
    </xf>
    <xf xxid="119" numFmtId="0" fontId="22" fillId="30" borderId="0" applyAlignment="0" applyNumberFormat="0" applyProtection="0">
      <alignment vertical="center"/>
    </xf>
    <xf xxid="120" numFmtId="0" fontId="29" fillId="2" borderId="0" applyAlignment="0" applyNumberFormat="0" applyProtection="0">
      <alignment vertical="center"/>
    </xf>
    <xf xxid="121" numFmtId="0" fontId="30" fillId="2" borderId="5" applyAlignment="0" applyNumberFormat="0" applyProtection="0">
      <alignment vertical="center"/>
    </xf>
    <xf xxid="122" numFmtId="0" fontId="30" fillId="2" borderId="5" applyAlignment="0" applyNumberFormat="0" applyProtection="0">
      <alignment vertical="center"/>
    </xf>
    <xf xxid="123" numFmtId="0" fontId="30" fillId="2" borderId="5" applyAlignment="0" applyNumberFormat="0" applyProtection="0">
      <alignment vertical="center"/>
    </xf>
    <xf xxid="124" numFmtId="0" fontId="31" fillId="2" borderId="6" applyAlignment="0" applyNumberFormat="0" applyProtection="0">
      <alignment vertical="center"/>
    </xf>
    <xf xxid="125" numFmtId="0" fontId="31" fillId="2" borderId="6" applyAlignment="0" applyNumberFormat="0" applyProtection="0">
      <alignment vertical="center"/>
    </xf>
    <xf xxid="126" numFmtId="0" fontId="31" fillId="2" borderId="6" applyAlignment="0" applyNumberFormat="0" applyProtection="0">
      <alignment vertical="center"/>
    </xf>
    <xf xxid="127" numFmtId="0" fontId="32" fillId="2" borderId="7" applyAlignment="0" applyNumberFormat="0" applyProtection="0">
      <alignment vertical="center"/>
    </xf>
    <xf xxid="128" numFmtId="0" fontId="32" fillId="2" borderId="7" applyAlignment="0" applyNumberFormat="0" applyProtection="0">
      <alignment vertical="center"/>
    </xf>
    <xf xxid="129" numFmtId="0" fontId="32" fillId="2" borderId="7" applyAlignment="0" applyNumberFormat="0" applyProtection="0">
      <alignment vertical="center"/>
    </xf>
    <xf xxid="130" numFmtId="0" fontId="32" fillId="2" borderId="0" applyAlignment="0" applyNumberFormat="0" applyProtection="0">
      <alignment vertical="center"/>
    </xf>
    <xf xxid="131" numFmtId="0" fontId="32" fillId="2" borderId="0" applyAlignment="0" applyNumberFormat="0" applyProtection="0">
      <alignment vertical="center"/>
    </xf>
    <xf xxid="132" numFmtId="0" fontId="32" fillId="2" borderId="0" applyAlignment="0" applyNumberFormat="0" applyProtection="0">
      <alignment vertical="center"/>
    </xf>
    <xf xxid="133" numFmtId="0" fontId="29" fillId="2" borderId="0" applyAlignment="0" applyNumberFormat="0" applyProtection="0">
      <alignment vertical="center"/>
    </xf>
    <xf xxid="134" numFmtId="0" fontId="29" fillId="2" borderId="0" applyAlignment="0" applyNumberFormat="0" applyProtection="0">
      <alignment vertical="center"/>
    </xf>
    <xf xxid="135" numFmtId="0" fontId="33" fillId="31" borderId="2" applyAlignment="0" applyNumberFormat="0" applyProtection="0">
      <alignment vertical="center"/>
    </xf>
    <xf xxid="136" numFmtId="0" fontId="33" fillId="31" borderId="2" applyAlignment="0" applyNumberFormat="0" applyProtection="0">
      <alignment vertical="center"/>
    </xf>
    <xf xxid="137" numFmtId="0" fontId="33" fillId="31" borderId="2" applyAlignment="0" applyNumberFormat="0" applyProtection="0">
      <alignment vertical="center"/>
    </xf>
    <xf xxid="138" numFmtId="0" fontId="34" fillId="23" borderId="8" applyAlignment="0" applyNumberFormat="0" applyProtection="0">
      <alignment vertical="center"/>
    </xf>
    <xf xxid="139" numFmtId="0" fontId="34" fillId="23" borderId="8" applyAlignment="0" applyNumberFormat="0" applyProtection="0">
      <alignment vertical="center"/>
    </xf>
    <xf xxid="140" numFmtId="0" fontId="34" fillId="23" borderId="8" applyAlignment="0" applyNumberFormat="0" applyProtection="0">
      <alignment vertical="center"/>
    </xf>
    <xf xxid="141" numFmtId="0" fontId="35" fillId="32" borderId="9" applyAlignment="0" applyNumberFormat="0" applyProtection="0">
      <alignment vertical="center"/>
    </xf>
    <xf xxid="142" numFmtId="0" fontId="35" fillId="32" borderId="9" applyAlignment="0" applyNumberFormat="0" applyProtection="0">
      <alignment vertical="center"/>
    </xf>
    <xf xxid="143" numFmtId="0" fontId="35" fillId="32" borderId="9" applyAlignment="0" applyNumberFormat="0" applyProtection="0">
      <alignment vertical="center"/>
    </xf>
    <xf xxid="144" numFmtId="0" fontId="36" fillId="33" borderId="0" applyAlignment="0" applyNumberFormat="0" applyProtection="0">
      <alignment vertical="center"/>
    </xf>
    <xf xxid="145" numFmtId="0" fontId="36" fillId="33" borderId="0" applyAlignment="0" applyNumberFormat="0" applyProtection="0">
      <alignment vertical="center"/>
    </xf>
    <xf xxid="146" numFmtId="0" fontId="36" fillId="33" borderId="0" applyAlignment="0" applyNumberFormat="0" applyProtection="0">
      <alignment vertical="center"/>
    </xf>
    <xf xxid="147" numFmtId="0" fontId="37" fillId="2" borderId="0" applyAlignment="0" applyNumberFormat="0" applyProtection="0">
      <alignment vertical="center"/>
    </xf>
    <xf xxid="148" numFmtId="0" fontId="37" fillId="2" borderId="0" applyAlignment="0" applyNumberFormat="0" applyProtection="0">
      <alignment vertical="center"/>
    </xf>
    <xf xxid="149" numFmtId="0" fontId="37" fillId="2" borderId="0" applyAlignment="0" applyNumberFormat="0" applyProtection="0">
      <alignment vertical="center"/>
    </xf>
  </cellStyleXfs>
  <cellXfs>
    <xf xxid="150" numFmtId="0" fontId="0" fillId="2" borderId="0" xfId="0" applyAlignment="1" applyBorder="1" applyFont="1" applyNumberFormat="1" applyFill="1" applyProtection="1"/>
    <xf xxid="151" numFmtId="0" fontId="2" fillId="2" borderId="0" xfId="0" applyAlignment="1" applyBorder="1" applyFont="1" applyNumberFormat="1" applyFill="1" applyProtection="1">
      <alignment vertical="center"/>
    </xf>
    <xf xxid="152" numFmtId="0" fontId="3" fillId="2" borderId="10" xfId="0" applyAlignment="1" applyBorder="1" applyFont="1" applyNumberFormat="1" applyFill="1" applyProtection="1">
      <alignment horizontal="center" vertical="center"/>
    </xf>
    <xf xxid="153" numFmtId="0" fontId="6" fillId="2" borderId="0" xfId="0" applyAlignment="1" applyBorder="1" applyFont="1" applyNumberFormat="1" applyFill="1" applyProtection="1">
      <alignment vertical="center"/>
    </xf>
    <xf xxid="154" numFmtId="0" fontId="9" fillId="2" borderId="0" xfId="0" applyAlignment="1" applyBorder="1" applyFont="1" applyNumberFormat="1" applyFill="1" applyProtection="1">
      <alignment vertical="center"/>
    </xf>
    <xf xxid="155" numFmtId="0" fontId="3" fillId="2" borderId="11" xfId="0" applyAlignment="1" applyBorder="1" applyFont="1" applyNumberFormat="1" applyFill="1" applyProtection="1">
      <alignment horizontal="center" vertical="center"/>
    </xf>
    <xf xxid="156" numFmtId="0" fontId="3" fillId="2" borderId="0" xfId="0" applyAlignment="1" applyBorder="1" applyFont="1" applyNumberFormat="1" applyFill="1" applyProtection="1">
      <alignment horizontal="center" vertical="center"/>
    </xf>
    <xf xxid="157" numFmtId="0" fontId="11" fillId="2" borderId="12" xfId="0" applyAlignment="1" applyBorder="1" applyFont="1" applyNumberFormat="1" applyFill="1" applyProtection="1">
      <alignment horizontal="center" vertical="center"/>
    </xf>
    <xf xxid="158" numFmtId="0" fontId="12" fillId="2" borderId="13" xfId="0" applyAlignment="1" applyBorder="1" applyFont="1" applyNumberFormat="1" applyFill="1" applyProtection="1">
      <alignment horizontal="center" vertical="center"/>
    </xf>
    <xf xxid="159" numFmtId="0" fontId="3" fillId="2" borderId="14" xfId="0" applyAlignment="1" applyBorder="1" applyFont="1" applyNumberFormat="1" applyFill="1" applyProtection="1">
      <alignment horizontal="center" vertical="center"/>
    </xf>
    <xf xxid="160" numFmtId="0" fontId="12" fillId="2" borderId="0" xfId="0" applyAlignment="1" applyBorder="1" applyFont="1" applyNumberFormat="1" applyFill="1" applyProtection="1">
      <alignment horizontal="center" vertical="center"/>
    </xf>
    <xf xxid="161" numFmtId="0" fontId="12" fillId="2" borderId="12" xfId="0" applyAlignment="1" applyBorder="1" applyFont="1" applyNumberFormat="1" applyFill="1" applyProtection="1">
      <alignment horizontal="center" vertical="center"/>
    </xf>
    <xf xxid="162" numFmtId="0" fontId="5" fillId="2" borderId="15" xfId="0" applyAlignment="1" applyBorder="1" applyFont="1" applyNumberFormat="1" applyFill="1" applyProtection="1">
      <alignment horizontal="center" vertical="center"/>
    </xf>
    <xf xxid="163" numFmtId="0" fontId="12" fillId="2" borderId="16" xfId="0" applyAlignment="1" applyBorder="1" applyFont="1" applyNumberFormat="1" applyFill="1" applyProtection="1">
      <alignment horizontal="center" vertical="center"/>
    </xf>
    <xf xxid="164" numFmtId="0" fontId="3" fillId="2" borderId="0" xfId="0" applyAlignment="1" applyBorder="1" applyFont="1" applyNumberFormat="1" applyFill="1" applyProtection="1">
      <alignment horizontal="right" vertical="center"/>
    </xf>
    <xf xxid="165" numFmtId="0" fontId="6" fillId="2" borderId="0" xfId="0" applyAlignment="1" applyBorder="1" applyFont="1" applyNumberFormat="1" applyFill="1" applyProtection="1">
      <alignment horizontal="right" vertical="center"/>
    </xf>
    <xf xxid="166" numFmtId="0" fontId="17" fillId="2" borderId="0" xfId="0" applyAlignment="1" applyBorder="1" applyFont="1" applyNumberFormat="1" applyFill="1" applyProtection="1">
      <alignment vertical="center"/>
    </xf>
    <xf xxid="167" numFmtId="0" fontId="3" fillId="2" borderId="13" xfId="0" applyAlignment="1" applyBorder="1" applyFont="1" applyNumberFormat="1" applyFill="1" applyProtection="1">
      <alignment horizontal="center" vertical="top"/>
    </xf>
    <xf xxid="168" numFmtId="0" fontId="12" fillId="2" borderId="17" xfId="0" applyAlignment="1" applyBorder="1" applyFont="1" applyNumberFormat="1" applyFill="1" applyProtection="1">
      <alignment horizontal="center" vertical="top"/>
    </xf>
    <xf xxid="169" numFmtId="0" fontId="12" fillId="2" borderId="15" xfId="0" applyAlignment="1" applyBorder="1" applyFont="1" applyNumberFormat="1" applyFill="1" applyProtection="1">
      <alignment horizontal="center" vertical="top"/>
    </xf>
    <xf xxid="170" numFmtId="0" fontId="12" fillId="2" borderId="18" xfId="0" applyAlignment="1" applyBorder="1" applyFont="1" applyNumberFormat="1" applyFill="1" applyProtection="1">
      <alignment horizontal="center" vertical="top"/>
    </xf>
    <xf xxid="171" numFmtId="0" fontId="12" fillId="2" borderId="16" xfId="0" applyAlignment="1" applyBorder="1" applyFont="1" applyNumberFormat="1" applyFill="1" applyProtection="1">
      <alignment horizontal="center" vertical="top"/>
    </xf>
    <xf xxid="172" numFmtId="0" fontId="9" fillId="2" borderId="16" xfId="0" applyAlignment="1" applyBorder="1" applyFont="1" applyNumberFormat="1" applyFill="1" applyProtection="1">
      <alignment horizontal="right"/>
    </xf>
    <xf xxid="173" numFmtId="0" fontId="2" fillId="2" borderId="16" xfId="0" applyAlignment="1" applyBorder="1" applyFont="1" applyNumberFormat="1" applyFill="1" applyProtection="1">
      <alignment horizontal="right"/>
    </xf>
    <xf xxid="174" numFmtId="0" fontId="14" fillId="2" borderId="16" xfId="0" applyAlignment="1" applyBorder="1" applyFont="1" applyNumberFormat="1" applyFill="1" applyProtection="1">
      <alignment horizontal="left"/>
    </xf>
    <xf xxid="175" numFmtId="0" fontId="10" fillId="2" borderId="19" xfId="0" applyAlignment="1" applyBorder="1" applyFont="1" applyNumberFormat="1" applyFill="1" applyProtection="1">
      <alignment vertical="center"/>
    </xf>
    <xf xxid="176" numFmtId="0" fontId="6" fillId="2" borderId="19" xfId="0" applyAlignment="1" applyBorder="1" applyFont="1" applyNumberFormat="1" applyFill="1" applyProtection="1">
      <alignment vertical="center"/>
    </xf>
    <xf xxid="177" numFmtId="0" fontId="6" fillId="2" borderId="20" xfId="0" applyAlignment="1" applyBorder="1" applyFont="1" applyNumberFormat="1" applyFill="1" applyProtection="1">
      <alignment vertical="center" shrinkToFit="1"/>
    </xf>
    <xf xxid="178" numFmtId="0" fontId="6" fillId="2" borderId="15" xfId="0" applyAlignment="1" applyBorder="1" applyFont="1" applyNumberFormat="1" applyFill="1" applyProtection="1">
      <alignment vertical="center" shrinkToFit="1"/>
    </xf>
    <xf xxid="179" numFmtId="0" fontId="15" fillId="2" borderId="16" xfId="0" applyAlignment="1" applyBorder="1" applyFont="1" applyNumberFormat="1" applyFill="1" applyProtection="1"/>
    <xf xxid="180" numFmtId="0" fontId="6" fillId="2" borderId="0" xfId="72" applyAlignment="1" applyBorder="1" applyFont="1" applyNumberFormat="1" applyFill="1" applyProtection="1">
      <alignment vertical="center"/>
    </xf>
    <xf xxid="181" numFmtId="0" fontId="17" fillId="2" borderId="0" xfId="72" applyAlignment="1" applyBorder="1" applyFont="1" applyNumberFormat="1" applyFill="1" applyProtection="1">
      <alignment vertical="center"/>
    </xf>
    <xf xxid="182" numFmtId="175" fontId="7" fillId="2" borderId="21" xfId="0" applyAlignment="1" applyBorder="1" applyFont="1" applyNumberFormat="1" applyFill="1" applyProtection="1">
      <alignment horizontal="right" vertical="center"/>
    </xf>
    <xf xxid="183" numFmtId="175" fontId="7" fillId="2" borderId="22" xfId="0" applyAlignment="1" applyBorder="1" applyFont="1" applyNumberFormat="1" applyFill="1" applyProtection="1">
      <alignment horizontal="right" vertical="center"/>
    </xf>
    <xf xxid="184" numFmtId="175" fontId="7" fillId="2" borderId="14" xfId="0" applyAlignment="1" applyBorder="1" applyFont="1" applyNumberFormat="1" applyFill="1" applyProtection="1">
      <alignment horizontal="right" vertical="center"/>
    </xf>
    <xf xxid="185" numFmtId="175" fontId="7" fillId="2" borderId="23" xfId="0" applyAlignment="1" applyBorder="1" applyFont="1" applyNumberFormat="1" applyFill="1" applyProtection="1">
      <alignment horizontal="right" vertical="center"/>
    </xf>
    <xf xxid="186" numFmtId="175" fontId="7" fillId="2" borderId="24" xfId="0" applyAlignment="1" applyBorder="1" applyFont="1" applyNumberFormat="1" applyFill="1" applyProtection="1">
      <alignment horizontal="right" vertical="center"/>
    </xf>
    <xf xxid="187" numFmtId="175" fontId="7" fillId="2" borderId="25" xfId="0" applyAlignment="1" applyBorder="1" applyFont="1" applyNumberFormat="1" applyFill="1" applyProtection="1">
      <alignment horizontal="right" vertical="center"/>
    </xf>
    <xf xxid="188" numFmtId="175" fontId="7" fillId="2" borderId="11" xfId="0" applyAlignment="1" applyBorder="1" applyFont="1" applyNumberFormat="1" applyFill="1" applyProtection="1">
      <alignment horizontal="right" vertical="center"/>
    </xf>
    <xf xxid="189" numFmtId="175" fontId="7" fillId="2" borderId="17" xfId="0" applyAlignment="1" applyBorder="1" applyFont="1" applyNumberFormat="1" applyFill="1" applyProtection="1">
      <alignment horizontal="right" vertical="center"/>
    </xf>
    <xf xxid="190" numFmtId="0" fontId="13" fillId="2" borderId="0" xfId="0" applyAlignment="1" applyBorder="1" applyFont="1" applyNumberFormat="1" applyFill="1" applyProtection="1">
      <alignment horizontal="center" vertical="center"/>
    </xf>
    <xf xxid="191" numFmtId="0" fontId="3" fillId="2" borderId="26" xfId="0" applyAlignment="1" applyBorder="1" applyFont="1" applyNumberFormat="1" applyFill="1" applyProtection="1">
      <alignment horizontal="center" vertical="center"/>
    </xf>
    <xf xxid="192" numFmtId="0" fontId="3" fillId="2" borderId="27" xfId="0" applyAlignment="1" applyBorder="1" applyFont="1" applyNumberFormat="1" applyFill="1" applyProtection="1">
      <alignment horizontal="center" vertical="center"/>
    </xf>
    <xf xxid="193" numFmtId="0" fontId="9" fillId="2" borderId="0" xfId="69" applyAlignment="1" applyBorder="1" applyFont="1" applyNumberFormat="1" applyFill="1" applyProtection="1">
      <alignment horizontal="center" vertical="center"/>
    </xf>
    <xf xxid="194" numFmtId="0" fontId="16" fillId="2" borderId="0" xfId="0" applyAlignment="1" applyBorder="1" applyFont="1" applyNumberFormat="1" applyFill="1" applyProtection="1">
      <alignment horizontal="center" vertical="center"/>
    </xf>
    <xf xxid="195" numFmtId="0" fontId="0" fillId="2" borderId="0" xfId="0"/>
    <xf xxid="196" numFmtId="0" fontId="38" fillId="2" borderId="19" xfId="0" applyAlignment="1" applyBorder="1" applyFont="1" applyNumberFormat="1" applyFill="1" applyProtection="1">
      <alignment vertical="center"/>
    </xf>
    <xf xxid="197" numFmtId="0" fontId="39" fillId="2" borderId="19" xfId="0" applyAlignment="1" applyBorder="1" applyFont="1" applyNumberFormat="1" applyFill="1" applyProtection="1">
      <alignment vertical="center"/>
    </xf>
    <xf xxid="198" numFmtId="177" fontId="7" fillId="2" borderId="11" xfId="0" applyAlignment="1" applyBorder="1" applyFont="1" applyNumberFormat="1" applyFill="1" applyProtection="1">
      <alignment horizontal="right" vertical="center"/>
    </xf>
    <xf xxid="199" numFmtId="177" fontId="40" fillId="2" borderId="11" xfId="0" applyAlignment="1" applyBorder="1" applyFont="1" applyNumberFormat="1" applyFill="1" applyProtection="1">
      <alignment horizontal="right" vertical="center"/>
    </xf>
    <xf xxid="200" numFmtId="177" fontId="41" fillId="2" borderId="11" xfId="0" applyAlignment="1" applyBorder="1" applyFont="1" applyNumberFormat="1" applyFill="1" applyProtection="1">
      <alignment horizontal="right" vertical="center"/>
    </xf>
    <xf xxid="201" numFmtId="178" fontId="7" fillId="2" borderId="11" xfId="0" applyAlignment="1" applyBorder="1" applyFont="1" applyNumberFormat="1" applyFill="1" applyProtection="1">
      <alignment horizontal="right" vertical="center"/>
    </xf>
    <xf xxid="202" numFmtId="178" fontId="40" fillId="2" borderId="11" xfId="0" applyAlignment="1" applyBorder="1" applyFont="1" applyNumberFormat="1" applyFill="1" applyProtection="1">
      <alignment horizontal="right" vertical="center"/>
    </xf>
    <xf xxid="203" numFmtId="178" fontId="41" fillId="2" borderId="11" xfId="0" applyAlignment="1" applyBorder="1" applyFont="1" applyNumberFormat="1" applyFill="1" applyProtection="1">
      <alignment horizontal="right" vertical="center"/>
    </xf>
    <xf xxid="204" numFmtId="178" fontId="7" fillId="2" borderId="24" xfId="0" applyAlignment="1" applyBorder="1" applyFont="1" applyNumberFormat="1" applyFill="1" applyProtection="1">
      <alignment horizontal="right" vertical="center"/>
    </xf>
    <xf xxid="205" numFmtId="178" fontId="40" fillId="2" borderId="24" xfId="0" applyAlignment="1" applyBorder="1" applyFont="1" applyNumberFormat="1" applyFill="1" applyProtection="1">
      <alignment horizontal="right" vertical="center"/>
    </xf>
    <xf xxid="206" numFmtId="178" fontId="41" fillId="2" borderId="24" xfId="0" applyAlignment="1" applyBorder="1" applyFont="1" applyNumberFormat="1" applyFill="1" applyProtection="1">
      <alignment horizontal="right" vertical="center"/>
    </xf>
    <xf xxid="207" numFmtId="0" fontId="42" fillId="2" borderId="20" xfId="0" applyAlignment="1" applyBorder="1" applyFont="1" applyNumberFormat="1" applyFill="1" applyProtection="1">
      <alignment vertical="center" shrinkToFit="1"/>
    </xf>
    <xf xxid="208" numFmtId="0" fontId="43" fillId="2" borderId="20" xfId="0" applyAlignment="1" applyBorder="1" applyFont="1" applyNumberFormat="1" applyFill="1" applyProtection="1">
      <alignment vertical="center" shrinkToFit="1"/>
    </xf>
    <xf xxid="209" numFmtId="0" fontId="44" fillId="2" borderId="20" xfId="0" applyAlignment="1" applyBorder="1" applyFont="1" applyNumberFormat="1" applyFill="1" applyProtection="1">
      <alignment vertical="center" shrinkToFit="1"/>
    </xf>
    <xf xxid="210" numFmtId="0" fontId="45" fillId="2" borderId="19" xfId="0" applyAlignment="1" applyBorder="1" applyFont="1" applyNumberFormat="1" applyFill="1" applyProtection="1">
      <alignment vertical="center"/>
    </xf>
    <xf xxid="211" numFmtId="177" fontId="7" fillId="2" borderId="14" xfId="0" applyAlignment="1" applyBorder="1" applyFont="1" applyNumberFormat="1" applyFill="1" applyProtection="1">
      <alignment horizontal="right" vertical="center"/>
    </xf>
    <xf xxid="212" numFmtId="177" fontId="40" fillId="2" borderId="14" xfId="0" applyAlignment="1" applyBorder="1" applyFont="1" applyNumberFormat="1" applyFill="1" applyProtection="1">
      <alignment horizontal="right" vertical="center"/>
    </xf>
    <xf xxid="213" numFmtId="177" fontId="41" fillId="2" borderId="14" xfId="0" applyAlignment="1" applyBorder="1" applyFont="1" applyNumberFormat="1" applyFill="1" applyProtection="1">
      <alignment horizontal="right" vertical="center"/>
    </xf>
    <xf xxid="214" numFmtId="178" fontId="7" fillId="2" borderId="14" xfId="0" applyAlignment="1" applyBorder="1" applyFont="1" applyNumberFormat="1" applyFill="1" applyProtection="1">
      <alignment horizontal="right" vertical="center"/>
    </xf>
    <xf xxid="215" numFmtId="178" fontId="40" fillId="2" borderId="14" xfId="0" applyAlignment="1" applyBorder="1" applyFont="1" applyNumberFormat="1" applyFill="1" applyProtection="1">
      <alignment horizontal="right" vertical="center"/>
    </xf>
    <xf xxid="216" numFmtId="178" fontId="41" fillId="2" borderId="14" xfId="0" applyAlignment="1" applyBorder="1" applyFont="1" applyNumberFormat="1" applyFill="1" applyProtection="1">
      <alignment horizontal="right" vertical="center"/>
    </xf>
    <xf xxid="217" numFmtId="178" fontId="7" fillId="2" borderId="21" xfId="0" applyAlignment="1" applyBorder="1" applyFont="1" applyNumberFormat="1" applyFill="1" applyProtection="1">
      <alignment horizontal="right" vertical="center"/>
    </xf>
    <xf xxid="218" numFmtId="178" fontId="40" fillId="2" borderId="21" xfId="0" applyAlignment="1" applyBorder="1" applyFont="1" applyNumberFormat="1" applyFill="1" applyProtection="1">
      <alignment horizontal="right" vertical="center"/>
    </xf>
    <xf xxid="219" numFmtId="178" fontId="41" fillId="2" borderId="21" xfId="0" applyAlignment="1" applyBorder="1" applyFont="1" applyNumberFormat="1" applyFill="1" applyProtection="1">
      <alignment horizontal="right" vertical="center"/>
    </xf>
    <xf xxid="220" numFmtId="0" fontId="42" fillId="2" borderId="15" xfId="0" applyAlignment="1" applyBorder="1" applyFont="1" applyNumberFormat="1" applyFill="1" applyProtection="1">
      <alignment vertical="center" shrinkToFit="1"/>
    </xf>
    <xf xxid="221" numFmtId="0" fontId="43" fillId="2" borderId="15" xfId="0" applyAlignment="1" applyBorder="1" applyFont="1" applyNumberFormat="1" applyFill="1" applyProtection="1">
      <alignment vertical="center" shrinkToFit="1"/>
    </xf>
    <xf xxid="222" numFmtId="184" fontId="7" fillId="2" borderId="14" xfId="0" applyAlignment="1" applyBorder="1" applyFont="1" applyNumberFormat="1" applyFill="1" applyProtection="1">
      <alignment horizontal="right" vertical="center"/>
    </xf>
    <xf xxid="223" numFmtId="184" fontId="40" fillId="2" borderId="14" xfId="0" applyAlignment="1" applyBorder="1" applyFont="1" applyNumberFormat="1" applyFill="1" applyProtection="1">
      <alignment horizontal="right" vertical="center"/>
    </xf>
    <xf xxid="224" numFmtId="180" fontId="7" fillId="2" borderId="11" xfId="0" applyAlignment="1" applyBorder="1" applyFont="1" applyNumberFormat="1" applyFill="1" applyProtection="1">
      <alignment horizontal="right" vertical="center"/>
    </xf>
    <xf xxid="225" numFmtId="180" fontId="40" fillId="2" borderId="11" xfId="0" applyAlignment="1" applyBorder="1" applyFont="1" applyNumberFormat="1" applyFill="1" applyProtection="1">
      <alignment horizontal="right" vertical="center"/>
    </xf>
    <xf xxid="226" numFmtId="180" fontId="7" fillId="2" borderId="14" xfId="0" applyAlignment="1" applyBorder="1" applyFont="1" applyNumberFormat="1" applyFill="1" applyProtection="1">
      <alignment horizontal="right" vertical="center"/>
    </xf>
    <xf xxid="227" numFmtId="180" fontId="40" fillId="2" borderId="14" xfId="0" applyAlignment="1" applyBorder="1" applyFont="1" applyNumberFormat="1" applyFill="1" applyProtection="1">
      <alignment horizontal="right" vertical="center"/>
    </xf>
    <xf xxid="228" numFmtId="185" fontId="7" fillId="2" borderId="14" xfId="0" applyAlignment="1" applyBorder="1" applyFont="1" applyNumberFormat="1" applyFill="1" applyProtection="1">
      <alignment horizontal="right" vertical="center"/>
    </xf>
    <xf xxid="229" numFmtId="185" fontId="40" fillId="2" borderId="14" xfId="0" applyAlignment="1" applyBorder="1" applyFont="1" applyNumberFormat="1" applyFill="1" applyProtection="1">
      <alignment horizontal="right" vertical="center"/>
    </xf>
    <xf xxid="230" numFmtId="186" fontId="7" fillId="2" borderId="14" xfId="0" applyAlignment="1" applyBorder="1" applyFont="1" applyNumberFormat="1" applyFill="1" applyProtection="1">
      <alignment horizontal="right" vertical="center"/>
    </xf>
    <xf xxid="231" numFmtId="186" fontId="40" fillId="2" borderId="14" xfId="0" applyAlignment="1" applyBorder="1" applyFont="1" applyNumberFormat="1" applyFill="1" applyProtection="1">
      <alignment horizontal="right" vertical="center"/>
    </xf>
    <xf xxid="232" numFmtId="184" fontId="7" fillId="2" borderId="21" xfId="0" applyAlignment="1" applyBorder="1" applyFont="1" applyNumberFormat="1" applyFill="1" applyProtection="1">
      <alignment horizontal="right" vertical="center"/>
    </xf>
    <xf xxid="233" numFmtId="184" fontId="40" fillId="2" borderId="21" xfId="0" applyAlignment="1" applyBorder="1" applyFont="1" applyNumberFormat="1" applyFill="1" applyProtection="1">
      <alignment horizontal="right" vertical="center"/>
    </xf>
    <xf xxid="234" numFmtId="180" fontId="41" fillId="2" borderId="14" xfId="0" applyAlignment="1" applyBorder="1" applyFont="1" applyNumberFormat="1" applyFill="1" applyProtection="1">
      <alignment horizontal="right" vertical="center"/>
    </xf>
    <xf xxid="235" numFmtId="0" fontId="44" fillId="2" borderId="15" xfId="0" applyAlignment="1" applyBorder="1" applyFont="1" applyNumberFormat="1" applyFill="1" applyProtection="1">
      <alignment vertical="center" shrinkToFit="1"/>
    </xf>
  </cellXfs>
  <cellStyles count="136">
    <cellStyle name="20% - 輔色1" xfId="15"/>
    <cellStyle name="20% - 輔色1 2" xfId="16"/>
    <cellStyle name="20% - 輔色1 3" xfId="17"/>
    <cellStyle name="20% - 輔色2" xfId="18"/>
    <cellStyle name="20% - 輔色2 2" xfId="19"/>
    <cellStyle name="20% - 輔色2 3" xfId="20"/>
    <cellStyle name="20% - 輔色3" xfId="21"/>
    <cellStyle name="20% - 輔色3 2" xfId="22"/>
    <cellStyle name="20% - 輔色3 3" xfId="23"/>
    <cellStyle name="20% - 輔色4" xfId="24"/>
    <cellStyle name="20% - 輔色4 2" xfId="25"/>
    <cellStyle name="20% - 輔色4 3" xfId="26"/>
    <cellStyle name="20% - 輔色5" xfId="27"/>
    <cellStyle name="20% - 輔色5 2" xfId="28"/>
    <cellStyle name="20% - 輔色5 3" xfId="29"/>
    <cellStyle name="20% - 輔色6" xfId="30"/>
    <cellStyle name="20% - 輔色6 2" xfId="31"/>
    <cellStyle name="20% - 輔色6 3" xfId="32"/>
    <cellStyle name="40% - 輔色1" xfId="33"/>
    <cellStyle name="40% - 輔色1 2" xfId="34"/>
    <cellStyle name="40% - 輔色1 3" xfId="35"/>
    <cellStyle name="40% - 輔色2" xfId="36"/>
    <cellStyle name="40% - 輔色2 2" xfId="37"/>
    <cellStyle name="40% - 輔色2 3" xfId="38"/>
    <cellStyle name="40% - 輔色3" xfId="39"/>
    <cellStyle name="40% - 輔色3 2" xfId="40"/>
    <cellStyle name="40% - 輔色3 3" xfId="41"/>
    <cellStyle name="40% - 輔色4" xfId="42"/>
    <cellStyle name="40% - 輔色4 2" xfId="43"/>
    <cellStyle name="40% - 輔色4 3" xfId="44"/>
    <cellStyle name="40% - 輔色5" xfId="45"/>
    <cellStyle name="40% - 輔色5 2" xfId="46"/>
    <cellStyle name="40% - 輔色5 3" xfId="47"/>
    <cellStyle name="40% - 輔色6" xfId="48"/>
    <cellStyle name="40% - 輔色6 2" xfId="49"/>
    <cellStyle name="40% - 輔色6 3" xfId="50"/>
    <cellStyle name="60% - 輔色1" xfId="51"/>
    <cellStyle name="60% - 輔色1 2" xfId="52"/>
    <cellStyle name="60% - 輔色1 3" xfId="53"/>
    <cellStyle name="60% - 輔色2" xfId="54"/>
    <cellStyle name="60% - 輔色2 2" xfId="55"/>
    <cellStyle name="60% - 輔色2 3" xfId="56"/>
    <cellStyle name="60% - 輔色3" xfId="57"/>
    <cellStyle name="60% - 輔色3 2" xfId="58"/>
    <cellStyle name="60% - 輔色3 3" xfId="59"/>
    <cellStyle name="60% - 輔色4" xfId="60"/>
    <cellStyle name="60% - 輔色4 2" xfId="61"/>
    <cellStyle name="60% - 輔色4 3" xfId="62"/>
    <cellStyle name="60% - 輔色5" xfId="63"/>
    <cellStyle name="60% - 輔色5 2" xfId="64"/>
    <cellStyle name="60% - 輔色5 3" xfId="65"/>
    <cellStyle name="60% - 輔色6" xfId="66"/>
    <cellStyle name="60% - 輔色6 2" xfId="67"/>
    <cellStyle name="60% - 輔色6 3" xfId="68"/>
    <cellStyle name="Normal" xfId="0" builtinId="0"/>
    <cellStyle name="一般 2" xfId="69"/>
    <cellStyle name="一般 2 2" xfId="70"/>
    <cellStyle name="一般 2 3" xfId="71"/>
    <cellStyle name="一般 3" xfId="72"/>
    <cellStyle name="一般 4" xfId="73"/>
    <cellStyle name="Comma" xfId="74" builtinId="3"/>
    <cellStyle name="Comma [0]" xfId="75" builtinId="6"/>
    <cellStyle name="Followed Hyperlink" xfId="76" builtinId="9"/>
    <cellStyle name="中等" xfId="77"/>
    <cellStyle name="中等 2" xfId="78"/>
    <cellStyle name="中等 3" xfId="79"/>
    <cellStyle name="合計" xfId="80"/>
    <cellStyle name="合計 2" xfId="81"/>
    <cellStyle name="合計 3" xfId="82"/>
    <cellStyle name="好" xfId="83"/>
    <cellStyle name="好 2" xfId="84"/>
    <cellStyle name="好 3" xfId="85"/>
    <cellStyle name="Percent" xfId="86" builtinId="5"/>
    <cellStyle name="計算方式" xfId="87"/>
    <cellStyle name="計算方式 2" xfId="88"/>
    <cellStyle name="計算方式 3" xfId="89"/>
    <cellStyle name="Currency" xfId="90" builtinId="4"/>
    <cellStyle name="Currency [0]" xfId="91" builtinId="7"/>
    <cellStyle name="連結的儲存格" xfId="92"/>
    <cellStyle name="連結的儲存格 2" xfId="93"/>
    <cellStyle name="連結的儲存格 3" xfId="94"/>
    <cellStyle name="備註" xfId="95"/>
    <cellStyle name="備註 2" xfId="96"/>
    <cellStyle name="備註 3" xfId="97"/>
    <cellStyle name="Hyperlink" xfId="98" builtinId="8"/>
    <cellStyle name="說明文字" xfId="99"/>
    <cellStyle name="說明文字 2" xfId="100"/>
    <cellStyle name="說明文字 3" xfId="101"/>
    <cellStyle name="輔色1" xfId="102"/>
    <cellStyle name="輔色1 2" xfId="103"/>
    <cellStyle name="輔色1 3" xfId="104"/>
    <cellStyle name="輔色2" xfId="105"/>
    <cellStyle name="輔色2 2" xfId="106"/>
    <cellStyle name="輔色2 3" xfId="107"/>
    <cellStyle name="輔色3" xfId="108"/>
    <cellStyle name="輔色3 2" xfId="109"/>
    <cellStyle name="輔色3 3" xfId="110"/>
    <cellStyle name="輔色4" xfId="111"/>
    <cellStyle name="輔色4 2" xfId="112"/>
    <cellStyle name="輔色4 3" xfId="113"/>
    <cellStyle name="輔色5" xfId="114"/>
    <cellStyle name="輔色5 2" xfId="115"/>
    <cellStyle name="輔色5 3" xfId="116"/>
    <cellStyle name="輔色6" xfId="117"/>
    <cellStyle name="輔色6 2" xfId="118"/>
    <cellStyle name="輔色6 3" xfId="119"/>
    <cellStyle name="標題" xfId="120"/>
    <cellStyle name="標題 1" xfId="121"/>
    <cellStyle name="標題 1 2" xfId="122"/>
    <cellStyle name="標題 1 3" xfId="123"/>
    <cellStyle name="標題 2" xfId="124"/>
    <cellStyle name="標題 2 2" xfId="125"/>
    <cellStyle name="標題 2 3" xfId="126"/>
    <cellStyle name="標題 3" xfId="127"/>
    <cellStyle name="標題 3 2" xfId="128"/>
    <cellStyle name="標題 3 3" xfId="129"/>
    <cellStyle name="標題 4" xfId="130"/>
    <cellStyle name="標題 4 2" xfId="131"/>
    <cellStyle name="標題 4 3" xfId="132"/>
    <cellStyle name="標題 5" xfId="133"/>
    <cellStyle name="標題 6" xfId="134"/>
    <cellStyle name="輸入" xfId="135"/>
    <cellStyle name="輸入 2" xfId="136"/>
    <cellStyle name="輸入 3" xfId="137"/>
    <cellStyle name="輸出" xfId="138"/>
    <cellStyle name="輸出 2" xfId="139"/>
    <cellStyle name="輸出 3" xfId="140"/>
    <cellStyle name="檢查儲存格" xfId="141"/>
    <cellStyle name="檢查儲存格 2" xfId="142"/>
    <cellStyle name="檢查儲存格 3" xfId="143"/>
    <cellStyle name="壞" xfId="144"/>
    <cellStyle name="壞 2" xfId="145"/>
    <cellStyle name="壞 3" xfId="146"/>
    <cellStyle name="警告文字" xfId="147"/>
    <cellStyle name="警告文字 2" xfId="148"/>
    <cellStyle name="警告文字 3" xfId="149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0" t="s">
        <v>29</v>
      </c>
      <c r="B1" s="40"/>
      <c r="C1" s="40"/>
      <c r="D1" s="40"/>
      <c r="E1" s="40"/>
      <c r="F1" s="40"/>
      <c r="G1" s="40"/>
      <c r="H1" s="40"/>
    </row>
    <row r="2" spans="1:8" ht="21" customHeight="1">
      <c r="A2" s="40" t="s">
        <v>28</v>
      </c>
      <c r="B2" s="40"/>
      <c r="C2" s="40"/>
      <c r="D2" s="40"/>
      <c r="E2" s="40"/>
      <c r="F2" s="40"/>
      <c r="G2" s="40"/>
      <c r="H2" s="40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1"/>
      <c r="B4" s="1"/>
      <c r="C4" s="23"/>
      <c r="D4" s="23" t="s">
        <v>26</v>
      </c>
      <c r="E4" s="24" t="s">
        <v>27</v>
      </c>
      <c r="F4" s="1"/>
      <c r="G4" s="1"/>
      <c r="H4" s="14" t="s">
        <v>19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7" t="s">
        <v>3</v>
      </c>
      <c r="B9" s="50">
        <v>1990107</v>
      </c>
      <c r="C9" s="50">
        <v>1943569</v>
      </c>
      <c r="D9" s="50">
        <v>1749172</v>
      </c>
      <c r="E9" s="53">
        <v>2.39</v>
      </c>
      <c r="F9" s="53">
        <v>13.77</v>
      </c>
      <c r="G9" s="53">
        <v>100</v>
      </c>
      <c r="H9" s="56">
        <v>100</v>
      </c>
    </row>
    <row r="10" spans="1:8" ht="11.1" customHeight="1">
      <c r="A10" s="59" t="s">
        <v>42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60" t="s">
        <v>43</v>
      </c>
      <c r="B11" s="63">
        <v>1397741</v>
      </c>
      <c r="C11" s="63">
        <v>1340476</v>
      </c>
      <c r="D11" s="63">
        <v>1293600</v>
      </c>
      <c r="E11" s="66">
        <v>4.27</v>
      </c>
      <c r="F11" s="66">
        <v>8.05</v>
      </c>
      <c r="G11" s="66">
        <v>70.23</v>
      </c>
      <c r="H11" s="69">
        <v>73.95</v>
      </c>
    </row>
    <row r="12" spans="1:8" ht="11.1" customHeight="1">
      <c r="A12" s="59" t="s">
        <v>44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45</v>
      </c>
      <c r="B13" s="62">
        <v>80003</v>
      </c>
      <c r="C13" s="62">
        <v>75386</v>
      </c>
      <c r="D13" s="62">
        <v>90297</v>
      </c>
      <c r="E13" s="65">
        <v>6.12</v>
      </c>
      <c r="F13" s="65">
        <v>-11.4</v>
      </c>
      <c r="G13" s="65">
        <v>4.02</v>
      </c>
      <c r="H13" s="68">
        <v>5.16</v>
      </c>
    </row>
    <row r="14" spans="1:8" ht="11.1" customHeight="1">
      <c r="A14" s="58" t="s">
        <v>46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47</v>
      </c>
      <c r="B15" s="62">
        <v>66977</v>
      </c>
      <c r="C15" s="62">
        <v>62713</v>
      </c>
      <c r="D15" s="62">
        <v>66145</v>
      </c>
      <c r="E15" s="65">
        <v>6.8</v>
      </c>
      <c r="F15" s="65">
        <v>1.26</v>
      </c>
      <c r="G15" s="65">
        <v>3.37</v>
      </c>
      <c r="H15" s="68">
        <v>3.78</v>
      </c>
    </row>
    <row r="16" spans="1:8" ht="11.1" customHeight="1">
      <c r="A16" s="58" t="s">
        <v>48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49</v>
      </c>
      <c r="B17" s="62">
        <v>88617</v>
      </c>
      <c r="C17" s="62">
        <v>80317</v>
      </c>
      <c r="D17" s="62">
        <v>86593</v>
      </c>
      <c r="E17" s="65">
        <v>10.33</v>
      </c>
      <c r="F17" s="65">
        <v>2.34</v>
      </c>
      <c r="G17" s="65">
        <v>4.45</v>
      </c>
      <c r="H17" s="68">
        <v>4.95</v>
      </c>
    </row>
    <row r="18" spans="1:8" ht="11.1" customHeight="1">
      <c r="A18" s="58" t="s">
        <v>50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51</v>
      </c>
      <c r="B19" s="62">
        <v>107880</v>
      </c>
      <c r="C19" s="62">
        <v>106261</v>
      </c>
      <c r="D19" s="62">
        <v>109315</v>
      </c>
      <c r="E19" s="65">
        <v>1.52</v>
      </c>
      <c r="F19" s="65">
        <v>-1.31</v>
      </c>
      <c r="G19" s="65">
        <v>5.42</v>
      </c>
      <c r="H19" s="68">
        <v>6.25</v>
      </c>
    </row>
    <row r="20" spans="1:8" ht="11.1" customHeight="1">
      <c r="A20" s="58" t="s">
        <v>52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53</v>
      </c>
      <c r="B21" s="62">
        <v>106807</v>
      </c>
      <c r="C21" s="62">
        <v>100582</v>
      </c>
      <c r="D21" s="62">
        <v>107920</v>
      </c>
      <c r="E21" s="65">
        <v>6.19</v>
      </c>
      <c r="F21" s="65">
        <v>-1.03</v>
      </c>
      <c r="G21" s="65">
        <v>5.37</v>
      </c>
      <c r="H21" s="68">
        <v>6.17</v>
      </c>
    </row>
    <row r="22" spans="1:8" ht="11.1" customHeight="1">
      <c r="A22" s="58" t="s">
        <v>54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55</v>
      </c>
      <c r="B23" s="62">
        <v>50264</v>
      </c>
      <c r="C23" s="62">
        <v>49767</v>
      </c>
      <c r="D23" s="62">
        <v>51914</v>
      </c>
      <c r="E23" s="65">
        <v>1</v>
      </c>
      <c r="F23" s="65">
        <v>-3.18</v>
      </c>
      <c r="G23" s="65">
        <v>2.53</v>
      </c>
      <c r="H23" s="68">
        <v>2.97</v>
      </c>
    </row>
    <row r="24" spans="1:8" ht="11.1" customHeight="1">
      <c r="A24" s="58" t="s">
        <v>56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57</v>
      </c>
      <c r="B25" s="62">
        <v>69007</v>
      </c>
      <c r="C25" s="62">
        <v>65403</v>
      </c>
      <c r="D25" s="62">
        <v>68429</v>
      </c>
      <c r="E25" s="65">
        <v>5.51</v>
      </c>
      <c r="F25" s="65">
        <v>0.84</v>
      </c>
      <c r="G25" s="65">
        <v>3.47</v>
      </c>
      <c r="H25" s="68">
        <v>3.91</v>
      </c>
    </row>
    <row r="26" spans="1:8" ht="11.1" customHeight="1">
      <c r="A26" s="58" t="s">
        <v>58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59</v>
      </c>
      <c r="B27" s="62">
        <v>33172</v>
      </c>
      <c r="C27" s="62">
        <v>28368</v>
      </c>
      <c r="D27" s="62">
        <v>28748</v>
      </c>
      <c r="E27" s="65">
        <v>16.93</v>
      </c>
      <c r="F27" s="65">
        <v>15.39</v>
      </c>
      <c r="G27" s="65">
        <v>1.67</v>
      </c>
      <c r="H27" s="68">
        <v>1.64</v>
      </c>
    </row>
    <row r="28" spans="1:8" ht="11.1" customHeight="1">
      <c r="A28" s="58" t="s">
        <v>60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61</v>
      </c>
      <c r="B29" s="62">
        <v>20639</v>
      </c>
      <c r="C29" s="62">
        <v>20246</v>
      </c>
      <c r="D29" s="62">
        <v>19591</v>
      </c>
      <c r="E29" s="65">
        <v>1.94</v>
      </c>
      <c r="F29" s="65">
        <v>5.35</v>
      </c>
      <c r="G29" s="65">
        <v>1.04</v>
      </c>
      <c r="H29" s="68">
        <v>1.12</v>
      </c>
    </row>
    <row r="30" spans="1:8" ht="11.1" customHeight="1">
      <c r="A30" s="58" t="s">
        <v>62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63</v>
      </c>
      <c r="B31" s="62">
        <v>34922</v>
      </c>
      <c r="C31" s="62">
        <v>36042</v>
      </c>
      <c r="D31" s="62">
        <v>34445</v>
      </c>
      <c r="E31" s="65">
        <v>-3.11</v>
      </c>
      <c r="F31" s="65">
        <v>1.39</v>
      </c>
      <c r="G31" s="65">
        <v>1.75</v>
      </c>
      <c r="H31" s="68">
        <v>1.97</v>
      </c>
    </row>
    <row r="32" spans="1:8" ht="11.1" customHeight="1">
      <c r="A32" s="58" t="s">
        <v>64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26" t="s">
        <v>65</v>
      </c>
      <c r="B33" s="62">
        <v>9697</v>
      </c>
      <c r="C33" s="62">
        <v>9110</v>
      </c>
      <c r="D33" s="62">
        <v>7625</v>
      </c>
      <c r="E33" s="65">
        <v>6.44</v>
      </c>
      <c r="F33" s="65">
        <v>27.18</v>
      </c>
      <c r="G33" s="65">
        <v>0.49</v>
      </c>
      <c r="H33" s="68">
        <v>0.44</v>
      </c>
    </row>
    <row r="34" spans="1:8" ht="11.1" customHeight="1">
      <c r="A34" s="58" t="s">
        <v>66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26" t="s">
        <v>67</v>
      </c>
      <c r="B35" s="62">
        <v>149936</v>
      </c>
      <c r="C35" s="62">
        <v>145300</v>
      </c>
      <c r="D35" s="62">
        <v>141465</v>
      </c>
      <c r="E35" s="65">
        <v>3.19</v>
      </c>
      <c r="F35" s="65">
        <v>5.99</v>
      </c>
      <c r="G35" s="65">
        <v>7.53</v>
      </c>
      <c r="H35" s="68">
        <v>8.09</v>
      </c>
    </row>
    <row r="36" spans="1:8" ht="11.1" customHeight="1" thickBot="1">
      <c r="A36" s="71" t="s">
        <v>68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3" t="s">
        <v>36</v>
      </c>
      <c r="B37" s="3"/>
      <c r="C37" s="3"/>
      <c r="D37" s="3"/>
      <c r="E37" s="3"/>
      <c r="F37" s="3"/>
      <c r="G37" s="3"/>
      <c r="H37" s="3"/>
    </row>
    <row r="38" spans="1:8" ht="13.5" customHeight="1">
      <c r="A38" s="3" t="s">
        <v>23</v>
      </c>
      <c r="B38" s="3"/>
      <c r="C38" s="3"/>
      <c r="D38" s="3"/>
      <c r="E38" s="3"/>
      <c r="F38" s="3"/>
      <c r="G38" s="3"/>
      <c r="H38" s="3"/>
    </row>
  </sheetData>
  <mergeCells count="102">
    <mergeCell ref="A1:H1"/>
    <mergeCell ref="G5:H5"/>
    <mergeCell ref="A2:H2"/>
    <mergeCell ref="A3:H3"/>
    <mergeCell ref="B9:B10"/>
    <mergeCell ref="B33:B34"/>
    <mergeCell ref="D9:D10"/>
    <mergeCell ref="D33:D34"/>
    <mergeCell ref="G31:G32"/>
    <mergeCell ref="H31:H32"/>
    <mergeCell ref="B35:B36"/>
    <mergeCell ref="C9:C10"/>
    <mergeCell ref="C33:C34"/>
    <mergeCell ref="C35:C36"/>
    <mergeCell ref="B27:B28"/>
    <mergeCell ref="C27:C28"/>
    <mergeCell ref="B19:B20"/>
    <mergeCell ref="C19:C20"/>
    <mergeCell ref="C23:C24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F33:F34"/>
    <mergeCell ref="F35:F36"/>
    <mergeCell ref="G9:G10"/>
    <mergeCell ref="G33:G34"/>
    <mergeCell ref="G35:G36"/>
    <mergeCell ref="F27:F28"/>
    <mergeCell ref="G27:G28"/>
    <mergeCell ref="G29:G30"/>
    <mergeCell ref="F23:F24"/>
    <mergeCell ref="G23:G24"/>
    <mergeCell ref="H9:H10"/>
    <mergeCell ref="H33:H34"/>
    <mergeCell ref="H35:H36"/>
    <mergeCell ref="B31:B32"/>
    <mergeCell ref="C31:C32"/>
    <mergeCell ref="D31:D32"/>
    <mergeCell ref="E31:E32"/>
    <mergeCell ref="F31:F32"/>
    <mergeCell ref="B23:B24"/>
    <mergeCell ref="F9:F10"/>
    <mergeCell ref="H27:H28"/>
    <mergeCell ref="B29:B30"/>
    <mergeCell ref="C29:C30"/>
    <mergeCell ref="D29:D30"/>
    <mergeCell ref="E29:E30"/>
    <mergeCell ref="F29:F30"/>
    <mergeCell ref="H29:H30"/>
    <mergeCell ref="H19:H20"/>
    <mergeCell ref="B21:B22"/>
    <mergeCell ref="C21:C22"/>
    <mergeCell ref="D21:D22"/>
    <mergeCell ref="E21:E22"/>
    <mergeCell ref="F21:F22"/>
    <mergeCell ref="G21:G22"/>
    <mergeCell ref="H21:H22"/>
    <mergeCell ref="F19:F20"/>
    <mergeCell ref="G19:G20"/>
    <mergeCell ref="H23:H24"/>
    <mergeCell ref="B25:B26"/>
    <mergeCell ref="C25:C26"/>
    <mergeCell ref="D25:D26"/>
    <mergeCell ref="E25:E26"/>
    <mergeCell ref="F25:F26"/>
    <mergeCell ref="G25:G26"/>
    <mergeCell ref="H25:H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F11:F12"/>
    <mergeCell ref="G11:G12"/>
    <mergeCell ref="D11:D12"/>
    <mergeCell ref="E11:E12"/>
    <mergeCell ref="B15:B16"/>
    <mergeCell ref="C15:C16"/>
    <mergeCell ref="D15:D16"/>
    <mergeCell ref="E15:E16"/>
    <mergeCell ref="F15:F16"/>
    <mergeCell ref="G15:G16"/>
    <mergeCell ref="H15:H16"/>
    <mergeCell ref="B17:B18"/>
    <mergeCell ref="C17:C18"/>
    <mergeCell ref="D17:D18"/>
    <mergeCell ref="E17:E18"/>
    <mergeCell ref="F17:F18"/>
    <mergeCell ref="G17:G18"/>
    <mergeCell ref="H17:H18"/>
  </mergeCells>
  <printOptions horizontalCentered="1"/>
  <pageMargins left="0.74803149606299213" right="0.59055118110236227" top="0.39370078740157483" bottom="0.19685039370078741" header="0" footer="0.39370078740157483"/>
  <pageSetup paperSize="9" firstPageNumber="97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4" t="s">
        <v>30</v>
      </c>
      <c r="B1" s="44"/>
      <c r="C1" s="44"/>
      <c r="D1" s="44"/>
      <c r="E1" s="44"/>
      <c r="F1" s="44"/>
      <c r="G1" s="44"/>
      <c r="H1" s="44"/>
    </row>
    <row r="2" spans="1:8" ht="21" customHeight="1">
      <c r="A2" s="44" t="s">
        <v>31</v>
      </c>
      <c r="B2" s="44"/>
      <c r="C2" s="44"/>
      <c r="D2" s="44"/>
      <c r="E2" s="44"/>
      <c r="F2" s="44"/>
      <c r="G2" s="44"/>
      <c r="H2" s="44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4"/>
      <c r="B4" s="4"/>
      <c r="C4" s="22"/>
      <c r="D4" s="22" t="str">
        <f>'6-1'!D4</f>
        <v>民國115年 1月底</v>
      </c>
      <c r="E4" s="29" t="str">
        <f>'6-1'!E4</f>
        <v> End of Jan. 2026</v>
      </c>
      <c r="F4" s="29"/>
      <c r="G4" s="4"/>
      <c r="H4" s="15" t="s">
        <v>32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6" t="s">
        <v>4</v>
      </c>
      <c r="B9" s="49">
        <v>16573</v>
      </c>
      <c r="C9" s="49">
        <v>17056</v>
      </c>
      <c r="D9" s="49">
        <v>14508</v>
      </c>
      <c r="E9" s="52">
        <v>-2.83</v>
      </c>
      <c r="F9" s="52">
        <v>14.24</v>
      </c>
      <c r="G9" s="52">
        <v>0.83</v>
      </c>
      <c r="H9" s="55">
        <v>0.83</v>
      </c>
    </row>
    <row r="10" spans="1:8" ht="11.1" customHeight="1">
      <c r="A10" s="58" t="s">
        <v>69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26" t="s">
        <v>70</v>
      </c>
      <c r="B11" s="62">
        <v>33625</v>
      </c>
      <c r="C11" s="62">
        <v>32078</v>
      </c>
      <c r="D11" s="62">
        <v>29272</v>
      </c>
      <c r="E11" s="65">
        <v>4.82</v>
      </c>
      <c r="F11" s="65">
        <v>14.87</v>
      </c>
      <c r="G11" s="65">
        <v>1.69</v>
      </c>
      <c r="H11" s="68">
        <v>1.67</v>
      </c>
    </row>
    <row r="12" spans="1:8" ht="11.1" customHeight="1">
      <c r="A12" s="58" t="s">
        <v>71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72</v>
      </c>
      <c r="B13" s="62">
        <v>32268</v>
      </c>
      <c r="C13" s="62">
        <v>32096</v>
      </c>
      <c r="D13" s="62">
        <v>33419</v>
      </c>
      <c r="E13" s="65">
        <v>0.54</v>
      </c>
      <c r="F13" s="65">
        <v>-3.44</v>
      </c>
      <c r="G13" s="65">
        <v>1.62</v>
      </c>
      <c r="H13" s="68">
        <v>1.91</v>
      </c>
    </row>
    <row r="14" spans="1:8" ht="11.1" customHeight="1">
      <c r="A14" s="58" t="s">
        <v>73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74</v>
      </c>
      <c r="B15" s="62">
        <v>10298</v>
      </c>
      <c r="C15" s="62">
        <v>9447</v>
      </c>
      <c r="D15" s="62">
        <v>7436</v>
      </c>
      <c r="E15" s="65">
        <v>9</v>
      </c>
      <c r="F15" s="65">
        <v>38.48</v>
      </c>
      <c r="G15" s="65">
        <v>0.52</v>
      </c>
      <c r="H15" s="68">
        <v>0.43</v>
      </c>
    </row>
    <row r="16" spans="1:8" ht="11.1" customHeight="1">
      <c r="A16" s="58" t="s">
        <v>75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76</v>
      </c>
      <c r="B17" s="62">
        <v>46922</v>
      </c>
      <c r="C17" s="62">
        <v>45242</v>
      </c>
      <c r="D17" s="62">
        <v>39171</v>
      </c>
      <c r="E17" s="65">
        <v>3.71</v>
      </c>
      <c r="F17" s="65">
        <v>19.79</v>
      </c>
      <c r="G17" s="65">
        <v>2.36</v>
      </c>
      <c r="H17" s="68">
        <v>2.24</v>
      </c>
    </row>
    <row r="18" spans="1:8" ht="11.1" customHeight="1">
      <c r="A18" s="58" t="s">
        <v>77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78</v>
      </c>
      <c r="B19" s="62">
        <v>5309</v>
      </c>
      <c r="C19" s="62">
        <v>5219</v>
      </c>
      <c r="D19" s="62">
        <v>5915</v>
      </c>
      <c r="E19" s="65">
        <v>1.73</v>
      </c>
      <c r="F19" s="65">
        <v>-10.25</v>
      </c>
      <c r="G19" s="65">
        <v>0.27</v>
      </c>
      <c r="H19" s="68">
        <v>0.34</v>
      </c>
    </row>
    <row r="20" spans="1:8" ht="11.1" customHeight="1">
      <c r="A20" s="58" t="s">
        <v>79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80</v>
      </c>
      <c r="B21" s="62">
        <v>40644</v>
      </c>
      <c r="C21" s="62">
        <v>41965</v>
      </c>
      <c r="D21" s="62">
        <v>41178</v>
      </c>
      <c r="E21" s="65">
        <v>-3.15</v>
      </c>
      <c r="F21" s="65">
        <v>-1.3</v>
      </c>
      <c r="G21" s="65">
        <v>2.04</v>
      </c>
      <c r="H21" s="68">
        <v>2.35</v>
      </c>
    </row>
    <row r="22" spans="1:8" ht="11.1" customHeight="1">
      <c r="A22" s="58" t="s">
        <v>81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82</v>
      </c>
      <c r="B23" s="62">
        <v>596</v>
      </c>
      <c r="C23" s="62">
        <v>376</v>
      </c>
      <c r="D23" s="62">
        <v>356</v>
      </c>
      <c r="E23" s="65">
        <v>58.51</v>
      </c>
      <c r="F23" s="65">
        <v>67.42</v>
      </c>
      <c r="G23" s="65">
        <v>0.03</v>
      </c>
      <c r="H23" s="68">
        <v>0.02</v>
      </c>
    </row>
    <row r="24" spans="1:8" ht="11.1" customHeight="1">
      <c r="A24" s="58" t="s">
        <v>83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84</v>
      </c>
      <c r="B25" s="62">
        <v>163</v>
      </c>
      <c r="C25" s="62">
        <v>163</v>
      </c>
      <c r="D25" s="62">
        <v>85</v>
      </c>
      <c r="E25" s="73">
        <v>0</v>
      </c>
      <c r="F25" s="65">
        <v>91.45</v>
      </c>
      <c r="G25" s="65">
        <v>0.01</v>
      </c>
      <c r="H25" s="68">
        <v>0</v>
      </c>
    </row>
    <row r="26" spans="1:8" ht="11.1" customHeight="1">
      <c r="A26" s="58" t="s">
        <v>85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86</v>
      </c>
      <c r="B27" s="62">
        <v>34259</v>
      </c>
      <c r="C27" s="62">
        <v>33023</v>
      </c>
      <c r="D27" s="62">
        <v>27628</v>
      </c>
      <c r="E27" s="65">
        <v>3.74</v>
      </c>
      <c r="F27" s="65">
        <v>24</v>
      </c>
      <c r="G27" s="65">
        <v>1.72</v>
      </c>
      <c r="H27" s="68">
        <v>1.58</v>
      </c>
    </row>
    <row r="28" spans="1:8" ht="11.1" customHeight="1">
      <c r="A28" s="58" t="s">
        <v>87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88</v>
      </c>
      <c r="B29" s="62">
        <v>3570</v>
      </c>
      <c r="C29" s="62">
        <v>3546</v>
      </c>
      <c r="D29" s="62">
        <v>3948</v>
      </c>
      <c r="E29" s="65">
        <v>0.67</v>
      </c>
      <c r="F29" s="65">
        <v>-9.56</v>
      </c>
      <c r="G29" s="65">
        <v>0.18</v>
      </c>
      <c r="H29" s="68">
        <v>0.23</v>
      </c>
    </row>
    <row r="30" spans="1:8" ht="11.1" customHeight="1">
      <c r="A30" s="58" t="s">
        <v>89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90</v>
      </c>
      <c r="B31" s="62">
        <v>8402</v>
      </c>
      <c r="C31" s="62">
        <v>8333</v>
      </c>
      <c r="D31" s="62">
        <v>7179</v>
      </c>
      <c r="E31" s="65">
        <v>0.83</v>
      </c>
      <c r="F31" s="65">
        <v>17.04</v>
      </c>
      <c r="G31" s="65">
        <v>0.42</v>
      </c>
      <c r="H31" s="68">
        <v>0.41</v>
      </c>
    </row>
    <row r="32" spans="1:8" ht="11.1" customHeight="1">
      <c r="A32" s="58" t="s">
        <v>91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26" t="s">
        <v>92</v>
      </c>
      <c r="B33" s="62">
        <v>2131</v>
      </c>
      <c r="C33" s="62">
        <v>2095</v>
      </c>
      <c r="D33" s="62">
        <v>2161</v>
      </c>
      <c r="E33" s="65">
        <v>1.72</v>
      </c>
      <c r="F33" s="65">
        <v>-1.38</v>
      </c>
      <c r="G33" s="65">
        <v>0.11</v>
      </c>
      <c r="H33" s="68">
        <v>0.12</v>
      </c>
    </row>
    <row r="34" spans="1:8" ht="11.1" customHeight="1">
      <c r="A34" s="58" t="s">
        <v>93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26" t="s">
        <v>94</v>
      </c>
      <c r="B35" s="62">
        <v>25130</v>
      </c>
      <c r="C35" s="62">
        <v>21399</v>
      </c>
      <c r="D35" s="62">
        <v>26573</v>
      </c>
      <c r="E35" s="65">
        <v>17.44</v>
      </c>
      <c r="F35" s="65">
        <v>-5.43</v>
      </c>
      <c r="G35" s="65">
        <v>1.26</v>
      </c>
      <c r="H35" s="68">
        <v>1.52</v>
      </c>
    </row>
    <row r="36" spans="1:8" ht="11.1" customHeight="1" thickBot="1">
      <c r="A36" s="71" t="s">
        <v>95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16" t="s">
        <v>33</v>
      </c>
      <c r="B37" s="3"/>
      <c r="C37" s="3"/>
      <c r="D37" s="3"/>
      <c r="E37" s="3"/>
      <c r="F37" s="3"/>
      <c r="G37" s="3"/>
      <c r="H37" s="3"/>
    </row>
    <row r="38" spans="1:8" ht="13.5" customHeight="1">
      <c r="A38" s="16" t="s">
        <v>34</v>
      </c>
      <c r="B38" s="3"/>
      <c r="C38" s="3"/>
      <c r="D38" s="3"/>
      <c r="E38" s="3"/>
      <c r="F38" s="3"/>
      <c r="G38" s="3"/>
      <c r="H38" s="3"/>
    </row>
  </sheetData>
  <mergeCells count="102">
    <mergeCell ref="H13:H14"/>
    <mergeCell ref="H15:H16"/>
    <mergeCell ref="B17:B18"/>
    <mergeCell ref="C17:C18"/>
    <mergeCell ref="D17:D18"/>
    <mergeCell ref="E17:E18"/>
    <mergeCell ref="F17:F18"/>
    <mergeCell ref="G17:G18"/>
    <mergeCell ref="H17:H18"/>
    <mergeCell ref="B15:B16"/>
    <mergeCell ref="E15:E16"/>
    <mergeCell ref="F15:F16"/>
    <mergeCell ref="G15:G16"/>
    <mergeCell ref="E13:E14"/>
    <mergeCell ref="F13:F14"/>
    <mergeCell ref="G13:G14"/>
    <mergeCell ref="H25:H26"/>
    <mergeCell ref="B11:B12"/>
    <mergeCell ref="C11:C12"/>
    <mergeCell ref="D11:D12"/>
    <mergeCell ref="E11:E12"/>
    <mergeCell ref="F11:F12"/>
    <mergeCell ref="G11:G12"/>
    <mergeCell ref="H11:H12"/>
    <mergeCell ref="B13:B14"/>
    <mergeCell ref="D15:D16"/>
    <mergeCell ref="C13:C14"/>
    <mergeCell ref="D23:D24"/>
    <mergeCell ref="E23:E24"/>
    <mergeCell ref="F23:F24"/>
    <mergeCell ref="G23:G24"/>
    <mergeCell ref="B25:B26"/>
    <mergeCell ref="C25:C26"/>
    <mergeCell ref="D25:D26"/>
    <mergeCell ref="E25:E26"/>
    <mergeCell ref="C15:C16"/>
    <mergeCell ref="H23:H24"/>
    <mergeCell ref="H19:H20"/>
    <mergeCell ref="B21:B22"/>
    <mergeCell ref="C21:C22"/>
    <mergeCell ref="D21:D22"/>
    <mergeCell ref="E21:E22"/>
    <mergeCell ref="F21:F22"/>
    <mergeCell ref="G21:G22"/>
    <mergeCell ref="H21:H22"/>
    <mergeCell ref="C23:C24"/>
    <mergeCell ref="H27:H28"/>
    <mergeCell ref="B29:B30"/>
    <mergeCell ref="C29:C30"/>
    <mergeCell ref="D29:D30"/>
    <mergeCell ref="E29:E30"/>
    <mergeCell ref="F29:F30"/>
    <mergeCell ref="G29:G30"/>
    <mergeCell ref="H29:H3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F25:F26"/>
    <mergeCell ref="G25:G26"/>
    <mergeCell ref="D33:D34"/>
    <mergeCell ref="D35:D36"/>
    <mergeCell ref="E9:E10"/>
    <mergeCell ref="E33:E34"/>
    <mergeCell ref="E35:E36"/>
    <mergeCell ref="D27:D28"/>
    <mergeCell ref="E27:E28"/>
    <mergeCell ref="D19:D20"/>
    <mergeCell ref="E19:E20"/>
    <mergeCell ref="D13:D14"/>
    <mergeCell ref="B33:B34"/>
    <mergeCell ref="B35:B36"/>
    <mergeCell ref="C9:C10"/>
    <mergeCell ref="C33:C34"/>
    <mergeCell ref="C35:C36"/>
    <mergeCell ref="B27:B28"/>
    <mergeCell ref="C27:C28"/>
    <mergeCell ref="B19:B20"/>
    <mergeCell ref="C19:C20"/>
    <mergeCell ref="B23:B24"/>
    <mergeCell ref="B9:B10"/>
    <mergeCell ref="D9:D10"/>
    <mergeCell ref="F9:F10"/>
    <mergeCell ref="H9:H10"/>
    <mergeCell ref="A1:H1"/>
    <mergeCell ref="G5:H5"/>
    <mergeCell ref="A2:H2"/>
    <mergeCell ref="A3:H3"/>
  </mergeCells>
  <printOptions horizontalCentered="1"/>
  <pageMargins left="0.74803149606299213" right="0.59055118110236227" top="0.39370078740157483" bottom="0.19685039370078741" header="0" footer="0.39370078740157483"/>
  <pageSetup paperSize="9" firstPageNumber="98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4" t="s">
        <v>38</v>
      </c>
      <c r="B1" s="44"/>
      <c r="C1" s="44"/>
      <c r="D1" s="44"/>
      <c r="E1" s="44"/>
      <c r="F1" s="44"/>
      <c r="G1" s="44"/>
      <c r="H1" s="44"/>
    </row>
    <row r="2" spans="1:8" ht="21" customHeight="1">
      <c r="A2" s="44" t="s">
        <v>39</v>
      </c>
      <c r="B2" s="44"/>
      <c r="C2" s="44"/>
      <c r="D2" s="44"/>
      <c r="E2" s="44"/>
      <c r="F2" s="44"/>
      <c r="G2" s="44"/>
      <c r="H2" s="44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4"/>
      <c r="B4" s="4"/>
      <c r="C4" s="22"/>
      <c r="D4" s="22" t="str">
        <f>'6-1'!D4</f>
        <v>民國115年 1月底</v>
      </c>
      <c r="E4" s="29" t="str">
        <f>'6-1'!E4</f>
        <v> End of Jan. 2026</v>
      </c>
      <c r="F4" s="29"/>
      <c r="G4" s="4"/>
      <c r="H4" s="15" t="s">
        <v>32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6" t="s">
        <v>35</v>
      </c>
      <c r="B9" s="49">
        <v>24740</v>
      </c>
      <c r="C9" s="49">
        <v>24531</v>
      </c>
      <c r="D9" s="49">
        <v>13794</v>
      </c>
      <c r="E9" s="52">
        <v>0.85</v>
      </c>
      <c r="F9" s="75">
        <v>79.36</v>
      </c>
      <c r="G9" s="52">
        <v>1.24</v>
      </c>
      <c r="H9" s="55">
        <v>0.79</v>
      </c>
    </row>
    <row r="10" spans="1:8" ht="11.1" customHeight="1">
      <c r="A10" s="58" t="s">
        <v>96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26" t="s">
        <v>97</v>
      </c>
      <c r="B11" s="62">
        <v>23668</v>
      </c>
      <c r="C11" s="62">
        <v>21002</v>
      </c>
      <c r="D11" s="62">
        <v>15983</v>
      </c>
      <c r="E11" s="65">
        <v>12.69</v>
      </c>
      <c r="F11" s="77">
        <v>48.08</v>
      </c>
      <c r="G11" s="65">
        <v>1.19</v>
      </c>
      <c r="H11" s="68">
        <v>0.91</v>
      </c>
    </row>
    <row r="12" spans="1:8" ht="11.1" customHeight="1">
      <c r="A12" s="58" t="s">
        <v>98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99</v>
      </c>
      <c r="B13" s="62">
        <v>54870</v>
      </c>
      <c r="C13" s="62">
        <v>52943</v>
      </c>
      <c r="D13" s="62">
        <v>36556</v>
      </c>
      <c r="E13" s="65">
        <v>3.64</v>
      </c>
      <c r="F13" s="77">
        <v>50.1</v>
      </c>
      <c r="G13" s="65">
        <v>2.76</v>
      </c>
      <c r="H13" s="68">
        <v>2.09</v>
      </c>
    </row>
    <row r="14" spans="1:8" ht="11.1" customHeight="1">
      <c r="A14" s="58" t="s">
        <v>100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101</v>
      </c>
      <c r="B15" s="62">
        <v>32428</v>
      </c>
      <c r="C15" s="62">
        <v>31422</v>
      </c>
      <c r="D15" s="62">
        <v>17498</v>
      </c>
      <c r="E15" s="65">
        <v>3.2</v>
      </c>
      <c r="F15" s="77">
        <v>85.32</v>
      </c>
      <c r="G15" s="65">
        <v>1.63</v>
      </c>
      <c r="H15" s="68">
        <v>1</v>
      </c>
    </row>
    <row r="16" spans="1:8" ht="11.1" customHeight="1">
      <c r="A16" s="58" t="s">
        <v>102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103</v>
      </c>
      <c r="B17" s="62">
        <v>14080</v>
      </c>
      <c r="C17" s="62">
        <v>14534</v>
      </c>
      <c r="D17" s="62">
        <v>12919</v>
      </c>
      <c r="E17" s="65">
        <v>-3.12</v>
      </c>
      <c r="F17" s="77">
        <v>8.99</v>
      </c>
      <c r="G17" s="65">
        <v>0.71</v>
      </c>
      <c r="H17" s="68">
        <v>0.74</v>
      </c>
    </row>
    <row r="18" spans="1:8" ht="11.1" customHeight="1">
      <c r="A18" s="58" t="s">
        <v>104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105</v>
      </c>
      <c r="B19" s="62">
        <v>49135</v>
      </c>
      <c r="C19" s="62">
        <v>49389</v>
      </c>
      <c r="D19" s="62">
        <v>41356</v>
      </c>
      <c r="E19" s="65">
        <v>-0.51</v>
      </c>
      <c r="F19" s="77">
        <v>18.81</v>
      </c>
      <c r="G19" s="65">
        <v>2.47</v>
      </c>
      <c r="H19" s="68">
        <v>2.36</v>
      </c>
    </row>
    <row r="20" spans="1:8" ht="11.1" customHeight="1">
      <c r="A20" s="58" t="s">
        <v>106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107</v>
      </c>
      <c r="B21" s="62">
        <v>32020</v>
      </c>
      <c r="C21" s="62">
        <v>29527</v>
      </c>
      <c r="D21" s="62">
        <v>28499</v>
      </c>
      <c r="E21" s="65">
        <v>8.44</v>
      </c>
      <c r="F21" s="77">
        <v>12.35</v>
      </c>
      <c r="G21" s="65">
        <v>1.61</v>
      </c>
      <c r="H21" s="68">
        <v>1.63</v>
      </c>
    </row>
    <row r="22" spans="1:8" ht="11.1" customHeight="1">
      <c r="A22" s="58" t="s">
        <v>108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109</v>
      </c>
      <c r="B23" s="62">
        <v>15031</v>
      </c>
      <c r="C23" s="62">
        <v>15187</v>
      </c>
      <c r="D23" s="62">
        <v>8900</v>
      </c>
      <c r="E23" s="65">
        <v>-1.03</v>
      </c>
      <c r="F23" s="77">
        <v>68.89</v>
      </c>
      <c r="G23" s="65">
        <v>0.76</v>
      </c>
      <c r="H23" s="68">
        <v>0.51</v>
      </c>
    </row>
    <row r="24" spans="1:8" ht="11.1" customHeight="1">
      <c r="A24" s="58" t="s">
        <v>110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111</v>
      </c>
      <c r="B25" s="62">
        <v>73298</v>
      </c>
      <c r="C25" s="62">
        <v>70032</v>
      </c>
      <c r="D25" s="62">
        <v>66779</v>
      </c>
      <c r="E25" s="65">
        <v>4.66</v>
      </c>
      <c r="F25" s="77">
        <v>9.76</v>
      </c>
      <c r="G25" s="65">
        <v>3.68</v>
      </c>
      <c r="H25" s="68">
        <v>3.82</v>
      </c>
    </row>
    <row r="26" spans="1:8" ht="11.1" customHeight="1">
      <c r="A26" s="58" t="s">
        <v>112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113</v>
      </c>
      <c r="B27" s="62">
        <v>660</v>
      </c>
      <c r="C27" s="62">
        <v>376</v>
      </c>
      <c r="D27" s="79">
        <v>0</v>
      </c>
      <c r="E27" s="65">
        <v>75.43</v>
      </c>
      <c r="F27" s="81">
        <v>0</v>
      </c>
      <c r="G27" s="65">
        <v>0.03</v>
      </c>
      <c r="H27" s="83">
        <v>0</v>
      </c>
    </row>
    <row r="28" spans="1:8" ht="11.1" customHeight="1">
      <c r="A28" s="58" t="s">
        <v>114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115</v>
      </c>
      <c r="B29" s="79">
        <v>0</v>
      </c>
      <c r="C29" s="79">
        <v>0</v>
      </c>
      <c r="D29" s="79">
        <v>0</v>
      </c>
      <c r="E29" s="73">
        <v>0</v>
      </c>
      <c r="F29" s="81">
        <v>0</v>
      </c>
      <c r="G29" s="73">
        <v>0</v>
      </c>
      <c r="H29" s="83">
        <v>0</v>
      </c>
    </row>
    <row r="30" spans="1:8" ht="11.1" customHeight="1">
      <c r="A30" s="58" t="s">
        <v>116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117</v>
      </c>
      <c r="B31" s="79">
        <v>0</v>
      </c>
      <c r="C31" s="79">
        <v>0</v>
      </c>
      <c r="D31" s="79">
        <v>0</v>
      </c>
      <c r="E31" s="73">
        <v>0</v>
      </c>
      <c r="F31" s="81">
        <v>0</v>
      </c>
      <c r="G31" s="73">
        <v>0</v>
      </c>
      <c r="H31" s="83">
        <v>0</v>
      </c>
    </row>
    <row r="32" spans="1:8" ht="11.1" customHeight="1">
      <c r="A32" s="58" t="s">
        <v>118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60" t="s">
        <v>119</v>
      </c>
      <c r="B33" s="63">
        <v>587445</v>
      </c>
      <c r="C33" s="63">
        <v>599267</v>
      </c>
      <c r="D33" s="63">
        <v>452668</v>
      </c>
      <c r="E33" s="66">
        <v>-1.97</v>
      </c>
      <c r="F33" s="84">
        <v>29.77</v>
      </c>
      <c r="G33" s="66">
        <v>29.52</v>
      </c>
      <c r="H33" s="69">
        <v>25.88</v>
      </c>
    </row>
    <row r="34" spans="1:8" ht="11.1" customHeight="1">
      <c r="A34" s="59" t="s">
        <v>120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60" t="s">
        <v>121</v>
      </c>
      <c r="B35" s="63">
        <v>4920</v>
      </c>
      <c r="C35" s="63">
        <v>3827</v>
      </c>
      <c r="D35" s="63">
        <v>2903</v>
      </c>
      <c r="E35" s="66">
        <v>28.59</v>
      </c>
      <c r="F35" s="84">
        <v>69.47</v>
      </c>
      <c r="G35" s="66">
        <v>0.25</v>
      </c>
      <c r="H35" s="69">
        <v>0.17</v>
      </c>
    </row>
    <row r="36" spans="1:8" ht="11.1" customHeight="1" thickBot="1">
      <c r="A36" s="85" t="s">
        <v>122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30" t="s">
        <v>40</v>
      </c>
      <c r="B37" s="3"/>
      <c r="C37" s="3"/>
      <c r="D37" s="3"/>
      <c r="E37" s="3"/>
      <c r="F37" s="3"/>
      <c r="G37" s="3"/>
      <c r="H37" s="3"/>
    </row>
    <row r="38" spans="1:1">
      <c r="A38" s="31" t="s">
        <v>41</v>
      </c>
    </row>
  </sheetData>
  <mergeCells count="102">
    <mergeCell ref="A1:H1"/>
    <mergeCell ref="G5:H5"/>
    <mergeCell ref="A2:H2"/>
    <mergeCell ref="B9:B10"/>
    <mergeCell ref="B33:B34"/>
    <mergeCell ref="D9:D10"/>
    <mergeCell ref="D33:D34"/>
    <mergeCell ref="G31:G32"/>
    <mergeCell ref="H31:H32"/>
    <mergeCell ref="A3:H3"/>
    <mergeCell ref="B35:B36"/>
    <mergeCell ref="C9:C10"/>
    <mergeCell ref="C33:C34"/>
    <mergeCell ref="C35:C36"/>
    <mergeCell ref="B27:B28"/>
    <mergeCell ref="C27:C28"/>
    <mergeCell ref="B19:B20"/>
    <mergeCell ref="C19:C20"/>
    <mergeCell ref="C23:C24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F33:F34"/>
    <mergeCell ref="F35:F36"/>
    <mergeCell ref="G9:G10"/>
    <mergeCell ref="G33:G34"/>
    <mergeCell ref="G35:G36"/>
    <mergeCell ref="F27:F28"/>
    <mergeCell ref="G27:G28"/>
    <mergeCell ref="G29:G30"/>
    <mergeCell ref="F23:F24"/>
    <mergeCell ref="G23:G24"/>
    <mergeCell ref="H9:H10"/>
    <mergeCell ref="H33:H34"/>
    <mergeCell ref="H35:H36"/>
    <mergeCell ref="B31:B32"/>
    <mergeCell ref="C31:C32"/>
    <mergeCell ref="D31:D32"/>
    <mergeCell ref="E31:E32"/>
    <mergeCell ref="F31:F32"/>
    <mergeCell ref="B23:B24"/>
    <mergeCell ref="F9:F10"/>
    <mergeCell ref="H27:H28"/>
    <mergeCell ref="B29:B30"/>
    <mergeCell ref="C29:C30"/>
    <mergeCell ref="D29:D30"/>
    <mergeCell ref="E29:E30"/>
    <mergeCell ref="F29:F30"/>
    <mergeCell ref="H29:H30"/>
    <mergeCell ref="H19:H20"/>
    <mergeCell ref="B21:B22"/>
    <mergeCell ref="C21:C22"/>
    <mergeCell ref="D21:D22"/>
    <mergeCell ref="E21:E22"/>
    <mergeCell ref="F21:F22"/>
    <mergeCell ref="G21:G22"/>
    <mergeCell ref="H21:H22"/>
    <mergeCell ref="F19:F20"/>
    <mergeCell ref="G19:G20"/>
    <mergeCell ref="H23:H24"/>
    <mergeCell ref="B25:B26"/>
    <mergeCell ref="C25:C26"/>
    <mergeCell ref="D25:D26"/>
    <mergeCell ref="E25:E26"/>
    <mergeCell ref="F25:F26"/>
    <mergeCell ref="G25:G26"/>
    <mergeCell ref="H25:H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F11:F12"/>
    <mergeCell ref="G11:G12"/>
    <mergeCell ref="D11:D12"/>
    <mergeCell ref="E11:E12"/>
    <mergeCell ref="B15:B16"/>
    <mergeCell ref="C15:C16"/>
    <mergeCell ref="D15:D16"/>
    <mergeCell ref="E15:E16"/>
    <mergeCell ref="F15:F16"/>
    <mergeCell ref="G15:G16"/>
    <mergeCell ref="H15:H16"/>
    <mergeCell ref="B17:B18"/>
    <mergeCell ref="C17:C18"/>
    <mergeCell ref="D17:D18"/>
    <mergeCell ref="E17:E18"/>
    <mergeCell ref="F17:F18"/>
    <mergeCell ref="G17:G18"/>
    <mergeCell ref="H17:H18"/>
  </mergeCells>
  <printOptions horizontalCentered="1"/>
  <pageMargins left="0.74803149606299213" right="0.59055118110236227" top="0.39370078740157483" bottom="0.19685039370078741" header="0" footer="0.39370078740157483"/>
  <pageSetup paperSize="9" firstPageNumber="99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2006-02-10T09:04:13Z</dcterms:created>
  <dcterms:modified xsi:type="dcterms:W3CDTF">2023-06-08T03:01:40Z</dcterms:modified>
  <dc:subject>保證款項餘額</dc:subject>
  <cp:lastPrinted>2023-06-08T03:01:39Z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