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5-2" sheetId="1" r:id="rId1"/>
    <sheet name="5-2(續一)" sheetId="2" r:id="rId2"/>
    <sheet name="5-2(續二)" sheetId="3" r:id="rId3"/>
    <sheet name="5-2(續三)" sheetId="4" r:id="rId4"/>
    <sheet name="5-2(續四)" sheetId="5" r:id="rId5"/>
    <sheet name="5-2(續五)" sheetId="6" r:id="rId6"/>
    <sheet name="5-2(續六)" sheetId="7" r:id="rId7"/>
    <sheet name="5-2(續七)" sheetId="8" r:id="rId8"/>
    <sheet name="5-2(續八完)" sheetId="9" r:id="rId9"/>
  </sheets>
  <definedNames>
    <definedName name="外部資料_1" localSheetId="0">'5-2'!$A$1:$K$39</definedName>
    <definedName name="外部資料_1" localSheetId="1">'5-2(續一)'!$A$1:$K$39</definedName>
    <definedName name="外部資料_1" localSheetId="7">'5-2(續七)'!#REF!</definedName>
    <definedName name="外部資料_1" localSheetId="2">'5-2(續二)'!$A$1:$K$38</definedName>
    <definedName name="外部資料_1" localSheetId="8">'5-2(續八完)'!#REF!</definedName>
    <definedName name="外部資料_1" localSheetId="3">'5-2(續三)'!$A$1:$K$38</definedName>
    <definedName name="外部資料_1" localSheetId="5">'5-2(續五)'!$A$1:$K$39</definedName>
    <definedName name="外部資料_1" localSheetId="6">'5-2(續六)'!$A$1:$K$38</definedName>
    <definedName name="外部資料_1" localSheetId="4">'5-2(續四)'!$A$1:$K$39</definedName>
  </definedNames>
  <calcPr fullPrecision="1" calcMode="auto" calcId="125725"/>
</workbook>
</file>

<file path=xl/sharedStrings.xml><?xml version="1.0" encoding="utf-8"?>
<sst xmlns="http://schemas.openxmlformats.org/spreadsheetml/2006/main" uniqueCount="237">
  <si>
    <t>購置住宅貸款</t>
  </si>
  <si>
    <t>房屋修繕貸款</t>
  </si>
  <si>
    <t>購置汽車貸款</t>
  </si>
  <si>
    <t>其他個人消費貸款</t>
  </si>
  <si>
    <t>(不含信用卡循環信用)</t>
  </si>
  <si>
    <t>總　　　　　計</t>
  </si>
  <si>
    <t>民國115年 6月底</t>
  </si>
  <si>
    <t>王道商業銀行</t>
  </si>
  <si>
    <t>戶　　數</t>
  </si>
  <si>
    <t>餘　　額</t>
  </si>
  <si>
    <t>House-purchasing Loans</t>
  </si>
  <si>
    <t>House-repairing Loans</t>
  </si>
  <si>
    <t>Car Loans</t>
  </si>
  <si>
    <t>Employees' Welfare Loans</t>
  </si>
  <si>
    <t>Other Consumer Loans</t>
  </si>
  <si>
    <t>Account</t>
  </si>
  <si>
    <t>Balance</t>
  </si>
  <si>
    <t>銀　　　行　　　別</t>
  </si>
  <si>
    <r>
      <t xml:space="preserve">（1）本國銀行（國內總分行） </t>
    </r>
    <r>
      <rPr>
        <sz val="12"/>
        <rFont val="Times New Roman"/>
        <charset val="0"/>
        <color indexed="8"/>
      </rPr>
      <t>Domestic Banks (Local Branches)</t>
    </r>
  </si>
  <si>
    <r>
      <t>單位：戶</t>
    </r>
    <r>
      <rPr>
        <sz val="10"/>
        <rFont val="Times New Roman"/>
        <charset val="0"/>
        <color indexed="8"/>
      </rPr>
      <t>,</t>
    </r>
    <r>
      <rPr>
        <sz val="10"/>
        <rFont val="標楷體"/>
        <charset val="136"/>
        <color indexed="8"/>
      </rPr>
      <t>新臺幣百萬元</t>
    </r>
    <r>
      <rPr>
        <sz val="10"/>
        <rFont val="Times New Roman"/>
        <charset val="0"/>
        <color indexed="8"/>
      </rPr>
      <t xml:space="preserve"> Account,NT$ Million</t>
    </r>
  </si>
  <si>
    <t>by Institution</t>
  </si>
  <si>
    <t xml:space="preserve"> End of June 2026</t>
  </si>
  <si>
    <t>5-2 Consumer Loan's Items at General Banks and Credit Cooperatives</t>
  </si>
  <si>
    <r>
      <t>5-2</t>
    </r>
    <r>
      <rPr>
        <sz val="18"/>
        <rFont val="標楷體"/>
        <charset val="136"/>
        <color indexed="8"/>
      </rPr>
      <t>　一般銀行及信用合作社消費者貸款業務項目</t>
    </r>
  </si>
  <si>
    <r>
      <t>5-2</t>
    </r>
    <r>
      <rPr>
        <sz val="18"/>
        <rFont val="標楷體"/>
        <charset val="136"/>
      </rPr>
      <t>　一般銀行及信用合作社消費者貸款業務項目（續一）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</si>
  <si>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</si>
  <si>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</si>
  <si>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</si>
  <si>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r>
      <t>5-2</t>
    </r>
    <r>
      <rPr>
        <sz val="18"/>
        <rFont val="標楷體"/>
        <charset val="136"/>
      </rPr>
      <t>　一般銀行及信用合作社消費者貸款業務項目（續二）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</si>
  <si>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</si>
  <si>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5-2</t>
    </r>
    <r>
      <rPr>
        <sz val="18"/>
        <rFont val="標楷體"/>
        <charset val="136"/>
      </rPr>
      <t>　一般銀行及信用合作社消費者貸款業務項目（續三）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</si>
  <si>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</si>
  <si>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>（2）外國銀行在臺分行（含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 xml:space="preserve">） </t>
    </r>
    <r>
      <rPr>
        <sz val="12"/>
        <rFont val="Times New Roman"/>
        <charset val="0"/>
      </rPr>
      <t>Local Branches of Foreign Banks (Include OBU)</t>
    </r>
  </si>
  <si>
    <r>
      <t>5-2</t>
    </r>
    <r>
      <rPr>
        <sz val="18"/>
        <rFont val="標楷體"/>
        <charset val="136"/>
      </rPr>
      <t>　一般銀行及信用合作社消費者貸款業務項目（續四）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</si>
  <si>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</si>
  <si>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</t>
    </r>
    <r>
      <rPr>
        <sz val="18"/>
        <rFont val="標楷體"/>
        <charset val="136"/>
      </rPr>
      <t>）</t>
    </r>
  </si>
  <si>
    <t>元大商業銀行　　　　#</t>
  </si>
  <si>
    <t>日商瑞穗銀行</t>
  </si>
  <si>
    <t>英商渣打銀行</t>
  </si>
  <si>
    <t>大陸商中國銀行</t>
  </si>
  <si>
    <t>資料來源：金融機構申報資料。</t>
  </si>
  <si>
    <t>彰化第十信用合作社</t>
  </si>
  <si>
    <r>
      <t xml:space="preserve">（4）信用合作社 </t>
    </r>
    <r>
      <rPr>
        <sz val="12"/>
        <rFont val="Times New Roman"/>
        <charset val="0"/>
      </rPr>
      <t>Credit Cooperatives</t>
    </r>
  </si>
  <si>
    <t>台北市第五信用合作社</t>
  </si>
  <si>
    <r>
      <t xml:space="preserve">（3）大陸地區銀行在臺分行 </t>
    </r>
    <r>
      <rPr>
        <sz val="12"/>
        <rFont val="Times New Roman"/>
        <charset val="0"/>
      </rPr>
      <t>Local Branches of Mainland Chinese Banks</t>
    </r>
  </si>
  <si>
    <r>
      <t>5-2</t>
    </r>
    <r>
      <rPr>
        <sz val="18"/>
        <rFont val="標楷體"/>
        <charset val="136"/>
      </rPr>
      <t>　一般銀行及信用合作社消費者貸款業務項目（續八完）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</si>
  <si>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Cont.8 End</t>
    </r>
    <r>
      <rPr>
        <sz val="18"/>
        <rFont val="標楷體"/>
        <charset val="136"/>
      </rPr>
      <t>）</t>
    </r>
  </si>
  <si>
    <r>
      <t>5-2</t>
    </r>
    <r>
      <rPr>
        <sz val="18"/>
        <rFont val="標楷體"/>
        <charset val="136"/>
      </rPr>
      <t>　一般銀行及信用合作社消費者貸款業務項目（續七）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</si>
  <si>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Cont.7</t>
    </r>
    <r>
      <rPr>
        <sz val="18"/>
        <rFont val="標楷體"/>
        <charset val="136"/>
      </rPr>
      <t>）</t>
    </r>
  </si>
  <si>
    <r>
      <t>5-2</t>
    </r>
    <r>
      <rPr>
        <sz val="18"/>
        <rFont val="標楷體"/>
        <charset val="136"/>
      </rPr>
      <t>　一般銀行及信用合作社消費者貸款業務項目（續六）</t>
    </r>
  </si>
  <si>
    <r>
      <t>5-2 Consumer Loan's Items at General Banks and Credit Cooperatives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Cont.6</t>
    </r>
    <r>
      <rPr>
        <sz val="18"/>
        <rFont val="標楷體"/>
        <charset val="136"/>
      </rPr>
      <t>）</t>
    </r>
  </si>
  <si>
    <r>
      <t>5-2</t>
    </r>
    <r>
      <rPr>
        <sz val="18"/>
        <rFont val="標楷體"/>
        <charset val="136"/>
      </rPr>
      <t>　一般銀行及信用合作社消費者貸款業務項目（續五）</t>
    </r>
  </si>
  <si>
    <t>韓商韓亞銀行</t>
  </si>
  <si>
    <t>福利貸款</t>
  </si>
  <si>
    <t>機關團體職工</t>
  </si>
  <si>
    <t>說　　明：1.本表不含催收款。</t>
  </si>
  <si>
    <t>　　　　　2.#係金融控股公司之子公司。</t>
  </si>
  <si>
    <t>說　　明：本表不含催收款。</t>
  </si>
  <si>
    <t>說　　明：本表不含催收款，並自102年1月起包含大陸地區銀行在臺分行資料。</t>
  </si>
  <si>
    <t>Note: Beginning Jan. 2013, the data include "Local Branches of Mainland Chinese Banks".</t>
  </si>
  <si>
    <t>Total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</si>
  <si>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</si>
  <si>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</si>
  <si>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</si>
  <si>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</si>
  <si>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</si>
  <si>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</si>
  <si>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</si>
  <si>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</si>
  <si>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</si>
  <si>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</si>
  <si>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</si>
  <si>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</si>
  <si>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</si>
  <si>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</si>
  <si>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</si>
  <si>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</si>
  <si>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</si>
  <si>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</si>
  <si>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</si>
  <si>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</si>
  <si>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</si>
  <si>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</si>
  <si>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</si>
  <si>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</si>
  <si>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</si>
  <si>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</si>
  <si>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</si>
  <si>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</si>
  <si>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</si>
  <si>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</si>
  <si>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</si>
  <si>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</si>
  <si>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</si>
  <si>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</si>
  <si>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</si>
  <si>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</si>
  <si>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</si>
  <si>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</si>
  <si>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</si>
  <si>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</si>
  <si>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</si>
  <si>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</si>
  <si>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</si>
  <si>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</si>
  <si>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</si>
  <si>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</si>
  <si>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</si>
  <si>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</si>
  <si>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</si>
  <si>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</si>
  <si>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</si>
  <si>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</si>
  <si>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</si>
  <si>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</si>
  <si>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</si>
  <si>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</si>
  <si>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</si>
  <si>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</si>
  <si>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</si>
  <si>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</si>
  <si>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</si>
  <si>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</si>
  <si>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</si>
  <si>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</si>
  <si>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</si>
  <si>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</si>
  <si>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</si>
  <si>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</si>
  <si>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</si>
  <si>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</si>
  <si>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</si>
  <si>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</si>
  <si>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</si>
  <si>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</si>
  <si>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</si>
  <si>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</si>
  <si>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</si>
  <si>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</si>
  <si>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</si>
  <si>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</si>
  <si>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</si>
  <si>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</si>
  <si>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</si>
  <si>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</si>
  <si>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</si>
  <si>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</si>
  <si>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</si>
  <si>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</si>
  <si>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</si>
  <si>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</si>
  <si>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</si>
  <si>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</si>
  <si>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</si>
  <si>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</si>
  <si>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</si>
  <si>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</si>
  <si>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</si>
  <si>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</si>
  <si>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</si>
  <si>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</si>
  <si>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</si>
  <si>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</si>
  <si>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</si>
  <si>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</si>
  <si>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</si>
  <si>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</si>
  <si>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</si>
  <si>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</si>
  <si>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</si>
  <si>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</si>
  <si>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</si>
  <si>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</si>
  <si>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</si>
  <si>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</si>
  <si>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</si>
  <si>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</si>
  <si>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</si>
  <si>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</si>
  <si>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</si>
  <si>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</si>
  <si>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</si>
  <si>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</si>
  <si>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</si>
  <si>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 Bank</t>
  </si>
  <si>
    <t>印尼商印尼人民銀行</t>
  </si>
  <si>
    <t>PT Bank Rakyat Indonesia (Persero) Tbk.</t>
  </si>
  <si>
    <t>KEB Hana Bank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</si>
  <si>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</si>
  <si>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</si>
  <si>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</si>
  <si>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</si>
  <si>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</si>
  <si>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The Fifth Credit Cooperation of Taipei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</si>
  <si>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</si>
  <si>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</si>
  <si>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</si>
  <si>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</si>
  <si>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</si>
  <si>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</si>
  <si>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</si>
  <si>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</si>
  <si>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</si>
  <si>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</si>
  <si>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</si>
  <si>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</si>
  <si>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</si>
  <si>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</si>
  <si>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</si>
  <si>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</si>
  <si>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</si>
  <si>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</si>
  <si>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</si>
  <si>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</si>
  <si>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</si>
  <si>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Cooperative of Changhua</t>
  </si>
  <si>
    <t>彰化第六信用合作社</t>
  </si>
  <si>
    <t>The Sixth Credit Cooperative of Chunghua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</si>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</sst>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##,###,##0"/>
    <numFmt numFmtId="177" formatCode="###,###,##0;-###,###,##0;&quot;－&quot;"/>
  </numFmts>
  <fonts count="44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  <color indexed="8"/>
    </font>
    <font>
      <sz val="9"/>
      <name val="Times New Roman"/>
      <charset val="0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8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8" fillId="2" borderId="0" applyAlignment="0" applyNumberFormat="0" applyProtection="0">
      <alignment vertical="top"/>
    </xf>
    <xf xxid="36" numFmtId="0" fontId="22" fillId="21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7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5" borderId="0" applyAlignment="0" applyNumberFormat="0" applyProtection="0">
      <alignment vertical="center"/>
    </xf>
    <xf xxid="48" numFmtId="0" fontId="21" fillId="26" borderId="0" applyAlignment="0" applyNumberFormat="0" applyProtection="0">
      <alignment vertical="center"/>
    </xf>
    <xf xxid="49" numFmtId="0" fontId="21" fillId="27" borderId="0" applyAlignment="0" applyNumberFormat="0" applyProtection="0">
      <alignment vertical="center"/>
    </xf>
    <xf xxid="50" numFmtId="0" fontId="21" fillId="28" borderId="0" applyAlignment="0" applyNumberFormat="0" applyProtection="0">
      <alignment vertical="center"/>
    </xf>
    <xf xxid="51" numFmtId="0" fontId="21" fillId="29" borderId="0" applyAlignment="0" applyNumberFormat="0" applyProtection="0">
      <alignment vertical="center"/>
    </xf>
    <xf xxid="52" numFmtId="0" fontId="21" fillId="30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1" borderId="2" applyAlignment="0" applyNumberFormat="0" applyProtection="0">
      <alignment vertical="center"/>
    </xf>
    <xf xxid="59" numFmtId="0" fontId="33" fillId="23" borderId="8" applyAlignment="0" applyNumberFormat="0" applyProtection="0">
      <alignment vertical="center"/>
    </xf>
    <xf xxid="60" numFmtId="0" fontId="34" fillId="32" borderId="9" applyAlignment="0" applyNumberFormat="0" applyProtection="0">
      <alignment vertical="center"/>
    </xf>
    <xf xxid="61" numFmtId="0" fontId="35" fillId="33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3" fillId="2" borderId="10" xfId="0" applyAlignment="1" applyBorder="1" applyFont="1" applyNumberFormat="1" applyFill="1" applyProtection="1">
      <alignment horizontal="center" vertical="center"/>
    </xf>
    <xf xxid="66" numFmtId="0" fontId="5" fillId="2" borderId="0" xfId="0" applyAlignment="1" applyBorder="1" applyFont="1" applyNumberFormat="1" applyFill="1" applyProtection="1">
      <alignment vertical="center"/>
    </xf>
    <xf xxid="67" numFmtId="0" fontId="6" fillId="2" borderId="0" xfId="0" applyAlignment="1" applyBorder="1" applyFont="1" applyNumberFormat="1" applyFill="1" applyProtection="1">
      <alignment horizontal="right" vertical="center"/>
    </xf>
    <xf xxid="68" numFmtId="0" fontId="8" fillId="2" borderId="0" xfId="0" applyAlignment="1" applyBorder="1" applyFont="1" applyNumberFormat="1" applyFill="1" applyProtection="1">
      <alignment vertical="center"/>
    </xf>
    <xf xxid="69" numFmtId="0" fontId="3" fillId="2" borderId="11" xfId="0" applyAlignment="1" applyBorder="1" applyFont="1" applyNumberFormat="1" applyFill="1" applyProtection="1">
      <alignment horizontal="center" vertical="center"/>
    </xf>
    <xf xxid="70" numFmtId="0" fontId="3" fillId="2" borderId="12" xfId="0" applyAlignment="1" applyBorder="1" applyFont="1" applyNumberFormat="1" applyFill="1" applyProtection="1">
      <alignment horizontal="center" vertical="center"/>
    </xf>
    <xf xxid="71" numFmtId="0" fontId="3" fillId="2" borderId="13" xfId="0" applyAlignment="1" applyBorder="1" applyFont="1" applyNumberFormat="1" applyFill="1" applyProtection="1">
      <alignment horizontal="center" vertical="center"/>
    </xf>
    <xf xxid="72" numFmtId="0" fontId="12" fillId="2" borderId="14" xfId="0" applyAlignment="1" applyBorder="1" applyFont="1" applyNumberFormat="1" applyFill="1" applyProtection="1">
      <alignment horizontal="center" vertical="center"/>
    </xf>
    <xf xxid="73" numFmtId="0" fontId="12" fillId="2" borderId="15" xfId="0" applyAlignment="1" applyBorder="1" applyFont="1" applyNumberFormat="1" applyFill="1" applyProtection="1">
      <alignment horizontal="center" vertical="center"/>
    </xf>
    <xf xxid="74" numFmtId="0" fontId="3" fillId="2" borderId="0" xfId="0" applyAlignment="1" applyBorder="1" applyFont="1" applyNumberFormat="1" applyFill="1" applyProtection="1">
      <alignment horizontal="right" vertical="center"/>
    </xf>
    <xf xxid="75" numFmtId="0" fontId="13" fillId="2" borderId="0" xfId="0" applyAlignment="1" applyBorder="1" applyFont="1" applyNumberFormat="1" applyFill="1" applyProtection="1">
      <alignment vertical="center"/>
    </xf>
    <xf xxid="76" numFmtId="0" fontId="3" fillId="2" borderId="16" xfId="0" applyAlignment="1" applyBorder="1" applyFont="1" applyNumberFormat="1" applyFill="1" applyProtection="1">
      <alignment horizontal="center" vertical="center"/>
    </xf>
    <xf xxid="77" numFmtId="0" fontId="12" fillId="2" borderId="12" xfId="0" applyAlignment="1" applyBorder="1" applyFont="1" applyNumberFormat="1" applyFill="1" applyProtection="1">
      <alignment horizontal="center" vertical="center"/>
    </xf>
    <xf xxid="78" numFmtId="0" fontId="9" fillId="2" borderId="17" xfId="0" applyAlignment="1" applyBorder="1" applyFont="1" applyNumberFormat="1" applyFill="1" applyProtection="1">
      <alignment vertical="center"/>
    </xf>
    <xf xxid="79" numFmtId="0" fontId="5" fillId="2" borderId="17" xfId="0" applyAlignment="1" applyBorder="1" applyFont="1" applyNumberFormat="1" applyFill="1" applyProtection="1">
      <alignment vertical="center"/>
    </xf>
    <xf xxid="80" numFmtId="0" fontId="5" fillId="2" borderId="18" xfId="0" applyAlignment="1" applyBorder="1" applyFont="1" applyNumberFormat="1" applyFill="1" applyProtection="1">
      <alignment vertical="center" shrinkToFit="1"/>
    </xf>
    <xf xxid="81" numFmtId="0" fontId="5" fillId="2" borderId="10" xfId="0" applyAlignment="1" applyBorder="1" applyFont="1" applyNumberFormat="1" applyFill="1" applyProtection="1">
      <alignment vertical="center" shrinkToFit="1"/>
    </xf>
    <xf xxid="82" numFmtId="0" fontId="9" fillId="2" borderId="17" xfId="0" applyAlignment="1" applyBorder="1" applyFont="1" applyNumberFormat="1" applyFill="1" applyProtection="1">
      <alignment vertical="center" shrinkToFit="1"/>
    </xf>
    <xf xxid="83" numFmtId="0" fontId="5" fillId="2" borderId="17" xfId="0" applyAlignment="1" applyBorder="1" applyFont="1" applyNumberFormat="1" applyFill="1" applyProtection="1">
      <alignment vertical="center" shrinkToFit="1"/>
    </xf>
    <xf xxid="84" numFmtId="0" fontId="14" fillId="2" borderId="0" xfId="0" applyAlignment="1" applyBorder="1" applyFont="1" applyNumberFormat="1" applyFill="1" applyProtection="1">
      <alignment horizontal="center" vertical="center"/>
    </xf>
    <xf xxid="85" numFmtId="0" fontId="3" fillId="2" borderId="19" xfId="0" applyAlignment="1" applyBorder="1" applyFont="1" applyNumberFormat="1" applyFill="1" applyProtection="1">
      <alignment horizontal="center" vertical="center"/>
    </xf>
    <xf xxid="86" numFmtId="0" fontId="3" fillId="2" borderId="20" xfId="0" applyAlignment="1" applyBorder="1" applyFont="1" applyNumberFormat="1" applyFill="1" applyProtection="1">
      <alignment horizontal="center" vertical="center"/>
    </xf>
    <xf xxid="87" numFmtId="0" fontId="3" fillId="2" borderId="19" xfId="0" applyAlignment="1" applyBorder="1" applyFont="1" applyNumberFormat="1" applyFill="1" applyProtection="1">
      <alignment horizontal="center"/>
    </xf>
    <xf xxid="88" numFmtId="0" fontId="3" fillId="2" borderId="11" xfId="0" applyAlignment="1" applyBorder="1" applyFont="1" applyNumberFormat="1" applyFill="1" applyProtection="1">
      <alignment horizontal="center"/>
    </xf>
    <xf xxid="89" numFmtId="0" fontId="3" fillId="2" borderId="21" xfId="0" applyAlignment="1" applyBorder="1" applyFont="1" applyNumberFormat="1" applyFill="1" applyProtection="1">
      <alignment horizontal="center"/>
    </xf>
    <xf xxid="90" numFmtId="0" fontId="3" fillId="2" borderId="0" xfId="0" applyAlignment="1" applyBorder="1" applyFont="1" applyNumberFormat="1" applyFill="1" applyProtection="1">
      <alignment horizontal="center" vertical="center"/>
    </xf>
    <xf xxid="91" numFmtId="0" fontId="15" fillId="2" borderId="22" xfId="0" applyAlignment="1" applyBorder="1" applyFont="1" applyNumberFormat="1" applyFill="1" applyProtection="1">
      <alignment horizontal="left"/>
    </xf>
    <xf xxid="92" numFmtId="0" fontId="2" fillId="2" borderId="22" xfId="0" applyAlignment="1" applyBorder="1" applyFont="1" applyNumberFormat="1" applyFill="1" applyProtection="1">
      <alignment horizontal="left"/>
    </xf>
    <xf xxid="93" numFmtId="0" fontId="2" fillId="2" borderId="0" xfId="0" applyAlignment="1" applyBorder="1" applyFont="1" applyNumberFormat="1" applyFill="1" applyProtection="1">
      <alignment horizontal="center" vertical="center"/>
    </xf>
    <xf xxid="94" numFmtId="0" fontId="12" fillId="2" borderId="20" xfId="0" applyAlignment="1" applyBorder="1" applyFont="1" applyNumberFormat="1" applyFill="1" applyProtection="1">
      <alignment horizontal="center" vertical="center"/>
    </xf>
    <xf xxid="95" numFmtId="0" fontId="12" fillId="2" borderId="0" xfId="0" applyAlignment="1" applyBorder="1" applyFont="1" applyNumberFormat="1" applyFill="1" applyProtection="1">
      <alignment horizontal="center" vertical="center"/>
    </xf>
    <xf xxid="96" numFmtId="0" fontId="13" fillId="2" borderId="12" xfId="0" applyAlignment="1" applyBorder="1" applyFont="1" applyNumberFormat="1" applyFill="1" applyProtection="1">
      <alignment horizontal="center" vertical="center"/>
    </xf>
    <xf xxid="97" numFmtId="0" fontId="2" fillId="2" borderId="22" xfId="0" applyAlignment="1" applyBorder="1" applyFont="1" applyNumberFormat="1" applyFill="1" applyProtection="1">
      <alignment horizontal="right"/>
    </xf>
    <xf xxid="98" numFmtId="175" fontId="6" fillId="2" borderId="23" xfId="0" applyAlignment="1" applyBorder="1" applyFont="1" applyNumberFormat="1" applyFill="1" applyProtection="1">
      <alignment horizontal="right" vertical="center"/>
    </xf>
    <xf xxid="99" numFmtId="175" fontId="6" fillId="2" borderId="24" xfId="0" applyAlignment="1" applyBorder="1" applyFont="1" applyNumberFormat="1" applyFill="1" applyProtection="1">
      <alignment horizontal="right" vertical="center"/>
    </xf>
    <xf xxid="100" numFmtId="175" fontId="6" fillId="2" borderId="13" xfId="0" applyAlignment="1" applyBorder="1" applyFont="1" applyNumberFormat="1" applyFill="1" applyProtection="1">
      <alignment horizontal="right" vertical="center"/>
    </xf>
    <xf xxid="101" numFmtId="175" fontId="6" fillId="2" borderId="14" xfId="0" applyAlignment="1" applyBorder="1" applyFont="1" applyNumberFormat="1" applyFill="1" applyProtection="1">
      <alignment horizontal="right" vertical="center"/>
    </xf>
    <xf xxid="102" numFmtId="175" fontId="6" fillId="2" borderId="19" xfId="0" applyAlignment="1" applyBorder="1" applyFont="1" applyNumberFormat="1" applyFill="1" applyProtection="1">
      <alignment horizontal="right" vertical="center"/>
    </xf>
    <xf xxid="103" numFmtId="175" fontId="6" fillId="2" borderId="25" xfId="0" applyAlignment="1" applyBorder="1" applyFont="1" applyNumberFormat="1" applyFill="1" applyProtection="1">
      <alignment horizontal="right" vertical="center"/>
    </xf>
    <xf xxid="104" numFmtId="175" fontId="6" fillId="2" borderId="16" xfId="0" applyAlignment="1" applyBorder="1" applyFont="1" applyNumberFormat="1" applyFill="1" applyProtection="1">
      <alignment horizontal="right" vertical="center"/>
    </xf>
    <xf xxid="105" numFmtId="175" fontId="6" fillId="2" borderId="15" xfId="0" applyAlignment="1" applyBorder="1" applyFont="1" applyNumberFormat="1" applyFill="1" applyProtection="1">
      <alignment horizontal="right" vertical="center"/>
    </xf>
    <xf xxid="106" numFmtId="0" fontId="11" fillId="2" borderId="22" xfId="0" applyAlignment="1" applyBorder="1" applyFont="1" applyNumberFormat="1" applyFill="1" applyProtection="1">
      <alignment horizontal="left"/>
    </xf>
    <xf xxid="107" numFmtId="0" fontId="8" fillId="2" borderId="22" xfId="0" applyAlignment="1" applyBorder="1" applyFont="1" applyNumberFormat="1" applyFill="1" applyProtection="1">
      <alignment horizontal="right"/>
    </xf>
    <xf xxid="108" numFmtId="0" fontId="16" fillId="2" borderId="0" xfId="0" applyAlignment="1" applyBorder="1" applyFont="1" applyNumberFormat="1" applyFill="1" applyProtection="1">
      <alignment horizontal="center" vertical="center"/>
    </xf>
    <xf xxid="109" numFmtId="0" fontId="8" fillId="2" borderId="0" xfId="0" applyAlignment="1" applyBorder="1" applyFont="1" applyNumberFormat="1" applyFill="1" applyProtection="1">
      <alignment horizontal="center" vertical="center"/>
    </xf>
    <xf xxid="110" numFmtId="0" fontId="5" fillId="2" borderId="0" xfId="0" applyAlignment="1" applyBorder="1" applyFont="1" applyNumberFormat="1" applyFill="1" applyProtection="1"/>
    <xf xxid="111" numFmtId="0" fontId="13" fillId="2" borderId="0" xfId="0" applyAlignment="1" applyBorder="1" applyFont="1" applyNumberFormat="1" applyFill="1" applyProtection="1"/>
    <xf xxid="112" numFmtId="0" fontId="0" fillId="2" borderId="0" xfId="0"/>
    <xf xxid="113" numFmtId="0" fontId="37" fillId="2" borderId="17" xfId="0" applyAlignment="1" applyBorder="1" applyFont="1" applyNumberFormat="1" applyFill="1" applyProtection="1">
      <alignment vertical="center"/>
    </xf>
    <xf xxid="114" numFmtId="0" fontId="38" fillId="2" borderId="17" xfId="0" applyAlignment="1" applyBorder="1" applyFont="1" applyNumberFormat="1" applyFill="1" applyProtection="1">
      <alignment vertical="center"/>
    </xf>
    <xf xxid="115" numFmtId="176" fontId="6" fillId="2" borderId="23" xfId="0" applyAlignment="1" applyBorder="1" applyFont="1" applyNumberFormat="1" applyFill="1" applyProtection="1">
      <alignment horizontal="right" vertical="center"/>
    </xf>
    <xf xxid="116" numFmtId="176" fontId="39" fillId="2" borderId="23" xfId="0" applyAlignment="1" applyBorder="1" applyFont="1" applyNumberFormat="1" applyFill="1" applyProtection="1">
      <alignment horizontal="right" vertical="center"/>
    </xf>
    <xf xxid="117" numFmtId="176" fontId="40" fillId="2" borderId="23" xfId="0" applyAlignment="1" applyBorder="1" applyFont="1" applyNumberFormat="1" applyFill="1" applyProtection="1">
      <alignment horizontal="right" vertical="center"/>
    </xf>
    <xf xxid="118" numFmtId="176" fontId="6" fillId="2" borderId="19" xfId="0" applyAlignment="1" applyBorder="1" applyFont="1" applyNumberFormat="1" applyFill="1" applyProtection="1">
      <alignment horizontal="right" vertical="center"/>
    </xf>
    <xf xxid="119" numFmtId="176" fontId="39" fillId="2" borderId="19" xfId="0" applyAlignment="1" applyBorder="1" applyFont="1" applyNumberFormat="1" applyFill="1" applyProtection="1">
      <alignment horizontal="right" vertical="center"/>
    </xf>
    <xf xxid="120" numFmtId="176" fontId="40" fillId="2" borderId="19" xfId="0" applyAlignment="1" applyBorder="1" applyFont="1" applyNumberFormat="1" applyFill="1" applyProtection="1">
      <alignment horizontal="right" vertical="center"/>
    </xf>
    <xf xxid="121" numFmtId="0" fontId="41" fillId="2" borderId="18" xfId="0" applyAlignment="1" applyBorder="1" applyFont="1" applyNumberFormat="1" applyFill="1" applyProtection="1">
      <alignment vertical="center" shrinkToFit="1"/>
    </xf>
    <xf xxid="122" numFmtId="0" fontId="42" fillId="2" borderId="18" xfId="0" applyAlignment="1" applyBorder="1" applyFont="1" applyNumberFormat="1" applyFill="1" applyProtection="1">
      <alignment vertical="center" shrinkToFit="1"/>
    </xf>
    <xf xxid="123" numFmtId="0" fontId="43" fillId="2" borderId="18" xfId="0" applyAlignment="1" applyBorder="1" applyFont="1" applyNumberFormat="1" applyFill="1" applyProtection="1">
      <alignment vertical="center" shrinkToFit="1"/>
    </xf>
    <xf xxid="124" numFmtId="176" fontId="6" fillId="2" borderId="13" xfId="0" applyAlignment="1" applyBorder="1" applyFont="1" applyNumberFormat="1" applyFill="1" applyProtection="1">
      <alignment horizontal="right" vertical="center"/>
    </xf>
    <xf xxid="125" numFmtId="176" fontId="39" fillId="2" borderId="13" xfId="0" applyAlignment="1" applyBorder="1" applyFont="1" applyNumberFormat="1" applyFill="1" applyProtection="1">
      <alignment horizontal="right" vertical="center"/>
    </xf>
    <xf xxid="126" numFmtId="177" fontId="6" fillId="2" borderId="13" xfId="0" applyAlignment="1" applyBorder="1" applyFont="1" applyNumberFormat="1" applyFill="1" applyProtection="1">
      <alignment horizontal="right" vertical="center"/>
    </xf>
    <xf xxid="127" numFmtId="177" fontId="39" fillId="2" borderId="13" xfId="0" applyAlignment="1" applyBorder="1" applyFont="1" applyNumberFormat="1" applyFill="1" applyProtection="1">
      <alignment horizontal="right" vertical="center"/>
    </xf>
    <xf xxid="128" numFmtId="176" fontId="6" fillId="2" borderId="16" xfId="0" applyAlignment="1" applyBorder="1" applyFont="1" applyNumberFormat="1" applyFill="1" applyProtection="1">
      <alignment horizontal="right" vertical="center"/>
    </xf>
    <xf xxid="129" numFmtId="176" fontId="39" fillId="2" borderId="16" xfId="0" applyAlignment="1" applyBorder="1" applyFont="1" applyNumberFormat="1" applyFill="1" applyProtection="1">
      <alignment horizontal="right" vertical="center"/>
    </xf>
    <xf xxid="130" numFmtId="177" fontId="6" fillId="2" borderId="16" xfId="0" applyAlignment="1" applyBorder="1" applyFont="1" applyNumberFormat="1" applyFill="1" applyProtection="1">
      <alignment horizontal="right" vertical="center"/>
    </xf>
    <xf xxid="131" numFmtId="177" fontId="39" fillId="2" borderId="16" xfId="0" applyAlignment="1" applyBorder="1" applyFont="1" applyNumberFormat="1" applyFill="1" applyProtection="1">
      <alignment horizontal="right" vertical="center"/>
    </xf>
    <xf xxid="132" numFmtId="0" fontId="41" fillId="2" borderId="10" xfId="0" applyAlignment="1" applyBorder="1" applyFont="1" applyNumberFormat="1" applyFill="1" applyProtection="1">
      <alignment vertical="center" shrinkToFit="1"/>
    </xf>
    <xf xxid="133" numFmtId="0" fontId="42" fillId="2" borderId="10" xfId="0" applyAlignment="1" applyBorder="1" applyFont="1" applyNumberFormat="1" applyFill="1" applyProtection="1">
      <alignment vertical="center" shrinkToFit="1"/>
    </xf>
    <xf xxid="134" numFmtId="177" fontId="6" fillId="2" borderId="23" xfId="0" applyAlignment="1" applyBorder="1" applyFont="1" applyNumberFormat="1" applyFill="1" applyProtection="1">
      <alignment horizontal="right" vertical="center"/>
    </xf>
    <xf xxid="135" numFmtId="177" fontId="39" fillId="2" borderId="23" xfId="0" applyAlignment="1" applyBorder="1" applyFont="1" applyNumberFormat="1" applyFill="1" applyProtection="1">
      <alignment horizontal="right" vertical="center"/>
    </xf>
    <xf xxid="136" numFmtId="177" fontId="40" fillId="2" borderId="23" xfId="0" applyAlignment="1" applyBorder="1" applyFont="1" applyNumberFormat="1" applyFill="1" applyProtection="1">
      <alignment horizontal="right" vertical="center"/>
    </xf>
    <xf xxid="137" numFmtId="0" fontId="37" fillId="2" borderId="17" xfId="0" applyAlignment="1" applyBorder="1" applyFont="1" applyNumberFormat="1" applyFill="1" applyProtection="1">
      <alignment vertical="center" shrinkToFit="1"/>
    </xf>
    <xf xxid="138" numFmtId="177" fontId="6" fillId="2" borderId="19" xfId="0" applyAlignment="1" applyBorder="1" applyFont="1" applyNumberFormat="1" applyFill="1" applyProtection="1">
      <alignment horizontal="right" vertical="center"/>
    </xf>
    <xf xxid="139" numFmtId="177" fontId="39" fillId="2" borderId="19" xfId="0" applyAlignment="1" applyBorder="1" applyFont="1" applyNumberFormat="1" applyFill="1" applyProtection="1">
      <alignment horizontal="right" vertical="center"/>
    </xf>
    <xf xxid="140" numFmtId="177" fontId="40" fillId="2" borderId="19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0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" customHeight="1">
      <c r="A2" s="21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8.6" customHeight="1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6" customHeight="1" thickBot="1">
      <c r="A4" s="1"/>
      <c r="B4" s="1"/>
      <c r="C4" s="1"/>
      <c r="D4" s="34" t="s">
        <v>6</v>
      </c>
      <c r="E4" s="34"/>
      <c r="F4" s="28" t="s">
        <v>21</v>
      </c>
      <c r="G4" s="29"/>
      <c r="H4" s="1"/>
      <c r="I4" s="1"/>
      <c r="J4" s="1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1" t="s">
        <v>5</v>
      </c>
      <c r="B10" s="54">
        <v>2167085</v>
      </c>
      <c r="C10" s="54">
        <v>11738048</v>
      </c>
      <c r="D10" s="54">
        <v>38767</v>
      </c>
      <c r="E10" s="54">
        <v>30743</v>
      </c>
      <c r="F10" s="54">
        <v>417104</v>
      </c>
      <c r="G10" s="54">
        <v>258469</v>
      </c>
      <c r="H10" s="54">
        <v>83039</v>
      </c>
      <c r="I10" s="54">
        <v>39121</v>
      </c>
      <c r="J10" s="54">
        <v>4930866</v>
      </c>
      <c r="K10" s="57">
        <v>1593665</v>
      </c>
    </row>
    <row r="11" spans="1:11" ht="11.1" customHeight="1">
      <c r="A11" s="60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61</v>
      </c>
      <c r="B12" s="62">
        <v>256045</v>
      </c>
      <c r="C12" s="62">
        <v>1277383</v>
      </c>
      <c r="D12" s="62">
        <v>1535</v>
      </c>
      <c r="E12" s="62">
        <v>506</v>
      </c>
      <c r="F12" s="64">
        <v>0</v>
      </c>
      <c r="G12" s="64">
        <v>0</v>
      </c>
      <c r="H12" s="62">
        <v>938</v>
      </c>
      <c r="I12" s="62">
        <v>189</v>
      </c>
      <c r="J12" s="62">
        <v>2745178</v>
      </c>
      <c r="K12" s="66">
        <v>105265</v>
      </c>
    </row>
    <row r="13" spans="1:11" ht="11.1" customHeight="1">
      <c r="A13" s="59" t="s">
        <v>62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63</v>
      </c>
      <c r="B14" s="62">
        <v>251010</v>
      </c>
      <c r="C14" s="62">
        <v>1234746</v>
      </c>
      <c r="D14" s="62">
        <v>2933</v>
      </c>
      <c r="E14" s="62">
        <v>1334</v>
      </c>
      <c r="F14" s="64">
        <v>0</v>
      </c>
      <c r="G14" s="64">
        <v>0</v>
      </c>
      <c r="H14" s="62">
        <v>63673</v>
      </c>
      <c r="I14" s="62">
        <v>26703</v>
      </c>
      <c r="J14" s="62">
        <v>38029</v>
      </c>
      <c r="K14" s="66">
        <v>8470</v>
      </c>
    </row>
    <row r="15" spans="1:11" ht="11.1" customHeight="1">
      <c r="A15" s="59" t="s">
        <v>64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65</v>
      </c>
      <c r="B16" s="62">
        <v>162401</v>
      </c>
      <c r="C16" s="62">
        <v>887678</v>
      </c>
      <c r="D16" s="62">
        <v>4066</v>
      </c>
      <c r="E16" s="62">
        <v>1841</v>
      </c>
      <c r="F16" s="64">
        <v>0</v>
      </c>
      <c r="G16" s="64">
        <v>0</v>
      </c>
      <c r="H16" s="62">
        <v>68</v>
      </c>
      <c r="I16" s="62">
        <v>3</v>
      </c>
      <c r="J16" s="62">
        <v>102501</v>
      </c>
      <c r="K16" s="66">
        <v>70329</v>
      </c>
    </row>
    <row r="17" spans="1:11" ht="11.1" customHeight="1">
      <c r="A17" s="59" t="s">
        <v>66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67</v>
      </c>
      <c r="B18" s="62">
        <v>107809</v>
      </c>
      <c r="C18" s="62">
        <v>656191</v>
      </c>
      <c r="D18" s="62">
        <v>4361</v>
      </c>
      <c r="E18" s="62">
        <v>2889</v>
      </c>
      <c r="F18" s="62">
        <v>3151</v>
      </c>
      <c r="G18" s="62">
        <v>2046</v>
      </c>
      <c r="H18" s="62">
        <v>2526</v>
      </c>
      <c r="I18" s="62">
        <v>2260</v>
      </c>
      <c r="J18" s="62">
        <v>52514</v>
      </c>
      <c r="K18" s="66">
        <v>116837</v>
      </c>
    </row>
    <row r="19" spans="1:11" ht="11.1" customHeight="1">
      <c r="A19" s="59" t="s">
        <v>68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69</v>
      </c>
      <c r="B20" s="62">
        <v>130897</v>
      </c>
      <c r="C20" s="62">
        <v>621696</v>
      </c>
      <c r="D20" s="62">
        <v>1089</v>
      </c>
      <c r="E20" s="62">
        <v>758</v>
      </c>
      <c r="F20" s="62">
        <v>6791</v>
      </c>
      <c r="G20" s="62">
        <v>1598</v>
      </c>
      <c r="H20" s="62">
        <v>3343</v>
      </c>
      <c r="I20" s="62">
        <v>2532</v>
      </c>
      <c r="J20" s="62">
        <v>70351</v>
      </c>
      <c r="K20" s="66">
        <v>57243</v>
      </c>
    </row>
    <row r="21" spans="1:11" ht="11.1" customHeight="1">
      <c r="A21" s="59" t="s">
        <v>70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71</v>
      </c>
      <c r="B22" s="62">
        <v>89838</v>
      </c>
      <c r="C22" s="62">
        <v>497124</v>
      </c>
      <c r="D22" s="62">
        <v>1048</v>
      </c>
      <c r="E22" s="62">
        <v>533</v>
      </c>
      <c r="F22" s="64">
        <v>0</v>
      </c>
      <c r="G22" s="64">
        <v>0</v>
      </c>
      <c r="H22" s="62">
        <v>2304</v>
      </c>
      <c r="I22" s="62">
        <v>1330</v>
      </c>
      <c r="J22" s="62">
        <v>24266</v>
      </c>
      <c r="K22" s="66">
        <v>45773</v>
      </c>
    </row>
    <row r="23" spans="1:11" ht="11.1" customHeight="1">
      <c r="A23" s="59" t="s">
        <v>72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73</v>
      </c>
      <c r="B24" s="62">
        <v>29584</v>
      </c>
      <c r="C24" s="62">
        <v>200582</v>
      </c>
      <c r="D24" s="62">
        <v>34</v>
      </c>
      <c r="E24" s="62">
        <v>22</v>
      </c>
      <c r="F24" s="62">
        <v>272</v>
      </c>
      <c r="G24" s="62">
        <v>196</v>
      </c>
      <c r="H24" s="64">
        <v>0</v>
      </c>
      <c r="I24" s="64">
        <v>0</v>
      </c>
      <c r="J24" s="62">
        <v>5050</v>
      </c>
      <c r="K24" s="66">
        <v>2423</v>
      </c>
    </row>
    <row r="25" spans="1:11" ht="11.1" customHeight="1">
      <c r="A25" s="59" t="s">
        <v>74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75</v>
      </c>
      <c r="B26" s="62">
        <v>132296</v>
      </c>
      <c r="C26" s="62">
        <v>717065</v>
      </c>
      <c r="D26" s="62">
        <v>5529</v>
      </c>
      <c r="E26" s="62">
        <v>4039</v>
      </c>
      <c r="F26" s="62">
        <v>2284</v>
      </c>
      <c r="G26" s="62">
        <v>2576</v>
      </c>
      <c r="H26" s="62">
        <v>1245</v>
      </c>
      <c r="I26" s="62">
        <v>272</v>
      </c>
      <c r="J26" s="62">
        <v>186247</v>
      </c>
      <c r="K26" s="66">
        <v>52939</v>
      </c>
    </row>
    <row r="27" spans="1:11" ht="11.1" customHeight="1">
      <c r="A27" s="59" t="s">
        <v>76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77</v>
      </c>
      <c r="B28" s="62">
        <v>85322</v>
      </c>
      <c r="C28" s="62">
        <v>570207</v>
      </c>
      <c r="D28" s="62">
        <v>1853</v>
      </c>
      <c r="E28" s="62">
        <v>2809</v>
      </c>
      <c r="F28" s="62">
        <v>637</v>
      </c>
      <c r="G28" s="62">
        <v>716</v>
      </c>
      <c r="H28" s="64">
        <v>0</v>
      </c>
      <c r="I28" s="64">
        <v>0</v>
      </c>
      <c r="J28" s="62">
        <v>284815</v>
      </c>
      <c r="K28" s="66">
        <v>126652</v>
      </c>
    </row>
    <row r="29" spans="1:11" ht="11.1" customHeight="1">
      <c r="A29" s="59" t="s">
        <v>78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 t="s">
        <v>79</v>
      </c>
      <c r="B30" s="64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8">
        <v>0</v>
      </c>
    </row>
    <row r="31" spans="1:11" ht="11.1" customHeight="1">
      <c r="A31" s="59" t="s">
        <v>80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 t="s">
        <v>81</v>
      </c>
      <c r="B32" s="62">
        <v>6402</v>
      </c>
      <c r="C32" s="62">
        <v>33744</v>
      </c>
      <c r="D32" s="62">
        <v>385</v>
      </c>
      <c r="E32" s="62">
        <v>224</v>
      </c>
      <c r="F32" s="64">
        <v>0</v>
      </c>
      <c r="G32" s="64">
        <v>0</v>
      </c>
      <c r="H32" s="64">
        <v>0</v>
      </c>
      <c r="I32" s="64">
        <v>0</v>
      </c>
      <c r="J32" s="62">
        <v>34236</v>
      </c>
      <c r="K32" s="66">
        <v>4905</v>
      </c>
    </row>
    <row r="33" spans="1:11" ht="11.1" customHeight="1">
      <c r="A33" s="59" t="s">
        <v>82</v>
      </c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 t="s">
        <v>83</v>
      </c>
      <c r="B34" s="62">
        <v>74910</v>
      </c>
      <c r="C34" s="62">
        <v>436694</v>
      </c>
      <c r="D34" s="62">
        <v>235</v>
      </c>
      <c r="E34" s="62">
        <v>107</v>
      </c>
      <c r="F34" s="64">
        <v>0</v>
      </c>
      <c r="G34" s="64">
        <v>0</v>
      </c>
      <c r="H34" s="62">
        <v>3873</v>
      </c>
      <c r="I34" s="62">
        <v>1188</v>
      </c>
      <c r="J34" s="62">
        <v>24790</v>
      </c>
      <c r="K34" s="66">
        <v>21720</v>
      </c>
    </row>
    <row r="35" spans="1:11" ht="11.1" customHeight="1">
      <c r="A35" s="59" t="s">
        <v>84</v>
      </c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 t="s">
        <v>85</v>
      </c>
      <c r="B36" s="64">
        <v>0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8">
        <v>0</v>
      </c>
    </row>
    <row r="37" spans="1:11" ht="11.1" customHeight="1" thickBot="1">
      <c r="A37" s="70" t="s">
        <v>86</v>
      </c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3" t="s">
        <v>40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 t="s">
        <v>55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">
      <c r="A40" s="47" t="s">
        <v>56</v>
      </c>
    </row>
  </sheetData>
  <mergeCells count="157">
    <mergeCell ref="J18:J19"/>
    <mergeCell ref="K18:K19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26:J27"/>
    <mergeCell ref="K26:K27"/>
    <mergeCell ref="B12:B13"/>
    <mergeCell ref="C12:C13"/>
    <mergeCell ref="D12:D13"/>
    <mergeCell ref="E12:E13"/>
    <mergeCell ref="F12:F13"/>
    <mergeCell ref="G12:G13"/>
    <mergeCell ref="H12:H13"/>
    <mergeCell ref="I12:I13"/>
    <mergeCell ref="J24:J25"/>
    <mergeCell ref="K24:K25"/>
    <mergeCell ref="B26:B27"/>
    <mergeCell ref="C26:C27"/>
    <mergeCell ref="D26:D27"/>
    <mergeCell ref="E26:E27"/>
    <mergeCell ref="F26:F27"/>
    <mergeCell ref="G26:G27"/>
    <mergeCell ref="J22:J23"/>
    <mergeCell ref="K22:K23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H30:H31"/>
    <mergeCell ref="I30:I31"/>
    <mergeCell ref="H22:H23"/>
    <mergeCell ref="I22:I23"/>
    <mergeCell ref="J30:J31"/>
    <mergeCell ref="K30:K31"/>
    <mergeCell ref="H24:H25"/>
    <mergeCell ref="I24:I25"/>
    <mergeCell ref="H26:H27"/>
    <mergeCell ref="I26:I27"/>
    <mergeCell ref="B30:B31"/>
    <mergeCell ref="C30:C31"/>
    <mergeCell ref="D30:D31"/>
    <mergeCell ref="E30:E31"/>
    <mergeCell ref="J10:J11"/>
    <mergeCell ref="J34:J35"/>
    <mergeCell ref="H10:H11"/>
    <mergeCell ref="H34:H35"/>
    <mergeCell ref="F10:F11"/>
    <mergeCell ref="F34:F35"/>
    <mergeCell ref="J36:J37"/>
    <mergeCell ref="K10:K11"/>
    <mergeCell ref="K34:K35"/>
    <mergeCell ref="K36:K37"/>
    <mergeCell ref="J32:J33"/>
    <mergeCell ref="K32:K33"/>
    <mergeCell ref="J28:J29"/>
    <mergeCell ref="K28:K29"/>
    <mergeCell ref="J20:J21"/>
    <mergeCell ref="K20:K21"/>
    <mergeCell ref="H36:H37"/>
    <mergeCell ref="I10:I11"/>
    <mergeCell ref="I34:I35"/>
    <mergeCell ref="I36:I37"/>
    <mergeCell ref="H32:H33"/>
    <mergeCell ref="I32:I33"/>
    <mergeCell ref="H28:H29"/>
    <mergeCell ref="I28:I29"/>
    <mergeCell ref="H20:H21"/>
    <mergeCell ref="I20:I21"/>
    <mergeCell ref="F36:F37"/>
    <mergeCell ref="G10:G11"/>
    <mergeCell ref="G34:G35"/>
    <mergeCell ref="G36:G37"/>
    <mergeCell ref="F32:F33"/>
    <mergeCell ref="G32:G33"/>
    <mergeCell ref="F28:F29"/>
    <mergeCell ref="G28:G29"/>
    <mergeCell ref="F30:F31"/>
    <mergeCell ref="G30:G31"/>
    <mergeCell ref="D10:D11"/>
    <mergeCell ref="D34:D35"/>
    <mergeCell ref="D36:D37"/>
    <mergeCell ref="E10:E11"/>
    <mergeCell ref="E34:E35"/>
    <mergeCell ref="E36:E37"/>
    <mergeCell ref="D32:D33"/>
    <mergeCell ref="E32:E33"/>
    <mergeCell ref="D28:D29"/>
    <mergeCell ref="E28:E29"/>
    <mergeCell ref="B10:B11"/>
    <mergeCell ref="B34:B35"/>
    <mergeCell ref="B36:B37"/>
    <mergeCell ref="C10:C11"/>
    <mergeCell ref="C34:C35"/>
    <mergeCell ref="C36:C37"/>
    <mergeCell ref="B32:B33"/>
    <mergeCell ref="C32:C33"/>
    <mergeCell ref="B28:B29"/>
    <mergeCell ref="C28:C29"/>
    <mergeCell ref="J7:K7"/>
    <mergeCell ref="A2:K2"/>
    <mergeCell ref="B7:C7"/>
    <mergeCell ref="D4:E4"/>
    <mergeCell ref="D7:E7"/>
    <mergeCell ref="F7:G7"/>
    <mergeCell ref="H7:I7"/>
    <mergeCell ref="A1:K1"/>
    <mergeCell ref="B5:C6"/>
    <mergeCell ref="D5:E6"/>
    <mergeCell ref="F5:G6"/>
    <mergeCell ref="H5:I5"/>
    <mergeCell ref="J5:K5"/>
    <mergeCell ref="H6:I6"/>
    <mergeCell ref="J6:K6"/>
    <mergeCell ref="F4:G4"/>
    <mergeCell ref="A3:K3"/>
  </mergeCells>
  <printOptions horizontalCentered="1"/>
  <pageMargins left="0.74803149606299213" right="0.59055118110236227" top="0.39370078740157483" bottom="0.19685039370078741" header="0" footer="0.39370078740157483"/>
  <pageSetup paperSize="9" firstPageNumber="88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25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6" customHeight="1" thickBot="1">
      <c r="A4" s="5"/>
      <c r="B4" s="5"/>
      <c r="C4" s="5"/>
      <c r="D4" s="44" t="str">
        <f>'5-2'!D4:E4</f>
        <v>民國115年 6月底</v>
      </c>
      <c r="E4" s="44"/>
      <c r="F4" s="43" t="str">
        <f>'5-2'!F4:G4</f>
        <v> End of June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0" t="s">
        <v>7</v>
      </c>
      <c r="B10" s="53">
        <v>2489</v>
      </c>
      <c r="C10" s="53">
        <v>18380</v>
      </c>
      <c r="D10" s="53">
        <v>61</v>
      </c>
      <c r="E10" s="53">
        <v>175</v>
      </c>
      <c r="F10" s="72">
        <v>0</v>
      </c>
      <c r="G10" s="72">
        <v>0</v>
      </c>
      <c r="H10" s="72">
        <v>0</v>
      </c>
      <c r="I10" s="72">
        <v>0</v>
      </c>
      <c r="J10" s="53">
        <v>7701</v>
      </c>
      <c r="K10" s="56">
        <v>3947</v>
      </c>
    </row>
    <row r="11" spans="1:11" ht="11.1" customHeight="1">
      <c r="A11" s="59" t="s">
        <v>87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88</v>
      </c>
      <c r="B12" s="62">
        <v>67073</v>
      </c>
      <c r="C12" s="62">
        <v>335131</v>
      </c>
      <c r="D12" s="62">
        <v>280</v>
      </c>
      <c r="E12" s="62">
        <v>134</v>
      </c>
      <c r="F12" s="64">
        <v>0</v>
      </c>
      <c r="G12" s="64">
        <v>0</v>
      </c>
      <c r="H12" s="62">
        <v>87</v>
      </c>
      <c r="I12" s="62">
        <v>12</v>
      </c>
      <c r="J12" s="62">
        <v>23422</v>
      </c>
      <c r="K12" s="66">
        <v>9902</v>
      </c>
    </row>
    <row r="13" spans="1:11" ht="11.1" customHeight="1">
      <c r="A13" s="59" t="s">
        <v>89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90</v>
      </c>
      <c r="B14" s="62">
        <v>35749</v>
      </c>
      <c r="C14" s="62">
        <v>165596</v>
      </c>
      <c r="D14" s="62">
        <v>531</v>
      </c>
      <c r="E14" s="62">
        <v>162</v>
      </c>
      <c r="F14" s="64">
        <v>0</v>
      </c>
      <c r="G14" s="64">
        <v>0</v>
      </c>
      <c r="H14" s="64">
        <v>0</v>
      </c>
      <c r="I14" s="64">
        <v>0</v>
      </c>
      <c r="J14" s="62">
        <v>51114</v>
      </c>
      <c r="K14" s="66">
        <v>27366</v>
      </c>
    </row>
    <row r="15" spans="1:11" ht="11.1" customHeight="1">
      <c r="A15" s="59" t="s">
        <v>91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92</v>
      </c>
      <c r="B16" s="62">
        <v>24185</v>
      </c>
      <c r="C16" s="62">
        <v>97677</v>
      </c>
      <c r="D16" s="62">
        <v>268</v>
      </c>
      <c r="E16" s="62">
        <v>541</v>
      </c>
      <c r="F16" s="64">
        <v>0</v>
      </c>
      <c r="G16" s="64">
        <v>0</v>
      </c>
      <c r="H16" s="64">
        <v>0</v>
      </c>
      <c r="I16" s="64">
        <v>0</v>
      </c>
      <c r="J16" s="62">
        <v>11711</v>
      </c>
      <c r="K16" s="66">
        <v>11034</v>
      </c>
    </row>
    <row r="17" spans="1:11" ht="11.1" customHeight="1">
      <c r="A17" s="59" t="s">
        <v>93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94</v>
      </c>
      <c r="B18" s="62">
        <v>2077</v>
      </c>
      <c r="C18" s="62">
        <v>14830</v>
      </c>
      <c r="D18" s="62">
        <v>41</v>
      </c>
      <c r="E18" s="62">
        <v>6</v>
      </c>
      <c r="F18" s="64">
        <v>0</v>
      </c>
      <c r="G18" s="64">
        <v>0</v>
      </c>
      <c r="H18" s="64">
        <v>0</v>
      </c>
      <c r="I18" s="64">
        <v>0</v>
      </c>
      <c r="J18" s="62">
        <v>301</v>
      </c>
      <c r="K18" s="66">
        <v>294</v>
      </c>
    </row>
    <row r="19" spans="1:11" ht="11.1" customHeight="1">
      <c r="A19" s="59" t="s">
        <v>95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96</v>
      </c>
      <c r="B20" s="62">
        <v>19104</v>
      </c>
      <c r="C20" s="62">
        <v>152382</v>
      </c>
      <c r="D20" s="62">
        <v>31</v>
      </c>
      <c r="E20" s="62">
        <v>59</v>
      </c>
      <c r="F20" s="64">
        <v>0</v>
      </c>
      <c r="G20" s="64">
        <v>0</v>
      </c>
      <c r="H20" s="64">
        <v>0</v>
      </c>
      <c r="I20" s="64">
        <v>0</v>
      </c>
      <c r="J20" s="62">
        <v>30449</v>
      </c>
      <c r="K20" s="66">
        <v>84937</v>
      </c>
    </row>
    <row r="21" spans="1:11" ht="11.1" customHeight="1">
      <c r="A21" s="59" t="s">
        <v>97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98</v>
      </c>
      <c r="B22" s="62">
        <v>1398</v>
      </c>
      <c r="C22" s="62">
        <v>6727</v>
      </c>
      <c r="D22" s="62">
        <v>4</v>
      </c>
      <c r="E22" s="62">
        <v>4</v>
      </c>
      <c r="F22" s="62">
        <v>8598</v>
      </c>
      <c r="G22" s="62">
        <v>2887</v>
      </c>
      <c r="H22" s="64">
        <v>0</v>
      </c>
      <c r="I22" s="64">
        <v>0</v>
      </c>
      <c r="J22" s="62">
        <v>13721</v>
      </c>
      <c r="K22" s="66">
        <v>4662</v>
      </c>
    </row>
    <row r="23" spans="1:11" ht="11.1" customHeight="1">
      <c r="A23" s="59" t="s">
        <v>99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100</v>
      </c>
      <c r="B24" s="62">
        <v>800</v>
      </c>
      <c r="C24" s="62">
        <v>5453</v>
      </c>
      <c r="D24" s="62">
        <v>33</v>
      </c>
      <c r="E24" s="62">
        <v>28</v>
      </c>
      <c r="F24" s="64">
        <v>0</v>
      </c>
      <c r="G24" s="64">
        <v>0</v>
      </c>
      <c r="H24" s="64">
        <v>0</v>
      </c>
      <c r="I24" s="64">
        <v>0</v>
      </c>
      <c r="J24" s="62">
        <v>42</v>
      </c>
      <c r="K24" s="66">
        <v>2</v>
      </c>
    </row>
    <row r="25" spans="1:11" ht="11.1" customHeight="1">
      <c r="A25" s="59" t="s">
        <v>101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102</v>
      </c>
      <c r="B26" s="62">
        <v>50937</v>
      </c>
      <c r="C26" s="62">
        <v>217453</v>
      </c>
      <c r="D26" s="62">
        <v>97</v>
      </c>
      <c r="E26" s="62">
        <v>72</v>
      </c>
      <c r="F26" s="62">
        <v>11359</v>
      </c>
      <c r="G26" s="62">
        <v>7718</v>
      </c>
      <c r="H26" s="64">
        <v>0</v>
      </c>
      <c r="I26" s="64">
        <v>0</v>
      </c>
      <c r="J26" s="62">
        <v>41929</v>
      </c>
      <c r="K26" s="66">
        <v>43059</v>
      </c>
    </row>
    <row r="27" spans="1:11" ht="11.1" customHeight="1">
      <c r="A27" s="59" t="s">
        <v>103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104</v>
      </c>
      <c r="B28" s="62">
        <v>10817</v>
      </c>
      <c r="C28" s="62">
        <v>46098</v>
      </c>
      <c r="D28" s="62">
        <v>88</v>
      </c>
      <c r="E28" s="62">
        <v>53</v>
      </c>
      <c r="F28" s="62">
        <v>21472</v>
      </c>
      <c r="G28" s="62">
        <v>14147</v>
      </c>
      <c r="H28" s="64">
        <v>0</v>
      </c>
      <c r="I28" s="64">
        <v>0</v>
      </c>
      <c r="J28" s="62">
        <v>3882</v>
      </c>
      <c r="K28" s="66">
        <v>1971</v>
      </c>
    </row>
    <row r="29" spans="1:11" ht="11.1" customHeight="1">
      <c r="A29" s="59" t="s">
        <v>105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 t="s">
        <v>106</v>
      </c>
      <c r="B30" s="62">
        <v>3497</v>
      </c>
      <c r="C30" s="62">
        <v>16861</v>
      </c>
      <c r="D30" s="62">
        <v>6</v>
      </c>
      <c r="E30" s="62">
        <v>9</v>
      </c>
      <c r="F30" s="62">
        <v>529</v>
      </c>
      <c r="G30" s="62">
        <v>278</v>
      </c>
      <c r="H30" s="64">
        <v>0</v>
      </c>
      <c r="I30" s="64">
        <v>0</v>
      </c>
      <c r="J30" s="62">
        <v>2138</v>
      </c>
      <c r="K30" s="66">
        <v>558</v>
      </c>
    </row>
    <row r="31" spans="1:11" ht="11.1" customHeight="1">
      <c r="A31" s="59" t="s">
        <v>107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 t="s">
        <v>108</v>
      </c>
      <c r="B32" s="62">
        <v>5257</v>
      </c>
      <c r="C32" s="62">
        <v>23650</v>
      </c>
      <c r="D32" s="62">
        <v>135</v>
      </c>
      <c r="E32" s="62">
        <v>328</v>
      </c>
      <c r="F32" s="62">
        <v>50084</v>
      </c>
      <c r="G32" s="62">
        <v>28556</v>
      </c>
      <c r="H32" s="64">
        <v>0</v>
      </c>
      <c r="I32" s="64">
        <v>0</v>
      </c>
      <c r="J32" s="62">
        <v>1311</v>
      </c>
      <c r="K32" s="66">
        <v>1201</v>
      </c>
    </row>
    <row r="33" spans="1:11" ht="11.1" customHeight="1">
      <c r="A33" s="59" t="s">
        <v>109</v>
      </c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 t="s">
        <v>110</v>
      </c>
      <c r="B34" s="62">
        <v>36138</v>
      </c>
      <c r="C34" s="62">
        <v>132214</v>
      </c>
      <c r="D34" s="62">
        <v>900</v>
      </c>
      <c r="E34" s="62">
        <v>526</v>
      </c>
      <c r="F34" s="62">
        <v>33353</v>
      </c>
      <c r="G34" s="62">
        <v>21680</v>
      </c>
      <c r="H34" s="64">
        <v>0</v>
      </c>
      <c r="I34" s="64">
        <v>0</v>
      </c>
      <c r="J34" s="62">
        <v>47725</v>
      </c>
      <c r="K34" s="66">
        <v>73966</v>
      </c>
    </row>
    <row r="35" spans="1:11" ht="11.1" customHeight="1">
      <c r="A35" s="59" t="s">
        <v>111</v>
      </c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 t="s">
        <v>112</v>
      </c>
      <c r="B36" s="62">
        <v>33173</v>
      </c>
      <c r="C36" s="62">
        <v>142311</v>
      </c>
      <c r="D36" s="62">
        <v>197</v>
      </c>
      <c r="E36" s="62">
        <v>88</v>
      </c>
      <c r="F36" s="62">
        <v>9211</v>
      </c>
      <c r="G36" s="62">
        <v>6435</v>
      </c>
      <c r="H36" s="62">
        <v>53</v>
      </c>
      <c r="I36" s="62">
        <v>11</v>
      </c>
      <c r="J36" s="62">
        <v>56895</v>
      </c>
      <c r="K36" s="66">
        <v>28661</v>
      </c>
    </row>
    <row r="37" spans="1:11" ht="11.1" customHeight="1" thickBot="1">
      <c r="A37" s="70" t="s">
        <v>113</v>
      </c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12" t="s">
        <v>26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12" t="s">
        <v>27</v>
      </c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57">
    <mergeCell ref="A1:K1"/>
    <mergeCell ref="B5:C6"/>
    <mergeCell ref="D5:E6"/>
    <mergeCell ref="F5:G6"/>
    <mergeCell ref="H5:I5"/>
    <mergeCell ref="J5:K5"/>
    <mergeCell ref="A2:K2"/>
    <mergeCell ref="J7:K7"/>
    <mergeCell ref="A3:K3"/>
    <mergeCell ref="F4:G4"/>
    <mergeCell ref="D4:E4"/>
    <mergeCell ref="B7:C7"/>
    <mergeCell ref="D7:E7"/>
    <mergeCell ref="F7:G7"/>
    <mergeCell ref="H7:I7"/>
    <mergeCell ref="H6:I6"/>
    <mergeCell ref="J6:K6"/>
    <mergeCell ref="B10:B11"/>
    <mergeCell ref="B34:B35"/>
    <mergeCell ref="B36:B37"/>
    <mergeCell ref="C10:C11"/>
    <mergeCell ref="C34:C35"/>
    <mergeCell ref="C36:C37"/>
    <mergeCell ref="B32:B33"/>
    <mergeCell ref="C32:C33"/>
    <mergeCell ref="B28:B29"/>
    <mergeCell ref="C28:C29"/>
    <mergeCell ref="D10:D11"/>
    <mergeCell ref="D34:D35"/>
    <mergeCell ref="D36:D37"/>
    <mergeCell ref="E10:E11"/>
    <mergeCell ref="E34:E35"/>
    <mergeCell ref="E36:E37"/>
    <mergeCell ref="D32:D33"/>
    <mergeCell ref="E32:E33"/>
    <mergeCell ref="D28:D29"/>
    <mergeCell ref="E28:E29"/>
    <mergeCell ref="F10:F11"/>
    <mergeCell ref="F34:F35"/>
    <mergeCell ref="F36:F37"/>
    <mergeCell ref="G10:G11"/>
    <mergeCell ref="G34:G35"/>
    <mergeCell ref="G36:G37"/>
    <mergeCell ref="F32:F33"/>
    <mergeCell ref="G32:G33"/>
    <mergeCell ref="F28:F29"/>
    <mergeCell ref="G28:G29"/>
    <mergeCell ref="H10:H11"/>
    <mergeCell ref="H34:H35"/>
    <mergeCell ref="H36:H37"/>
    <mergeCell ref="I10:I11"/>
    <mergeCell ref="I34:I35"/>
    <mergeCell ref="I36:I37"/>
    <mergeCell ref="H32:H33"/>
    <mergeCell ref="I32:I33"/>
    <mergeCell ref="H28:H29"/>
    <mergeCell ref="I28:I29"/>
    <mergeCell ref="J10:J11"/>
    <mergeCell ref="J34:J35"/>
    <mergeCell ref="J36:J37"/>
    <mergeCell ref="K10:K11"/>
    <mergeCell ref="K34:K35"/>
    <mergeCell ref="K36:K37"/>
    <mergeCell ref="J32:J33"/>
    <mergeCell ref="K32:K33"/>
    <mergeCell ref="J28:J29"/>
    <mergeCell ref="K28:K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4:G15"/>
    <mergeCell ref="B16:B17"/>
    <mergeCell ref="C16:C17"/>
    <mergeCell ref="D16:D17"/>
    <mergeCell ref="E16:E17"/>
    <mergeCell ref="F16:F17"/>
    <mergeCell ref="G16:G17"/>
    <mergeCell ref="H14:H15"/>
    <mergeCell ref="I14:I15"/>
    <mergeCell ref="H16:H17"/>
    <mergeCell ref="I16:I17"/>
    <mergeCell ref="J14:J15"/>
    <mergeCell ref="K14:K15"/>
    <mergeCell ref="J16:J17"/>
    <mergeCell ref="K16:K17"/>
    <mergeCell ref="B18:B19"/>
    <mergeCell ref="C18:C19"/>
    <mergeCell ref="D18:D19"/>
    <mergeCell ref="E18:E19"/>
    <mergeCell ref="J18:J19"/>
    <mergeCell ref="K18:K19"/>
    <mergeCell ref="F18:F19"/>
    <mergeCell ref="G18:G19"/>
    <mergeCell ref="H18:H19"/>
    <mergeCell ref="I18:I19"/>
  </mergeCells>
  <printOptions horizontalCentered="1"/>
  <pageMargins left="0.74803149606299213" right="0.59055118110236227" top="0.39370078740157483" bottom="0.19685039370078741" header="0" footer="0.39370078740157483"/>
  <pageSetup paperSize="9" firstPageNumber="89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29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6" customHeight="1" thickBot="1">
      <c r="A4" s="5"/>
      <c r="B4" s="5"/>
      <c r="C4" s="5"/>
      <c r="D4" s="44" t="str">
        <f>'5-2'!D4:E4</f>
        <v>民國115年 6月底</v>
      </c>
      <c r="E4" s="44"/>
      <c r="F4" s="43" t="str">
        <f>'5-2'!F4:G4</f>
        <v> End of June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0" t="s">
        <v>36</v>
      </c>
      <c r="B10" s="53">
        <v>61986</v>
      </c>
      <c r="C10" s="53">
        <v>367742</v>
      </c>
      <c r="D10" s="53">
        <v>287</v>
      </c>
      <c r="E10" s="53">
        <v>126</v>
      </c>
      <c r="F10" s="53">
        <v>141753</v>
      </c>
      <c r="G10" s="53">
        <v>77726</v>
      </c>
      <c r="H10" s="72">
        <v>0</v>
      </c>
      <c r="I10" s="72">
        <v>0</v>
      </c>
      <c r="J10" s="53">
        <v>17390</v>
      </c>
      <c r="K10" s="56">
        <v>7576</v>
      </c>
    </row>
    <row r="11" spans="1:11" ht="11.1" customHeight="1">
      <c r="A11" s="59" t="s">
        <v>114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115</v>
      </c>
      <c r="B12" s="62">
        <v>58867</v>
      </c>
      <c r="C12" s="62">
        <v>379587</v>
      </c>
      <c r="D12" s="62">
        <v>838</v>
      </c>
      <c r="E12" s="62">
        <v>597</v>
      </c>
      <c r="F12" s="62">
        <v>1558</v>
      </c>
      <c r="G12" s="62">
        <v>291</v>
      </c>
      <c r="H12" s="64">
        <v>0</v>
      </c>
      <c r="I12" s="64">
        <v>0</v>
      </c>
      <c r="J12" s="62">
        <v>19058</v>
      </c>
      <c r="K12" s="66">
        <v>8317</v>
      </c>
    </row>
    <row r="13" spans="1:11" ht="11.1" customHeight="1">
      <c r="A13" s="59" t="s">
        <v>116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117</v>
      </c>
      <c r="B14" s="62">
        <v>97885</v>
      </c>
      <c r="C14" s="62">
        <v>591744</v>
      </c>
      <c r="D14" s="62">
        <v>1039</v>
      </c>
      <c r="E14" s="62">
        <v>554</v>
      </c>
      <c r="F14" s="64">
        <v>0</v>
      </c>
      <c r="G14" s="64">
        <v>0</v>
      </c>
      <c r="H14" s="62">
        <v>3145</v>
      </c>
      <c r="I14" s="62">
        <v>3115</v>
      </c>
      <c r="J14" s="62">
        <v>150210</v>
      </c>
      <c r="K14" s="66">
        <v>142127</v>
      </c>
    </row>
    <row r="15" spans="1:11" ht="11.1" customHeight="1">
      <c r="A15" s="59" t="s">
        <v>118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119</v>
      </c>
      <c r="B16" s="62">
        <v>14825</v>
      </c>
      <c r="C16" s="62">
        <v>112842</v>
      </c>
      <c r="D16" s="62">
        <v>25</v>
      </c>
      <c r="E16" s="62">
        <v>30</v>
      </c>
      <c r="F16" s="62">
        <v>1452</v>
      </c>
      <c r="G16" s="62">
        <v>862</v>
      </c>
      <c r="H16" s="64">
        <v>0</v>
      </c>
      <c r="I16" s="64">
        <v>0</v>
      </c>
      <c r="J16" s="62">
        <v>101080</v>
      </c>
      <c r="K16" s="66">
        <v>40452</v>
      </c>
    </row>
    <row r="17" spans="1:11" ht="11.1" customHeight="1">
      <c r="A17" s="59" t="s">
        <v>120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121</v>
      </c>
      <c r="B18" s="62">
        <v>37549</v>
      </c>
      <c r="C18" s="62">
        <v>182280</v>
      </c>
      <c r="D18" s="62">
        <v>1320</v>
      </c>
      <c r="E18" s="62">
        <v>3021</v>
      </c>
      <c r="F18" s="62">
        <v>1019</v>
      </c>
      <c r="G18" s="62">
        <v>384</v>
      </c>
      <c r="H18" s="64">
        <v>0</v>
      </c>
      <c r="I18" s="64">
        <v>0</v>
      </c>
      <c r="J18" s="62">
        <v>164596</v>
      </c>
      <c r="K18" s="66">
        <v>74205</v>
      </c>
    </row>
    <row r="19" spans="1:11" ht="11.1" customHeight="1">
      <c r="A19" s="59" t="s">
        <v>122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123</v>
      </c>
      <c r="B20" s="62">
        <v>80474</v>
      </c>
      <c r="C20" s="62">
        <v>432390</v>
      </c>
      <c r="D20" s="62">
        <v>455</v>
      </c>
      <c r="E20" s="62">
        <v>241</v>
      </c>
      <c r="F20" s="62">
        <v>96809</v>
      </c>
      <c r="G20" s="62">
        <v>71318</v>
      </c>
      <c r="H20" s="64">
        <v>0</v>
      </c>
      <c r="I20" s="64">
        <v>0</v>
      </c>
      <c r="J20" s="62">
        <v>121903</v>
      </c>
      <c r="K20" s="66">
        <v>166700</v>
      </c>
    </row>
    <row r="21" spans="1:11" ht="11.1" customHeight="1">
      <c r="A21" s="59" t="s">
        <v>124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125</v>
      </c>
      <c r="B22" s="62">
        <v>15871</v>
      </c>
      <c r="C22" s="62">
        <v>67431</v>
      </c>
      <c r="D22" s="62">
        <v>282</v>
      </c>
      <c r="E22" s="62">
        <v>234</v>
      </c>
      <c r="F22" s="62">
        <v>303</v>
      </c>
      <c r="G22" s="62">
        <v>172</v>
      </c>
      <c r="H22" s="62">
        <v>1784</v>
      </c>
      <c r="I22" s="62">
        <v>1506</v>
      </c>
      <c r="J22" s="62">
        <v>13836</v>
      </c>
      <c r="K22" s="66">
        <v>7455</v>
      </c>
    </row>
    <row r="23" spans="1:11" ht="11.1" customHeight="1">
      <c r="A23" s="59" t="s">
        <v>126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127</v>
      </c>
      <c r="B24" s="62">
        <v>178721</v>
      </c>
      <c r="C24" s="62">
        <v>1082010</v>
      </c>
      <c r="D24" s="62">
        <v>8746</v>
      </c>
      <c r="E24" s="62">
        <v>8647</v>
      </c>
      <c r="F24" s="62">
        <v>26469</v>
      </c>
      <c r="G24" s="62">
        <v>18884</v>
      </c>
      <c r="H24" s="64">
        <v>0</v>
      </c>
      <c r="I24" s="64">
        <v>0</v>
      </c>
      <c r="J24" s="62">
        <v>245883</v>
      </c>
      <c r="K24" s="66">
        <v>138633</v>
      </c>
    </row>
    <row r="25" spans="1:11" ht="11.1" customHeight="1">
      <c r="A25" s="59" t="s">
        <v>128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129</v>
      </c>
      <c r="B26" s="62">
        <v>1699</v>
      </c>
      <c r="C26" s="62">
        <v>14147</v>
      </c>
      <c r="D26" s="62">
        <v>35</v>
      </c>
      <c r="E26" s="62">
        <v>46</v>
      </c>
      <c r="F26" s="64">
        <v>0</v>
      </c>
      <c r="G26" s="64">
        <v>0</v>
      </c>
      <c r="H26" s="64">
        <v>0</v>
      </c>
      <c r="I26" s="64">
        <v>0</v>
      </c>
      <c r="J26" s="62">
        <v>16263</v>
      </c>
      <c r="K26" s="66">
        <v>12051</v>
      </c>
    </row>
    <row r="27" spans="1:11" ht="11.1" customHeight="1">
      <c r="A27" s="59" t="s">
        <v>130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131</v>
      </c>
      <c r="B28" s="64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2">
        <v>205795</v>
      </c>
      <c r="K28" s="66">
        <v>83921</v>
      </c>
    </row>
    <row r="29" spans="1:11" ht="11.1" customHeight="1">
      <c r="A29" s="59" t="s">
        <v>132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 t="s">
        <v>133</v>
      </c>
      <c r="B30" s="64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2">
        <v>14534</v>
      </c>
      <c r="K30" s="66">
        <v>8113</v>
      </c>
    </row>
    <row r="31" spans="1:11" ht="11.1" customHeight="1">
      <c r="A31" s="59" t="s">
        <v>134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/>
      <c r="B32" s="37"/>
      <c r="C32" s="37"/>
      <c r="D32" s="37"/>
      <c r="E32" s="37"/>
      <c r="F32" s="37"/>
      <c r="G32" s="37"/>
      <c r="H32" s="37"/>
      <c r="I32" s="37"/>
      <c r="J32" s="37"/>
      <c r="K32" s="41"/>
    </row>
    <row r="33" spans="1:11" ht="11.1" customHeight="1">
      <c r="A33" s="17"/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/>
      <c r="B34" s="37"/>
      <c r="C34" s="37"/>
      <c r="D34" s="37"/>
      <c r="E34" s="37"/>
      <c r="F34" s="37"/>
      <c r="G34" s="37"/>
      <c r="H34" s="37"/>
      <c r="I34" s="37"/>
      <c r="J34" s="37"/>
      <c r="K34" s="41"/>
    </row>
    <row r="35" spans="1:11" ht="11.1" customHeight="1">
      <c r="A35" s="17"/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/>
      <c r="B36" s="37"/>
      <c r="C36" s="37"/>
      <c r="D36" s="37"/>
      <c r="E36" s="37"/>
      <c r="F36" s="37"/>
      <c r="G36" s="37"/>
      <c r="H36" s="37"/>
      <c r="I36" s="37"/>
      <c r="J36" s="37"/>
      <c r="K36" s="41"/>
    </row>
    <row r="37" spans="1:11" ht="11.1" customHeight="1" thickBot="1">
      <c r="A37" s="18"/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4"/>
    </row>
  </sheetData>
  <mergeCells count="157">
    <mergeCell ref="J18:J19"/>
    <mergeCell ref="K18:K19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26:J27"/>
    <mergeCell ref="K26:K27"/>
    <mergeCell ref="B12:B13"/>
    <mergeCell ref="C12:C13"/>
    <mergeCell ref="D12:D13"/>
    <mergeCell ref="E12:E13"/>
    <mergeCell ref="F12:F13"/>
    <mergeCell ref="G12:G13"/>
    <mergeCell ref="H12:H13"/>
    <mergeCell ref="I12:I13"/>
    <mergeCell ref="J24:J25"/>
    <mergeCell ref="K24:K25"/>
    <mergeCell ref="B26:B27"/>
    <mergeCell ref="C26:C27"/>
    <mergeCell ref="D26:D27"/>
    <mergeCell ref="E26:E27"/>
    <mergeCell ref="F26:F27"/>
    <mergeCell ref="G26:G27"/>
    <mergeCell ref="J22:J23"/>
    <mergeCell ref="K22:K23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H30:H31"/>
    <mergeCell ref="I30:I31"/>
    <mergeCell ref="H22:H23"/>
    <mergeCell ref="I22:I23"/>
    <mergeCell ref="J30:J31"/>
    <mergeCell ref="K30:K31"/>
    <mergeCell ref="H24:H25"/>
    <mergeCell ref="I24:I25"/>
    <mergeCell ref="H26:H27"/>
    <mergeCell ref="I26:I27"/>
    <mergeCell ref="B30:B31"/>
    <mergeCell ref="C30:C31"/>
    <mergeCell ref="D30:D31"/>
    <mergeCell ref="E30:E31"/>
    <mergeCell ref="J10:J11"/>
    <mergeCell ref="J34:J35"/>
    <mergeCell ref="H10:H11"/>
    <mergeCell ref="H34:H35"/>
    <mergeCell ref="F10:F11"/>
    <mergeCell ref="F34:F35"/>
    <mergeCell ref="J36:J37"/>
    <mergeCell ref="K10:K11"/>
    <mergeCell ref="K34:K35"/>
    <mergeCell ref="K36:K37"/>
    <mergeCell ref="J32:J33"/>
    <mergeCell ref="K32:K33"/>
    <mergeCell ref="J28:J29"/>
    <mergeCell ref="K28:K29"/>
    <mergeCell ref="J20:J21"/>
    <mergeCell ref="K20:K21"/>
    <mergeCell ref="H36:H37"/>
    <mergeCell ref="I10:I11"/>
    <mergeCell ref="I34:I35"/>
    <mergeCell ref="I36:I37"/>
    <mergeCell ref="H32:H33"/>
    <mergeCell ref="I32:I33"/>
    <mergeCell ref="H28:H29"/>
    <mergeCell ref="I28:I29"/>
    <mergeCell ref="H20:H21"/>
    <mergeCell ref="I20:I21"/>
    <mergeCell ref="F36:F37"/>
    <mergeCell ref="G10:G11"/>
    <mergeCell ref="G34:G35"/>
    <mergeCell ref="G36:G37"/>
    <mergeCell ref="F32:F33"/>
    <mergeCell ref="G32:G33"/>
    <mergeCell ref="F28:F29"/>
    <mergeCell ref="G28:G29"/>
    <mergeCell ref="F30:F31"/>
    <mergeCell ref="G30:G31"/>
    <mergeCell ref="D10:D11"/>
    <mergeCell ref="D34:D35"/>
    <mergeCell ref="D36:D37"/>
    <mergeCell ref="E10:E11"/>
    <mergeCell ref="E34:E35"/>
    <mergeCell ref="E36:E37"/>
    <mergeCell ref="D32:D33"/>
    <mergeCell ref="E32:E33"/>
    <mergeCell ref="D28:D29"/>
    <mergeCell ref="E28:E29"/>
    <mergeCell ref="B10:B11"/>
    <mergeCell ref="B34:B35"/>
    <mergeCell ref="B36:B37"/>
    <mergeCell ref="C10:C11"/>
    <mergeCell ref="C34:C35"/>
    <mergeCell ref="C36:C37"/>
    <mergeCell ref="B32:B33"/>
    <mergeCell ref="C32:C33"/>
    <mergeCell ref="B28:B29"/>
    <mergeCell ref="C28:C29"/>
    <mergeCell ref="J7:K7"/>
    <mergeCell ref="B5:C6"/>
    <mergeCell ref="D5:E6"/>
    <mergeCell ref="B7:C7"/>
    <mergeCell ref="D7:E7"/>
    <mergeCell ref="F7:G7"/>
    <mergeCell ref="H7:I7"/>
    <mergeCell ref="F5:G6"/>
    <mergeCell ref="H5:I5"/>
    <mergeCell ref="J5:K5"/>
    <mergeCell ref="H6:I6"/>
    <mergeCell ref="J6:K6"/>
    <mergeCell ref="A1:K1"/>
    <mergeCell ref="A2:K2"/>
    <mergeCell ref="A3:K3"/>
    <mergeCell ref="D4:E4"/>
    <mergeCell ref="F4:G4"/>
  </mergeCells>
  <printOptions horizontalCentered="1"/>
  <pageMargins left="0.74803149606299213" right="0.59055118110236227" top="0.39370078740157483" bottom="0.19685039370078741" header="0" footer="0.39370078740157483"/>
  <pageSetup paperSize="9" firstPageNumber="90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31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32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6月底</v>
      </c>
      <c r="E4" s="44"/>
      <c r="F4" s="43" t="str">
        <f>'5-2'!F4:G4</f>
        <v> End of June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1" t="s">
        <v>5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54">
        <v>13</v>
      </c>
      <c r="K10" s="57">
        <v>137</v>
      </c>
    </row>
    <row r="11" spans="1:11" ht="11.1" customHeight="1">
      <c r="A11" s="60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37</v>
      </c>
      <c r="B12" s="64">
        <v>0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8">
        <v>0</v>
      </c>
    </row>
    <row r="13" spans="1:11" ht="11.1" customHeight="1">
      <c r="A13" s="59" t="s">
        <v>135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136</v>
      </c>
      <c r="B14" s="64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8">
        <v>0</v>
      </c>
    </row>
    <row r="15" spans="1:11" ht="11.1" customHeight="1">
      <c r="A15" s="59" t="s">
        <v>137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138</v>
      </c>
      <c r="B16" s="64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2">
        <v>1</v>
      </c>
      <c r="K16" s="66">
        <v>132</v>
      </c>
    </row>
    <row r="17" spans="1:11" ht="11.1" customHeight="1">
      <c r="A17" s="59" t="s">
        <v>139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140</v>
      </c>
      <c r="B18" s="64">
        <v>0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8">
        <v>0</v>
      </c>
    </row>
    <row r="19" spans="1:11" ht="11.1" customHeight="1">
      <c r="A19" s="59" t="s">
        <v>141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142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8">
        <v>0</v>
      </c>
    </row>
    <row r="21" spans="1:11" ht="11.1" customHeight="1">
      <c r="A21" s="59" t="s">
        <v>143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144</v>
      </c>
      <c r="B22" s="64">
        <v>0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8">
        <v>0</v>
      </c>
    </row>
    <row r="23" spans="1:11" ht="11.1" customHeight="1">
      <c r="A23" s="59" t="s">
        <v>145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146</v>
      </c>
      <c r="B24" s="64">
        <v>0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8">
        <v>0</v>
      </c>
    </row>
    <row r="25" spans="1:11" ht="11.1" customHeight="1">
      <c r="A25" s="59" t="s">
        <v>147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148</v>
      </c>
      <c r="B26" s="64">
        <v>0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8">
        <v>0</v>
      </c>
    </row>
    <row r="27" spans="1:11" ht="11.1" customHeight="1">
      <c r="A27" s="59" t="s">
        <v>149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150</v>
      </c>
      <c r="B28" s="64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8">
        <v>0</v>
      </c>
    </row>
    <row r="29" spans="1:11" ht="11.1" customHeight="1">
      <c r="A29" s="59" t="s">
        <v>151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 t="s">
        <v>152</v>
      </c>
      <c r="B30" s="64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2">
        <v>3</v>
      </c>
      <c r="K30" s="66">
        <v>0</v>
      </c>
    </row>
    <row r="31" spans="1:11" ht="11.1" customHeight="1">
      <c r="A31" s="59" t="s">
        <v>153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 t="s">
        <v>154</v>
      </c>
      <c r="B32" s="64">
        <v>0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8">
        <v>0</v>
      </c>
    </row>
    <row r="33" spans="1:11" ht="11.1" customHeight="1">
      <c r="A33" s="59" t="s">
        <v>155</v>
      </c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 t="s">
        <v>156</v>
      </c>
      <c r="B34" s="64">
        <v>0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8">
        <v>0</v>
      </c>
    </row>
    <row r="35" spans="1:11" ht="11.1" customHeight="1">
      <c r="A35" s="59" t="s">
        <v>157</v>
      </c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 t="s">
        <v>158</v>
      </c>
      <c r="B36" s="64">
        <v>0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8">
        <v>0</v>
      </c>
    </row>
    <row r="37" spans="1:11" ht="11.1" customHeight="1" thickBot="1">
      <c r="A37" s="70" t="s">
        <v>159</v>
      </c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3" t="s">
        <v>40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">
      <c r="A39" s="47" t="s">
        <v>57</v>
      </c>
    </row>
  </sheetData>
  <mergeCells count="157">
    <mergeCell ref="A1:K1"/>
    <mergeCell ref="D4:E4"/>
    <mergeCell ref="F4:G4"/>
    <mergeCell ref="A2:K2"/>
    <mergeCell ref="A3:K3"/>
    <mergeCell ref="J5:K5"/>
    <mergeCell ref="H6:I6"/>
    <mergeCell ref="J7:K7"/>
    <mergeCell ref="J6:K6"/>
    <mergeCell ref="B5:C6"/>
    <mergeCell ref="D5:E6"/>
    <mergeCell ref="F5:G6"/>
    <mergeCell ref="H5:I5"/>
    <mergeCell ref="B10:B11"/>
    <mergeCell ref="D10:D11"/>
    <mergeCell ref="F10:F11"/>
    <mergeCell ref="H10:H11"/>
    <mergeCell ref="J10:J11"/>
    <mergeCell ref="B7:C7"/>
    <mergeCell ref="D7:E7"/>
    <mergeCell ref="F7:G7"/>
    <mergeCell ref="H7:I7"/>
    <mergeCell ref="C10:C11"/>
    <mergeCell ref="J34:J35"/>
    <mergeCell ref="B16:B17"/>
    <mergeCell ref="C16:C17"/>
    <mergeCell ref="D16:D17"/>
    <mergeCell ref="E16:E17"/>
    <mergeCell ref="F16:F17"/>
    <mergeCell ref="C28:C29"/>
    <mergeCell ref="B30:B31"/>
    <mergeCell ref="C30:C31"/>
    <mergeCell ref="D34:D35"/>
    <mergeCell ref="D30:D31"/>
    <mergeCell ref="E30:E31"/>
    <mergeCell ref="H34:H35"/>
    <mergeCell ref="B36:B37"/>
    <mergeCell ref="C34:C35"/>
    <mergeCell ref="C36:C37"/>
    <mergeCell ref="B32:B33"/>
    <mergeCell ref="C32:C33"/>
    <mergeCell ref="D36:D37"/>
    <mergeCell ref="H30:H31"/>
    <mergeCell ref="B28:B29"/>
    <mergeCell ref="B14:B15"/>
    <mergeCell ref="C14:C15"/>
    <mergeCell ref="B34:B35"/>
    <mergeCell ref="G28:G29"/>
    <mergeCell ref="G30:G31"/>
    <mergeCell ref="F30:F31"/>
    <mergeCell ref="F14:F15"/>
    <mergeCell ref="G14:G15"/>
    <mergeCell ref="F34:F35"/>
    <mergeCell ref="I22:I23"/>
    <mergeCell ref="E10:E11"/>
    <mergeCell ref="E34:E35"/>
    <mergeCell ref="E36:E37"/>
    <mergeCell ref="D32:D33"/>
    <mergeCell ref="E32:E33"/>
    <mergeCell ref="D28:D29"/>
    <mergeCell ref="D14:D15"/>
    <mergeCell ref="E14:E15"/>
    <mergeCell ref="E28:E29"/>
    <mergeCell ref="F36:F37"/>
    <mergeCell ref="G10:G11"/>
    <mergeCell ref="G34:G35"/>
    <mergeCell ref="G36:G37"/>
    <mergeCell ref="F32:F33"/>
    <mergeCell ref="G32:G33"/>
    <mergeCell ref="F28:F29"/>
    <mergeCell ref="J30:J31"/>
    <mergeCell ref="H36:H37"/>
    <mergeCell ref="I10:I11"/>
    <mergeCell ref="I34:I35"/>
    <mergeCell ref="I36:I37"/>
    <mergeCell ref="H32:H33"/>
    <mergeCell ref="I32:I33"/>
    <mergeCell ref="H28:H29"/>
    <mergeCell ref="I28:I29"/>
    <mergeCell ref="I30:I31"/>
    <mergeCell ref="J36:J37"/>
    <mergeCell ref="K10:K11"/>
    <mergeCell ref="K34:K35"/>
    <mergeCell ref="K36:K37"/>
    <mergeCell ref="J32:J33"/>
    <mergeCell ref="K32:K33"/>
    <mergeCell ref="J28:J29"/>
    <mergeCell ref="K28:K29"/>
    <mergeCell ref="J22:J23"/>
    <mergeCell ref="J18:J19"/>
    <mergeCell ref="K30:K31"/>
    <mergeCell ref="B20:B21"/>
    <mergeCell ref="C20:C21"/>
    <mergeCell ref="D20:D21"/>
    <mergeCell ref="E20:E21"/>
    <mergeCell ref="F20:F21"/>
    <mergeCell ref="G20:G21"/>
    <mergeCell ref="H20:H21"/>
    <mergeCell ref="I24:I25"/>
    <mergeCell ref="J24:J25"/>
    <mergeCell ref="K20:K21"/>
    <mergeCell ref="B22:B23"/>
    <mergeCell ref="C22:C23"/>
    <mergeCell ref="D22:D23"/>
    <mergeCell ref="E22:E23"/>
    <mergeCell ref="F22:F23"/>
    <mergeCell ref="G22:G23"/>
    <mergeCell ref="H22:H23"/>
    <mergeCell ref="J20:J21"/>
    <mergeCell ref="I20:I21"/>
    <mergeCell ref="I26:I27"/>
    <mergeCell ref="J26:J27"/>
    <mergeCell ref="K22:K23"/>
    <mergeCell ref="B24:B25"/>
    <mergeCell ref="C24:C25"/>
    <mergeCell ref="D24:D25"/>
    <mergeCell ref="E24:E25"/>
    <mergeCell ref="F24:F25"/>
    <mergeCell ref="G24:G25"/>
    <mergeCell ref="H24:H25"/>
    <mergeCell ref="I12:I13"/>
    <mergeCell ref="J12:J13"/>
    <mergeCell ref="K24:K25"/>
    <mergeCell ref="B26:B27"/>
    <mergeCell ref="C26:C27"/>
    <mergeCell ref="D26:D27"/>
    <mergeCell ref="E26:E27"/>
    <mergeCell ref="F26:F27"/>
    <mergeCell ref="G26:G27"/>
    <mergeCell ref="H26:H27"/>
    <mergeCell ref="K14:K15"/>
    <mergeCell ref="J14:J15"/>
    <mergeCell ref="K26:K27"/>
    <mergeCell ref="B12:B13"/>
    <mergeCell ref="C12:C13"/>
    <mergeCell ref="D12:D13"/>
    <mergeCell ref="E12:E13"/>
    <mergeCell ref="F12:F13"/>
    <mergeCell ref="G12:G13"/>
    <mergeCell ref="H12:H13"/>
    <mergeCell ref="I18:I19"/>
    <mergeCell ref="I14:I15"/>
    <mergeCell ref="G18:G19"/>
    <mergeCell ref="G16:G17"/>
    <mergeCell ref="H16:H17"/>
    <mergeCell ref="H18:H19"/>
    <mergeCell ref="H14:H15"/>
    <mergeCell ref="K18:K19"/>
    <mergeCell ref="J16:J17"/>
    <mergeCell ref="K16:K17"/>
    <mergeCell ref="K12:K13"/>
    <mergeCell ref="B18:B19"/>
    <mergeCell ref="C18:C19"/>
    <mergeCell ref="D18:D19"/>
    <mergeCell ref="E18:E19"/>
    <mergeCell ref="I16:I17"/>
    <mergeCell ref="F18:F19"/>
  </mergeCells>
  <printOptions horizontalCentered="1"/>
  <pageMargins left="0.74803149606299213" right="0.59055118110236227" top="0.39370078740157483" bottom="0.19685039370078741" header="0" footer="0.39370078740157483"/>
  <pageSetup paperSize="9" firstPageNumber="91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32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6月底</v>
      </c>
      <c r="E4" s="44"/>
      <c r="F4" s="43" t="str">
        <f>'5-2'!F4:G4</f>
        <v> End of June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74" t="s">
        <v>38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6">
        <v>0</v>
      </c>
    </row>
    <row r="11" spans="1:11" ht="11.1" customHeight="1">
      <c r="A11" s="59" t="s">
        <v>160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20" t="s">
        <v>161</v>
      </c>
      <c r="B12" s="64">
        <v>0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8">
        <v>0</v>
      </c>
    </row>
    <row r="13" spans="1:11" ht="11.1" customHeight="1">
      <c r="A13" s="59" t="s">
        <v>162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20" t="s">
        <v>163</v>
      </c>
      <c r="B14" s="64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8">
        <v>0</v>
      </c>
    </row>
    <row r="15" spans="1:11" ht="11.1" customHeight="1">
      <c r="A15" s="59" t="s">
        <v>164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20" t="s">
        <v>165</v>
      </c>
      <c r="B16" s="64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8">
        <v>0</v>
      </c>
    </row>
    <row r="17" spans="1:11" ht="11.1" customHeight="1">
      <c r="A17" s="59" t="s">
        <v>166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20" t="s">
        <v>167</v>
      </c>
      <c r="B18" s="64">
        <v>0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8">
        <v>0</v>
      </c>
    </row>
    <row r="19" spans="1:11" ht="11.1" customHeight="1">
      <c r="A19" s="59" t="s">
        <v>168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20" t="s">
        <v>169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8">
        <v>0</v>
      </c>
    </row>
    <row r="21" spans="1:11" ht="11.1" customHeight="1">
      <c r="A21" s="59" t="s">
        <v>170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20" t="s">
        <v>171</v>
      </c>
      <c r="B22" s="64">
        <v>0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8">
        <v>0</v>
      </c>
    </row>
    <row r="23" spans="1:11" ht="11.1" customHeight="1">
      <c r="A23" s="59" t="s">
        <v>172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20" t="s">
        <v>173</v>
      </c>
      <c r="B24" s="64">
        <v>0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8">
        <v>0</v>
      </c>
    </row>
    <row r="25" spans="1:11" ht="11.1" customHeight="1">
      <c r="A25" s="59" t="s">
        <v>174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20" t="s">
        <v>175</v>
      </c>
      <c r="B26" s="64">
        <v>0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8">
        <v>0</v>
      </c>
    </row>
    <row r="27" spans="1:11" ht="11.1" customHeight="1">
      <c r="A27" s="59" t="s">
        <v>176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20" t="s">
        <v>177</v>
      </c>
      <c r="B28" s="64">
        <v>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8">
        <v>0</v>
      </c>
    </row>
    <row r="29" spans="1:11" ht="11.1" customHeight="1">
      <c r="A29" s="59" t="s">
        <v>178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20" t="s">
        <v>179</v>
      </c>
      <c r="B30" s="64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8">
        <v>0</v>
      </c>
    </row>
    <row r="31" spans="1:11" ht="11.1" customHeight="1">
      <c r="A31" s="59" t="s">
        <v>180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20" t="s">
        <v>181</v>
      </c>
      <c r="B32" s="64">
        <v>0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8">
        <v>0</v>
      </c>
    </row>
    <row r="33" spans="1:11" ht="11.1" customHeight="1">
      <c r="A33" s="59" t="s">
        <v>182</v>
      </c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20" t="s">
        <v>183</v>
      </c>
      <c r="B34" s="64">
        <v>0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8">
        <v>0</v>
      </c>
    </row>
    <row r="35" spans="1:11" ht="11.1" customHeight="1">
      <c r="A35" s="59" t="s">
        <v>184</v>
      </c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20" t="s">
        <v>185</v>
      </c>
      <c r="B36" s="64">
        <v>0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2">
        <v>9</v>
      </c>
      <c r="K36" s="66">
        <v>5</v>
      </c>
    </row>
    <row r="37" spans="1:11" ht="11.1" customHeight="1" thickBot="1">
      <c r="A37" s="70" t="s">
        <v>186</v>
      </c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12" t="s">
        <v>26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57">
    <mergeCell ref="J18:J19"/>
    <mergeCell ref="K18:K19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26:J27"/>
    <mergeCell ref="K26:K27"/>
    <mergeCell ref="B12:B13"/>
    <mergeCell ref="C12:C13"/>
    <mergeCell ref="D12:D13"/>
    <mergeCell ref="E12:E13"/>
    <mergeCell ref="F12:F13"/>
    <mergeCell ref="G12:G13"/>
    <mergeCell ref="H12:H13"/>
    <mergeCell ref="I12:I13"/>
    <mergeCell ref="J24:J25"/>
    <mergeCell ref="K24:K25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J20:J21"/>
    <mergeCell ref="K20:K21"/>
    <mergeCell ref="B22:B23"/>
    <mergeCell ref="C22:C23"/>
    <mergeCell ref="D22:D23"/>
    <mergeCell ref="E22:E23"/>
    <mergeCell ref="F22:F23"/>
    <mergeCell ref="G22:G23"/>
    <mergeCell ref="J22:J23"/>
    <mergeCell ref="K22:K23"/>
    <mergeCell ref="B20:B21"/>
    <mergeCell ref="C20:C21"/>
    <mergeCell ref="D20:D21"/>
    <mergeCell ref="E20:E21"/>
    <mergeCell ref="F20:F21"/>
    <mergeCell ref="G20:G21"/>
    <mergeCell ref="H30:H31"/>
    <mergeCell ref="I30:I31"/>
    <mergeCell ref="H22:H23"/>
    <mergeCell ref="I22:I23"/>
    <mergeCell ref="H24:H25"/>
    <mergeCell ref="I24:I25"/>
    <mergeCell ref="H26:H27"/>
    <mergeCell ref="I26:I27"/>
    <mergeCell ref="B30:B31"/>
    <mergeCell ref="C30:C31"/>
    <mergeCell ref="D30:D31"/>
    <mergeCell ref="E30:E31"/>
    <mergeCell ref="J10:J11"/>
    <mergeCell ref="J34:J35"/>
    <mergeCell ref="H10:H11"/>
    <mergeCell ref="H34:H35"/>
    <mergeCell ref="F10:F11"/>
    <mergeCell ref="F34:F35"/>
    <mergeCell ref="J36:J37"/>
    <mergeCell ref="K10:K11"/>
    <mergeCell ref="K34:K35"/>
    <mergeCell ref="K36:K37"/>
    <mergeCell ref="J32:J33"/>
    <mergeCell ref="K32:K33"/>
    <mergeCell ref="J28:J29"/>
    <mergeCell ref="K28:K29"/>
    <mergeCell ref="J30:J31"/>
    <mergeCell ref="K30:K31"/>
    <mergeCell ref="H36:H37"/>
    <mergeCell ref="I10:I11"/>
    <mergeCell ref="I34:I35"/>
    <mergeCell ref="I36:I37"/>
    <mergeCell ref="H32:H33"/>
    <mergeCell ref="I32:I33"/>
    <mergeCell ref="H28:H29"/>
    <mergeCell ref="I28:I29"/>
    <mergeCell ref="H20:H21"/>
    <mergeCell ref="I20:I21"/>
    <mergeCell ref="F36:F37"/>
    <mergeCell ref="G10:G11"/>
    <mergeCell ref="G34:G35"/>
    <mergeCell ref="G36:G37"/>
    <mergeCell ref="F32:F33"/>
    <mergeCell ref="G32:G33"/>
    <mergeCell ref="F28:F29"/>
    <mergeCell ref="G28:G29"/>
    <mergeCell ref="F30:F31"/>
    <mergeCell ref="G30:G31"/>
    <mergeCell ref="E10:E11"/>
    <mergeCell ref="E34:E35"/>
    <mergeCell ref="E36:E37"/>
    <mergeCell ref="D32:D33"/>
    <mergeCell ref="E32:E33"/>
    <mergeCell ref="D28:D29"/>
    <mergeCell ref="E28:E29"/>
    <mergeCell ref="D5:E6"/>
    <mergeCell ref="C28:C29"/>
    <mergeCell ref="D10:D11"/>
    <mergeCell ref="D34:D35"/>
    <mergeCell ref="D36:D37"/>
    <mergeCell ref="B10:B11"/>
    <mergeCell ref="B34:B35"/>
    <mergeCell ref="B36:B37"/>
    <mergeCell ref="C10:C11"/>
    <mergeCell ref="C34:C35"/>
    <mergeCell ref="D4:E4"/>
    <mergeCell ref="F5:G6"/>
    <mergeCell ref="F4:G4"/>
    <mergeCell ref="A3:K3"/>
    <mergeCell ref="J7:K7"/>
    <mergeCell ref="C36:C37"/>
    <mergeCell ref="B32:B33"/>
    <mergeCell ref="C32:C33"/>
    <mergeCell ref="B28:B29"/>
    <mergeCell ref="B5:C6"/>
    <mergeCell ref="J5:K5"/>
    <mergeCell ref="H7:I7"/>
    <mergeCell ref="H5:I5"/>
    <mergeCell ref="J6:K6"/>
    <mergeCell ref="A2:K2"/>
    <mergeCell ref="A1:K1"/>
    <mergeCell ref="H6:I6"/>
    <mergeCell ref="B7:C7"/>
    <mergeCell ref="D7:E7"/>
    <mergeCell ref="F7:G7"/>
  </mergeCells>
  <printOptions horizontalCentered="1"/>
  <pageMargins left="0.74803149606299213" right="0.59055118110236227" top="0.39370078740157483" bottom="0.19685039370078741" header="0" footer="0.39370078740157483"/>
  <pageSetup paperSize="9" firstPageNumber="92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51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35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32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6月底</v>
      </c>
      <c r="E4" s="44"/>
      <c r="F4" s="43" t="str">
        <f>'5-2'!F4:G4</f>
        <v> End of June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74" t="s">
        <v>52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6">
        <v>0</v>
      </c>
    </row>
    <row r="11" spans="1:11" ht="11.1" customHeight="1">
      <c r="A11" s="59" t="s">
        <v>187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20"/>
      <c r="B12" s="37"/>
      <c r="C12" s="37"/>
      <c r="D12" s="37"/>
      <c r="E12" s="37"/>
      <c r="F12" s="37"/>
      <c r="G12" s="37"/>
      <c r="H12" s="37"/>
      <c r="I12" s="37"/>
      <c r="J12" s="37"/>
      <c r="K12" s="41"/>
    </row>
    <row r="13" spans="1:11" ht="11.1" customHeight="1">
      <c r="A13" s="17"/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20"/>
      <c r="B14" s="37"/>
      <c r="C14" s="37"/>
      <c r="D14" s="37"/>
      <c r="E14" s="37"/>
      <c r="F14" s="37"/>
      <c r="G14" s="37"/>
      <c r="H14" s="37"/>
      <c r="I14" s="37"/>
      <c r="J14" s="37"/>
      <c r="K14" s="41"/>
    </row>
    <row r="15" spans="1:11" ht="11.1" customHeight="1">
      <c r="A15" s="17"/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20"/>
      <c r="B16" s="37"/>
      <c r="C16" s="37"/>
      <c r="D16" s="37"/>
      <c r="E16" s="37"/>
      <c r="F16" s="37"/>
      <c r="G16" s="37"/>
      <c r="H16" s="37"/>
      <c r="I16" s="37"/>
      <c r="J16" s="37"/>
      <c r="K16" s="41"/>
    </row>
    <row r="17" spans="1:11" ht="11.1" customHeight="1">
      <c r="A17" s="17"/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20"/>
      <c r="B18" s="37"/>
      <c r="C18" s="37"/>
      <c r="D18" s="37"/>
      <c r="E18" s="37"/>
      <c r="F18" s="37"/>
      <c r="G18" s="37"/>
      <c r="H18" s="37"/>
      <c r="I18" s="37"/>
      <c r="J18" s="37"/>
      <c r="K18" s="41"/>
    </row>
    <row r="19" spans="1:11" ht="11.1" customHeight="1">
      <c r="A19" s="17"/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20"/>
      <c r="B20" s="37"/>
      <c r="C20" s="37"/>
      <c r="D20" s="37"/>
      <c r="E20" s="37"/>
      <c r="F20" s="37"/>
      <c r="G20" s="37"/>
      <c r="H20" s="37"/>
      <c r="I20" s="37"/>
      <c r="J20" s="37"/>
      <c r="K20" s="41"/>
    </row>
    <row r="21" spans="1:11" ht="11.1" customHeight="1">
      <c r="A21" s="17"/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20"/>
      <c r="B22" s="37"/>
      <c r="C22" s="37"/>
      <c r="D22" s="37"/>
      <c r="E22" s="37"/>
      <c r="F22" s="37"/>
      <c r="G22" s="37"/>
      <c r="H22" s="37"/>
      <c r="I22" s="37"/>
      <c r="J22" s="37"/>
      <c r="K22" s="41"/>
    </row>
    <row r="23" spans="1:11" ht="11.1" customHeight="1">
      <c r="A23" s="17"/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20"/>
      <c r="B24" s="37"/>
      <c r="C24" s="37"/>
      <c r="D24" s="37"/>
      <c r="E24" s="37"/>
      <c r="F24" s="37"/>
      <c r="G24" s="37"/>
      <c r="H24" s="37"/>
      <c r="I24" s="37"/>
      <c r="J24" s="37"/>
      <c r="K24" s="41"/>
    </row>
    <row r="25" spans="1:11" ht="11.1" customHeight="1">
      <c r="A25" s="17"/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20"/>
      <c r="B26" s="37"/>
      <c r="C26" s="37"/>
      <c r="D26" s="37"/>
      <c r="E26" s="37"/>
      <c r="F26" s="37"/>
      <c r="G26" s="37"/>
      <c r="H26" s="37"/>
      <c r="I26" s="37"/>
      <c r="J26" s="37"/>
      <c r="K26" s="41"/>
    </row>
    <row r="27" spans="1:11" ht="11.1" customHeight="1">
      <c r="A27" s="17"/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20"/>
      <c r="B28" s="37"/>
      <c r="C28" s="37"/>
      <c r="D28" s="37"/>
      <c r="E28" s="37"/>
      <c r="F28" s="37"/>
      <c r="G28" s="37"/>
      <c r="H28" s="37"/>
      <c r="I28" s="37"/>
      <c r="J28" s="37"/>
      <c r="K28" s="41"/>
    </row>
    <row r="29" spans="1:11" ht="11.1" customHeight="1">
      <c r="A29" s="17"/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20"/>
      <c r="B30" s="37"/>
      <c r="C30" s="37"/>
      <c r="D30" s="37"/>
      <c r="E30" s="37"/>
      <c r="F30" s="37"/>
      <c r="G30" s="37"/>
      <c r="H30" s="37"/>
      <c r="I30" s="37"/>
      <c r="J30" s="37"/>
      <c r="K30" s="41"/>
    </row>
    <row r="31" spans="1:11" ht="11.1" customHeight="1">
      <c r="A31" s="17"/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20"/>
      <c r="B32" s="37"/>
      <c r="C32" s="37"/>
      <c r="D32" s="37"/>
      <c r="E32" s="37"/>
      <c r="F32" s="37"/>
      <c r="G32" s="37"/>
      <c r="H32" s="37"/>
      <c r="I32" s="37"/>
      <c r="J32" s="37"/>
      <c r="K32" s="41"/>
    </row>
    <row r="33" spans="1:11" ht="11.1" customHeight="1">
      <c r="A33" s="17"/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20"/>
      <c r="B34" s="37"/>
      <c r="C34" s="37"/>
      <c r="D34" s="37"/>
      <c r="E34" s="37"/>
      <c r="F34" s="37"/>
      <c r="G34" s="37"/>
      <c r="H34" s="37"/>
      <c r="I34" s="37"/>
      <c r="J34" s="37"/>
      <c r="K34" s="41"/>
    </row>
    <row r="35" spans="1:11" ht="11.1" customHeight="1">
      <c r="A35" s="17"/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20"/>
      <c r="B36" s="37"/>
      <c r="C36" s="37"/>
      <c r="D36" s="37"/>
      <c r="E36" s="37"/>
      <c r="F36" s="37"/>
      <c r="G36" s="37"/>
      <c r="H36" s="37"/>
      <c r="I36" s="37"/>
      <c r="J36" s="37"/>
      <c r="K36" s="41"/>
    </row>
    <row r="37" spans="1:11" ht="11.1" customHeight="1" thickBot="1">
      <c r="A37" s="18"/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12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57">
    <mergeCell ref="A1:K1"/>
    <mergeCell ref="A2:K2"/>
    <mergeCell ref="A3:K3"/>
    <mergeCell ref="D4:E4"/>
    <mergeCell ref="F4:G4"/>
    <mergeCell ref="B5:C6"/>
    <mergeCell ref="D5:E6"/>
    <mergeCell ref="F5:G6"/>
    <mergeCell ref="H5:I5"/>
    <mergeCell ref="J5:K5"/>
    <mergeCell ref="H6:I6"/>
    <mergeCell ref="J6:K6"/>
    <mergeCell ref="B7:C7"/>
    <mergeCell ref="D7:E7"/>
    <mergeCell ref="F7:G7"/>
    <mergeCell ref="H7:I7"/>
    <mergeCell ref="J7:K7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B34:B35"/>
    <mergeCell ref="C34:C35"/>
    <mergeCell ref="D34:D35"/>
    <mergeCell ref="E34:E35"/>
    <mergeCell ref="F34:F35"/>
    <mergeCell ref="G34:G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H34:H35"/>
    <mergeCell ref="I34:I35"/>
    <mergeCell ref="J34:J35"/>
    <mergeCell ref="K34:K35"/>
  </mergeCells>
  <printOptions horizontalCentered="1"/>
  <pageMargins left="0.74803149606299213" right="0.59055118110236227" top="0.39370078740157483" bottom="0.19685039370078741" header="0" footer="0.39370078740157483"/>
  <pageSetup paperSize="9" firstPageNumber="93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49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50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44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6月底</v>
      </c>
      <c r="E4" s="44"/>
      <c r="F4" s="43" t="str">
        <f>'5-2'!F4:G4</f>
        <v> End of June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1" t="s">
        <v>5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7">
        <v>0</v>
      </c>
    </row>
    <row r="11" spans="1:11" ht="11.1" customHeight="1">
      <c r="A11" s="60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39</v>
      </c>
      <c r="B12" s="64">
        <v>0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8">
        <v>0</v>
      </c>
    </row>
    <row r="13" spans="1:11" ht="11.1" customHeight="1">
      <c r="A13" s="59" t="s">
        <v>188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189</v>
      </c>
      <c r="B14" s="64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8">
        <v>0</v>
      </c>
    </row>
    <row r="15" spans="1:11" ht="11.1" customHeight="1">
      <c r="A15" s="59" t="s">
        <v>190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191</v>
      </c>
      <c r="B16" s="64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8">
        <v>0</v>
      </c>
    </row>
    <row r="17" spans="1:11" ht="11.1" customHeight="1">
      <c r="A17" s="59" t="s">
        <v>192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/>
      <c r="B18" s="37"/>
      <c r="C18" s="37"/>
      <c r="D18" s="37"/>
      <c r="E18" s="37"/>
      <c r="F18" s="37"/>
      <c r="G18" s="37"/>
      <c r="H18" s="37"/>
      <c r="I18" s="37"/>
      <c r="J18" s="37"/>
      <c r="K18" s="41"/>
    </row>
    <row r="19" spans="1:11" ht="11.1" customHeight="1">
      <c r="A19" s="17"/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/>
      <c r="B20" s="37"/>
      <c r="C20" s="37"/>
      <c r="D20" s="37"/>
      <c r="E20" s="37"/>
      <c r="F20" s="37"/>
      <c r="G20" s="37"/>
      <c r="H20" s="37"/>
      <c r="I20" s="37"/>
      <c r="J20" s="37"/>
      <c r="K20" s="41"/>
    </row>
    <row r="21" spans="1:11" ht="11.1" customHeight="1">
      <c r="A21" s="17"/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/>
      <c r="B22" s="37"/>
      <c r="C22" s="37"/>
      <c r="D22" s="37"/>
      <c r="E22" s="37"/>
      <c r="F22" s="37"/>
      <c r="G22" s="37"/>
      <c r="H22" s="37"/>
      <c r="I22" s="37"/>
      <c r="J22" s="37"/>
      <c r="K22" s="41"/>
    </row>
    <row r="23" spans="1:11" ht="11.1" customHeight="1">
      <c r="A23" s="17"/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/>
      <c r="B24" s="37"/>
      <c r="C24" s="37"/>
      <c r="D24" s="37"/>
      <c r="E24" s="37"/>
      <c r="F24" s="37"/>
      <c r="G24" s="37"/>
      <c r="H24" s="37"/>
      <c r="I24" s="37"/>
      <c r="J24" s="37"/>
      <c r="K24" s="41"/>
    </row>
    <row r="25" spans="1:11" ht="11.1" customHeight="1">
      <c r="A25" s="17"/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/>
      <c r="B26" s="37"/>
      <c r="C26" s="37"/>
      <c r="D26" s="37"/>
      <c r="E26" s="37"/>
      <c r="F26" s="37"/>
      <c r="G26" s="37"/>
      <c r="H26" s="37"/>
      <c r="I26" s="37"/>
      <c r="J26" s="37"/>
      <c r="K26" s="41"/>
    </row>
    <row r="27" spans="1:11" ht="11.1" customHeight="1">
      <c r="A27" s="17"/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/>
      <c r="B28" s="37"/>
      <c r="C28" s="37"/>
      <c r="D28" s="37"/>
      <c r="E28" s="37"/>
      <c r="F28" s="37"/>
      <c r="G28" s="37"/>
      <c r="H28" s="37"/>
      <c r="I28" s="37"/>
      <c r="J28" s="37"/>
      <c r="K28" s="41"/>
    </row>
    <row r="29" spans="1:11" ht="11.1" customHeight="1">
      <c r="A29" s="17"/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/>
      <c r="B30" s="37"/>
      <c r="C30" s="37"/>
      <c r="D30" s="37"/>
      <c r="E30" s="37"/>
      <c r="F30" s="37"/>
      <c r="G30" s="37"/>
      <c r="H30" s="37"/>
      <c r="I30" s="37"/>
      <c r="J30" s="37"/>
      <c r="K30" s="41"/>
    </row>
    <row r="31" spans="1:11" ht="11.1" customHeight="1">
      <c r="A31" s="17"/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/>
      <c r="B32" s="37"/>
      <c r="C32" s="37"/>
      <c r="D32" s="37"/>
      <c r="E32" s="37"/>
      <c r="F32" s="37"/>
      <c r="G32" s="37"/>
      <c r="H32" s="37"/>
      <c r="I32" s="37"/>
      <c r="J32" s="37"/>
      <c r="K32" s="41"/>
    </row>
    <row r="33" spans="1:11" ht="11.1" customHeight="1">
      <c r="A33" s="17"/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/>
      <c r="B34" s="37"/>
      <c r="C34" s="37"/>
      <c r="D34" s="37"/>
      <c r="E34" s="37"/>
      <c r="F34" s="37"/>
      <c r="G34" s="37"/>
      <c r="H34" s="37"/>
      <c r="I34" s="37"/>
      <c r="J34" s="37"/>
      <c r="K34" s="41"/>
    </row>
    <row r="35" spans="1:11" ht="11.1" customHeight="1">
      <c r="A35" s="17"/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/>
      <c r="B36" s="37"/>
      <c r="C36" s="37"/>
      <c r="D36" s="37"/>
      <c r="E36" s="37"/>
      <c r="F36" s="37"/>
      <c r="G36" s="37"/>
      <c r="H36" s="37"/>
      <c r="I36" s="37"/>
      <c r="J36" s="37"/>
      <c r="K36" s="41"/>
    </row>
    <row r="37" spans="1:11" ht="11.1" customHeight="1" thickBot="1">
      <c r="A37" s="18"/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3" t="s">
        <v>58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">
      <c r="A39" s="48" t="s">
        <v>59</v>
      </c>
    </row>
  </sheetData>
  <mergeCells count="157">
    <mergeCell ref="H36:H37"/>
    <mergeCell ref="I36:I37"/>
    <mergeCell ref="J36:J37"/>
    <mergeCell ref="K36:K37"/>
    <mergeCell ref="H34:H35"/>
    <mergeCell ref="I34:I35"/>
    <mergeCell ref="J34:J35"/>
    <mergeCell ref="K34:K35"/>
    <mergeCell ref="B36:B37"/>
    <mergeCell ref="C36:C37"/>
    <mergeCell ref="D36:D37"/>
    <mergeCell ref="E36:E37"/>
    <mergeCell ref="F36:F37"/>
    <mergeCell ref="G36:G37"/>
    <mergeCell ref="H32:H33"/>
    <mergeCell ref="I32:I33"/>
    <mergeCell ref="J32:J33"/>
    <mergeCell ref="K32:K33"/>
    <mergeCell ref="B34:B35"/>
    <mergeCell ref="C34:C35"/>
    <mergeCell ref="D34:D35"/>
    <mergeCell ref="E34:E35"/>
    <mergeCell ref="F34:F35"/>
    <mergeCell ref="G34:G35"/>
    <mergeCell ref="H30:H31"/>
    <mergeCell ref="I30:I31"/>
    <mergeCell ref="J30:J31"/>
    <mergeCell ref="K30:K31"/>
    <mergeCell ref="B32:B33"/>
    <mergeCell ref="C32:C33"/>
    <mergeCell ref="D32:D33"/>
    <mergeCell ref="E32:E33"/>
    <mergeCell ref="F32:F33"/>
    <mergeCell ref="G32:G33"/>
    <mergeCell ref="H28:H29"/>
    <mergeCell ref="I28:I29"/>
    <mergeCell ref="J28:J29"/>
    <mergeCell ref="K28:K29"/>
    <mergeCell ref="B30:B31"/>
    <mergeCell ref="C30:C31"/>
    <mergeCell ref="D30:D31"/>
    <mergeCell ref="E30:E31"/>
    <mergeCell ref="F30:F31"/>
    <mergeCell ref="G30:G31"/>
    <mergeCell ref="H26:H27"/>
    <mergeCell ref="I26:I27"/>
    <mergeCell ref="J26:J27"/>
    <mergeCell ref="K26:K27"/>
    <mergeCell ref="B28:B29"/>
    <mergeCell ref="C28:C29"/>
    <mergeCell ref="D28:D29"/>
    <mergeCell ref="E28:E29"/>
    <mergeCell ref="F28:F29"/>
    <mergeCell ref="G28:G29"/>
    <mergeCell ref="H24:H25"/>
    <mergeCell ref="I24:I25"/>
    <mergeCell ref="J24:J25"/>
    <mergeCell ref="K24:K25"/>
    <mergeCell ref="B26:B27"/>
    <mergeCell ref="C26:C27"/>
    <mergeCell ref="D26:D27"/>
    <mergeCell ref="E26:E27"/>
    <mergeCell ref="F26:F27"/>
    <mergeCell ref="G26:G27"/>
    <mergeCell ref="H22:H23"/>
    <mergeCell ref="I22:I23"/>
    <mergeCell ref="J22:J23"/>
    <mergeCell ref="K22:K23"/>
    <mergeCell ref="B24:B25"/>
    <mergeCell ref="C24:C25"/>
    <mergeCell ref="D24:D25"/>
    <mergeCell ref="E24:E25"/>
    <mergeCell ref="F24:F25"/>
    <mergeCell ref="G24:G25"/>
    <mergeCell ref="H20:H21"/>
    <mergeCell ref="I20:I21"/>
    <mergeCell ref="J20:J21"/>
    <mergeCell ref="K20:K21"/>
    <mergeCell ref="B22:B23"/>
    <mergeCell ref="C22:C23"/>
    <mergeCell ref="D22:D23"/>
    <mergeCell ref="E22:E23"/>
    <mergeCell ref="F22:F23"/>
    <mergeCell ref="G22:G23"/>
    <mergeCell ref="H18:H19"/>
    <mergeCell ref="I18:I19"/>
    <mergeCell ref="J18:J19"/>
    <mergeCell ref="K18:K19"/>
    <mergeCell ref="B20:B21"/>
    <mergeCell ref="C20:C21"/>
    <mergeCell ref="D20:D21"/>
    <mergeCell ref="E20:E21"/>
    <mergeCell ref="F20:F21"/>
    <mergeCell ref="G20:G21"/>
    <mergeCell ref="H16:H17"/>
    <mergeCell ref="I16:I17"/>
    <mergeCell ref="J16:J17"/>
    <mergeCell ref="K16:K17"/>
    <mergeCell ref="B18:B19"/>
    <mergeCell ref="C18:C19"/>
    <mergeCell ref="D18:D19"/>
    <mergeCell ref="E18:E19"/>
    <mergeCell ref="F18:F19"/>
    <mergeCell ref="G18:G19"/>
    <mergeCell ref="H14:H15"/>
    <mergeCell ref="I14:I15"/>
    <mergeCell ref="J14:J15"/>
    <mergeCell ref="K14:K15"/>
    <mergeCell ref="B16:B17"/>
    <mergeCell ref="C16:C17"/>
    <mergeCell ref="D16:D17"/>
    <mergeCell ref="E16:E17"/>
    <mergeCell ref="F16:F17"/>
    <mergeCell ref="G16:G17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4:G15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12:G13"/>
    <mergeCell ref="B10:B11"/>
    <mergeCell ref="C10:C11"/>
    <mergeCell ref="D10:D11"/>
    <mergeCell ref="E10:E11"/>
    <mergeCell ref="F10:F11"/>
    <mergeCell ref="G10:G11"/>
    <mergeCell ref="H6:I6"/>
    <mergeCell ref="J6:K6"/>
    <mergeCell ref="B7:C7"/>
    <mergeCell ref="D7:E7"/>
    <mergeCell ref="F7:G7"/>
    <mergeCell ref="H7:I7"/>
    <mergeCell ref="J7:K7"/>
    <mergeCell ref="A1:K1"/>
    <mergeCell ref="A2:K2"/>
    <mergeCell ref="A3:K3"/>
    <mergeCell ref="D4:E4"/>
    <mergeCell ref="F4:G4"/>
    <mergeCell ref="B5:C6"/>
    <mergeCell ref="D5:E6"/>
    <mergeCell ref="F5:G6"/>
    <mergeCell ref="H5:I5"/>
    <mergeCell ref="J5:K5"/>
  </mergeCells>
  <printOptions horizontalCentered="1"/>
  <pageMargins left="0.74803149606299213" right="0.59055118110236227" top="0.39370078740157483" bottom="0.19685039370078741" header="0" footer="0.39370078740157483"/>
  <pageSetup paperSize="9" firstPageNumber="94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47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42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6月底</v>
      </c>
      <c r="E4" s="44"/>
      <c r="F4" s="43" t="str">
        <f>'5-2'!F4:G4</f>
        <v> End of June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1" t="s">
        <v>5</v>
      </c>
      <c r="B10" s="54">
        <v>77747</v>
      </c>
      <c r="C10" s="54">
        <v>328006</v>
      </c>
      <c r="D10" s="54">
        <v>939</v>
      </c>
      <c r="E10" s="54">
        <v>1078</v>
      </c>
      <c r="F10" s="54">
        <v>3</v>
      </c>
      <c r="G10" s="54">
        <v>6</v>
      </c>
      <c r="H10" s="54">
        <v>110</v>
      </c>
      <c r="I10" s="54">
        <v>36</v>
      </c>
      <c r="J10" s="54">
        <v>47915</v>
      </c>
      <c r="K10" s="57">
        <v>7611</v>
      </c>
    </row>
    <row r="11" spans="1:11" ht="11.1" customHeight="1">
      <c r="A11" s="60" t="s">
        <v>60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43</v>
      </c>
      <c r="B12" s="62">
        <v>1201</v>
      </c>
      <c r="C12" s="62">
        <v>6246</v>
      </c>
      <c r="D12" s="62">
        <v>2</v>
      </c>
      <c r="E12" s="62">
        <v>0</v>
      </c>
      <c r="F12" s="64">
        <v>0</v>
      </c>
      <c r="G12" s="64">
        <v>0</v>
      </c>
      <c r="H12" s="64">
        <v>0</v>
      </c>
      <c r="I12" s="64">
        <v>0</v>
      </c>
      <c r="J12" s="62">
        <v>6036</v>
      </c>
      <c r="K12" s="66">
        <v>4</v>
      </c>
    </row>
    <row r="13" spans="1:11" ht="11.1" customHeight="1">
      <c r="A13" s="59" t="s">
        <v>193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194</v>
      </c>
      <c r="B14" s="62">
        <v>4555</v>
      </c>
      <c r="C14" s="62">
        <v>12932</v>
      </c>
      <c r="D14" s="62">
        <v>15</v>
      </c>
      <c r="E14" s="62">
        <v>5</v>
      </c>
      <c r="F14" s="64">
        <v>0</v>
      </c>
      <c r="G14" s="64">
        <v>0</v>
      </c>
      <c r="H14" s="64">
        <v>0</v>
      </c>
      <c r="I14" s="64">
        <v>0</v>
      </c>
      <c r="J14" s="62">
        <v>2786</v>
      </c>
      <c r="K14" s="66">
        <v>6314</v>
      </c>
    </row>
    <row r="15" spans="1:11" ht="11.1" customHeight="1">
      <c r="A15" s="59" t="s">
        <v>195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196</v>
      </c>
      <c r="B16" s="62">
        <v>3227</v>
      </c>
      <c r="C16" s="62">
        <v>12395</v>
      </c>
      <c r="D16" s="62">
        <v>37</v>
      </c>
      <c r="E16" s="62">
        <v>23</v>
      </c>
      <c r="F16" s="64">
        <v>0</v>
      </c>
      <c r="G16" s="64">
        <v>0</v>
      </c>
      <c r="H16" s="64">
        <v>0</v>
      </c>
      <c r="I16" s="64">
        <v>0</v>
      </c>
      <c r="J16" s="62">
        <v>814</v>
      </c>
      <c r="K16" s="66">
        <v>141</v>
      </c>
    </row>
    <row r="17" spans="1:11" ht="11.1" customHeight="1">
      <c r="A17" s="59" t="s">
        <v>197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198</v>
      </c>
      <c r="B18" s="62">
        <v>15120</v>
      </c>
      <c r="C18" s="62">
        <v>52628</v>
      </c>
      <c r="D18" s="62">
        <v>159</v>
      </c>
      <c r="E18" s="62">
        <v>143</v>
      </c>
      <c r="F18" s="64">
        <v>0</v>
      </c>
      <c r="G18" s="64">
        <v>0</v>
      </c>
      <c r="H18" s="64">
        <v>0</v>
      </c>
      <c r="I18" s="64">
        <v>0</v>
      </c>
      <c r="J18" s="62">
        <v>3658</v>
      </c>
      <c r="K18" s="66">
        <v>827</v>
      </c>
    </row>
    <row r="19" spans="1:11" ht="11.1" customHeight="1">
      <c r="A19" s="59" t="s">
        <v>199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200</v>
      </c>
      <c r="B20" s="62">
        <v>1234</v>
      </c>
      <c r="C20" s="62">
        <v>5210</v>
      </c>
      <c r="D20" s="62">
        <v>32</v>
      </c>
      <c r="E20" s="62">
        <v>47</v>
      </c>
      <c r="F20" s="64">
        <v>0</v>
      </c>
      <c r="G20" s="64">
        <v>0</v>
      </c>
      <c r="H20" s="64">
        <v>0</v>
      </c>
      <c r="I20" s="64">
        <v>0</v>
      </c>
      <c r="J20" s="62">
        <v>680</v>
      </c>
      <c r="K20" s="66">
        <v>3</v>
      </c>
    </row>
    <row r="21" spans="1:11" ht="11.1" customHeight="1">
      <c r="A21" s="59" t="s">
        <v>201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202</v>
      </c>
      <c r="B22" s="62">
        <v>480</v>
      </c>
      <c r="C22" s="62">
        <v>2688</v>
      </c>
      <c r="D22" s="62">
        <v>70</v>
      </c>
      <c r="E22" s="62">
        <v>73</v>
      </c>
      <c r="F22" s="64">
        <v>0</v>
      </c>
      <c r="G22" s="64">
        <v>0</v>
      </c>
      <c r="H22" s="64">
        <v>0</v>
      </c>
      <c r="I22" s="64">
        <v>0</v>
      </c>
      <c r="J22" s="62">
        <v>2192</v>
      </c>
      <c r="K22" s="66">
        <v>15</v>
      </c>
    </row>
    <row r="23" spans="1:11" ht="11.1" customHeight="1">
      <c r="A23" s="59" t="s">
        <v>203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204</v>
      </c>
      <c r="B24" s="62">
        <v>1063</v>
      </c>
      <c r="C24" s="62">
        <v>4240</v>
      </c>
      <c r="D24" s="62">
        <v>35</v>
      </c>
      <c r="E24" s="62">
        <v>20</v>
      </c>
      <c r="F24" s="64">
        <v>0</v>
      </c>
      <c r="G24" s="64">
        <v>0</v>
      </c>
      <c r="H24" s="64">
        <v>0</v>
      </c>
      <c r="I24" s="64">
        <v>0</v>
      </c>
      <c r="J24" s="62">
        <v>2775</v>
      </c>
      <c r="K24" s="66">
        <v>54</v>
      </c>
    </row>
    <row r="25" spans="1:11" ht="11.1" customHeight="1">
      <c r="A25" s="59" t="s">
        <v>205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206</v>
      </c>
      <c r="B26" s="62">
        <v>4838</v>
      </c>
      <c r="C26" s="62">
        <v>32535</v>
      </c>
      <c r="D26" s="62">
        <v>5</v>
      </c>
      <c r="E26" s="62">
        <v>3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8">
        <v>0</v>
      </c>
    </row>
    <row r="27" spans="1:11" ht="11.1" customHeight="1">
      <c r="A27" s="59" t="s">
        <v>207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208</v>
      </c>
      <c r="B28" s="62">
        <v>3305</v>
      </c>
      <c r="C28" s="62">
        <v>9710</v>
      </c>
      <c r="D28" s="62">
        <v>17</v>
      </c>
      <c r="E28" s="62">
        <v>21</v>
      </c>
      <c r="F28" s="64">
        <v>0</v>
      </c>
      <c r="G28" s="64">
        <v>0</v>
      </c>
      <c r="H28" s="64">
        <v>0</v>
      </c>
      <c r="I28" s="64">
        <v>0</v>
      </c>
      <c r="J28" s="62">
        <v>1</v>
      </c>
      <c r="K28" s="66">
        <v>0</v>
      </c>
    </row>
    <row r="29" spans="1:11" ht="11.1" customHeight="1">
      <c r="A29" s="59" t="s">
        <v>209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 t="s">
        <v>210</v>
      </c>
      <c r="B30" s="62">
        <v>5935</v>
      </c>
      <c r="C30" s="62">
        <v>39037</v>
      </c>
      <c r="D30" s="62">
        <v>43</v>
      </c>
      <c r="E30" s="62">
        <v>125</v>
      </c>
      <c r="F30" s="62">
        <v>3</v>
      </c>
      <c r="G30" s="62">
        <v>6</v>
      </c>
      <c r="H30" s="64">
        <v>0</v>
      </c>
      <c r="I30" s="64">
        <v>0</v>
      </c>
      <c r="J30" s="62">
        <v>15</v>
      </c>
      <c r="K30" s="66">
        <v>6</v>
      </c>
    </row>
    <row r="31" spans="1:11" ht="11.1" customHeight="1">
      <c r="A31" s="59" t="s">
        <v>211</v>
      </c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 t="s">
        <v>212</v>
      </c>
      <c r="B32" s="62">
        <v>1443</v>
      </c>
      <c r="C32" s="62">
        <v>4477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8">
        <v>0</v>
      </c>
    </row>
    <row r="33" spans="1:11" ht="11.1" customHeight="1">
      <c r="A33" s="59" t="s">
        <v>213</v>
      </c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 t="s">
        <v>214</v>
      </c>
      <c r="B34" s="62">
        <v>1185</v>
      </c>
      <c r="C34" s="62">
        <v>4129</v>
      </c>
      <c r="D34" s="62">
        <v>8</v>
      </c>
      <c r="E34" s="62">
        <v>15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8">
        <v>0</v>
      </c>
    </row>
    <row r="35" spans="1:11" ht="11.1" customHeight="1">
      <c r="A35" s="59" t="s">
        <v>215</v>
      </c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 t="s">
        <v>216</v>
      </c>
      <c r="B36" s="62">
        <v>3542</v>
      </c>
      <c r="C36" s="62">
        <v>11584</v>
      </c>
      <c r="D36" s="62">
        <v>4</v>
      </c>
      <c r="E36" s="62">
        <v>2</v>
      </c>
      <c r="F36" s="64">
        <v>0</v>
      </c>
      <c r="G36" s="64">
        <v>0</v>
      </c>
      <c r="H36" s="64">
        <v>0</v>
      </c>
      <c r="I36" s="64">
        <v>0</v>
      </c>
      <c r="J36" s="62">
        <v>598</v>
      </c>
      <c r="K36" s="66">
        <v>111</v>
      </c>
    </row>
    <row r="37" spans="1:11" ht="11.1" customHeight="1" thickBot="1">
      <c r="A37" s="70" t="s">
        <v>217</v>
      </c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3" t="s">
        <v>40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 t="s">
        <v>57</v>
      </c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157">
    <mergeCell ref="J18:J19"/>
    <mergeCell ref="K18:K19"/>
    <mergeCell ref="J16:J17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4:J15"/>
    <mergeCell ref="K14:K15"/>
    <mergeCell ref="B16:B17"/>
    <mergeCell ref="C16:C17"/>
    <mergeCell ref="D16:D17"/>
    <mergeCell ref="E16:E17"/>
    <mergeCell ref="F16:F17"/>
    <mergeCell ref="G16:G17"/>
    <mergeCell ref="H16:H17"/>
    <mergeCell ref="I16:I17"/>
    <mergeCell ref="J12:J13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26:J27"/>
    <mergeCell ref="K26:K27"/>
    <mergeCell ref="B12:B13"/>
    <mergeCell ref="C12:C13"/>
    <mergeCell ref="D12:D13"/>
    <mergeCell ref="E12:E13"/>
    <mergeCell ref="F12:F13"/>
    <mergeCell ref="G12:G13"/>
    <mergeCell ref="H12:H13"/>
    <mergeCell ref="I12:I13"/>
    <mergeCell ref="J24:J25"/>
    <mergeCell ref="K24:K25"/>
    <mergeCell ref="B26:B27"/>
    <mergeCell ref="C26:C27"/>
    <mergeCell ref="D26:D27"/>
    <mergeCell ref="E26:E27"/>
    <mergeCell ref="F26:F27"/>
    <mergeCell ref="G26:G27"/>
    <mergeCell ref="J22:J23"/>
    <mergeCell ref="K22:K23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H30:H31"/>
    <mergeCell ref="I30:I31"/>
    <mergeCell ref="H22:H23"/>
    <mergeCell ref="I22:I23"/>
    <mergeCell ref="J30:J31"/>
    <mergeCell ref="K30:K31"/>
    <mergeCell ref="H24:H25"/>
    <mergeCell ref="I24:I25"/>
    <mergeCell ref="H26:H27"/>
    <mergeCell ref="I26:I27"/>
    <mergeCell ref="B30:B31"/>
    <mergeCell ref="C30:C31"/>
    <mergeCell ref="D30:D31"/>
    <mergeCell ref="E30:E31"/>
    <mergeCell ref="J10:J11"/>
    <mergeCell ref="J34:J35"/>
    <mergeCell ref="H10:H11"/>
    <mergeCell ref="H34:H35"/>
    <mergeCell ref="F10:F11"/>
    <mergeCell ref="F34:F35"/>
    <mergeCell ref="J36:J37"/>
    <mergeCell ref="K10:K11"/>
    <mergeCell ref="K34:K35"/>
    <mergeCell ref="K36:K37"/>
    <mergeCell ref="J32:J33"/>
    <mergeCell ref="K32:K33"/>
    <mergeCell ref="J28:J29"/>
    <mergeCell ref="K28:K29"/>
    <mergeCell ref="J20:J21"/>
    <mergeCell ref="K20:K21"/>
    <mergeCell ref="H36:H37"/>
    <mergeCell ref="I10:I11"/>
    <mergeCell ref="I34:I35"/>
    <mergeCell ref="I36:I37"/>
    <mergeCell ref="H32:H33"/>
    <mergeCell ref="I32:I33"/>
    <mergeCell ref="H28:H29"/>
    <mergeCell ref="I28:I29"/>
    <mergeCell ref="H20:H21"/>
    <mergeCell ref="I20:I21"/>
    <mergeCell ref="F36:F37"/>
    <mergeCell ref="G10:G11"/>
    <mergeCell ref="G34:G35"/>
    <mergeCell ref="G36:G37"/>
    <mergeCell ref="F32:F33"/>
    <mergeCell ref="G32:G33"/>
    <mergeCell ref="F28:F29"/>
    <mergeCell ref="G28:G29"/>
    <mergeCell ref="F30:F31"/>
    <mergeCell ref="G30:G31"/>
    <mergeCell ref="D10:D11"/>
    <mergeCell ref="D34:D35"/>
    <mergeCell ref="D36:D37"/>
    <mergeCell ref="E10:E11"/>
    <mergeCell ref="E34:E35"/>
    <mergeCell ref="E36:E37"/>
    <mergeCell ref="D32:D33"/>
    <mergeCell ref="E32:E33"/>
    <mergeCell ref="D28:D29"/>
    <mergeCell ref="E28:E29"/>
    <mergeCell ref="B10:B11"/>
    <mergeCell ref="B34:B35"/>
    <mergeCell ref="B36:B37"/>
    <mergeCell ref="C10:C11"/>
    <mergeCell ref="C34:C35"/>
    <mergeCell ref="C36:C37"/>
    <mergeCell ref="B32:B33"/>
    <mergeCell ref="C32:C33"/>
    <mergeCell ref="B28:B29"/>
    <mergeCell ref="C28:C29"/>
    <mergeCell ref="J7:K7"/>
    <mergeCell ref="H6:I6"/>
    <mergeCell ref="J6:K6"/>
    <mergeCell ref="B7:C7"/>
    <mergeCell ref="D7:E7"/>
    <mergeCell ref="F7:G7"/>
    <mergeCell ref="H7:I7"/>
    <mergeCell ref="A1:K1"/>
    <mergeCell ref="B5:C6"/>
    <mergeCell ref="D5:E6"/>
    <mergeCell ref="F5:G6"/>
    <mergeCell ref="H5:I5"/>
    <mergeCell ref="J5:K5"/>
    <mergeCell ref="A2:K2"/>
    <mergeCell ref="F4:G4"/>
    <mergeCell ref="A3:K3"/>
    <mergeCell ref="D4:E4"/>
  </mergeCells>
  <printOptions horizontalCentered="1"/>
  <pageMargins left="0.74803149606299213" right="0.59055118110236227" top="0.39370078740157483" bottom="0.19685039370078741" header="0" footer="0.39370078740157483"/>
  <pageSetup paperSize="9" firstPageNumber="95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45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" customHeight="1">
      <c r="A2" s="45" t="s">
        <v>46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6" customHeight="1">
      <c r="A3" s="46" t="s">
        <v>42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8.6" customHeight="1" thickBot="1">
      <c r="A4" s="5"/>
      <c r="B4" s="5"/>
      <c r="C4" s="5"/>
      <c r="D4" s="44" t="str">
        <f>'5-2'!D4:E4</f>
        <v>民國115年 6月底</v>
      </c>
      <c r="E4" s="44"/>
      <c r="F4" s="43" t="str">
        <f>'5-2'!F4:G4</f>
        <v> End of June 2026</v>
      </c>
      <c r="G4" s="43"/>
      <c r="H4" s="5"/>
      <c r="I4" s="5"/>
      <c r="J4" s="5"/>
      <c r="K4" s="11" t="s">
        <v>19</v>
      </c>
    </row>
    <row r="5" spans="1:11" ht="12" customHeight="1">
      <c r="A5" s="6"/>
      <c r="B5" s="22" t="s">
        <v>0</v>
      </c>
      <c r="C5" s="6"/>
      <c r="D5" s="22" t="s">
        <v>1</v>
      </c>
      <c r="E5" s="6"/>
      <c r="F5" s="22" t="s">
        <v>2</v>
      </c>
      <c r="G5" s="6"/>
      <c r="H5" s="24" t="s">
        <v>54</v>
      </c>
      <c r="I5" s="25"/>
      <c r="J5" s="24" t="s">
        <v>3</v>
      </c>
      <c r="K5" s="26"/>
    </row>
    <row r="6" spans="1:11" ht="12" customHeight="1">
      <c r="A6" s="7" t="s">
        <v>17</v>
      </c>
      <c r="B6" s="23"/>
      <c r="C6" s="7"/>
      <c r="D6" s="23"/>
      <c r="E6" s="7"/>
      <c r="F6" s="23"/>
      <c r="G6" s="7"/>
      <c r="H6" s="23" t="s">
        <v>53</v>
      </c>
      <c r="I6" s="7"/>
      <c r="J6" s="23" t="s">
        <v>4</v>
      </c>
      <c r="K6" s="27"/>
    </row>
    <row r="7" spans="2:11" ht="12" customHeight="1">
      <c r="B7" s="31" t="s">
        <v>10</v>
      </c>
      <c r="C7" s="33"/>
      <c r="D7" s="31" t="s">
        <v>11</v>
      </c>
      <c r="E7" s="33"/>
      <c r="F7" s="31" t="s">
        <v>12</v>
      </c>
      <c r="G7" s="33"/>
      <c r="H7" s="31" t="s">
        <v>13</v>
      </c>
      <c r="I7" s="33"/>
      <c r="J7" s="31" t="s">
        <v>14</v>
      </c>
      <c r="K7" s="32"/>
    </row>
    <row r="8" spans="1:11" ht="12" customHeight="1">
      <c r="A8" s="14" t="s">
        <v>20</v>
      </c>
      <c r="B8" s="8" t="s">
        <v>8</v>
      </c>
      <c r="C8" s="8" t="s">
        <v>9</v>
      </c>
      <c r="D8" s="8" t="s">
        <v>8</v>
      </c>
      <c r="E8" s="8" t="s">
        <v>9</v>
      </c>
      <c r="F8" s="8" t="s">
        <v>8</v>
      </c>
      <c r="G8" s="8" t="s">
        <v>9</v>
      </c>
      <c r="H8" s="8" t="s">
        <v>8</v>
      </c>
      <c r="I8" s="8" t="s">
        <v>9</v>
      </c>
      <c r="J8" s="8" t="s">
        <v>8</v>
      </c>
      <c r="K8" s="13" t="s">
        <v>9</v>
      </c>
    </row>
    <row r="9" spans="1:11" ht="12" customHeight="1" thickBot="1">
      <c r="A9" s="2"/>
      <c r="B9" s="9" t="s">
        <v>15</v>
      </c>
      <c r="C9" s="9" t="s">
        <v>16</v>
      </c>
      <c r="D9" s="9" t="s">
        <v>15</v>
      </c>
      <c r="E9" s="9" t="s">
        <v>16</v>
      </c>
      <c r="F9" s="9" t="s">
        <v>15</v>
      </c>
      <c r="G9" s="9" t="s">
        <v>16</v>
      </c>
      <c r="H9" s="9" t="s">
        <v>15</v>
      </c>
      <c r="I9" s="9" t="s">
        <v>16</v>
      </c>
      <c r="J9" s="9" t="s">
        <v>15</v>
      </c>
      <c r="K9" s="10" t="s">
        <v>16</v>
      </c>
    </row>
    <row r="10" spans="1:11" ht="12.6" customHeight="1">
      <c r="A10" s="50" t="s">
        <v>41</v>
      </c>
      <c r="B10" s="53">
        <v>1609</v>
      </c>
      <c r="C10" s="53">
        <v>5139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6">
        <v>0</v>
      </c>
    </row>
    <row r="11" spans="1:11" ht="11.1" customHeight="1">
      <c r="A11" s="59" t="s">
        <v>218</v>
      </c>
      <c r="B11" s="36"/>
      <c r="C11" s="36"/>
      <c r="D11" s="36"/>
      <c r="E11" s="36"/>
      <c r="F11" s="36"/>
      <c r="G11" s="36"/>
      <c r="H11" s="36"/>
      <c r="I11" s="36"/>
      <c r="J11" s="36"/>
      <c r="K11" s="40"/>
    </row>
    <row r="12" spans="1:11" ht="12.6" customHeight="1">
      <c r="A12" s="16" t="s">
        <v>219</v>
      </c>
      <c r="B12" s="62">
        <v>3623</v>
      </c>
      <c r="C12" s="62">
        <v>10503</v>
      </c>
      <c r="D12" s="62">
        <v>57</v>
      </c>
      <c r="E12" s="62">
        <v>44</v>
      </c>
      <c r="F12" s="64">
        <v>0</v>
      </c>
      <c r="G12" s="64">
        <v>0</v>
      </c>
      <c r="H12" s="64">
        <v>0</v>
      </c>
      <c r="I12" s="64">
        <v>0</v>
      </c>
      <c r="J12" s="62">
        <v>18597</v>
      </c>
      <c r="K12" s="66">
        <v>6</v>
      </c>
    </row>
    <row r="13" spans="1:11" ht="11.1" customHeight="1">
      <c r="A13" s="59" t="s">
        <v>220</v>
      </c>
      <c r="B13" s="36"/>
      <c r="C13" s="36"/>
      <c r="D13" s="36"/>
      <c r="E13" s="36"/>
      <c r="F13" s="36"/>
      <c r="G13" s="36"/>
      <c r="H13" s="36"/>
      <c r="I13" s="36"/>
      <c r="J13" s="36"/>
      <c r="K13" s="40"/>
    </row>
    <row r="14" spans="1:11" ht="12.6" customHeight="1">
      <c r="A14" s="16" t="s">
        <v>221</v>
      </c>
      <c r="B14" s="62">
        <v>1745</v>
      </c>
      <c r="C14" s="62">
        <v>6313</v>
      </c>
      <c r="D14" s="62">
        <v>151</v>
      </c>
      <c r="E14" s="62">
        <v>225</v>
      </c>
      <c r="F14" s="64">
        <v>0</v>
      </c>
      <c r="G14" s="64">
        <v>0</v>
      </c>
      <c r="H14" s="64">
        <v>0</v>
      </c>
      <c r="I14" s="64">
        <v>0</v>
      </c>
      <c r="J14" s="62">
        <v>26</v>
      </c>
      <c r="K14" s="66">
        <v>8</v>
      </c>
    </row>
    <row r="15" spans="1:11" ht="11.1" customHeight="1">
      <c r="A15" s="59" t="s">
        <v>222</v>
      </c>
      <c r="B15" s="36"/>
      <c r="C15" s="36"/>
      <c r="D15" s="36"/>
      <c r="E15" s="36"/>
      <c r="F15" s="36"/>
      <c r="G15" s="36"/>
      <c r="H15" s="36"/>
      <c r="I15" s="36"/>
      <c r="J15" s="36"/>
      <c r="K15" s="40"/>
    </row>
    <row r="16" spans="1:11" ht="12.6" customHeight="1">
      <c r="A16" s="16" t="s">
        <v>223</v>
      </c>
      <c r="B16" s="62">
        <v>4181</v>
      </c>
      <c r="C16" s="62">
        <v>12204</v>
      </c>
      <c r="D16" s="62">
        <v>8</v>
      </c>
      <c r="E16" s="62">
        <v>7</v>
      </c>
      <c r="F16" s="64">
        <v>0</v>
      </c>
      <c r="G16" s="64">
        <v>0</v>
      </c>
      <c r="H16" s="64">
        <v>0</v>
      </c>
      <c r="I16" s="64">
        <v>0</v>
      </c>
      <c r="J16" s="62">
        <v>8642</v>
      </c>
      <c r="K16" s="66">
        <v>14</v>
      </c>
    </row>
    <row r="17" spans="1:11" ht="11.1" customHeight="1">
      <c r="A17" s="59" t="s">
        <v>224</v>
      </c>
      <c r="B17" s="36"/>
      <c r="C17" s="36"/>
      <c r="D17" s="36"/>
      <c r="E17" s="36"/>
      <c r="F17" s="36"/>
      <c r="G17" s="36"/>
      <c r="H17" s="36"/>
      <c r="I17" s="36"/>
      <c r="J17" s="36"/>
      <c r="K17" s="40"/>
    </row>
    <row r="18" spans="1:11" ht="12.6" customHeight="1">
      <c r="A18" s="16" t="s">
        <v>225</v>
      </c>
      <c r="B18" s="62">
        <v>6430</v>
      </c>
      <c r="C18" s="62">
        <v>35359</v>
      </c>
      <c r="D18" s="62">
        <v>37</v>
      </c>
      <c r="E18" s="62">
        <v>36</v>
      </c>
      <c r="F18" s="64">
        <v>0</v>
      </c>
      <c r="G18" s="64">
        <v>0</v>
      </c>
      <c r="H18" s="62">
        <v>10</v>
      </c>
      <c r="I18" s="62">
        <v>3</v>
      </c>
      <c r="J18" s="62">
        <v>4</v>
      </c>
      <c r="K18" s="66">
        <v>0</v>
      </c>
    </row>
    <row r="19" spans="1:11" ht="11.1" customHeight="1">
      <c r="A19" s="59" t="s">
        <v>226</v>
      </c>
      <c r="B19" s="36"/>
      <c r="C19" s="36"/>
      <c r="D19" s="36"/>
      <c r="E19" s="36"/>
      <c r="F19" s="36"/>
      <c r="G19" s="36"/>
      <c r="H19" s="36"/>
      <c r="I19" s="36"/>
      <c r="J19" s="36"/>
      <c r="K19" s="40"/>
    </row>
    <row r="20" spans="1:11" ht="12.6" customHeight="1">
      <c r="A20" s="16" t="s">
        <v>227</v>
      </c>
      <c r="B20" s="62">
        <v>3210</v>
      </c>
      <c r="C20" s="62">
        <v>14920</v>
      </c>
      <c r="D20" s="62">
        <v>59</v>
      </c>
      <c r="E20" s="62">
        <v>27</v>
      </c>
      <c r="F20" s="64">
        <v>0</v>
      </c>
      <c r="G20" s="64">
        <v>0</v>
      </c>
      <c r="H20" s="62">
        <v>2</v>
      </c>
      <c r="I20" s="62">
        <v>0</v>
      </c>
      <c r="J20" s="64">
        <v>0</v>
      </c>
      <c r="K20" s="68">
        <v>0</v>
      </c>
    </row>
    <row r="21" spans="1:11" ht="11.1" customHeight="1">
      <c r="A21" s="59" t="s">
        <v>228</v>
      </c>
      <c r="B21" s="36"/>
      <c r="C21" s="36"/>
      <c r="D21" s="36"/>
      <c r="E21" s="36"/>
      <c r="F21" s="36"/>
      <c r="G21" s="36"/>
      <c r="H21" s="36"/>
      <c r="I21" s="36"/>
      <c r="J21" s="36"/>
      <c r="K21" s="40"/>
    </row>
    <row r="22" spans="1:11" ht="12.6" customHeight="1">
      <c r="A22" s="16" t="s">
        <v>229</v>
      </c>
      <c r="B22" s="62">
        <v>7381</v>
      </c>
      <c r="C22" s="62">
        <v>35842</v>
      </c>
      <c r="D22" s="62">
        <v>38</v>
      </c>
      <c r="E22" s="62">
        <v>29</v>
      </c>
      <c r="F22" s="64">
        <v>0</v>
      </c>
      <c r="G22" s="64">
        <v>0</v>
      </c>
      <c r="H22" s="62">
        <v>98</v>
      </c>
      <c r="I22" s="62">
        <v>33</v>
      </c>
      <c r="J22" s="62">
        <v>22</v>
      </c>
      <c r="K22" s="66">
        <v>47</v>
      </c>
    </row>
    <row r="23" spans="1:11" ht="11.1" customHeight="1">
      <c r="A23" s="59" t="s">
        <v>230</v>
      </c>
      <c r="B23" s="36"/>
      <c r="C23" s="36"/>
      <c r="D23" s="36"/>
      <c r="E23" s="36"/>
      <c r="F23" s="36"/>
      <c r="G23" s="36"/>
      <c r="H23" s="36"/>
      <c r="I23" s="36"/>
      <c r="J23" s="36"/>
      <c r="K23" s="40"/>
    </row>
    <row r="24" spans="1:11" ht="12.6" customHeight="1">
      <c r="A24" s="16" t="s">
        <v>231</v>
      </c>
      <c r="B24" s="62">
        <v>428</v>
      </c>
      <c r="C24" s="62">
        <v>1846</v>
      </c>
      <c r="D24" s="62">
        <v>9</v>
      </c>
      <c r="E24" s="62">
        <v>33</v>
      </c>
      <c r="F24" s="64">
        <v>0</v>
      </c>
      <c r="G24" s="64">
        <v>0</v>
      </c>
      <c r="H24" s="64">
        <v>0</v>
      </c>
      <c r="I24" s="64">
        <v>0</v>
      </c>
      <c r="J24" s="62">
        <v>6</v>
      </c>
      <c r="K24" s="66">
        <v>0</v>
      </c>
    </row>
    <row r="25" spans="1:11" ht="11.1" customHeight="1">
      <c r="A25" s="59" t="s">
        <v>232</v>
      </c>
      <c r="B25" s="36"/>
      <c r="C25" s="36"/>
      <c r="D25" s="36"/>
      <c r="E25" s="36"/>
      <c r="F25" s="36"/>
      <c r="G25" s="36"/>
      <c r="H25" s="36"/>
      <c r="I25" s="36"/>
      <c r="J25" s="36"/>
      <c r="K25" s="40"/>
    </row>
    <row r="26" spans="1:11" ht="12.6" customHeight="1">
      <c r="A26" s="16" t="s">
        <v>233</v>
      </c>
      <c r="B26" s="62">
        <v>1120</v>
      </c>
      <c r="C26" s="62">
        <v>5320</v>
      </c>
      <c r="D26" s="62">
        <v>80</v>
      </c>
      <c r="E26" s="62">
        <v>83</v>
      </c>
      <c r="F26" s="64">
        <v>0</v>
      </c>
      <c r="G26" s="64">
        <v>0</v>
      </c>
      <c r="H26" s="64">
        <v>0</v>
      </c>
      <c r="I26" s="64">
        <v>0</v>
      </c>
      <c r="J26" s="62">
        <v>38</v>
      </c>
      <c r="K26" s="66">
        <v>24</v>
      </c>
    </row>
    <row r="27" spans="1:11" ht="11.1" customHeight="1">
      <c r="A27" s="59" t="s">
        <v>234</v>
      </c>
      <c r="B27" s="36"/>
      <c r="C27" s="36"/>
      <c r="D27" s="36"/>
      <c r="E27" s="36"/>
      <c r="F27" s="36"/>
      <c r="G27" s="36"/>
      <c r="H27" s="36"/>
      <c r="I27" s="36"/>
      <c r="J27" s="36"/>
      <c r="K27" s="40"/>
    </row>
    <row r="28" spans="1:11" ht="12.6" customHeight="1">
      <c r="A28" s="16" t="s">
        <v>235</v>
      </c>
      <c r="B28" s="62">
        <v>892</v>
      </c>
      <c r="C28" s="62">
        <v>2748</v>
      </c>
      <c r="D28" s="62">
        <v>73</v>
      </c>
      <c r="E28" s="62">
        <v>115</v>
      </c>
      <c r="F28" s="64">
        <v>0</v>
      </c>
      <c r="G28" s="64">
        <v>0</v>
      </c>
      <c r="H28" s="64">
        <v>0</v>
      </c>
      <c r="I28" s="64">
        <v>0</v>
      </c>
      <c r="J28" s="62">
        <v>1025</v>
      </c>
      <c r="K28" s="66">
        <v>36</v>
      </c>
    </row>
    <row r="29" spans="1:11" ht="11.1" customHeight="1">
      <c r="A29" s="59" t="s">
        <v>236</v>
      </c>
      <c r="B29" s="36"/>
      <c r="C29" s="36"/>
      <c r="D29" s="36"/>
      <c r="E29" s="36"/>
      <c r="F29" s="36"/>
      <c r="G29" s="36"/>
      <c r="H29" s="36"/>
      <c r="I29" s="36"/>
      <c r="J29" s="36"/>
      <c r="K29" s="40"/>
    </row>
    <row r="30" spans="1:11" ht="12.6" customHeight="1">
      <c r="A30" s="16"/>
      <c r="B30" s="37"/>
      <c r="C30" s="37"/>
      <c r="D30" s="37"/>
      <c r="E30" s="37"/>
      <c r="F30" s="37"/>
      <c r="G30" s="37"/>
      <c r="H30" s="37"/>
      <c r="I30" s="37"/>
      <c r="J30" s="37"/>
      <c r="K30" s="41"/>
    </row>
    <row r="31" spans="1:11" ht="11.1" customHeight="1">
      <c r="A31" s="17"/>
      <c r="B31" s="36"/>
      <c r="C31" s="36"/>
      <c r="D31" s="36"/>
      <c r="E31" s="36"/>
      <c r="F31" s="36"/>
      <c r="G31" s="36"/>
      <c r="H31" s="36"/>
      <c r="I31" s="36"/>
      <c r="J31" s="36"/>
      <c r="K31" s="40"/>
    </row>
    <row r="32" spans="1:11" ht="12.6" customHeight="1">
      <c r="A32" s="16"/>
      <c r="B32" s="37"/>
      <c r="C32" s="37"/>
      <c r="D32" s="37"/>
      <c r="E32" s="37"/>
      <c r="F32" s="37"/>
      <c r="G32" s="37"/>
      <c r="H32" s="37"/>
      <c r="I32" s="37"/>
      <c r="J32" s="37"/>
      <c r="K32" s="41"/>
    </row>
    <row r="33" spans="1:11" ht="11.1" customHeight="1">
      <c r="A33" s="17"/>
      <c r="B33" s="36"/>
      <c r="C33" s="36"/>
      <c r="D33" s="36"/>
      <c r="E33" s="36"/>
      <c r="F33" s="36"/>
      <c r="G33" s="36"/>
      <c r="H33" s="36"/>
      <c r="I33" s="36"/>
      <c r="J33" s="36"/>
      <c r="K33" s="40"/>
    </row>
    <row r="34" spans="1:11" ht="12.6" customHeight="1">
      <c r="A34" s="16"/>
      <c r="B34" s="37"/>
      <c r="C34" s="37"/>
      <c r="D34" s="37"/>
      <c r="E34" s="37"/>
      <c r="F34" s="37"/>
      <c r="G34" s="37"/>
      <c r="H34" s="37"/>
      <c r="I34" s="37"/>
      <c r="J34" s="37"/>
      <c r="K34" s="41"/>
    </row>
    <row r="35" spans="1:11" ht="11.1" customHeight="1">
      <c r="A35" s="17"/>
      <c r="B35" s="36"/>
      <c r="C35" s="36"/>
      <c r="D35" s="36"/>
      <c r="E35" s="36"/>
      <c r="F35" s="36"/>
      <c r="G35" s="36"/>
      <c r="H35" s="36"/>
      <c r="I35" s="36"/>
      <c r="J35" s="36"/>
      <c r="K35" s="40"/>
    </row>
    <row r="36" spans="1:11" ht="12.6" customHeight="1">
      <c r="A36" s="16"/>
      <c r="B36" s="37"/>
      <c r="C36" s="37"/>
      <c r="D36" s="37"/>
      <c r="E36" s="37"/>
      <c r="F36" s="37"/>
      <c r="G36" s="37"/>
      <c r="H36" s="37"/>
      <c r="I36" s="37"/>
      <c r="J36" s="37"/>
      <c r="K36" s="41"/>
    </row>
    <row r="37" spans="1:11" ht="11.1" customHeight="1" thickBot="1">
      <c r="A37" s="18"/>
      <c r="B37" s="38"/>
      <c r="C37" s="38"/>
      <c r="D37" s="38"/>
      <c r="E37" s="38"/>
      <c r="F37" s="38"/>
      <c r="G37" s="38"/>
      <c r="H37" s="38"/>
      <c r="I37" s="38"/>
      <c r="J37" s="38"/>
      <c r="K37" s="42"/>
    </row>
    <row r="38" spans="1:11" ht="13.5" customHeight="1">
      <c r="A38" s="12" t="s">
        <v>26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4"/>
    </row>
    <row r="42" ht="13.5" customHeight="1"/>
    <row r="43" ht="13.5" customHeight="1"/>
  </sheetData>
  <mergeCells count="157">
    <mergeCell ref="F5:G6"/>
    <mergeCell ref="H5:I5"/>
    <mergeCell ref="F7:G7"/>
    <mergeCell ref="H7:I7"/>
    <mergeCell ref="A3:K3"/>
    <mergeCell ref="A2:K2"/>
    <mergeCell ref="J5:K5"/>
    <mergeCell ref="H6:I6"/>
    <mergeCell ref="D4:E4"/>
    <mergeCell ref="J7:K7"/>
    <mergeCell ref="J6:K6"/>
    <mergeCell ref="F4:G4"/>
    <mergeCell ref="A1:K1"/>
    <mergeCell ref="B10:B11"/>
    <mergeCell ref="D10:D11"/>
    <mergeCell ref="F10:F11"/>
    <mergeCell ref="H10:H11"/>
    <mergeCell ref="J10:J11"/>
    <mergeCell ref="B5:C6"/>
    <mergeCell ref="D5:E6"/>
    <mergeCell ref="B7:C7"/>
    <mergeCell ref="D7:E7"/>
    <mergeCell ref="B34:B35"/>
    <mergeCell ref="B36:B37"/>
    <mergeCell ref="C10:C11"/>
    <mergeCell ref="C34:C35"/>
    <mergeCell ref="C36:C37"/>
    <mergeCell ref="B32:B33"/>
    <mergeCell ref="C32:C33"/>
    <mergeCell ref="B28:B29"/>
    <mergeCell ref="G18:G19"/>
    <mergeCell ref="C28:C29"/>
    <mergeCell ref="B30:B31"/>
    <mergeCell ref="D34:D35"/>
    <mergeCell ref="D36:D37"/>
    <mergeCell ref="E10:E11"/>
    <mergeCell ref="E34:E35"/>
    <mergeCell ref="E36:E37"/>
    <mergeCell ref="D32:D33"/>
    <mergeCell ref="E32:E33"/>
    <mergeCell ref="H16:H17"/>
    <mergeCell ref="F34:F35"/>
    <mergeCell ref="F36:F37"/>
    <mergeCell ref="G10:G11"/>
    <mergeCell ref="G34:G35"/>
    <mergeCell ref="G36:G37"/>
    <mergeCell ref="F32:F33"/>
    <mergeCell ref="G32:G33"/>
    <mergeCell ref="F28:F29"/>
    <mergeCell ref="G28:G29"/>
    <mergeCell ref="J28:J29"/>
    <mergeCell ref="K28:K29"/>
    <mergeCell ref="J18:J19"/>
    <mergeCell ref="H34:H35"/>
    <mergeCell ref="H36:H37"/>
    <mergeCell ref="I10:I11"/>
    <mergeCell ref="I34:I35"/>
    <mergeCell ref="I36:I37"/>
    <mergeCell ref="H32:H33"/>
    <mergeCell ref="I32:I33"/>
    <mergeCell ref="J30:J31"/>
    <mergeCell ref="H30:H31"/>
    <mergeCell ref="G30:G31"/>
    <mergeCell ref="J34:J35"/>
    <mergeCell ref="J36:J37"/>
    <mergeCell ref="K10:K11"/>
    <mergeCell ref="K34:K35"/>
    <mergeCell ref="K36:K37"/>
    <mergeCell ref="J32:J33"/>
    <mergeCell ref="K32:K33"/>
    <mergeCell ref="H20:H21"/>
    <mergeCell ref="I20:I21"/>
    <mergeCell ref="C30:C31"/>
    <mergeCell ref="D30:D31"/>
    <mergeCell ref="E30:E31"/>
    <mergeCell ref="F30:F31"/>
    <mergeCell ref="I30:I31"/>
    <mergeCell ref="H28:H29"/>
    <mergeCell ref="I28:I29"/>
    <mergeCell ref="D28:D29"/>
    <mergeCell ref="H22:H23"/>
    <mergeCell ref="I22:I23"/>
    <mergeCell ref="E28:E29"/>
    <mergeCell ref="K30:K31"/>
    <mergeCell ref="B20:B21"/>
    <mergeCell ref="C20:C21"/>
    <mergeCell ref="D20:D21"/>
    <mergeCell ref="E20:E21"/>
    <mergeCell ref="F20:F21"/>
    <mergeCell ref="G20:G21"/>
    <mergeCell ref="H24:H25"/>
    <mergeCell ref="I24:I25"/>
    <mergeCell ref="J20:J21"/>
    <mergeCell ref="K20:K21"/>
    <mergeCell ref="B22:B23"/>
    <mergeCell ref="C22:C23"/>
    <mergeCell ref="D22:D23"/>
    <mergeCell ref="E22:E23"/>
    <mergeCell ref="F22:F23"/>
    <mergeCell ref="G22:G23"/>
    <mergeCell ref="H26:H27"/>
    <mergeCell ref="I26:I27"/>
    <mergeCell ref="J22:J23"/>
    <mergeCell ref="K22:K23"/>
    <mergeCell ref="B24:B25"/>
    <mergeCell ref="C24:C25"/>
    <mergeCell ref="D24:D25"/>
    <mergeCell ref="E24:E25"/>
    <mergeCell ref="F24:F25"/>
    <mergeCell ref="G24:G25"/>
    <mergeCell ref="H12:H13"/>
    <mergeCell ref="I12:I13"/>
    <mergeCell ref="J24:J25"/>
    <mergeCell ref="K24:K25"/>
    <mergeCell ref="B26:B27"/>
    <mergeCell ref="C26:C27"/>
    <mergeCell ref="D26:D27"/>
    <mergeCell ref="E26:E27"/>
    <mergeCell ref="F26:F27"/>
    <mergeCell ref="G26:G27"/>
    <mergeCell ref="G14:G15"/>
    <mergeCell ref="H14:H15"/>
    <mergeCell ref="J26:J27"/>
    <mergeCell ref="K26:K27"/>
    <mergeCell ref="B12:B13"/>
    <mergeCell ref="C12:C13"/>
    <mergeCell ref="D12:D13"/>
    <mergeCell ref="E12:E13"/>
    <mergeCell ref="F12:F13"/>
    <mergeCell ref="G12:G13"/>
    <mergeCell ref="H18:H19"/>
    <mergeCell ref="I18:I19"/>
    <mergeCell ref="J12:J13"/>
    <mergeCell ref="G16:G17"/>
    <mergeCell ref="K12:K13"/>
    <mergeCell ref="B14:B15"/>
    <mergeCell ref="C14:C15"/>
    <mergeCell ref="D14:D15"/>
    <mergeCell ref="E14:E15"/>
    <mergeCell ref="F14:F15"/>
    <mergeCell ref="K14:K15"/>
    <mergeCell ref="I14:I15"/>
    <mergeCell ref="J14:J15"/>
    <mergeCell ref="K18:K19"/>
    <mergeCell ref="J16:J17"/>
    <mergeCell ref="K16:K17"/>
    <mergeCell ref="I16:I17"/>
    <mergeCell ref="B16:B17"/>
    <mergeCell ref="C16:C17"/>
    <mergeCell ref="D16:D17"/>
    <mergeCell ref="E16:E17"/>
    <mergeCell ref="F16:F17"/>
    <mergeCell ref="B18:B19"/>
    <mergeCell ref="C18:C19"/>
    <mergeCell ref="D18:D19"/>
    <mergeCell ref="E18:E19"/>
    <mergeCell ref="F18:F19"/>
  </mergeCells>
  <printOptions horizontalCentered="1"/>
  <pageMargins left="0.74803149606299213" right="0.59055118110236227" top="0.39370078740157483" bottom="0.19685039370078741" header="0" footer="0.39370078740157483"/>
  <pageSetup paperSize="9" firstPageNumber="96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2006-02-09T08:55:12Z</dcterms:created>
  <dcterms:modified xsi:type="dcterms:W3CDTF">2025-07-09T00:52:51Z</dcterms:modified>
  <dc:subject>一般銀行及信用合作社消費者貸款業務項目</dc:subject>
  <cp:lastPrinted>2011-03-30T01:29:48Z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