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5-2" sheetId="1" r:id="rId1"/>
    <sheet name="5-2(續一)" sheetId="2" r:id="rId2"/>
    <sheet name="5-2(續二)" sheetId="3" r:id="rId3"/>
    <sheet name="5-2(續三)" sheetId="4" r:id="rId4"/>
    <sheet name="5-2(續四)" sheetId="5" r:id="rId5"/>
    <sheet name="5-2(續五)" sheetId="6" r:id="rId6"/>
    <sheet name="5-2(續六)" sheetId="7" r:id="rId7"/>
    <sheet name="5-2(續七)" sheetId="8" r:id="rId8"/>
    <sheet name="5-2(續八完)" sheetId="9" r:id="rId9"/>
  </sheets>
  <definedNames>
    <definedName name="外部資料_1" localSheetId="0">'5-2'!$A$1:$K$39</definedName>
    <definedName name="外部資料_1" localSheetId="1">'5-2(續一)'!$A$1:$K$39</definedName>
    <definedName name="外部資料_1" localSheetId="7">'5-2(續七)'!#REF!</definedName>
    <definedName name="外部資料_1" localSheetId="2">'5-2(續二)'!$A$1:$K$38</definedName>
    <definedName name="外部資料_1" localSheetId="8">'5-2(續八完)'!#REF!</definedName>
    <definedName name="外部資料_1" localSheetId="3">'5-2(續三)'!$A$1:$K$38</definedName>
    <definedName name="外部資料_1" localSheetId="5">'5-2(續五)'!$A$1:$K$39</definedName>
    <definedName name="外部資料_1" localSheetId="6">'5-2(續六)'!$A$1:$K$38</definedName>
    <definedName name="外部資料_1" localSheetId="4">'5-2(續四)'!$A$1:$K$39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<sst xmlns="http://schemas.openxmlformats.org/spreadsheetml/2006/main" uniqueCount="234">
  <si>
    <t>購置住宅貸款</t>
  </si>
  <si>
    <t>房屋修繕貸款</t>
  </si>
  <si>
    <t>購置汽車貸款</t>
  </si>
  <si>
    <t>其他個人消費貸款</t>
  </si>
  <si>
    <t>(不含信用卡循環信用)</t>
  </si>
  <si>
    <t>總　　　　　計</t>
  </si>
  <si>
    <t>民國114年 3月底</t>
  </si>
  <si>
    <t>王道商業銀行</t>
  </si>
  <si>
    <t>戶　　數</t>
  </si>
  <si>
    <t>餘　　額</t>
  </si>
  <si>
    <t>House-purchasing Loans</t>
  </si>
  <si>
    <t>House-repairing Loans</t>
  </si>
  <si>
    <t>Car Loans</t>
  </si>
  <si>
    <t>Employees' Welfare Loans</t>
  </si>
  <si>
    <t>Other Consumer Loans</t>
  </si>
  <si>
    <t>Account</t>
  </si>
  <si>
    <t>Balance</t>
  </si>
  <si>
    <t>銀　　　行　　　別</t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</si>
  <si>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</si>
  <si>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</t>
    </r>
    <r>
      <rPr>
        <sz val="10"/>
        <rFont val="Times New Roman"/>
        <charset val="0"/>
        <color indexed="8"/>
      </rPr>
      <t xml:space="preserve"> Account,NT$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</si>
  <si>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</si>
  <si>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by Institution</t>
  </si>
  <si>
    <t xml:space="preserve"> End of Mar. 2025</t>
  </si>
  <si>
    <t>5-2 Consumer Loan's Items at General Banks and Credit Cooperatives</t>
  </si>
  <si>
    <r>
      <t>5-2</t>
    </r>
    <r>
      <rPr>
        <sz val="18"/>
        <rFont val="標楷體"/>
        <charset val="136"/>
        <color indexed="8"/>
      </rPr>
      <t>　一般銀行及信用合作社消費者貸款業務項目</t>
    </r>
  </si>
  <si>
    <r>
      <t>5-2</t>
    </r>
    <r>
      <rPr>
        <sz val="18"/>
        <rFont val="標楷體"/>
        <charset val="136"/>
      </rPr>
      <t>　一般銀行及信用合作社消費者貸款業務項目（續一）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</si>
  <si>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</si>
  <si>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</si>
  <si>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</si>
  <si>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5-2</t>
    </r>
    <r>
      <rPr>
        <sz val="18"/>
        <rFont val="標楷體"/>
        <charset val="136"/>
      </rPr>
      <t>　一般銀行及信用合作社消費者貸款業務項目（續二）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</si>
  <si>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</si>
  <si>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一般銀行及信用合作社消費者貸款業務項目（續三）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</si>
  <si>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</si>
  <si>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</si>
  <si>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5-2</t>
    </r>
    <r>
      <rPr>
        <sz val="18"/>
        <rFont val="標楷體"/>
        <charset val="136"/>
      </rPr>
      <t>　一般銀行及信用合作社消費者貸款業務項目（續四）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</si>
  <si>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</si>
  <si>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</si>
  <si>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</si>
  <si>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</si>
  <si>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</si>
  <si>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</si>
  <si>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</si>
  <si>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t>彰化第十信用合作社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</si>
  <si>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</si>
  <si>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</si>
  <si>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</si>
  <si>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</si>
  <si>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5-2</t>
    </r>
    <r>
      <rPr>
        <sz val="18"/>
        <rFont val="標楷體"/>
        <charset val="136"/>
      </rPr>
      <t>　一般銀行及信用合作社消費者貸款業務項目（續八完）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</si>
  <si>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</si>
  <si>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一般銀行及信用合作社消費者貸款業務項目（續七）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</si>
  <si>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</si>
  <si>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一般銀行及信用合作社消費者貸款業務項目（續六）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</si>
  <si>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</si>
  <si>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一般銀行及信用合作社消費者貸款業務項目（續五）</t>
    </r>
  </si>
  <si>
    <t>韓商韓亞銀行</t>
  </si>
  <si>
    <t>福利貸款</t>
  </si>
  <si>
    <t>機關團體職工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</si>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</sst>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8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7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12" fillId="2" borderId="14" xfId="0" applyAlignment="1" applyBorder="1" applyFont="1" applyNumberFormat="1" applyFill="1" applyProtection="1">
      <alignment horizontal="center" vertical="center"/>
    </xf>
    <xf xxid="73" numFmtId="0" fontId="12" fillId="2" borderId="15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right" vertical="center"/>
    </xf>
    <xf xxid="75" numFmtId="0" fontId="13" fillId="2" borderId="0" xfId="0" applyAlignment="1" applyBorder="1" applyFont="1" applyNumberFormat="1" applyFill="1" applyProtection="1">
      <alignment vertical="center"/>
    </xf>
    <xf xxid="76" numFmtId="0" fontId="3" fillId="2" borderId="16" xfId="0" applyAlignment="1" applyBorder="1" applyFont="1" applyNumberFormat="1" applyFill="1" applyProtection="1">
      <alignment horizontal="center" vertical="center"/>
    </xf>
    <xf xxid="77" numFmtId="0" fontId="12" fillId="2" borderId="12" xfId="0" applyAlignment="1" applyBorder="1" applyFont="1" applyNumberFormat="1" applyFill="1" applyProtection="1">
      <alignment horizontal="center" vertical="center"/>
    </xf>
    <xf xxid="78" numFmtId="0" fontId="9" fillId="2" borderId="17" xfId="0" applyAlignment="1" applyBorder="1" applyFont="1" applyNumberFormat="1" applyFill="1" applyProtection="1">
      <alignment vertical="center"/>
    </xf>
    <xf xxid="79" numFmtId="0" fontId="5" fillId="2" borderId="17" xfId="0" applyAlignment="1" applyBorder="1" applyFont="1" applyNumberFormat="1" applyFill="1" applyProtection="1">
      <alignment vertical="center"/>
    </xf>
    <xf xxid="80" numFmtId="0" fontId="5" fillId="2" borderId="18" xfId="0" applyAlignment="1" applyBorder="1" applyFont="1" applyNumberFormat="1" applyFill="1" applyProtection="1">
      <alignment vertical="center" shrinkToFit="1"/>
    </xf>
    <xf xxid="81" numFmtId="0" fontId="5" fillId="2" borderId="10" xfId="0" applyAlignment="1" applyBorder="1" applyFont="1" applyNumberFormat="1" applyFill="1" applyProtection="1">
      <alignment vertical="center" shrinkToFit="1"/>
    </xf>
    <xf xxid="82" numFmtId="0" fontId="9" fillId="2" borderId="17" xfId="0" applyAlignment="1" applyBorder="1" applyFont="1" applyNumberFormat="1" applyFill="1" applyProtection="1">
      <alignment vertical="center" shrinkToFit="1"/>
    </xf>
    <xf xxid="83" numFmtId="0" fontId="5" fillId="2" borderId="17" xfId="0" applyAlignment="1" applyBorder="1" applyFont="1" applyNumberFormat="1" applyFill="1" applyProtection="1">
      <alignment vertical="center" shrinkToFit="1"/>
    </xf>
    <xf xxid="84" numFmtId="175" fontId="6" fillId="2" borderId="13" xfId="0" applyAlignment="1" applyBorder="1" applyFont="1" applyNumberFormat="1" applyFill="1" applyProtection="1">
      <alignment horizontal="right" vertical="center"/>
    </xf>
    <xf xxid="85" numFmtId="175" fontId="6" fillId="2" borderId="19" xfId="0" applyAlignment="1" applyBorder="1" applyFont="1" applyNumberFormat="1" applyFill="1" applyProtection="1">
      <alignment horizontal="right" vertical="center"/>
    </xf>
    <xf xxid="86" numFmtId="175" fontId="6" fillId="2" borderId="16" xfId="0" applyAlignment="1" applyBorder="1" applyFont="1" applyNumberFormat="1" applyFill="1" applyProtection="1">
      <alignment horizontal="right" vertical="center"/>
    </xf>
    <xf xxid="87" numFmtId="175" fontId="6" fillId="2" borderId="20" xfId="0" applyAlignment="1" applyBorder="1" applyFont="1" applyNumberFormat="1" applyFill="1" applyProtection="1">
      <alignment horizontal="right" vertical="center"/>
    </xf>
    <xf xxid="88" numFmtId="175" fontId="6" fillId="2" borderId="21" xfId="0" applyAlignment="1" applyBorder="1" applyFont="1" applyNumberFormat="1" applyFill="1" applyProtection="1">
      <alignment horizontal="right" vertical="center"/>
    </xf>
    <xf xxid="89" numFmtId="175" fontId="6" fillId="2" borderId="14" xfId="0" applyAlignment="1" applyBorder="1" applyFont="1" applyNumberFormat="1" applyFill="1" applyProtection="1">
      <alignment horizontal="right" vertical="center"/>
    </xf>
    <xf xxid="90" numFmtId="175" fontId="6" fillId="2" borderId="22" xfId="0" applyAlignment="1" applyBorder="1" applyFont="1" applyNumberFormat="1" applyFill="1" applyProtection="1">
      <alignment horizontal="right" vertical="center"/>
    </xf>
    <xf xxid="91" numFmtId="175" fontId="6" fillId="2" borderId="15" xfId="0" applyAlignment="1" applyBorder="1" applyFont="1" applyNumberFormat="1" applyFill="1" applyProtection="1">
      <alignment horizontal="right" vertical="center"/>
    </xf>
    <xf xxid="92" numFmtId="0" fontId="12" fillId="2" borderId="23" xfId="0" applyAlignment="1" applyBorder="1" applyFont="1" applyNumberFormat="1" applyFill="1" applyProtection="1">
      <alignment horizontal="center" vertical="center"/>
    </xf>
    <xf xxid="93" numFmtId="0" fontId="12" fillId="2" borderId="0" xfId="0" applyAlignment="1" applyBorder="1" applyFont="1" applyNumberFormat="1" applyFill="1" applyProtection="1">
      <alignment horizontal="center" vertical="center"/>
    </xf>
    <xf xxid="94" numFmtId="0" fontId="14" fillId="2" borderId="0" xfId="0" applyAlignment="1" applyBorder="1" applyFont="1" applyNumberFormat="1" applyFill="1" applyProtection="1">
      <alignment horizontal="center" vertical="center"/>
    </xf>
    <xf xxid="95" numFmtId="0" fontId="13" fillId="2" borderId="12" xfId="0" applyAlignment="1" applyBorder="1" applyFont="1" applyNumberFormat="1" applyFill="1" applyProtection="1">
      <alignment horizontal="center" vertical="center"/>
    </xf>
    <xf xxid="96" numFmtId="0" fontId="2" fillId="2" borderId="24" xfId="0" applyAlignment="1" applyBorder="1" applyFont="1" applyNumberFormat="1" applyFill="1" applyProtection="1">
      <alignment horizontal="right"/>
    </xf>
    <xf xxid="97" numFmtId="0" fontId="3" fillId="2" borderId="22" xfId="0" applyAlignment="1" applyBorder="1" applyFont="1" applyNumberFormat="1" applyFill="1" applyProtection="1">
      <alignment horizontal="center" vertical="center"/>
    </xf>
    <xf xxid="98" numFmtId="0" fontId="3" fillId="2" borderId="23" xfId="0" applyAlignment="1" applyBorder="1" applyFont="1" applyNumberFormat="1" applyFill="1" applyProtection="1">
      <alignment horizontal="center" vertical="center"/>
    </xf>
    <xf xxid="99" numFmtId="0" fontId="3" fillId="2" borderId="22" xfId="0" applyAlignment="1" applyBorder="1" applyFont="1" applyNumberFormat="1" applyFill="1" applyProtection="1">
      <alignment horizontal="center"/>
    </xf>
    <xf xxid="100" numFmtId="0" fontId="3" fillId="2" borderId="11" xfId="0" applyAlignment="1" applyBorder="1" applyFont="1" applyNumberFormat="1" applyFill="1" applyProtection="1">
      <alignment horizontal="center"/>
    </xf>
    <xf xxid="101" numFmtId="0" fontId="3" fillId="2" borderId="25" xfId="0" applyAlignment="1" applyBorder="1" applyFont="1" applyNumberFormat="1" applyFill="1" applyProtection="1">
      <alignment horizontal="center"/>
    </xf>
    <xf xxid="102" numFmtId="0" fontId="3" fillId="2" borderId="0" xfId="0" applyAlignment="1" applyBorder="1" applyFont="1" applyNumberFormat="1" applyFill="1" applyProtection="1">
      <alignment horizontal="center" vertical="center"/>
    </xf>
    <xf xxid="103" numFmtId="0" fontId="15" fillId="2" borderId="24" xfId="0" applyAlignment="1" applyBorder="1" applyFont="1" applyNumberFormat="1" applyFill="1" applyProtection="1">
      <alignment horizontal="left"/>
    </xf>
    <xf xxid="104" numFmtId="0" fontId="2" fillId="2" borderId="24" xfId="0" applyAlignment="1" applyBorder="1" applyFont="1" applyNumberFormat="1" applyFill="1" applyProtection="1">
      <alignment horizontal="left"/>
    </xf>
    <xf xxid="105" numFmtId="0" fontId="2" fillId="2" borderId="0" xfId="0" applyAlignment="1" applyBorder="1" applyFont="1" applyNumberFormat="1" applyFill="1" applyProtection="1">
      <alignment horizontal="center" vertical="center"/>
    </xf>
    <xf xxid="106" numFmtId="0" fontId="16" fillId="2" borderId="0" xfId="0" applyAlignment="1" applyBorder="1" applyFont="1" applyNumberFormat="1" applyFill="1" applyProtection="1">
      <alignment horizontal="center" vertical="center"/>
    </xf>
    <xf xxid="107" numFmtId="0" fontId="11" fillId="2" borderId="24" xfId="0" applyAlignment="1" applyBorder="1" applyFont="1" applyNumberFormat="1" applyFill="1" applyProtection="1">
      <alignment horizontal="left"/>
    </xf>
    <xf xxid="108" numFmtId="0" fontId="8" fillId="2" borderId="24" xfId="0" applyAlignment="1" applyBorder="1" applyFont="1" applyNumberFormat="1" applyFill="1" applyProtection="1">
      <alignment horizontal="right"/>
    </xf>
    <xf xxid="109" numFmtId="0" fontId="8" fillId="2" borderId="0" xfId="0" applyAlignment="1" applyBorder="1" applyFont="1" applyNumberFormat="1" applyFill="1" applyProtection="1">
      <alignment horizontal="center" vertical="center"/>
    </xf>
    <xf xxid="110" numFmtId="0" fontId="0" fillId="2" borderId="0" xfId="0"/>
    <xf xxid="111" numFmtId="0" fontId="37" fillId="2" borderId="17" xfId="0" applyAlignment="1" applyBorder="1" applyFont="1" applyNumberFormat="1" applyFill="1" applyProtection="1">
      <alignment vertical="center"/>
    </xf>
    <xf xxid="112" numFmtId="0" fontId="38" fillId="2" borderId="17" xfId="0" applyAlignment="1" applyBorder="1" applyFont="1" applyNumberFormat="1" applyFill="1" applyProtection="1">
      <alignment vertical="center"/>
    </xf>
    <xf xxid="113" numFmtId="176" fontId="6" fillId="2" borderId="21" xfId="0" applyAlignment="1" applyBorder="1" applyFont="1" applyNumberFormat="1" applyFill="1" applyProtection="1">
      <alignment horizontal="right" vertical="center"/>
    </xf>
    <xf xxid="114" numFmtId="176" fontId="39" fillId="2" borderId="21" xfId="0" applyAlignment="1" applyBorder="1" applyFont="1" applyNumberFormat="1" applyFill="1" applyProtection="1">
      <alignment horizontal="right" vertical="center"/>
    </xf>
    <xf xxid="115" numFmtId="176" fontId="40" fillId="2" borderId="21" xfId="0" applyAlignment="1" applyBorder="1" applyFont="1" applyNumberFormat="1" applyFill="1" applyProtection="1">
      <alignment horizontal="right" vertical="center"/>
    </xf>
    <xf xxid="116" numFmtId="176" fontId="6" fillId="2" borderId="22" xfId="0" applyAlignment="1" applyBorder="1" applyFont="1" applyNumberFormat="1" applyFill="1" applyProtection="1">
      <alignment horizontal="right" vertical="center"/>
    </xf>
    <xf xxid="117" numFmtId="176" fontId="39" fillId="2" borderId="22" xfId="0" applyAlignment="1" applyBorder="1" applyFont="1" applyNumberFormat="1" applyFill="1" applyProtection="1">
      <alignment horizontal="right" vertical="center"/>
    </xf>
    <xf xxid="118" numFmtId="176" fontId="40" fillId="2" borderId="22" xfId="0" applyAlignment="1" applyBorder="1" applyFont="1" applyNumberFormat="1" applyFill="1" applyProtection="1">
      <alignment horizontal="right" vertical="center"/>
    </xf>
    <xf xxid="119" numFmtId="0" fontId="41" fillId="2" borderId="18" xfId="0" applyAlignment="1" applyBorder="1" applyFont="1" applyNumberFormat="1" applyFill="1" applyProtection="1">
      <alignment vertical="center" shrinkToFit="1"/>
    </xf>
    <xf xxid="120" numFmtId="0" fontId="42" fillId="2" borderId="18" xfId="0" applyAlignment="1" applyBorder="1" applyFont="1" applyNumberFormat="1" applyFill="1" applyProtection="1">
      <alignment vertical="center" shrinkToFit="1"/>
    </xf>
    <xf xxid="121" numFmtId="0" fontId="43" fillId="2" borderId="18" xfId="0" applyAlignment="1" applyBorder="1" applyFont="1" applyNumberFormat="1" applyFill="1" applyProtection="1">
      <alignment vertical="center" shrinkToFit="1"/>
    </xf>
    <xf xxid="122" numFmtId="176" fontId="6" fillId="2" borderId="13" xfId="0" applyAlignment="1" applyBorder="1" applyFont="1" applyNumberFormat="1" applyFill="1" applyProtection="1">
      <alignment horizontal="right" vertical="center"/>
    </xf>
    <xf xxid="123" numFmtId="176" fontId="39" fillId="2" borderId="13" xfId="0" applyAlignment="1" applyBorder="1" applyFont="1" applyNumberFormat="1" applyFill="1" applyProtection="1">
      <alignment horizontal="right" vertical="center"/>
    </xf>
    <xf xxid="124" numFmtId="177" fontId="6" fillId="2" borderId="13" xfId="0" applyAlignment="1" applyBorder="1" applyFont="1" applyNumberFormat="1" applyFill="1" applyProtection="1">
      <alignment horizontal="right" vertical="center"/>
    </xf>
    <xf xxid="125" numFmtId="177" fontId="39" fillId="2" borderId="13" xfId="0" applyAlignment="1" applyBorder="1" applyFont="1" applyNumberFormat="1" applyFill="1" applyProtection="1">
      <alignment horizontal="right" vertical="center"/>
    </xf>
    <xf xxid="126" numFmtId="176" fontId="6" fillId="2" borderId="16" xfId="0" applyAlignment="1" applyBorder="1" applyFont="1" applyNumberFormat="1" applyFill="1" applyProtection="1">
      <alignment horizontal="right" vertical="center"/>
    </xf>
    <xf xxid="127" numFmtId="176" fontId="39" fillId="2" borderId="16" xfId="0" applyAlignment="1" applyBorder="1" applyFont="1" applyNumberFormat="1" applyFill="1" applyProtection="1">
      <alignment horizontal="right" vertical="center"/>
    </xf>
    <xf xxid="128" numFmtId="177" fontId="6" fillId="2" borderId="16" xfId="0" applyAlignment="1" applyBorder="1" applyFont="1" applyNumberFormat="1" applyFill="1" applyProtection="1">
      <alignment horizontal="right" vertical="center"/>
    </xf>
    <xf xxid="129" numFmtId="177" fontId="39" fillId="2" borderId="16" xfId="0" applyAlignment="1" applyBorder="1" applyFont="1" applyNumberFormat="1" applyFill="1" applyProtection="1">
      <alignment horizontal="right" vertical="center"/>
    </xf>
    <xf xxid="130" numFmtId="0" fontId="41" fillId="2" borderId="10" xfId="0" applyAlignment="1" applyBorder="1" applyFont="1" applyNumberFormat="1" applyFill="1" applyProtection="1">
      <alignment vertical="center" shrinkToFit="1"/>
    </xf>
    <xf xxid="131" numFmtId="0" fontId="42" fillId="2" borderId="10" xfId="0" applyAlignment="1" applyBorder="1" applyFont="1" applyNumberFormat="1" applyFill="1" applyProtection="1">
      <alignment vertical="center" shrinkToFit="1"/>
    </xf>
    <xf xxid="132" numFmtId="177" fontId="6" fillId="2" borderId="21" xfId="0" applyAlignment="1" applyBorder="1" applyFont="1" applyNumberFormat="1" applyFill="1" applyProtection="1">
      <alignment horizontal="right" vertical="center"/>
    </xf>
    <xf xxid="133" numFmtId="177" fontId="39" fillId="2" borderId="21" xfId="0" applyAlignment="1" applyBorder="1" applyFont="1" applyNumberFormat="1" applyFill="1" applyProtection="1">
      <alignment horizontal="right" vertical="center"/>
    </xf>
    <xf xxid="134" numFmtId="177" fontId="40" fillId="2" borderId="21" xfId="0" applyAlignment="1" applyBorder="1" applyFont="1" applyNumberFormat="1" applyFill="1" applyProtection="1">
      <alignment horizontal="right" vertical="center"/>
    </xf>
    <xf xxid="135" numFmtId="0" fontId="37" fillId="2" borderId="17" xfId="0" applyAlignment="1" applyBorder="1" applyFont="1" applyNumberFormat="1" applyFill="1" applyProtection="1">
      <alignment vertical="center" shrinkToFit="1"/>
    </xf>
    <xf xxid="136" numFmtId="177" fontId="6" fillId="2" borderId="22" xfId="0" applyAlignment="1" applyBorder="1" applyFont="1" applyNumberFormat="1" applyFill="1" applyProtection="1">
      <alignment horizontal="right" vertical="center"/>
    </xf>
    <xf xxid="137" numFmtId="177" fontId="39" fillId="2" borderId="22" xfId="0" applyAlignment="1" applyBorder="1" applyFont="1" applyNumberFormat="1" applyFill="1" applyProtection="1">
      <alignment horizontal="right" vertical="center"/>
    </xf>
    <xf xxid="138" numFmtId="177" fontId="40" fillId="2" borderId="22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1"/>
      <c r="B4" s="1"/>
      <c r="C4" s="1"/>
      <c r="D4" s="33" t="s">
        <v>6</v>
      </c>
      <c r="E4" s="33"/>
      <c r="F4" s="40" t="s">
        <v>22</v>
      </c>
      <c r="G4" s="41"/>
      <c r="H4" s="1"/>
      <c r="I4" s="1"/>
      <c r="J4" s="1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2133617</v>
      </c>
      <c r="C10" s="52">
        <v>11108928</v>
      </c>
      <c r="D10" s="52">
        <v>45396</v>
      </c>
      <c r="E10" s="52">
        <v>34154</v>
      </c>
      <c r="F10" s="52">
        <v>402388</v>
      </c>
      <c r="G10" s="52">
        <v>238746</v>
      </c>
      <c r="H10" s="52">
        <v>86372</v>
      </c>
      <c r="I10" s="52">
        <v>34290</v>
      </c>
      <c r="J10" s="52">
        <v>4954787</v>
      </c>
      <c r="K10" s="55">
        <v>1436190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58</v>
      </c>
      <c r="B12" s="60">
        <v>242767</v>
      </c>
      <c r="C12" s="60">
        <v>1147245</v>
      </c>
      <c r="D12" s="60">
        <v>2219</v>
      </c>
      <c r="E12" s="60">
        <v>820</v>
      </c>
      <c r="F12" s="62">
        <v>0</v>
      </c>
      <c r="G12" s="62">
        <v>0</v>
      </c>
      <c r="H12" s="60">
        <v>1392</v>
      </c>
      <c r="I12" s="60">
        <v>366</v>
      </c>
      <c r="J12" s="60">
        <v>2859671</v>
      </c>
      <c r="K12" s="64">
        <v>112969</v>
      </c>
    </row>
    <row r="13" spans="1:11" ht="11.1" customHeight="1">
      <c r="A13" s="57" t="s">
        <v>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60</v>
      </c>
      <c r="B14" s="60">
        <v>244587</v>
      </c>
      <c r="C14" s="60">
        <v>1147318</v>
      </c>
      <c r="D14" s="60">
        <v>4084</v>
      </c>
      <c r="E14" s="60">
        <v>2007</v>
      </c>
      <c r="F14" s="62">
        <v>0</v>
      </c>
      <c r="G14" s="62">
        <v>0</v>
      </c>
      <c r="H14" s="60">
        <v>66942</v>
      </c>
      <c r="I14" s="60">
        <v>24967</v>
      </c>
      <c r="J14" s="60">
        <v>35744</v>
      </c>
      <c r="K14" s="64">
        <v>7578</v>
      </c>
    </row>
    <row r="15" spans="1:11" ht="11.1" customHeight="1">
      <c r="A15" s="57" t="s">
        <v>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62</v>
      </c>
      <c r="B16" s="60">
        <v>158223</v>
      </c>
      <c r="C16" s="60">
        <v>821664</v>
      </c>
      <c r="D16" s="60">
        <v>5501</v>
      </c>
      <c r="E16" s="60">
        <v>3021</v>
      </c>
      <c r="F16" s="62">
        <v>0</v>
      </c>
      <c r="G16" s="62">
        <v>0</v>
      </c>
      <c r="H16" s="60">
        <v>109</v>
      </c>
      <c r="I16" s="60">
        <v>5</v>
      </c>
      <c r="J16" s="60">
        <v>96178</v>
      </c>
      <c r="K16" s="64">
        <v>67696</v>
      </c>
    </row>
    <row r="17" spans="1:11" ht="11.1" customHeight="1">
      <c r="A17" s="57" t="s">
        <v>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64</v>
      </c>
      <c r="B18" s="60">
        <v>103343</v>
      </c>
      <c r="C18" s="60">
        <v>599695</v>
      </c>
      <c r="D18" s="60">
        <v>4661</v>
      </c>
      <c r="E18" s="60">
        <v>3110</v>
      </c>
      <c r="F18" s="60">
        <v>2778</v>
      </c>
      <c r="G18" s="60">
        <v>1921</v>
      </c>
      <c r="H18" s="60">
        <v>2345</v>
      </c>
      <c r="I18" s="60">
        <v>1982</v>
      </c>
      <c r="J18" s="60">
        <v>46385</v>
      </c>
      <c r="K18" s="64">
        <v>85588</v>
      </c>
    </row>
    <row r="19" spans="1:11" ht="11.1" customHeight="1">
      <c r="A19" s="57" t="s">
        <v>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66</v>
      </c>
      <c r="B20" s="60">
        <v>133985</v>
      </c>
      <c r="C20" s="60">
        <v>637611</v>
      </c>
      <c r="D20" s="60">
        <v>1275</v>
      </c>
      <c r="E20" s="60">
        <v>1009</v>
      </c>
      <c r="F20" s="60">
        <v>10447</v>
      </c>
      <c r="G20" s="60">
        <v>2973</v>
      </c>
      <c r="H20" s="60">
        <v>2523</v>
      </c>
      <c r="I20" s="60">
        <v>1122</v>
      </c>
      <c r="J20" s="60">
        <v>64632</v>
      </c>
      <c r="K20" s="64">
        <v>47050</v>
      </c>
    </row>
    <row r="21" spans="1:11" ht="11.1" customHeight="1">
      <c r="A21" s="57" t="s">
        <v>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68</v>
      </c>
      <c r="B22" s="60">
        <v>86611</v>
      </c>
      <c r="C22" s="60">
        <v>462902</v>
      </c>
      <c r="D22" s="60">
        <v>1448</v>
      </c>
      <c r="E22" s="60">
        <v>875</v>
      </c>
      <c r="F22" s="62">
        <v>0</v>
      </c>
      <c r="G22" s="62">
        <v>0</v>
      </c>
      <c r="H22" s="60">
        <v>2078</v>
      </c>
      <c r="I22" s="60">
        <v>967</v>
      </c>
      <c r="J22" s="60">
        <v>20278</v>
      </c>
      <c r="K22" s="64">
        <v>35233</v>
      </c>
    </row>
    <row r="23" spans="1:11" ht="11.1" customHeight="1">
      <c r="A23" s="57" t="s">
        <v>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70</v>
      </c>
      <c r="B24" s="60">
        <v>29361</v>
      </c>
      <c r="C24" s="60">
        <v>192397</v>
      </c>
      <c r="D24" s="60">
        <v>34</v>
      </c>
      <c r="E24" s="60">
        <v>19</v>
      </c>
      <c r="F24" s="60">
        <v>320</v>
      </c>
      <c r="G24" s="60">
        <v>228</v>
      </c>
      <c r="H24" s="62">
        <v>0</v>
      </c>
      <c r="I24" s="62">
        <v>0</v>
      </c>
      <c r="J24" s="60">
        <v>5837</v>
      </c>
      <c r="K24" s="64">
        <v>2732</v>
      </c>
    </row>
    <row r="25" spans="1:11" ht="11.1" customHeight="1">
      <c r="A25" s="57" t="s">
        <v>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72</v>
      </c>
      <c r="B26" s="60">
        <v>131842</v>
      </c>
      <c r="C26" s="60">
        <v>701081</v>
      </c>
      <c r="D26" s="60">
        <v>6078</v>
      </c>
      <c r="E26" s="60">
        <v>4509</v>
      </c>
      <c r="F26" s="60">
        <v>2144</v>
      </c>
      <c r="G26" s="60">
        <v>2460</v>
      </c>
      <c r="H26" s="60">
        <v>2253</v>
      </c>
      <c r="I26" s="60">
        <v>622</v>
      </c>
      <c r="J26" s="60">
        <v>181730</v>
      </c>
      <c r="K26" s="64">
        <v>46585</v>
      </c>
    </row>
    <row r="27" spans="1:11" ht="11.1" customHeight="1">
      <c r="A27" s="57" t="s">
        <v>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74</v>
      </c>
      <c r="B28" s="60">
        <v>88212</v>
      </c>
      <c r="C28" s="60">
        <v>579296</v>
      </c>
      <c r="D28" s="60">
        <v>2058</v>
      </c>
      <c r="E28" s="60">
        <v>2752</v>
      </c>
      <c r="F28" s="60">
        <v>627</v>
      </c>
      <c r="G28" s="60">
        <v>665</v>
      </c>
      <c r="H28" s="62">
        <v>0</v>
      </c>
      <c r="I28" s="62">
        <v>0</v>
      </c>
      <c r="J28" s="60">
        <v>296714</v>
      </c>
      <c r="K28" s="64">
        <v>132294</v>
      </c>
    </row>
    <row r="29" spans="1:11" ht="11.1" customHeight="1">
      <c r="A29" s="57" t="s">
        <v>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78</v>
      </c>
      <c r="B32" s="60">
        <v>6153</v>
      </c>
      <c r="C32" s="60">
        <v>30084</v>
      </c>
      <c r="D32" s="60">
        <v>543</v>
      </c>
      <c r="E32" s="60">
        <v>327</v>
      </c>
      <c r="F32" s="62">
        <v>0</v>
      </c>
      <c r="G32" s="62">
        <v>0</v>
      </c>
      <c r="H32" s="62">
        <v>0</v>
      </c>
      <c r="I32" s="62">
        <v>0</v>
      </c>
      <c r="J32" s="60">
        <v>35454</v>
      </c>
      <c r="K32" s="64">
        <v>4884</v>
      </c>
    </row>
    <row r="33" spans="1:11" ht="11.1" customHeight="1">
      <c r="A33" s="57" t="s">
        <v>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80</v>
      </c>
      <c r="B34" s="60">
        <v>72825</v>
      </c>
      <c r="C34" s="60">
        <v>421658</v>
      </c>
      <c r="D34" s="60">
        <v>361</v>
      </c>
      <c r="E34" s="60">
        <v>200</v>
      </c>
      <c r="F34" s="62">
        <v>0</v>
      </c>
      <c r="G34" s="62">
        <v>0</v>
      </c>
      <c r="H34" s="60">
        <v>5343</v>
      </c>
      <c r="I34" s="60">
        <v>2113</v>
      </c>
      <c r="J34" s="60">
        <v>22943</v>
      </c>
      <c r="K34" s="64">
        <v>18868</v>
      </c>
    </row>
    <row r="35" spans="1:11" ht="11.1" customHeight="1">
      <c r="A35" s="57" t="s">
        <v>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20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H6:I6"/>
    <mergeCell ref="J6:K6"/>
    <mergeCell ref="F4:G4"/>
    <mergeCell ref="A3:K3"/>
    <mergeCell ref="J7:K7"/>
    <mergeCell ref="A2:K2"/>
    <mergeCell ref="B7:C7"/>
    <mergeCell ref="D4:E4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8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7</v>
      </c>
      <c r="B10" s="51">
        <v>1960</v>
      </c>
      <c r="C10" s="51">
        <v>12294</v>
      </c>
      <c r="D10" s="51">
        <v>43</v>
      </c>
      <c r="E10" s="51">
        <v>111</v>
      </c>
      <c r="F10" s="70">
        <v>0</v>
      </c>
      <c r="G10" s="70">
        <v>0</v>
      </c>
      <c r="H10" s="70">
        <v>0</v>
      </c>
      <c r="I10" s="70">
        <v>0</v>
      </c>
      <c r="J10" s="51">
        <v>8363</v>
      </c>
      <c r="K10" s="54">
        <v>4166</v>
      </c>
    </row>
    <row r="11" spans="1:11" ht="11.1" customHeight="1">
      <c r="A11" s="57" t="s">
        <v>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85</v>
      </c>
      <c r="B12" s="60">
        <v>63728</v>
      </c>
      <c r="C12" s="60">
        <v>304321</v>
      </c>
      <c r="D12" s="60">
        <v>396</v>
      </c>
      <c r="E12" s="60">
        <v>192</v>
      </c>
      <c r="F12" s="62">
        <v>0</v>
      </c>
      <c r="G12" s="62">
        <v>0</v>
      </c>
      <c r="H12" s="60">
        <v>120</v>
      </c>
      <c r="I12" s="60">
        <v>20</v>
      </c>
      <c r="J12" s="60">
        <v>21974</v>
      </c>
      <c r="K12" s="64">
        <v>9505</v>
      </c>
    </row>
    <row r="13" spans="1:11" ht="11.1" customHeight="1">
      <c r="A13" s="57" t="s">
        <v>86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87</v>
      </c>
      <c r="B14" s="60">
        <v>39103</v>
      </c>
      <c r="C14" s="60">
        <v>174746</v>
      </c>
      <c r="D14" s="60">
        <v>675</v>
      </c>
      <c r="E14" s="60">
        <v>233</v>
      </c>
      <c r="F14" s="62">
        <v>0</v>
      </c>
      <c r="G14" s="62">
        <v>0</v>
      </c>
      <c r="H14" s="62">
        <v>0</v>
      </c>
      <c r="I14" s="62">
        <v>0</v>
      </c>
      <c r="J14" s="60">
        <v>65920</v>
      </c>
      <c r="K14" s="64">
        <v>37935</v>
      </c>
    </row>
    <row r="15" spans="1:11" ht="11.1" customHeight="1">
      <c r="A15" s="57" t="s">
        <v>88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89</v>
      </c>
      <c r="B16" s="60">
        <v>23967</v>
      </c>
      <c r="C16" s="60">
        <v>90626</v>
      </c>
      <c r="D16" s="60">
        <v>271</v>
      </c>
      <c r="E16" s="60">
        <v>536</v>
      </c>
      <c r="F16" s="62">
        <v>0</v>
      </c>
      <c r="G16" s="62">
        <v>0</v>
      </c>
      <c r="H16" s="62">
        <v>0</v>
      </c>
      <c r="I16" s="62">
        <v>0</v>
      </c>
      <c r="J16" s="60">
        <v>11282</v>
      </c>
      <c r="K16" s="64">
        <v>10437</v>
      </c>
    </row>
    <row r="17" spans="1:11" ht="11.1" customHeight="1">
      <c r="A17" s="57" t="s">
        <v>90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91</v>
      </c>
      <c r="B18" s="60">
        <v>2046</v>
      </c>
      <c r="C18" s="60">
        <v>11669</v>
      </c>
      <c r="D18" s="60">
        <v>103</v>
      </c>
      <c r="E18" s="60">
        <v>23</v>
      </c>
      <c r="F18" s="62">
        <v>0</v>
      </c>
      <c r="G18" s="62">
        <v>0</v>
      </c>
      <c r="H18" s="62">
        <v>0</v>
      </c>
      <c r="I18" s="62">
        <v>0</v>
      </c>
      <c r="J18" s="60">
        <v>329</v>
      </c>
      <c r="K18" s="64">
        <v>193</v>
      </c>
    </row>
    <row r="19" spans="1:11" ht="11.1" customHeight="1">
      <c r="A19" s="57" t="s">
        <v>92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93</v>
      </c>
      <c r="B20" s="60">
        <v>20002</v>
      </c>
      <c r="C20" s="60">
        <v>153543</v>
      </c>
      <c r="D20" s="60">
        <v>23</v>
      </c>
      <c r="E20" s="60">
        <v>54</v>
      </c>
      <c r="F20" s="62">
        <v>0</v>
      </c>
      <c r="G20" s="62">
        <v>0</v>
      </c>
      <c r="H20" s="62">
        <v>0</v>
      </c>
      <c r="I20" s="62">
        <v>0</v>
      </c>
      <c r="J20" s="60">
        <v>33562</v>
      </c>
      <c r="K20" s="64">
        <v>67491</v>
      </c>
    </row>
    <row r="21" spans="1:11" ht="11.1" customHeight="1">
      <c r="A21" s="57" t="s">
        <v>94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95</v>
      </c>
      <c r="B22" s="60">
        <v>1376</v>
      </c>
      <c r="C22" s="60">
        <v>6304</v>
      </c>
      <c r="D22" s="60">
        <v>10</v>
      </c>
      <c r="E22" s="60">
        <v>7</v>
      </c>
      <c r="F22" s="60">
        <v>9009</v>
      </c>
      <c r="G22" s="60">
        <v>2466</v>
      </c>
      <c r="H22" s="62">
        <v>0</v>
      </c>
      <c r="I22" s="62">
        <v>0</v>
      </c>
      <c r="J22" s="60">
        <v>8572</v>
      </c>
      <c r="K22" s="64">
        <v>2636</v>
      </c>
    </row>
    <row r="23" spans="1:11" ht="11.1" customHeight="1">
      <c r="A23" s="57" t="s">
        <v>96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97</v>
      </c>
      <c r="B24" s="60">
        <v>939</v>
      </c>
      <c r="C24" s="60">
        <v>6163</v>
      </c>
      <c r="D24" s="60">
        <v>47</v>
      </c>
      <c r="E24" s="60">
        <v>31</v>
      </c>
      <c r="F24" s="62">
        <v>0</v>
      </c>
      <c r="G24" s="62">
        <v>0</v>
      </c>
      <c r="H24" s="62">
        <v>0</v>
      </c>
      <c r="I24" s="62">
        <v>0</v>
      </c>
      <c r="J24" s="60">
        <v>64</v>
      </c>
      <c r="K24" s="64">
        <v>5</v>
      </c>
    </row>
    <row r="25" spans="1:11" ht="11.1" customHeight="1">
      <c r="A25" s="57" t="s">
        <v>98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99</v>
      </c>
      <c r="B26" s="60">
        <v>51477</v>
      </c>
      <c r="C26" s="60">
        <v>215025</v>
      </c>
      <c r="D26" s="60">
        <v>118</v>
      </c>
      <c r="E26" s="60">
        <v>86</v>
      </c>
      <c r="F26" s="60">
        <v>12733</v>
      </c>
      <c r="G26" s="60">
        <v>9851</v>
      </c>
      <c r="H26" s="62">
        <v>0</v>
      </c>
      <c r="I26" s="62">
        <v>0</v>
      </c>
      <c r="J26" s="60">
        <v>49593</v>
      </c>
      <c r="K26" s="64">
        <v>53265</v>
      </c>
    </row>
    <row r="27" spans="1:11" ht="11.1" customHeight="1">
      <c r="A27" s="57" t="s">
        <v>100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101</v>
      </c>
      <c r="B28" s="60">
        <v>9902</v>
      </c>
      <c r="C28" s="60">
        <v>37513</v>
      </c>
      <c r="D28" s="60">
        <v>108</v>
      </c>
      <c r="E28" s="60">
        <v>61</v>
      </c>
      <c r="F28" s="60">
        <v>20517</v>
      </c>
      <c r="G28" s="60">
        <v>13850</v>
      </c>
      <c r="H28" s="62">
        <v>0</v>
      </c>
      <c r="I28" s="62">
        <v>0</v>
      </c>
      <c r="J28" s="60">
        <v>3431</v>
      </c>
      <c r="K28" s="64">
        <v>1683</v>
      </c>
    </row>
    <row r="29" spans="1:11" ht="11.1" customHeight="1">
      <c r="A29" s="57" t="s">
        <v>102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103</v>
      </c>
      <c r="B30" s="60">
        <v>4323</v>
      </c>
      <c r="C30" s="60">
        <v>16544</v>
      </c>
      <c r="D30" s="60">
        <v>7</v>
      </c>
      <c r="E30" s="60">
        <v>7</v>
      </c>
      <c r="F30" s="60">
        <v>456</v>
      </c>
      <c r="G30" s="60">
        <v>298</v>
      </c>
      <c r="H30" s="62">
        <v>0</v>
      </c>
      <c r="I30" s="62">
        <v>0</v>
      </c>
      <c r="J30" s="60">
        <v>1684</v>
      </c>
      <c r="K30" s="64">
        <v>519</v>
      </c>
    </row>
    <row r="31" spans="1:11" ht="11.1" customHeight="1">
      <c r="A31" s="57" t="s">
        <v>104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105</v>
      </c>
      <c r="B32" s="60">
        <v>4853</v>
      </c>
      <c r="C32" s="60">
        <v>18867</v>
      </c>
      <c r="D32" s="60">
        <v>146</v>
      </c>
      <c r="E32" s="60">
        <v>298</v>
      </c>
      <c r="F32" s="60">
        <v>49146</v>
      </c>
      <c r="G32" s="60">
        <v>28161</v>
      </c>
      <c r="H32" s="62">
        <v>0</v>
      </c>
      <c r="I32" s="62">
        <v>0</v>
      </c>
      <c r="J32" s="60">
        <v>1460</v>
      </c>
      <c r="K32" s="64">
        <v>1356</v>
      </c>
    </row>
    <row r="33" spans="1:11" ht="11.1" customHeight="1">
      <c r="A33" s="57" t="s">
        <v>106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107</v>
      </c>
      <c r="B34" s="60">
        <v>37187</v>
      </c>
      <c r="C34" s="60">
        <v>130721</v>
      </c>
      <c r="D34" s="60">
        <v>1290</v>
      </c>
      <c r="E34" s="60">
        <v>736</v>
      </c>
      <c r="F34" s="60">
        <v>32759</v>
      </c>
      <c r="G34" s="60">
        <v>20832</v>
      </c>
      <c r="H34" s="62">
        <v>0</v>
      </c>
      <c r="I34" s="62">
        <v>0</v>
      </c>
      <c r="J34" s="60">
        <v>46503</v>
      </c>
      <c r="K34" s="64">
        <v>76872</v>
      </c>
    </row>
    <row r="35" spans="1:11" ht="11.1" customHeight="1">
      <c r="A35" s="57" t="s">
        <v>108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109</v>
      </c>
      <c r="B36" s="60">
        <v>35244</v>
      </c>
      <c r="C36" s="60">
        <v>144523</v>
      </c>
      <c r="D36" s="60">
        <v>263</v>
      </c>
      <c r="E36" s="60">
        <v>110</v>
      </c>
      <c r="F36" s="60">
        <v>7298</v>
      </c>
      <c r="G36" s="60">
        <v>5328</v>
      </c>
      <c r="H36" s="60">
        <v>332</v>
      </c>
      <c r="I36" s="60">
        <v>36</v>
      </c>
      <c r="J36" s="60">
        <v>59716</v>
      </c>
      <c r="K36" s="64">
        <v>27702</v>
      </c>
    </row>
    <row r="37" spans="1:11" ht="11.1" customHeight="1" thickBot="1">
      <c r="A37" s="68" t="s">
        <v>110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2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B18:B19"/>
    <mergeCell ref="C18:C19"/>
    <mergeCell ref="D18:D19"/>
    <mergeCell ref="E18:E19"/>
    <mergeCell ref="J18:J19"/>
    <mergeCell ref="K18:K19"/>
    <mergeCell ref="F18:F19"/>
    <mergeCell ref="G18:G19"/>
    <mergeCell ref="H18:H19"/>
    <mergeCell ref="I18:I19"/>
    <mergeCell ref="H14:H15"/>
    <mergeCell ref="I14:I15"/>
    <mergeCell ref="H16:H17"/>
    <mergeCell ref="I16:I17"/>
    <mergeCell ref="J14:J15"/>
    <mergeCell ref="K14:K15"/>
    <mergeCell ref="J16:J17"/>
    <mergeCell ref="K16:K17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26:H27"/>
    <mergeCell ref="I26:I27"/>
    <mergeCell ref="J26:J27"/>
    <mergeCell ref="K26:K27"/>
    <mergeCell ref="B12:B13"/>
    <mergeCell ref="C12:C13"/>
    <mergeCell ref="D12:D13"/>
    <mergeCell ref="E12:E13"/>
    <mergeCell ref="F12:F13"/>
    <mergeCell ref="G12:G13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30:H31"/>
    <mergeCell ref="I30:I31"/>
    <mergeCell ref="J30:J31"/>
    <mergeCell ref="K30:K31"/>
    <mergeCell ref="B20:B21"/>
    <mergeCell ref="C20:C21"/>
    <mergeCell ref="D20:D21"/>
    <mergeCell ref="E20:E21"/>
    <mergeCell ref="F20:F21"/>
    <mergeCell ref="G20:G21"/>
    <mergeCell ref="B30:B31"/>
    <mergeCell ref="C30:C31"/>
    <mergeCell ref="D30:D31"/>
    <mergeCell ref="E30:E31"/>
    <mergeCell ref="F30:F31"/>
    <mergeCell ref="G30:G31"/>
    <mergeCell ref="J10:J1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H10:H11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F10:F11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A3:K3"/>
    <mergeCell ref="F4:G4"/>
    <mergeCell ref="D4:E4"/>
    <mergeCell ref="B7:C7"/>
    <mergeCell ref="D7:E7"/>
    <mergeCell ref="F7:G7"/>
    <mergeCell ref="H7:I7"/>
    <mergeCell ref="H6:I6"/>
    <mergeCell ref="J6:K6"/>
    <mergeCell ref="A1:K1"/>
    <mergeCell ref="B5:C6"/>
    <mergeCell ref="D5:E6"/>
    <mergeCell ref="F5:G6"/>
    <mergeCell ref="H5:I5"/>
    <mergeCell ref="J5:K5"/>
    <mergeCell ref="A2:K2"/>
  </mergeCells>
  <printOptions horizontalCentered="1"/>
  <pageMargins left="0.74803149606299213" right="0.59055118110236227" top="0.39370078740157483" bottom="0.19685039370078741" header="0" footer="0.39370078740157483"/>
  <pageSetup paperSize="9" firstPageNumber="8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37</v>
      </c>
      <c r="B10" s="51">
        <v>61114</v>
      </c>
      <c r="C10" s="51">
        <v>350359</v>
      </c>
      <c r="D10" s="51">
        <v>595</v>
      </c>
      <c r="E10" s="51">
        <v>226</v>
      </c>
      <c r="F10" s="51">
        <v>130602</v>
      </c>
      <c r="G10" s="51">
        <v>68876</v>
      </c>
      <c r="H10" s="70">
        <v>0</v>
      </c>
      <c r="I10" s="70">
        <v>0</v>
      </c>
      <c r="J10" s="51">
        <v>16535</v>
      </c>
      <c r="K10" s="54">
        <v>6657</v>
      </c>
    </row>
    <row r="11" spans="1:11" ht="11.1" customHeight="1">
      <c r="A11" s="57" t="s">
        <v>111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112</v>
      </c>
      <c r="B12" s="60">
        <v>61035</v>
      </c>
      <c r="C12" s="60">
        <v>398661</v>
      </c>
      <c r="D12" s="60">
        <v>1014</v>
      </c>
      <c r="E12" s="60">
        <v>781</v>
      </c>
      <c r="F12" s="60">
        <v>3374</v>
      </c>
      <c r="G12" s="60">
        <v>981</v>
      </c>
      <c r="H12" s="62">
        <v>0</v>
      </c>
      <c r="I12" s="62">
        <v>0</v>
      </c>
      <c r="J12" s="60">
        <v>19867</v>
      </c>
      <c r="K12" s="64">
        <v>8664</v>
      </c>
    </row>
    <row r="13" spans="1:11" ht="11.1" customHeight="1">
      <c r="A13" s="57" t="s">
        <v>113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114</v>
      </c>
      <c r="B14" s="60">
        <v>96264</v>
      </c>
      <c r="C14" s="60">
        <v>546530</v>
      </c>
      <c r="D14" s="60">
        <v>1418</v>
      </c>
      <c r="E14" s="60">
        <v>621</v>
      </c>
      <c r="F14" s="62">
        <v>0</v>
      </c>
      <c r="G14" s="62">
        <v>0</v>
      </c>
      <c r="H14" s="60">
        <v>1649</v>
      </c>
      <c r="I14" s="60">
        <v>1316</v>
      </c>
      <c r="J14" s="60">
        <v>137324</v>
      </c>
      <c r="K14" s="64">
        <v>104148</v>
      </c>
    </row>
    <row r="15" spans="1:11" ht="11.1" customHeight="1">
      <c r="A15" s="57" t="s">
        <v>115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116</v>
      </c>
      <c r="B16" s="60">
        <v>14147</v>
      </c>
      <c r="C16" s="60">
        <v>99410</v>
      </c>
      <c r="D16" s="60">
        <v>30</v>
      </c>
      <c r="E16" s="60">
        <v>37</v>
      </c>
      <c r="F16" s="60">
        <v>1258</v>
      </c>
      <c r="G16" s="60">
        <v>789</v>
      </c>
      <c r="H16" s="62">
        <v>0</v>
      </c>
      <c r="I16" s="62">
        <v>0</v>
      </c>
      <c r="J16" s="60">
        <v>100801</v>
      </c>
      <c r="K16" s="64">
        <v>37327</v>
      </c>
    </row>
    <row r="17" spans="1:11" ht="11.1" customHeight="1">
      <c r="A17" s="57" t="s">
        <v>117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118</v>
      </c>
      <c r="B18" s="60">
        <v>39744</v>
      </c>
      <c r="C18" s="60">
        <v>191541</v>
      </c>
      <c r="D18" s="60">
        <v>1459</v>
      </c>
      <c r="E18" s="60">
        <v>3521</v>
      </c>
      <c r="F18" s="60">
        <v>2451</v>
      </c>
      <c r="G18" s="60">
        <v>742</v>
      </c>
      <c r="H18" s="62">
        <v>0</v>
      </c>
      <c r="I18" s="62">
        <v>0</v>
      </c>
      <c r="J18" s="60">
        <v>161403</v>
      </c>
      <c r="K18" s="64">
        <v>65333</v>
      </c>
    </row>
    <row r="19" spans="1:11" ht="11.1" customHeight="1">
      <c r="A19" s="57" t="s">
        <v>119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120</v>
      </c>
      <c r="B20" s="60">
        <v>81139</v>
      </c>
      <c r="C20" s="60">
        <v>422619</v>
      </c>
      <c r="D20" s="60">
        <v>538</v>
      </c>
      <c r="E20" s="60">
        <v>265</v>
      </c>
      <c r="F20" s="60">
        <v>88814</v>
      </c>
      <c r="G20" s="60">
        <v>60315</v>
      </c>
      <c r="H20" s="62">
        <v>0</v>
      </c>
      <c r="I20" s="62">
        <v>0</v>
      </c>
      <c r="J20" s="60">
        <v>121145</v>
      </c>
      <c r="K20" s="64">
        <v>162762</v>
      </c>
    </row>
    <row r="21" spans="1:11" ht="11.1" customHeight="1">
      <c r="A21" s="57" t="s">
        <v>121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122</v>
      </c>
      <c r="B22" s="60">
        <v>16051</v>
      </c>
      <c r="C22" s="60">
        <v>66743</v>
      </c>
      <c r="D22" s="60">
        <v>322</v>
      </c>
      <c r="E22" s="60">
        <v>253</v>
      </c>
      <c r="F22" s="60">
        <v>383</v>
      </c>
      <c r="G22" s="60">
        <v>177</v>
      </c>
      <c r="H22" s="60">
        <v>1286</v>
      </c>
      <c r="I22" s="60">
        <v>773</v>
      </c>
      <c r="J22" s="60">
        <v>12601</v>
      </c>
      <c r="K22" s="64">
        <v>6398</v>
      </c>
    </row>
    <row r="23" spans="1:11" ht="11.1" customHeight="1">
      <c r="A23" s="57" t="s">
        <v>123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124</v>
      </c>
      <c r="B24" s="60">
        <v>169094</v>
      </c>
      <c r="C24" s="60">
        <v>961560</v>
      </c>
      <c r="D24" s="60">
        <v>8237</v>
      </c>
      <c r="E24" s="60">
        <v>7299</v>
      </c>
      <c r="F24" s="60">
        <v>27272</v>
      </c>
      <c r="G24" s="60">
        <v>17832</v>
      </c>
      <c r="H24" s="62">
        <v>0</v>
      </c>
      <c r="I24" s="62">
        <v>0</v>
      </c>
      <c r="J24" s="60">
        <v>251075</v>
      </c>
      <c r="K24" s="64">
        <v>119395</v>
      </c>
    </row>
    <row r="25" spans="1:11" ht="11.1" customHeight="1">
      <c r="A25" s="57" t="s">
        <v>125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126</v>
      </c>
      <c r="B26" s="60">
        <v>1013</v>
      </c>
      <c r="C26" s="60">
        <v>7694</v>
      </c>
      <c r="D26" s="60">
        <v>21</v>
      </c>
      <c r="E26" s="60">
        <v>18</v>
      </c>
      <c r="F26" s="62">
        <v>0</v>
      </c>
      <c r="G26" s="62">
        <v>0</v>
      </c>
      <c r="H26" s="62">
        <v>0</v>
      </c>
      <c r="I26" s="62">
        <v>0</v>
      </c>
      <c r="J26" s="60">
        <v>6828</v>
      </c>
      <c r="K26" s="64">
        <v>5228</v>
      </c>
    </row>
    <row r="27" spans="1:11" ht="11.1" customHeight="1">
      <c r="A27" s="57" t="s">
        <v>127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128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0">
        <v>138436</v>
      </c>
      <c r="K28" s="64">
        <v>58852</v>
      </c>
    </row>
    <row r="29" spans="1:11" ht="11.1" customHeight="1">
      <c r="A29" s="57" t="s">
        <v>129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130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10753</v>
      </c>
      <c r="K30" s="64">
        <v>6183</v>
      </c>
    </row>
    <row r="31" spans="1:11" ht="11.1" customHeight="1">
      <c r="A31" s="57" t="s">
        <v>131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</sheetData>
  <mergeCells count="157">
    <mergeCell ref="H6:I6"/>
    <mergeCell ref="J6:K6"/>
    <mergeCell ref="A1:K1"/>
    <mergeCell ref="A2:K2"/>
    <mergeCell ref="A3:K3"/>
    <mergeCell ref="D4:E4"/>
    <mergeCell ref="F4:G4"/>
    <mergeCell ref="J7:K7"/>
    <mergeCell ref="B5:C6"/>
    <mergeCell ref="D5:E6"/>
    <mergeCell ref="B7:C7"/>
    <mergeCell ref="D7:E7"/>
    <mergeCell ref="F7:G7"/>
    <mergeCell ref="H7:I7"/>
    <mergeCell ref="F5:G6"/>
    <mergeCell ref="H5:I5"/>
    <mergeCell ref="J5:K5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52">
        <v>12</v>
      </c>
      <c r="K10" s="55">
        <v>247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38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132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133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134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135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0">
        <v>2</v>
      </c>
      <c r="K16" s="64">
        <v>244</v>
      </c>
    </row>
    <row r="17" spans="1:11" ht="11.1" customHeight="1">
      <c r="A17" s="57" t="s">
        <v>136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137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138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139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140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141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142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143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144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145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146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147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148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149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0">
        <v>3</v>
      </c>
      <c r="K30" s="64">
        <v>0</v>
      </c>
    </row>
    <row r="31" spans="1:11" ht="11.1" customHeight="1">
      <c r="A31" s="57" t="s">
        <v>150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151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152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153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154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155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6">
        <v>0</v>
      </c>
    </row>
    <row r="37" spans="1:11" ht="11.1" customHeight="1" thickBot="1">
      <c r="A37" s="68" t="s">
        <v>156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K18:K19"/>
    <mergeCell ref="J16:J17"/>
    <mergeCell ref="K16:K17"/>
    <mergeCell ref="K12:K13"/>
    <mergeCell ref="B18:B19"/>
    <mergeCell ref="C18:C19"/>
    <mergeCell ref="D18:D19"/>
    <mergeCell ref="E18:E19"/>
    <mergeCell ref="I16:I17"/>
    <mergeCell ref="F18:F19"/>
    <mergeCell ref="I18:I19"/>
    <mergeCell ref="I14:I15"/>
    <mergeCell ref="G18:G19"/>
    <mergeCell ref="G16:G17"/>
    <mergeCell ref="H16:H17"/>
    <mergeCell ref="H18:H19"/>
    <mergeCell ref="H14:H15"/>
    <mergeCell ref="K14:K15"/>
    <mergeCell ref="J14:J15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2:K23"/>
    <mergeCell ref="B24:B25"/>
    <mergeCell ref="C24:C25"/>
    <mergeCell ref="D24:D25"/>
    <mergeCell ref="E24:E25"/>
    <mergeCell ref="F24:F25"/>
    <mergeCell ref="G24:G25"/>
    <mergeCell ref="H24:H25"/>
    <mergeCell ref="K20:K21"/>
    <mergeCell ref="B22:B23"/>
    <mergeCell ref="C22:C23"/>
    <mergeCell ref="D22:D23"/>
    <mergeCell ref="E22:E23"/>
    <mergeCell ref="F22:F23"/>
    <mergeCell ref="G22:G23"/>
    <mergeCell ref="H22:H23"/>
    <mergeCell ref="J20:J21"/>
    <mergeCell ref="I20:I21"/>
    <mergeCell ref="K30:K31"/>
    <mergeCell ref="B20:B21"/>
    <mergeCell ref="C20:C21"/>
    <mergeCell ref="D20:D21"/>
    <mergeCell ref="E20:E21"/>
    <mergeCell ref="F20:F21"/>
    <mergeCell ref="G20:G21"/>
    <mergeCell ref="H20:H21"/>
    <mergeCell ref="I24:I25"/>
    <mergeCell ref="J24:J25"/>
    <mergeCell ref="J36:J37"/>
    <mergeCell ref="K10:K11"/>
    <mergeCell ref="K34:K35"/>
    <mergeCell ref="K36:K37"/>
    <mergeCell ref="J32:J33"/>
    <mergeCell ref="K32:K33"/>
    <mergeCell ref="J28:J29"/>
    <mergeCell ref="K28:K29"/>
    <mergeCell ref="J22:J23"/>
    <mergeCell ref="J18:J19"/>
    <mergeCell ref="J30:J31"/>
    <mergeCell ref="H36:H37"/>
    <mergeCell ref="I10:I11"/>
    <mergeCell ref="I34:I35"/>
    <mergeCell ref="I36:I37"/>
    <mergeCell ref="H32:H33"/>
    <mergeCell ref="I32:I33"/>
    <mergeCell ref="H28:H29"/>
    <mergeCell ref="I28:I29"/>
    <mergeCell ref="I30:I31"/>
    <mergeCell ref="F36:F37"/>
    <mergeCell ref="G10:G11"/>
    <mergeCell ref="G34:G35"/>
    <mergeCell ref="G36:G37"/>
    <mergeCell ref="F32:F33"/>
    <mergeCell ref="G32:G33"/>
    <mergeCell ref="F28:F29"/>
    <mergeCell ref="I22:I23"/>
    <mergeCell ref="E10:E11"/>
    <mergeCell ref="E34:E35"/>
    <mergeCell ref="E36:E37"/>
    <mergeCell ref="D32:D33"/>
    <mergeCell ref="E32:E33"/>
    <mergeCell ref="D28:D29"/>
    <mergeCell ref="D14:D15"/>
    <mergeCell ref="E14:E15"/>
    <mergeCell ref="E28:E29"/>
    <mergeCell ref="B28:B29"/>
    <mergeCell ref="B14:B15"/>
    <mergeCell ref="C14:C15"/>
    <mergeCell ref="B34:B35"/>
    <mergeCell ref="G28:G29"/>
    <mergeCell ref="G30:G31"/>
    <mergeCell ref="F30:F31"/>
    <mergeCell ref="F14:F15"/>
    <mergeCell ref="G14:G15"/>
    <mergeCell ref="F34:F35"/>
    <mergeCell ref="D30:D31"/>
    <mergeCell ref="E30:E31"/>
    <mergeCell ref="H34:H35"/>
    <mergeCell ref="B36:B37"/>
    <mergeCell ref="C34:C35"/>
    <mergeCell ref="C36:C37"/>
    <mergeCell ref="B32:B33"/>
    <mergeCell ref="C32:C33"/>
    <mergeCell ref="D36:D37"/>
    <mergeCell ref="H30:H31"/>
    <mergeCell ref="J34:J35"/>
    <mergeCell ref="B16:B17"/>
    <mergeCell ref="C16:C17"/>
    <mergeCell ref="D16:D17"/>
    <mergeCell ref="E16:E17"/>
    <mergeCell ref="F16:F17"/>
    <mergeCell ref="C28:C29"/>
    <mergeCell ref="B30:B31"/>
    <mergeCell ref="C30:C31"/>
    <mergeCell ref="D34:D35"/>
    <mergeCell ref="B10:B11"/>
    <mergeCell ref="D10:D11"/>
    <mergeCell ref="F10:F11"/>
    <mergeCell ref="H10:H11"/>
    <mergeCell ref="J10:J11"/>
    <mergeCell ref="B7:C7"/>
    <mergeCell ref="D7:E7"/>
    <mergeCell ref="F7:G7"/>
    <mergeCell ref="H7:I7"/>
    <mergeCell ref="C10:C11"/>
    <mergeCell ref="H6:I6"/>
    <mergeCell ref="J7:K7"/>
    <mergeCell ref="J6:K6"/>
    <mergeCell ref="B5:C6"/>
    <mergeCell ref="D5:E6"/>
    <mergeCell ref="F5:G6"/>
    <mergeCell ref="H5:I5"/>
    <mergeCell ref="A1:K1"/>
    <mergeCell ref="D4:E4"/>
    <mergeCell ref="F4:G4"/>
    <mergeCell ref="A2:K2"/>
    <mergeCell ref="A3:K3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39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 t="s">
        <v>158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159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 t="s">
        <v>160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161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 t="s">
        <v>162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163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 t="s">
        <v>164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6">
        <v>0</v>
      </c>
    </row>
    <row r="19" spans="1:11" ht="11.1" customHeight="1">
      <c r="A19" s="57" t="s">
        <v>165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 t="s">
        <v>166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6">
        <v>0</v>
      </c>
    </row>
    <row r="21" spans="1:11" ht="11.1" customHeight="1">
      <c r="A21" s="57" t="s">
        <v>167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 t="s">
        <v>168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6">
        <v>0</v>
      </c>
    </row>
    <row r="23" spans="1:11" ht="11.1" customHeight="1">
      <c r="A23" s="57" t="s">
        <v>169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 t="s">
        <v>170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6">
        <v>0</v>
      </c>
    </row>
    <row r="25" spans="1:11" ht="11.1" customHeight="1">
      <c r="A25" s="57" t="s">
        <v>171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 t="s">
        <v>172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173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 t="s">
        <v>174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6">
        <v>0</v>
      </c>
    </row>
    <row r="29" spans="1:11" ht="11.1" customHeight="1">
      <c r="A29" s="57" t="s">
        <v>175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 t="s">
        <v>176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6">
        <v>0</v>
      </c>
    </row>
    <row r="31" spans="1:11" ht="11.1" customHeight="1">
      <c r="A31" s="57" t="s">
        <v>177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 t="s">
        <v>178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179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 t="s">
        <v>180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181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 t="s">
        <v>182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0">
        <v>7</v>
      </c>
      <c r="K36" s="64">
        <v>3</v>
      </c>
    </row>
    <row r="37" spans="1:11" ht="11.1" customHeight="1" thickBot="1">
      <c r="A37" s="68" t="s">
        <v>183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5:K5"/>
    <mergeCell ref="H7:I7"/>
    <mergeCell ref="H5:I5"/>
    <mergeCell ref="J6:K6"/>
    <mergeCell ref="A2:K2"/>
    <mergeCell ref="A1:K1"/>
    <mergeCell ref="H6:I6"/>
    <mergeCell ref="B7:C7"/>
    <mergeCell ref="D7:E7"/>
    <mergeCell ref="F7:G7"/>
    <mergeCell ref="D4:E4"/>
    <mergeCell ref="F5:G6"/>
    <mergeCell ref="F4:G4"/>
    <mergeCell ref="A3:K3"/>
    <mergeCell ref="J7:K7"/>
    <mergeCell ref="C36:C37"/>
    <mergeCell ref="B32:B33"/>
    <mergeCell ref="C32:C33"/>
    <mergeCell ref="B28:B29"/>
    <mergeCell ref="B5:C6"/>
    <mergeCell ref="D5:E6"/>
    <mergeCell ref="C28:C29"/>
    <mergeCell ref="D10:D11"/>
    <mergeCell ref="D34:D35"/>
    <mergeCell ref="D36:D37"/>
    <mergeCell ref="B10:B11"/>
    <mergeCell ref="B34:B35"/>
    <mergeCell ref="B36:B37"/>
    <mergeCell ref="C10:C11"/>
    <mergeCell ref="C34:C35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30:J31"/>
    <mergeCell ref="K30:K3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H24:H25"/>
    <mergeCell ref="I24:I25"/>
    <mergeCell ref="H26:H27"/>
    <mergeCell ref="I26:I27"/>
    <mergeCell ref="B20:B21"/>
    <mergeCell ref="C20:C21"/>
    <mergeCell ref="D20:D21"/>
    <mergeCell ref="E20:E21"/>
    <mergeCell ref="F20:F21"/>
    <mergeCell ref="G20:G21"/>
    <mergeCell ref="J20:J21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B24:B25"/>
    <mergeCell ref="C24:C25"/>
    <mergeCell ref="D24:D25"/>
    <mergeCell ref="E24:E25"/>
    <mergeCell ref="F24:F25"/>
    <mergeCell ref="G24:G25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2" t="s">
        <v>54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184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3"/>
    </row>
    <row r="13" spans="1:11" ht="11.1" customHeight="1">
      <c r="A13" s="17"/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3"/>
    </row>
    <row r="15" spans="1:11" ht="11.1" customHeight="1">
      <c r="A15" s="17"/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3"/>
    </row>
    <row r="17" spans="1:11" ht="11.1" customHeight="1">
      <c r="A17" s="17"/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H36:H37"/>
    <mergeCell ref="I36:I37"/>
    <mergeCell ref="J36:J37"/>
    <mergeCell ref="K36:K37"/>
    <mergeCell ref="H34:H35"/>
    <mergeCell ref="I34:I35"/>
    <mergeCell ref="J34:J35"/>
    <mergeCell ref="K34:K35"/>
    <mergeCell ref="B36:B37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6:I6"/>
    <mergeCell ref="J6:K6"/>
    <mergeCell ref="B7:C7"/>
    <mergeCell ref="D7:E7"/>
    <mergeCell ref="F7:G7"/>
    <mergeCell ref="H7:I7"/>
    <mergeCell ref="J7:K7"/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5">
        <v>0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6">
        <v>0</v>
      </c>
    </row>
    <row r="13" spans="1:11" ht="11.1" customHeight="1">
      <c r="A13" s="57" t="s">
        <v>185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186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6">
        <v>0</v>
      </c>
    </row>
    <row r="15" spans="1:11" ht="11.1" customHeight="1">
      <c r="A15" s="57" t="s">
        <v>187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188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6">
        <v>0</v>
      </c>
    </row>
    <row r="17" spans="1:11" ht="11.1" customHeight="1">
      <c r="A17" s="57" t="s">
        <v>189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/>
      <c r="B18" s="21"/>
      <c r="C18" s="21"/>
      <c r="D18" s="21"/>
      <c r="E18" s="21"/>
      <c r="F18" s="21"/>
      <c r="G18" s="21"/>
      <c r="H18" s="21"/>
      <c r="I18" s="21"/>
      <c r="J18" s="21"/>
      <c r="K18" s="23"/>
    </row>
    <row r="19" spans="1:11" ht="11.1" customHeight="1">
      <c r="A19" s="17"/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3"/>
    </row>
    <row r="21" spans="1:11" ht="11.1" customHeight="1">
      <c r="A21" s="17"/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3"/>
    </row>
    <row r="23" spans="1:11" ht="11.1" customHeight="1">
      <c r="A23" s="17"/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3"/>
    </row>
    <row r="25" spans="1:11" ht="11.1" customHeight="1">
      <c r="A25" s="17"/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3"/>
    </row>
    <row r="27" spans="1:11" ht="11.1" customHeight="1">
      <c r="A27" s="17"/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3"/>
    </row>
    <row r="29" spans="1:11" ht="11.1" customHeight="1">
      <c r="A29" s="17"/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57"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  <mergeCell ref="H6:I6"/>
    <mergeCell ref="J6:K6"/>
    <mergeCell ref="B7:C7"/>
    <mergeCell ref="D7:E7"/>
    <mergeCell ref="F7:G7"/>
    <mergeCell ref="H7:I7"/>
    <mergeCell ref="J7:K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34:H35"/>
    <mergeCell ref="I34:I35"/>
    <mergeCell ref="J34:J35"/>
    <mergeCell ref="K34:K35"/>
  </mergeCells>
  <printOptions horizontalCentered="1"/>
  <pageMargins left="0.74803149606299213" right="0.59055118110236227" top="0.39370078740157483" bottom="0.19685039370078741" header="0" footer="0.39370078740157483"/>
  <pageSetup paperSize="9" firstPageNumber="9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9" t="s">
        <v>5</v>
      </c>
      <c r="B10" s="52">
        <v>76828</v>
      </c>
      <c r="C10" s="52">
        <v>309634</v>
      </c>
      <c r="D10" s="52">
        <v>1100</v>
      </c>
      <c r="E10" s="52">
        <v>1274</v>
      </c>
      <c r="F10" s="52">
        <v>1</v>
      </c>
      <c r="G10" s="52">
        <v>2</v>
      </c>
      <c r="H10" s="52">
        <v>76</v>
      </c>
      <c r="I10" s="52">
        <v>30</v>
      </c>
      <c r="J10" s="52">
        <v>42158</v>
      </c>
      <c r="K10" s="55">
        <v>7281</v>
      </c>
    </row>
    <row r="11" spans="1:11" ht="11.1" customHeight="1">
      <c r="A11" s="58" t="s">
        <v>57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44</v>
      </c>
      <c r="B12" s="60">
        <v>1225</v>
      </c>
      <c r="C12" s="60">
        <v>6176</v>
      </c>
      <c r="D12" s="60">
        <v>2</v>
      </c>
      <c r="E12" s="60">
        <v>1</v>
      </c>
      <c r="F12" s="62">
        <v>0</v>
      </c>
      <c r="G12" s="62">
        <v>0</v>
      </c>
      <c r="H12" s="62">
        <v>0</v>
      </c>
      <c r="I12" s="62">
        <v>0</v>
      </c>
      <c r="J12" s="60">
        <v>5542</v>
      </c>
      <c r="K12" s="64">
        <v>6</v>
      </c>
    </row>
    <row r="13" spans="1:11" ht="11.1" customHeight="1">
      <c r="A13" s="57" t="s">
        <v>190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191</v>
      </c>
      <c r="B14" s="60">
        <v>4739</v>
      </c>
      <c r="C14" s="60">
        <v>13514</v>
      </c>
      <c r="D14" s="60">
        <v>16</v>
      </c>
      <c r="E14" s="60">
        <v>6</v>
      </c>
      <c r="F14" s="62">
        <v>0</v>
      </c>
      <c r="G14" s="62">
        <v>0</v>
      </c>
      <c r="H14" s="62">
        <v>0</v>
      </c>
      <c r="I14" s="62">
        <v>0</v>
      </c>
      <c r="J14" s="60">
        <v>2708</v>
      </c>
      <c r="K14" s="64">
        <v>5978</v>
      </c>
    </row>
    <row r="15" spans="1:11" ht="11.1" customHeight="1">
      <c r="A15" s="57" t="s">
        <v>192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193</v>
      </c>
      <c r="B16" s="60">
        <v>3157</v>
      </c>
      <c r="C16" s="60">
        <v>10989</v>
      </c>
      <c r="D16" s="60">
        <v>46</v>
      </c>
      <c r="E16" s="60">
        <v>30</v>
      </c>
      <c r="F16" s="62">
        <v>0</v>
      </c>
      <c r="G16" s="62">
        <v>0</v>
      </c>
      <c r="H16" s="62">
        <v>0</v>
      </c>
      <c r="I16" s="62">
        <v>0</v>
      </c>
      <c r="J16" s="60">
        <v>755</v>
      </c>
      <c r="K16" s="64">
        <v>131</v>
      </c>
    </row>
    <row r="17" spans="1:11" ht="11.1" customHeight="1">
      <c r="A17" s="57" t="s">
        <v>194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195</v>
      </c>
      <c r="B18" s="60">
        <v>14941</v>
      </c>
      <c r="C18" s="60">
        <v>49221</v>
      </c>
      <c r="D18" s="60">
        <v>168</v>
      </c>
      <c r="E18" s="60">
        <v>161</v>
      </c>
      <c r="F18" s="62">
        <v>0</v>
      </c>
      <c r="G18" s="62">
        <v>0</v>
      </c>
      <c r="H18" s="62">
        <v>0</v>
      </c>
      <c r="I18" s="62">
        <v>0</v>
      </c>
      <c r="J18" s="60">
        <v>3339</v>
      </c>
      <c r="K18" s="64">
        <v>756</v>
      </c>
    </row>
    <row r="19" spans="1:11" ht="11.1" customHeight="1">
      <c r="A19" s="57" t="s">
        <v>196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197</v>
      </c>
      <c r="B20" s="60">
        <v>1249</v>
      </c>
      <c r="C20" s="60">
        <v>5345</v>
      </c>
      <c r="D20" s="60">
        <v>43</v>
      </c>
      <c r="E20" s="60">
        <v>58</v>
      </c>
      <c r="F20" s="62">
        <v>0</v>
      </c>
      <c r="G20" s="62">
        <v>0</v>
      </c>
      <c r="H20" s="62">
        <v>0</v>
      </c>
      <c r="I20" s="62">
        <v>0</v>
      </c>
      <c r="J20" s="60">
        <v>638</v>
      </c>
      <c r="K20" s="64">
        <v>4</v>
      </c>
    </row>
    <row r="21" spans="1:11" ht="11.1" customHeight="1">
      <c r="A21" s="57" t="s">
        <v>198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199</v>
      </c>
      <c r="B22" s="60">
        <v>513</v>
      </c>
      <c r="C22" s="60">
        <v>2788</v>
      </c>
      <c r="D22" s="60">
        <v>77</v>
      </c>
      <c r="E22" s="60">
        <v>82</v>
      </c>
      <c r="F22" s="62">
        <v>0</v>
      </c>
      <c r="G22" s="62">
        <v>0</v>
      </c>
      <c r="H22" s="62">
        <v>0</v>
      </c>
      <c r="I22" s="62">
        <v>0</v>
      </c>
      <c r="J22" s="60">
        <v>1979</v>
      </c>
      <c r="K22" s="64">
        <v>16</v>
      </c>
    </row>
    <row r="23" spans="1:11" ht="11.1" customHeight="1">
      <c r="A23" s="57" t="s">
        <v>200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201</v>
      </c>
      <c r="B24" s="60">
        <v>1077</v>
      </c>
      <c r="C24" s="60">
        <v>4020</v>
      </c>
      <c r="D24" s="60">
        <v>48</v>
      </c>
      <c r="E24" s="60">
        <v>29</v>
      </c>
      <c r="F24" s="62">
        <v>0</v>
      </c>
      <c r="G24" s="62">
        <v>0</v>
      </c>
      <c r="H24" s="62">
        <v>0</v>
      </c>
      <c r="I24" s="62">
        <v>0</v>
      </c>
      <c r="J24" s="60">
        <v>1781</v>
      </c>
      <c r="K24" s="64">
        <v>81</v>
      </c>
    </row>
    <row r="25" spans="1:11" ht="11.1" customHeight="1">
      <c r="A25" s="57" t="s">
        <v>202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203</v>
      </c>
      <c r="B26" s="60">
        <v>5031</v>
      </c>
      <c r="C26" s="60">
        <v>32576</v>
      </c>
      <c r="D26" s="60">
        <v>6</v>
      </c>
      <c r="E26" s="60">
        <v>4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6">
        <v>0</v>
      </c>
    </row>
    <row r="27" spans="1:11" ht="11.1" customHeight="1">
      <c r="A27" s="57" t="s">
        <v>204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205</v>
      </c>
      <c r="B28" s="60">
        <v>3484</v>
      </c>
      <c r="C28" s="60">
        <v>10402</v>
      </c>
      <c r="D28" s="60">
        <v>17</v>
      </c>
      <c r="E28" s="60">
        <v>22</v>
      </c>
      <c r="F28" s="62">
        <v>0</v>
      </c>
      <c r="G28" s="62">
        <v>0</v>
      </c>
      <c r="H28" s="62">
        <v>0</v>
      </c>
      <c r="I28" s="62">
        <v>0</v>
      </c>
      <c r="J28" s="60">
        <v>4</v>
      </c>
      <c r="K28" s="64">
        <v>1</v>
      </c>
    </row>
    <row r="29" spans="1:11" ht="11.1" customHeight="1">
      <c r="A29" s="57" t="s">
        <v>206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 t="s">
        <v>207</v>
      </c>
      <c r="B30" s="60">
        <v>5357</v>
      </c>
      <c r="C30" s="60">
        <v>32353</v>
      </c>
      <c r="D30" s="60">
        <v>28</v>
      </c>
      <c r="E30" s="60">
        <v>131</v>
      </c>
      <c r="F30" s="60">
        <v>1</v>
      </c>
      <c r="G30" s="60">
        <v>2</v>
      </c>
      <c r="H30" s="62">
        <v>0</v>
      </c>
      <c r="I30" s="62">
        <v>0</v>
      </c>
      <c r="J30" s="60">
        <v>72</v>
      </c>
      <c r="K30" s="64">
        <v>40</v>
      </c>
    </row>
    <row r="31" spans="1:11" ht="11.1" customHeight="1">
      <c r="A31" s="57" t="s">
        <v>208</v>
      </c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 t="s">
        <v>209</v>
      </c>
      <c r="B32" s="60">
        <v>1438</v>
      </c>
      <c r="C32" s="60">
        <v>4451</v>
      </c>
      <c r="D32" s="60">
        <v>1</v>
      </c>
      <c r="E32" s="60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6">
        <v>0</v>
      </c>
    </row>
    <row r="33" spans="1:11" ht="11.1" customHeight="1">
      <c r="A33" s="57" t="s">
        <v>210</v>
      </c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 t="s">
        <v>211</v>
      </c>
      <c r="B34" s="60">
        <v>1216</v>
      </c>
      <c r="C34" s="60">
        <v>3945</v>
      </c>
      <c r="D34" s="60">
        <v>8</v>
      </c>
      <c r="E34" s="60">
        <v>17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6">
        <v>0</v>
      </c>
    </row>
    <row r="35" spans="1:11" ht="11.1" customHeight="1">
      <c r="A35" s="57" t="s">
        <v>212</v>
      </c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 t="s">
        <v>213</v>
      </c>
      <c r="B36" s="60">
        <v>3312</v>
      </c>
      <c r="C36" s="60">
        <v>10518</v>
      </c>
      <c r="D36" s="60">
        <v>5</v>
      </c>
      <c r="E36" s="60">
        <v>3</v>
      </c>
      <c r="F36" s="62">
        <v>0</v>
      </c>
      <c r="G36" s="62">
        <v>0</v>
      </c>
      <c r="H36" s="62">
        <v>0</v>
      </c>
      <c r="I36" s="62">
        <v>0</v>
      </c>
      <c r="J36" s="60">
        <v>677</v>
      </c>
      <c r="K36" s="64">
        <v>125</v>
      </c>
    </row>
    <row r="37" spans="1:11" ht="11.1" customHeight="1" thickBot="1">
      <c r="A37" s="68" t="s">
        <v>214</v>
      </c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3" t="s">
        <v>41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A2:K2"/>
    <mergeCell ref="F4:G4"/>
    <mergeCell ref="A3:K3"/>
    <mergeCell ref="D4:E4"/>
    <mergeCell ref="J7:K7"/>
    <mergeCell ref="H6:I6"/>
    <mergeCell ref="J6:K6"/>
    <mergeCell ref="B7:C7"/>
    <mergeCell ref="D7:E7"/>
    <mergeCell ref="F7:G7"/>
    <mergeCell ref="H7:I7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</mergeCells>
  <printOptions horizontalCentered="1"/>
  <pageMargins left="0.74803149606299213" right="0.59055118110236227" top="0.39370078740157483" bottom="0.19685039370078741" header="0" footer="0.39370078740157483"/>
  <pageSetup paperSize="9" firstPageNumber="9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.6" customHeight="1">
      <c r="A3" s="46" t="s">
        <v>43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5" t="str">
        <f>'5-2'!D4:E4</f>
        <v>民國114年 3月底</v>
      </c>
      <c r="E4" s="45"/>
      <c r="F4" s="44" t="str">
        <f>'5-2'!F4:G4</f>
        <v> End of Mar. 2025</v>
      </c>
      <c r="G4" s="44"/>
      <c r="H4" s="5"/>
      <c r="I4" s="5"/>
      <c r="J4" s="5"/>
      <c r="K4" s="11" t="s">
        <v>19</v>
      </c>
    </row>
    <row r="5" spans="1:11" ht="12" customHeight="1">
      <c r="A5" s="6"/>
      <c r="B5" s="34" t="s">
        <v>0</v>
      </c>
      <c r="C5" s="6"/>
      <c r="D5" s="34" t="s">
        <v>1</v>
      </c>
      <c r="E5" s="6"/>
      <c r="F5" s="34" t="s">
        <v>2</v>
      </c>
      <c r="G5" s="6"/>
      <c r="H5" s="36" t="s">
        <v>56</v>
      </c>
      <c r="I5" s="37"/>
      <c r="J5" s="36" t="s">
        <v>3</v>
      </c>
      <c r="K5" s="38"/>
    </row>
    <row r="6" spans="1:11" ht="12" customHeight="1">
      <c r="A6" s="7" t="s">
        <v>17</v>
      </c>
      <c r="B6" s="35"/>
      <c r="C6" s="7"/>
      <c r="D6" s="35"/>
      <c r="E6" s="7"/>
      <c r="F6" s="35"/>
      <c r="G6" s="7"/>
      <c r="H6" s="35" t="s">
        <v>55</v>
      </c>
      <c r="I6" s="7"/>
      <c r="J6" s="35" t="s">
        <v>4</v>
      </c>
      <c r="K6" s="39"/>
    </row>
    <row r="7" spans="2:11" ht="12" customHeight="1">
      <c r="B7" s="29" t="s">
        <v>10</v>
      </c>
      <c r="C7" s="32"/>
      <c r="D7" s="29" t="s">
        <v>11</v>
      </c>
      <c r="E7" s="32"/>
      <c r="F7" s="29" t="s">
        <v>12</v>
      </c>
      <c r="G7" s="32"/>
      <c r="H7" s="29" t="s">
        <v>13</v>
      </c>
      <c r="I7" s="32"/>
      <c r="J7" s="29" t="s">
        <v>14</v>
      </c>
      <c r="K7" s="30"/>
    </row>
    <row r="8" spans="1:11" ht="12" customHeight="1">
      <c r="A8" s="14" t="s">
        <v>21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48" t="s">
        <v>42</v>
      </c>
      <c r="B10" s="51">
        <v>1680</v>
      </c>
      <c r="C10" s="51">
        <v>5370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4">
        <v>0</v>
      </c>
    </row>
    <row r="11" spans="1:11" ht="11.1" customHeight="1">
      <c r="A11" s="57" t="s">
        <v>215</v>
      </c>
      <c r="B11" s="22"/>
      <c r="C11" s="22"/>
      <c r="D11" s="22"/>
      <c r="E11" s="22"/>
      <c r="F11" s="22"/>
      <c r="G11" s="22"/>
      <c r="H11" s="22"/>
      <c r="I11" s="22"/>
      <c r="J11" s="22"/>
      <c r="K11" s="24"/>
    </row>
    <row r="12" spans="1:11" ht="12.6" customHeight="1">
      <c r="A12" s="16" t="s">
        <v>216</v>
      </c>
      <c r="B12" s="60">
        <v>3608</v>
      </c>
      <c r="C12" s="60">
        <v>9630</v>
      </c>
      <c r="D12" s="60">
        <v>69</v>
      </c>
      <c r="E12" s="60">
        <v>56</v>
      </c>
      <c r="F12" s="62">
        <v>0</v>
      </c>
      <c r="G12" s="62">
        <v>0</v>
      </c>
      <c r="H12" s="62">
        <v>0</v>
      </c>
      <c r="I12" s="62">
        <v>0</v>
      </c>
      <c r="J12" s="60">
        <v>18204</v>
      </c>
      <c r="K12" s="64">
        <v>8</v>
      </c>
    </row>
    <row r="13" spans="1:11" ht="11.1" customHeight="1">
      <c r="A13" s="57" t="s">
        <v>217</v>
      </c>
      <c r="B13" s="22"/>
      <c r="C13" s="22"/>
      <c r="D13" s="22"/>
      <c r="E13" s="22"/>
      <c r="F13" s="22"/>
      <c r="G13" s="22"/>
      <c r="H13" s="22"/>
      <c r="I13" s="22"/>
      <c r="J13" s="22"/>
      <c r="K13" s="24"/>
    </row>
    <row r="14" spans="1:11" ht="12.6" customHeight="1">
      <c r="A14" s="16" t="s">
        <v>218</v>
      </c>
      <c r="B14" s="60">
        <v>1856</v>
      </c>
      <c r="C14" s="60">
        <v>6577</v>
      </c>
      <c r="D14" s="60">
        <v>196</v>
      </c>
      <c r="E14" s="60">
        <v>294</v>
      </c>
      <c r="F14" s="62">
        <v>0</v>
      </c>
      <c r="G14" s="62">
        <v>0</v>
      </c>
      <c r="H14" s="62">
        <v>0</v>
      </c>
      <c r="I14" s="62">
        <v>0</v>
      </c>
      <c r="J14" s="60">
        <v>31</v>
      </c>
      <c r="K14" s="64">
        <v>11</v>
      </c>
    </row>
    <row r="15" spans="1:11" ht="11.1" customHeight="1">
      <c r="A15" s="57" t="s">
        <v>219</v>
      </c>
      <c r="B15" s="22"/>
      <c r="C15" s="22"/>
      <c r="D15" s="22"/>
      <c r="E15" s="22"/>
      <c r="F15" s="22"/>
      <c r="G15" s="22"/>
      <c r="H15" s="22"/>
      <c r="I15" s="22"/>
      <c r="J15" s="22"/>
      <c r="K15" s="24"/>
    </row>
    <row r="16" spans="1:11" ht="12.6" customHeight="1">
      <c r="A16" s="16" t="s">
        <v>220</v>
      </c>
      <c r="B16" s="60">
        <v>4196</v>
      </c>
      <c r="C16" s="60">
        <v>11981</v>
      </c>
      <c r="D16" s="60">
        <v>8</v>
      </c>
      <c r="E16" s="60">
        <v>8</v>
      </c>
      <c r="F16" s="62">
        <v>0</v>
      </c>
      <c r="G16" s="62">
        <v>0</v>
      </c>
      <c r="H16" s="62">
        <v>0</v>
      </c>
      <c r="I16" s="62">
        <v>0</v>
      </c>
      <c r="J16" s="60">
        <v>5750</v>
      </c>
      <c r="K16" s="64">
        <v>15</v>
      </c>
    </row>
    <row r="17" spans="1:11" ht="11.1" customHeight="1">
      <c r="A17" s="57" t="s">
        <v>221</v>
      </c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ht="12.6" customHeight="1">
      <c r="A18" s="16" t="s">
        <v>222</v>
      </c>
      <c r="B18" s="60">
        <v>6253</v>
      </c>
      <c r="C18" s="60">
        <v>33158</v>
      </c>
      <c r="D18" s="60">
        <v>41</v>
      </c>
      <c r="E18" s="60">
        <v>42</v>
      </c>
      <c r="F18" s="62">
        <v>0</v>
      </c>
      <c r="G18" s="62">
        <v>0</v>
      </c>
      <c r="H18" s="60">
        <v>16</v>
      </c>
      <c r="I18" s="60">
        <v>6</v>
      </c>
      <c r="J18" s="60">
        <v>4</v>
      </c>
      <c r="K18" s="64">
        <v>0</v>
      </c>
    </row>
    <row r="19" spans="1:11" ht="11.1" customHeight="1">
      <c r="A19" s="57" t="s">
        <v>223</v>
      </c>
      <c r="B19" s="22"/>
      <c r="C19" s="22"/>
      <c r="D19" s="22"/>
      <c r="E19" s="22"/>
      <c r="F19" s="22"/>
      <c r="G19" s="22"/>
      <c r="H19" s="22"/>
      <c r="I19" s="22"/>
      <c r="J19" s="22"/>
      <c r="K19" s="24"/>
    </row>
    <row r="20" spans="1:11" ht="12.6" customHeight="1">
      <c r="A20" s="16" t="s">
        <v>224</v>
      </c>
      <c r="B20" s="60">
        <v>2972</v>
      </c>
      <c r="C20" s="60">
        <v>13397</v>
      </c>
      <c r="D20" s="60">
        <v>91</v>
      </c>
      <c r="E20" s="60">
        <v>40</v>
      </c>
      <c r="F20" s="62">
        <v>0</v>
      </c>
      <c r="G20" s="62">
        <v>0</v>
      </c>
      <c r="H20" s="60">
        <v>3</v>
      </c>
      <c r="I20" s="60">
        <v>1</v>
      </c>
      <c r="J20" s="60">
        <v>1</v>
      </c>
      <c r="K20" s="64">
        <v>0</v>
      </c>
    </row>
    <row r="21" spans="1:11" ht="11.1" customHeight="1">
      <c r="A21" s="57" t="s">
        <v>225</v>
      </c>
      <c r="B21" s="22"/>
      <c r="C21" s="22"/>
      <c r="D21" s="22"/>
      <c r="E21" s="22"/>
      <c r="F21" s="22"/>
      <c r="G21" s="22"/>
      <c r="H21" s="22"/>
      <c r="I21" s="22"/>
      <c r="J21" s="22"/>
      <c r="K21" s="24"/>
    </row>
    <row r="22" spans="1:11" ht="12.6" customHeight="1">
      <c r="A22" s="16" t="s">
        <v>226</v>
      </c>
      <c r="B22" s="60">
        <v>7312</v>
      </c>
      <c r="C22" s="60">
        <v>34439</v>
      </c>
      <c r="D22" s="60">
        <v>39</v>
      </c>
      <c r="E22" s="60">
        <v>26</v>
      </c>
      <c r="F22" s="62">
        <v>0</v>
      </c>
      <c r="G22" s="62">
        <v>0</v>
      </c>
      <c r="H22" s="60">
        <v>57</v>
      </c>
      <c r="I22" s="60">
        <v>23</v>
      </c>
      <c r="J22" s="60">
        <v>24</v>
      </c>
      <c r="K22" s="64">
        <v>33</v>
      </c>
    </row>
    <row r="23" spans="1:11" ht="11.1" customHeight="1">
      <c r="A23" s="57" t="s">
        <v>227</v>
      </c>
      <c r="B23" s="22"/>
      <c r="C23" s="22"/>
      <c r="D23" s="22"/>
      <c r="E23" s="22"/>
      <c r="F23" s="22"/>
      <c r="G23" s="22"/>
      <c r="H23" s="22"/>
      <c r="I23" s="22"/>
      <c r="J23" s="22"/>
      <c r="K23" s="24"/>
    </row>
    <row r="24" spans="1:11" ht="12.6" customHeight="1">
      <c r="A24" s="16" t="s">
        <v>228</v>
      </c>
      <c r="B24" s="60">
        <v>333</v>
      </c>
      <c r="C24" s="60">
        <v>1391</v>
      </c>
      <c r="D24" s="60">
        <v>10</v>
      </c>
      <c r="E24" s="60">
        <v>35</v>
      </c>
      <c r="F24" s="62">
        <v>0</v>
      </c>
      <c r="G24" s="62">
        <v>0</v>
      </c>
      <c r="H24" s="62">
        <v>0</v>
      </c>
      <c r="I24" s="62">
        <v>0</v>
      </c>
      <c r="J24" s="60">
        <v>11</v>
      </c>
      <c r="K24" s="64">
        <v>3</v>
      </c>
    </row>
    <row r="25" spans="1:11" ht="11.1" customHeight="1">
      <c r="A25" s="57" t="s">
        <v>229</v>
      </c>
      <c r="B25" s="22"/>
      <c r="C25" s="22"/>
      <c r="D25" s="22"/>
      <c r="E25" s="22"/>
      <c r="F25" s="22"/>
      <c r="G25" s="22"/>
      <c r="H25" s="22"/>
      <c r="I25" s="22"/>
      <c r="J25" s="22"/>
      <c r="K25" s="24"/>
    </row>
    <row r="26" spans="1:11" ht="12.6" customHeight="1">
      <c r="A26" s="16" t="s">
        <v>230</v>
      </c>
      <c r="B26" s="60">
        <v>1017</v>
      </c>
      <c r="C26" s="60">
        <v>4698</v>
      </c>
      <c r="D26" s="60">
        <v>103</v>
      </c>
      <c r="E26" s="60">
        <v>103</v>
      </c>
      <c r="F26" s="62">
        <v>0</v>
      </c>
      <c r="G26" s="62">
        <v>0</v>
      </c>
      <c r="H26" s="62">
        <v>0</v>
      </c>
      <c r="I26" s="62">
        <v>0</v>
      </c>
      <c r="J26" s="60">
        <v>47</v>
      </c>
      <c r="K26" s="64">
        <v>28</v>
      </c>
    </row>
    <row r="27" spans="1:11" ht="11.1" customHeight="1">
      <c r="A27" s="57" t="s">
        <v>231</v>
      </c>
      <c r="B27" s="22"/>
      <c r="C27" s="22"/>
      <c r="D27" s="22"/>
      <c r="E27" s="22"/>
      <c r="F27" s="22"/>
      <c r="G27" s="22"/>
      <c r="H27" s="22"/>
      <c r="I27" s="22"/>
      <c r="J27" s="22"/>
      <c r="K27" s="24"/>
    </row>
    <row r="28" spans="1:11" ht="12.6" customHeight="1">
      <c r="A28" s="16" t="s">
        <v>232</v>
      </c>
      <c r="B28" s="60">
        <v>862</v>
      </c>
      <c r="C28" s="60">
        <v>2695</v>
      </c>
      <c r="D28" s="60">
        <v>78</v>
      </c>
      <c r="E28" s="60">
        <v>126</v>
      </c>
      <c r="F28" s="62">
        <v>0</v>
      </c>
      <c r="G28" s="62">
        <v>0</v>
      </c>
      <c r="H28" s="62">
        <v>0</v>
      </c>
      <c r="I28" s="62">
        <v>0</v>
      </c>
      <c r="J28" s="60">
        <v>591</v>
      </c>
      <c r="K28" s="64">
        <v>42</v>
      </c>
    </row>
    <row r="29" spans="1:11" ht="11.1" customHeight="1">
      <c r="A29" s="57" t="s">
        <v>233</v>
      </c>
      <c r="B29" s="22"/>
      <c r="C29" s="22"/>
      <c r="D29" s="22"/>
      <c r="E29" s="22"/>
      <c r="F29" s="22"/>
      <c r="G29" s="22"/>
      <c r="H29" s="22"/>
      <c r="I29" s="22"/>
      <c r="J29" s="22"/>
      <c r="K29" s="24"/>
    </row>
    <row r="30" spans="1:11" ht="12.6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3"/>
    </row>
    <row r="31" spans="1:11" ht="11.1" customHeight="1">
      <c r="A31" s="17"/>
      <c r="B31" s="22"/>
      <c r="C31" s="22"/>
      <c r="D31" s="22"/>
      <c r="E31" s="22"/>
      <c r="F31" s="22"/>
      <c r="G31" s="22"/>
      <c r="H31" s="22"/>
      <c r="I31" s="22"/>
      <c r="J31" s="22"/>
      <c r="K31" s="24"/>
    </row>
    <row r="32" spans="1:11" ht="12.6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3"/>
    </row>
    <row r="33" spans="1:11" ht="11.1" customHeight="1">
      <c r="A33" s="17"/>
      <c r="B33" s="22"/>
      <c r="C33" s="22"/>
      <c r="D33" s="22"/>
      <c r="E33" s="22"/>
      <c r="F33" s="22"/>
      <c r="G33" s="22"/>
      <c r="H33" s="22"/>
      <c r="I33" s="22"/>
      <c r="J33" s="22"/>
      <c r="K33" s="24"/>
    </row>
    <row r="34" spans="1:11" ht="12.6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3"/>
    </row>
    <row r="35" spans="1:11" ht="11.1" customHeight="1">
      <c r="A35" s="17"/>
      <c r="B35" s="22"/>
      <c r="C35" s="22"/>
      <c r="D35" s="22"/>
      <c r="E35" s="22"/>
      <c r="F35" s="22"/>
      <c r="G35" s="22"/>
      <c r="H35" s="22"/>
      <c r="I35" s="22"/>
      <c r="J35" s="22"/>
      <c r="K35" s="24"/>
    </row>
    <row r="36" spans="1:11" ht="12.6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3"/>
    </row>
    <row r="37" spans="1:11" ht="11.1" customHeight="1" thickBot="1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8"/>
    </row>
    <row r="38" spans="1:11" ht="13.5" customHeight="1">
      <c r="A38" s="12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ht="13.5" customHeight="1"/>
    <row r="43" ht="13.5" customHeight="1"/>
  </sheetData>
  <mergeCells count="157"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K14:K15"/>
    <mergeCell ref="I14:I15"/>
    <mergeCell ref="J14:J15"/>
    <mergeCell ref="K18:K19"/>
    <mergeCell ref="J16:J17"/>
    <mergeCell ref="K16:K17"/>
    <mergeCell ref="I16:I17"/>
    <mergeCell ref="H18:H19"/>
    <mergeCell ref="I18:I19"/>
    <mergeCell ref="J12:J13"/>
    <mergeCell ref="G16:G17"/>
    <mergeCell ref="K12:K13"/>
    <mergeCell ref="B14:B15"/>
    <mergeCell ref="C14:C15"/>
    <mergeCell ref="D14:D15"/>
    <mergeCell ref="E14:E15"/>
    <mergeCell ref="F14:F15"/>
    <mergeCell ref="G14:G15"/>
    <mergeCell ref="H14:H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E28:E29"/>
    <mergeCell ref="K30:K31"/>
    <mergeCell ref="B20:B21"/>
    <mergeCell ref="C20:C21"/>
    <mergeCell ref="D20:D21"/>
    <mergeCell ref="E20:E21"/>
    <mergeCell ref="F20:F21"/>
    <mergeCell ref="G20:G21"/>
    <mergeCell ref="H20:H21"/>
    <mergeCell ref="I20:I21"/>
    <mergeCell ref="C30:C31"/>
    <mergeCell ref="D30:D31"/>
    <mergeCell ref="E30:E31"/>
    <mergeCell ref="F30:F31"/>
    <mergeCell ref="I30:I31"/>
    <mergeCell ref="J30:J31"/>
    <mergeCell ref="H30:H31"/>
    <mergeCell ref="G30:G3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J18:J19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H16:H17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G18:G19"/>
    <mergeCell ref="C28:C29"/>
    <mergeCell ref="B30:B31"/>
    <mergeCell ref="D34:D35"/>
    <mergeCell ref="D36:D37"/>
    <mergeCell ref="E10:E11"/>
    <mergeCell ref="E34:E35"/>
    <mergeCell ref="E36:E37"/>
    <mergeCell ref="D32:D33"/>
    <mergeCell ref="E32:E33"/>
    <mergeCell ref="D28:D29"/>
    <mergeCell ref="B7:C7"/>
    <mergeCell ref="D7:E7"/>
    <mergeCell ref="B34:B35"/>
    <mergeCell ref="B36:B37"/>
    <mergeCell ref="C10:C11"/>
    <mergeCell ref="C34:C35"/>
    <mergeCell ref="C36:C37"/>
    <mergeCell ref="B32:B33"/>
    <mergeCell ref="C32:C33"/>
    <mergeCell ref="B28:B29"/>
    <mergeCell ref="J6:K6"/>
    <mergeCell ref="F4:G4"/>
    <mergeCell ref="A1:K1"/>
    <mergeCell ref="B10:B11"/>
    <mergeCell ref="D10:D11"/>
    <mergeCell ref="F10:F11"/>
    <mergeCell ref="H10:H11"/>
    <mergeCell ref="J10:J11"/>
    <mergeCell ref="B5:C6"/>
    <mergeCell ref="D5:E6"/>
    <mergeCell ref="F5:G6"/>
    <mergeCell ref="H5:I5"/>
    <mergeCell ref="F7:G7"/>
    <mergeCell ref="H7:I7"/>
    <mergeCell ref="A3:K3"/>
    <mergeCell ref="A2:K2"/>
    <mergeCell ref="J5:K5"/>
    <mergeCell ref="H6:I6"/>
    <mergeCell ref="D4:E4"/>
    <mergeCell ref="J7:K7"/>
  </mergeCells>
  <printOptions horizontalCentered="1"/>
  <pageMargins left="0.74803149606299213" right="0.59055118110236227" top="0.39370078740157483" bottom="0.19685039370078741" header="0" footer="0.39370078740157483"/>
  <pageSetup paperSize="9" firstPageNumber="96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2006-02-09T08:55:12Z</dcterms:created>
  <dcterms:modified xsi:type="dcterms:W3CDTF">2023-12-05T23:47:29Z</dcterms:modified>
  <dc:subject>一般銀行及信用合作社消費者貸款業務項目</dc:subject>
  <cp:lastPrinted>2011-03-30T01:29:48Z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