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5-2" sheetId="1" r:id="rId1"/>
    <sheet name="5-2(續一)" sheetId="2" r:id="rId2"/>
    <sheet name="5-2(續二)" sheetId="3" r:id="rId3"/>
    <sheet name="5-2(續三)" sheetId="4" r:id="rId4"/>
    <sheet name="5-2(續四)" sheetId="5" r:id="rId5"/>
    <sheet name="5-2(續五)" sheetId="6" r:id="rId6"/>
    <sheet name="5-2(續六)" sheetId="7" r:id="rId7"/>
    <sheet name="5-2(續七)" sheetId="8" r:id="rId8"/>
    <sheet name="5-2(續八完)" sheetId="9" r:id="rId9"/>
  </sheets>
  <definedNames>
    <definedName name="外部資料_1" localSheetId="0">'5-2'!$A$1:$K$39</definedName>
    <definedName name="外部資料_1" localSheetId="1">'5-2(續一)'!$A$1:$K$39</definedName>
    <definedName name="外部資料_1" localSheetId="7">'5-2(續七)'!#REF!</definedName>
    <definedName name="外部資料_1" localSheetId="2">'5-2(續二)'!$A$1:$K$38</definedName>
    <definedName name="外部資料_1" localSheetId="8">'5-2(續八完)'!#REF!</definedName>
    <definedName name="外部資料_1" localSheetId="3">'5-2(續三)'!$A$1:$K$38</definedName>
    <definedName name="外部資料_1" localSheetId="5">'5-2(續五)'!$A$1:$K$39</definedName>
    <definedName name="外部資料_1" localSheetId="6">'5-2(續六)'!$A$1:$K$38</definedName>
    <definedName name="外部資料_1" localSheetId="4">'5-2(續四)'!$A$1:$K$39</definedName>
  </definedNames>
  <calcPr fullPrecision="1" calcMode="auto" calcId="125725"/>
</workbook>
</file>

<file path=xl/sharedStrings.xml><?xml version="1.0" encoding="utf-8"?>
<sst xmlns="http://schemas.openxmlformats.org/spreadsheetml/2006/main" uniqueCount="237">
  <si>
    <t>購置住宅貸款</t>
  </si>
  <si>
    <t>房屋修繕貸款</t>
  </si>
  <si>
    <t>購置汽車貸款</t>
  </si>
  <si>
    <t>其他個人消費貸款</t>
  </si>
  <si>
    <t>(不含信用卡循環信用)</t>
  </si>
  <si>
    <t>總　　　　　計</t>
  </si>
  <si>
    <t>民國115年 5月底</t>
  </si>
  <si>
    <t>王道商業銀行</t>
  </si>
  <si>
    <t>戶　　數</t>
  </si>
  <si>
    <t>餘　　額</t>
  </si>
  <si>
    <t>House-purchasing Loans</t>
  </si>
  <si>
    <t>House-repairing Loans</t>
  </si>
  <si>
    <t>Car Loans</t>
  </si>
  <si>
    <t>Employees' Welfare Loans</t>
  </si>
  <si>
    <t>Other Consumer Loans</t>
  </si>
  <si>
    <t>Account</t>
  </si>
  <si>
    <t>Balance</t>
  </si>
  <si>
    <t>銀　　　行　　　別</t>
  </si>
  <si>
    <r>
      <t xml:space="preserve">（1）本國銀行（國內總分行） </t>
    </r>
    <r>
      <rPr>
        <sz val="12"/>
        <rFont val="Times New Roman"/>
        <charset val="0"/>
        <color indexed="8"/>
      </rPr>
      <t>Domestic Banks (Local Branches)</t>
    </r>
  </si>
  <si>
    <r>
      <t>單位：戶</t>
    </r>
    <r>
      <rPr>
        <sz val="10"/>
        <rFont val="Times New Roman"/>
        <charset val="0"/>
        <color indexed="8"/>
      </rPr>
      <t>,</t>
    </r>
    <r>
      <rPr>
        <sz val="10"/>
        <rFont val="標楷體"/>
        <charset val="136"/>
        <color indexed="8"/>
      </rPr>
      <t>新臺幣百萬元</t>
    </r>
    <r>
      <rPr>
        <sz val="10"/>
        <rFont val="Times New Roman"/>
        <charset val="0"/>
        <color indexed="8"/>
      </rPr>
      <t xml:space="preserve"> Account,NT$ Million</t>
    </r>
  </si>
  <si>
    <t>by Institution</t>
  </si>
  <si>
    <t xml:space="preserve"> End of May  2026</t>
  </si>
  <si>
    <t>5-2 Consumer Loan's Items at General Banks and Credit Cooperatives</t>
  </si>
  <si>
    <r>
      <t>5-2</t>
    </r>
    <r>
      <rPr>
        <sz val="18"/>
        <rFont val="標楷體"/>
        <charset val="136"/>
        <color indexed="8"/>
      </rPr>
      <t>　一般銀行及信用合作社消費者貸款業務項目</t>
    </r>
  </si>
  <si>
    <r>
      <t>5-2</t>
    </r>
    <r>
      <rPr>
        <sz val="18"/>
        <rFont val="標楷體"/>
        <charset val="136"/>
      </rPr>
      <t>　一般銀行及信用合作社消費者貸款業務項目（續一）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</si>
  <si>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</si>
  <si>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</si>
  <si>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</si>
  <si>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5-2</t>
    </r>
    <r>
      <rPr>
        <sz val="18"/>
        <rFont val="標楷體"/>
        <charset val="136"/>
      </rPr>
      <t>　一般銀行及信用合作社消費者貸款業務項目（續二）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</si>
  <si>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</si>
  <si>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一般銀行及信用合作社消費者貸款業務項目（續三）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</si>
  <si>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</si>
  <si>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</si>
  <si>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5-2</t>
    </r>
    <r>
      <rPr>
        <sz val="18"/>
        <rFont val="標楷體"/>
        <charset val="136"/>
      </rPr>
      <t>　一般銀行及信用合作社消費者貸款業務項目（續四）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</si>
  <si>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</si>
  <si>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</si>
  <si>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</si>
  <si>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</si>
  <si>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</si>
  <si>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</si>
  <si>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</si>
  <si>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t>彰化第十信用合作社</t>
  </si>
  <si>
    <r>
      <t xml:space="preserve">（4）信用合作社 </t>
    </r>
    <r>
      <rPr>
        <sz val="12"/>
        <rFont val="Times New Roman"/>
        <charset val="0"/>
      </rPr>
      <t>Credit Cooperatives</t>
    </r>
  </si>
  <si>
    <t>台北市第五信用合作社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</si>
  <si>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</si>
  <si>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5-2</t>
    </r>
    <r>
      <rPr>
        <sz val="18"/>
        <rFont val="標楷體"/>
        <charset val="136"/>
      </rPr>
      <t>　一般銀行及信用合作社消費者貸款業務項目（續八完）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</si>
  <si>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</si>
  <si>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一般銀行及信用合作社消費者貸款業務項目（續七）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</si>
  <si>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</si>
  <si>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一般銀行及信用合作社消費者貸款業務項目（續六）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</si>
  <si>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</si>
  <si>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一般銀行及信用合作社消費者貸款業務項目（續五）</t>
    </r>
  </si>
  <si>
    <t>韓商韓亞銀行</t>
  </si>
  <si>
    <t>福利貸款</t>
  </si>
  <si>
    <t>機關團體職工</t>
  </si>
  <si>
    <t>說　　明：1.本表不含催收款。</t>
  </si>
  <si>
    <t>　　　　　2.#係金融控股公司之子公司。</t>
  </si>
  <si>
    <t>說　　明：本表不含催收款。</t>
  </si>
  <si>
    <t>說　　明：本表不含催收款，並自102年1月起包含大陸地區銀行在臺分行資料。</t>
  </si>
  <si>
    <t>Note: Beginning Jan. 2013, the data include "Local Branches of Mainland Chinese Banks".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</si>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</sst>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-###,###,##0;&quot;－&quot;"/>
  </numFmts>
  <fonts count="44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8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7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8" fillId="2" borderId="0" xfId="0" applyAlignment="1" applyBorder="1" applyFont="1" applyNumberFormat="1" applyFill="1" applyProtection="1">
      <alignment vertical="center"/>
    </xf>
    <xf xxid="69" numFmtId="0" fontId="3" fillId="2" borderId="11" xfId="0" applyAlignment="1" applyBorder="1" applyFont="1" applyNumberFormat="1" applyFill="1" applyProtection="1">
      <alignment horizontal="center" vertical="center"/>
    </xf>
    <xf xxid="70" numFmtId="0" fontId="3" fillId="2" borderId="12" xfId="0" applyAlignment="1" applyBorder="1" applyFont="1" applyNumberFormat="1" applyFill="1" applyProtection="1">
      <alignment horizontal="center" vertical="center"/>
    </xf>
    <xf xxid="71" numFmtId="0" fontId="3" fillId="2" borderId="13" xfId="0" applyAlignment="1" applyBorder="1" applyFont="1" applyNumberFormat="1" applyFill="1" applyProtection="1">
      <alignment horizontal="center" vertical="center"/>
    </xf>
    <xf xxid="72" numFmtId="0" fontId="12" fillId="2" borderId="14" xfId="0" applyAlignment="1" applyBorder="1" applyFont="1" applyNumberFormat="1" applyFill="1" applyProtection="1">
      <alignment horizontal="center" vertical="center"/>
    </xf>
    <xf xxid="73" numFmtId="0" fontId="12" fillId="2" borderId="15" xfId="0" applyAlignment="1" applyBorder="1" applyFont="1" applyNumberFormat="1" applyFill="1" applyProtection="1">
      <alignment horizontal="center" vertical="center"/>
    </xf>
    <xf xxid="74" numFmtId="0" fontId="3" fillId="2" borderId="0" xfId="0" applyAlignment="1" applyBorder="1" applyFont="1" applyNumberFormat="1" applyFill="1" applyProtection="1">
      <alignment horizontal="right" vertical="center"/>
    </xf>
    <xf xxid="75" numFmtId="0" fontId="13" fillId="2" borderId="0" xfId="0" applyAlignment="1" applyBorder="1" applyFont="1" applyNumberFormat="1" applyFill="1" applyProtection="1">
      <alignment vertical="center"/>
    </xf>
    <xf xxid="76" numFmtId="0" fontId="3" fillId="2" borderId="16" xfId="0" applyAlignment="1" applyBorder="1" applyFont="1" applyNumberFormat="1" applyFill="1" applyProtection="1">
      <alignment horizontal="center" vertical="center"/>
    </xf>
    <xf xxid="77" numFmtId="0" fontId="12" fillId="2" borderId="12" xfId="0" applyAlignment="1" applyBorder="1" applyFont="1" applyNumberFormat="1" applyFill="1" applyProtection="1">
      <alignment horizontal="center" vertical="center"/>
    </xf>
    <xf xxid="78" numFmtId="0" fontId="9" fillId="2" borderId="17" xfId="0" applyAlignment="1" applyBorder="1" applyFont="1" applyNumberFormat="1" applyFill="1" applyProtection="1">
      <alignment vertical="center"/>
    </xf>
    <xf xxid="79" numFmtId="0" fontId="5" fillId="2" borderId="17" xfId="0" applyAlignment="1" applyBorder="1" applyFont="1" applyNumberFormat="1" applyFill="1" applyProtection="1">
      <alignment vertical="center"/>
    </xf>
    <xf xxid="80" numFmtId="0" fontId="5" fillId="2" borderId="18" xfId="0" applyAlignment="1" applyBorder="1" applyFont="1" applyNumberFormat="1" applyFill="1" applyProtection="1">
      <alignment vertical="center" shrinkToFit="1"/>
    </xf>
    <xf xxid="81" numFmtId="0" fontId="5" fillId="2" borderId="10" xfId="0" applyAlignment="1" applyBorder="1" applyFont="1" applyNumberFormat="1" applyFill="1" applyProtection="1">
      <alignment vertical="center" shrinkToFit="1"/>
    </xf>
    <xf xxid="82" numFmtId="0" fontId="9" fillId="2" borderId="17" xfId="0" applyAlignment="1" applyBorder="1" applyFont="1" applyNumberFormat="1" applyFill="1" applyProtection="1">
      <alignment vertical="center" shrinkToFit="1"/>
    </xf>
    <xf xxid="83" numFmtId="0" fontId="5" fillId="2" borderId="17" xfId="0" applyAlignment="1" applyBorder="1" applyFont="1" applyNumberFormat="1" applyFill="1" applyProtection="1">
      <alignment vertical="center" shrinkToFit="1"/>
    </xf>
    <xf xxid="84" numFmtId="0" fontId="14" fillId="2" borderId="0" xfId="0" applyAlignment="1" applyBorder="1" applyFont="1" applyNumberFormat="1" applyFill="1" applyProtection="1">
      <alignment horizontal="center" vertical="center"/>
    </xf>
    <xf xxid="85" numFmtId="0" fontId="3" fillId="2" borderId="19" xfId="0" applyAlignment="1" applyBorder="1" applyFont="1" applyNumberFormat="1" applyFill="1" applyProtection="1">
      <alignment horizontal="center" vertical="center"/>
    </xf>
    <xf xxid="86" numFmtId="0" fontId="3" fillId="2" borderId="20" xfId="0" applyAlignment="1" applyBorder="1" applyFont="1" applyNumberFormat="1" applyFill="1" applyProtection="1">
      <alignment horizontal="center" vertical="center"/>
    </xf>
    <xf xxid="87" numFmtId="0" fontId="3" fillId="2" borderId="19" xfId="0" applyAlignment="1" applyBorder="1" applyFont="1" applyNumberFormat="1" applyFill="1" applyProtection="1">
      <alignment horizontal="center"/>
    </xf>
    <xf xxid="88" numFmtId="0" fontId="3" fillId="2" borderId="11" xfId="0" applyAlignment="1" applyBorder="1" applyFont="1" applyNumberFormat="1" applyFill="1" applyProtection="1">
      <alignment horizontal="center"/>
    </xf>
    <xf xxid="89" numFmtId="0" fontId="3" fillId="2" borderId="21" xfId="0" applyAlignment="1" applyBorder="1" applyFont="1" applyNumberFormat="1" applyFill="1" applyProtection="1">
      <alignment horizontal="center"/>
    </xf>
    <xf xxid="90" numFmtId="0" fontId="3" fillId="2" borderId="0" xfId="0" applyAlignment="1" applyBorder="1" applyFont="1" applyNumberFormat="1" applyFill="1" applyProtection="1">
      <alignment horizontal="center" vertical="center"/>
    </xf>
    <xf xxid="91" numFmtId="0" fontId="15" fillId="2" borderId="22" xfId="0" applyAlignment="1" applyBorder="1" applyFont="1" applyNumberFormat="1" applyFill="1" applyProtection="1">
      <alignment horizontal="left"/>
    </xf>
    <xf xxid="92" numFmtId="0" fontId="2" fillId="2" borderId="22" xfId="0" applyAlignment="1" applyBorder="1" applyFont="1" applyNumberFormat="1" applyFill="1" applyProtection="1">
      <alignment horizontal="left"/>
    </xf>
    <xf xxid="93" numFmtId="0" fontId="2" fillId="2" borderId="0" xfId="0" applyAlignment="1" applyBorder="1" applyFont="1" applyNumberFormat="1" applyFill="1" applyProtection="1">
      <alignment horizontal="center" vertical="center"/>
    </xf>
    <xf xxid="94" numFmtId="0" fontId="12" fillId="2" borderId="20" xfId="0" applyAlignment="1" applyBorder="1" applyFont="1" applyNumberFormat="1" applyFill="1" applyProtection="1">
      <alignment horizontal="center" vertical="center"/>
    </xf>
    <xf xxid="95" numFmtId="0" fontId="12" fillId="2" borderId="0" xfId="0" applyAlignment="1" applyBorder="1" applyFont="1" applyNumberFormat="1" applyFill="1" applyProtection="1">
      <alignment horizontal="center" vertical="center"/>
    </xf>
    <xf xxid="96" numFmtId="0" fontId="13" fillId="2" borderId="12" xfId="0" applyAlignment="1" applyBorder="1" applyFont="1" applyNumberFormat="1" applyFill="1" applyProtection="1">
      <alignment horizontal="center" vertical="center"/>
    </xf>
    <xf xxid="97" numFmtId="0" fontId="2" fillId="2" borderId="22" xfId="0" applyAlignment="1" applyBorder="1" applyFont="1" applyNumberFormat="1" applyFill="1" applyProtection="1">
      <alignment horizontal="right"/>
    </xf>
    <xf xxid="98" numFmtId="175" fontId="6" fillId="2" borderId="23" xfId="0" applyAlignment="1" applyBorder="1" applyFont="1" applyNumberFormat="1" applyFill="1" applyProtection="1">
      <alignment horizontal="right" vertical="center"/>
    </xf>
    <xf xxid="99" numFmtId="175" fontId="6" fillId="2" borderId="24" xfId="0" applyAlignment="1" applyBorder="1" applyFont="1" applyNumberFormat="1" applyFill="1" applyProtection="1">
      <alignment horizontal="right" vertical="center"/>
    </xf>
    <xf xxid="100" numFmtId="175" fontId="6" fillId="2" borderId="13" xfId="0" applyAlignment="1" applyBorder="1" applyFont="1" applyNumberFormat="1" applyFill="1" applyProtection="1">
      <alignment horizontal="right" vertical="center"/>
    </xf>
    <xf xxid="101" numFmtId="175" fontId="6" fillId="2" borderId="14" xfId="0" applyAlignment="1" applyBorder="1" applyFont="1" applyNumberFormat="1" applyFill="1" applyProtection="1">
      <alignment horizontal="right" vertical="center"/>
    </xf>
    <xf xxid="102" numFmtId="175" fontId="6" fillId="2" borderId="19" xfId="0" applyAlignment="1" applyBorder="1" applyFont="1" applyNumberFormat="1" applyFill="1" applyProtection="1">
      <alignment horizontal="right" vertical="center"/>
    </xf>
    <xf xxid="103" numFmtId="175" fontId="6" fillId="2" borderId="25" xfId="0" applyAlignment="1" applyBorder="1" applyFont="1" applyNumberFormat="1" applyFill="1" applyProtection="1">
      <alignment horizontal="right" vertical="center"/>
    </xf>
    <xf xxid="104" numFmtId="175" fontId="6" fillId="2" borderId="16" xfId="0" applyAlignment="1" applyBorder="1" applyFont="1" applyNumberFormat="1" applyFill="1" applyProtection="1">
      <alignment horizontal="right" vertical="center"/>
    </xf>
    <xf xxid="105" numFmtId="175" fontId="6" fillId="2" borderId="15" xfId="0" applyAlignment="1" applyBorder="1" applyFont="1" applyNumberFormat="1" applyFill="1" applyProtection="1">
      <alignment horizontal="right" vertical="center"/>
    </xf>
    <xf xxid="106" numFmtId="0" fontId="11" fillId="2" borderId="22" xfId="0" applyAlignment="1" applyBorder="1" applyFont="1" applyNumberFormat="1" applyFill="1" applyProtection="1">
      <alignment horizontal="left"/>
    </xf>
    <xf xxid="107" numFmtId="0" fontId="8" fillId="2" borderId="22" xfId="0" applyAlignment="1" applyBorder="1" applyFont="1" applyNumberFormat="1" applyFill="1" applyProtection="1">
      <alignment horizontal="right"/>
    </xf>
    <xf xxid="108" numFmtId="0" fontId="16" fillId="2" borderId="0" xfId="0" applyAlignment="1" applyBorder="1" applyFont="1" applyNumberFormat="1" applyFill="1" applyProtection="1">
      <alignment horizontal="center" vertical="center"/>
    </xf>
    <xf xxid="109" numFmtId="0" fontId="8" fillId="2" borderId="0" xfId="0" applyAlignment="1" applyBorder="1" applyFont="1" applyNumberFormat="1" applyFill="1" applyProtection="1">
      <alignment horizontal="center" vertical="center"/>
    </xf>
    <xf xxid="110" numFmtId="0" fontId="5" fillId="2" borderId="0" xfId="0" applyAlignment="1" applyBorder="1" applyFont="1" applyNumberFormat="1" applyFill="1" applyProtection="1"/>
    <xf xxid="111" numFmtId="0" fontId="13" fillId="2" borderId="0" xfId="0" applyAlignment="1" applyBorder="1" applyFont="1" applyNumberFormat="1" applyFill="1" applyProtection="1"/>
    <xf xxid="112" numFmtId="0" fontId="0" fillId="2" borderId="0" xfId="0"/>
    <xf xxid="113" numFmtId="0" fontId="37" fillId="2" borderId="17" xfId="0" applyAlignment="1" applyBorder="1" applyFont="1" applyNumberFormat="1" applyFill="1" applyProtection="1">
      <alignment vertical="center"/>
    </xf>
    <xf xxid="114" numFmtId="0" fontId="38" fillId="2" borderId="17" xfId="0" applyAlignment="1" applyBorder="1" applyFont="1" applyNumberFormat="1" applyFill="1" applyProtection="1">
      <alignment vertical="center"/>
    </xf>
    <xf xxid="115" numFmtId="176" fontId="6" fillId="2" borderId="23" xfId="0" applyAlignment="1" applyBorder="1" applyFont="1" applyNumberFormat="1" applyFill="1" applyProtection="1">
      <alignment horizontal="right" vertical="center"/>
    </xf>
    <xf xxid="116" numFmtId="176" fontId="39" fillId="2" borderId="23" xfId="0" applyAlignment="1" applyBorder="1" applyFont="1" applyNumberFormat="1" applyFill="1" applyProtection="1">
      <alignment horizontal="right" vertical="center"/>
    </xf>
    <xf xxid="117" numFmtId="176" fontId="40" fillId="2" borderId="23" xfId="0" applyAlignment="1" applyBorder="1" applyFont="1" applyNumberFormat="1" applyFill="1" applyProtection="1">
      <alignment horizontal="right" vertical="center"/>
    </xf>
    <xf xxid="118" numFmtId="176" fontId="6" fillId="2" borderId="19" xfId="0" applyAlignment="1" applyBorder="1" applyFont="1" applyNumberFormat="1" applyFill="1" applyProtection="1">
      <alignment horizontal="right" vertical="center"/>
    </xf>
    <xf xxid="119" numFmtId="176" fontId="39" fillId="2" borderId="19" xfId="0" applyAlignment="1" applyBorder="1" applyFont="1" applyNumberFormat="1" applyFill="1" applyProtection="1">
      <alignment horizontal="right" vertical="center"/>
    </xf>
    <xf xxid="120" numFmtId="176" fontId="40" fillId="2" borderId="19" xfId="0" applyAlignment="1" applyBorder="1" applyFont="1" applyNumberFormat="1" applyFill="1" applyProtection="1">
      <alignment horizontal="right" vertical="center"/>
    </xf>
    <xf xxid="121" numFmtId="0" fontId="41" fillId="2" borderId="18" xfId="0" applyAlignment="1" applyBorder="1" applyFont="1" applyNumberFormat="1" applyFill="1" applyProtection="1">
      <alignment vertical="center" shrinkToFit="1"/>
    </xf>
    <xf xxid="122" numFmtId="0" fontId="42" fillId="2" borderId="18" xfId="0" applyAlignment="1" applyBorder="1" applyFont="1" applyNumberFormat="1" applyFill="1" applyProtection="1">
      <alignment vertical="center" shrinkToFit="1"/>
    </xf>
    <xf xxid="123" numFmtId="0" fontId="43" fillId="2" borderId="18" xfId="0" applyAlignment="1" applyBorder="1" applyFont="1" applyNumberFormat="1" applyFill="1" applyProtection="1">
      <alignment vertical="center" shrinkToFit="1"/>
    </xf>
    <xf xxid="124" numFmtId="176" fontId="6" fillId="2" borderId="13" xfId="0" applyAlignment="1" applyBorder="1" applyFont="1" applyNumberFormat="1" applyFill="1" applyProtection="1">
      <alignment horizontal="right" vertical="center"/>
    </xf>
    <xf xxid="125" numFmtId="176" fontId="39" fillId="2" borderId="13" xfId="0" applyAlignment="1" applyBorder="1" applyFont="1" applyNumberFormat="1" applyFill="1" applyProtection="1">
      <alignment horizontal="right" vertical="center"/>
    </xf>
    <xf xxid="126" numFmtId="177" fontId="6" fillId="2" borderId="13" xfId="0" applyAlignment="1" applyBorder="1" applyFont="1" applyNumberFormat="1" applyFill="1" applyProtection="1">
      <alignment horizontal="right" vertical="center"/>
    </xf>
    <xf xxid="127" numFmtId="177" fontId="39" fillId="2" borderId="13" xfId="0" applyAlignment="1" applyBorder="1" applyFont="1" applyNumberFormat="1" applyFill="1" applyProtection="1">
      <alignment horizontal="right" vertical="center"/>
    </xf>
    <xf xxid="128" numFmtId="176" fontId="6" fillId="2" borderId="16" xfId="0" applyAlignment="1" applyBorder="1" applyFont="1" applyNumberFormat="1" applyFill="1" applyProtection="1">
      <alignment horizontal="right" vertical="center"/>
    </xf>
    <xf xxid="129" numFmtId="176" fontId="39" fillId="2" borderId="16" xfId="0" applyAlignment="1" applyBorder="1" applyFont="1" applyNumberFormat="1" applyFill="1" applyProtection="1">
      <alignment horizontal="right" vertical="center"/>
    </xf>
    <xf xxid="130" numFmtId="177" fontId="6" fillId="2" borderId="16" xfId="0" applyAlignment="1" applyBorder="1" applyFont="1" applyNumberFormat="1" applyFill="1" applyProtection="1">
      <alignment horizontal="right" vertical="center"/>
    </xf>
    <xf xxid="131" numFmtId="177" fontId="39" fillId="2" borderId="16" xfId="0" applyAlignment="1" applyBorder="1" applyFont="1" applyNumberFormat="1" applyFill="1" applyProtection="1">
      <alignment horizontal="right" vertical="center"/>
    </xf>
    <xf xxid="132" numFmtId="0" fontId="41" fillId="2" borderId="10" xfId="0" applyAlignment="1" applyBorder="1" applyFont="1" applyNumberFormat="1" applyFill="1" applyProtection="1">
      <alignment vertical="center" shrinkToFit="1"/>
    </xf>
    <xf xxid="133" numFmtId="0" fontId="42" fillId="2" borderId="10" xfId="0" applyAlignment="1" applyBorder="1" applyFont="1" applyNumberFormat="1" applyFill="1" applyProtection="1">
      <alignment vertical="center" shrinkToFit="1"/>
    </xf>
    <xf xxid="134" numFmtId="177" fontId="6" fillId="2" borderId="23" xfId="0" applyAlignment="1" applyBorder="1" applyFont="1" applyNumberFormat="1" applyFill="1" applyProtection="1">
      <alignment horizontal="right" vertical="center"/>
    </xf>
    <xf xxid="135" numFmtId="177" fontId="39" fillId="2" borderId="23" xfId="0" applyAlignment="1" applyBorder="1" applyFont="1" applyNumberFormat="1" applyFill="1" applyProtection="1">
      <alignment horizontal="right" vertical="center"/>
    </xf>
    <xf xxid="136" numFmtId="177" fontId="40" fillId="2" borderId="23" xfId="0" applyAlignment="1" applyBorder="1" applyFont="1" applyNumberFormat="1" applyFill="1" applyProtection="1">
      <alignment horizontal="right" vertical="center"/>
    </xf>
    <xf xxid="137" numFmtId="0" fontId="37" fillId="2" borderId="17" xfId="0" applyAlignment="1" applyBorder="1" applyFont="1" applyNumberFormat="1" applyFill="1" applyProtection="1">
      <alignment vertical="center" shrinkToFit="1"/>
    </xf>
    <xf xxid="138" numFmtId="177" fontId="6" fillId="2" borderId="19" xfId="0" applyAlignment="1" applyBorder="1" applyFont="1" applyNumberFormat="1" applyFill="1" applyProtection="1">
      <alignment horizontal="right" vertical="center"/>
    </xf>
    <xf xxid="139" numFmtId="177" fontId="39" fillId="2" borderId="19" xfId="0" applyAlignment="1" applyBorder="1" applyFont="1" applyNumberFormat="1" applyFill="1" applyProtection="1">
      <alignment horizontal="right" vertical="center"/>
    </xf>
    <xf xxid="140" numFmtId="177" fontId="40" fillId="2" borderId="19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" customHeight="1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1"/>
      <c r="B4" s="1"/>
      <c r="C4" s="1"/>
      <c r="D4" s="34" t="s">
        <v>6</v>
      </c>
      <c r="E4" s="34"/>
      <c r="F4" s="28" t="s">
        <v>21</v>
      </c>
      <c r="G4" s="29"/>
      <c r="H4" s="1"/>
      <c r="I4" s="1"/>
      <c r="J4" s="1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54">
        <v>2163976</v>
      </c>
      <c r="C10" s="54">
        <v>11684212</v>
      </c>
      <c r="D10" s="54">
        <v>39217</v>
      </c>
      <c r="E10" s="54">
        <v>30964</v>
      </c>
      <c r="F10" s="54">
        <v>414714</v>
      </c>
      <c r="G10" s="54">
        <v>255889</v>
      </c>
      <c r="H10" s="54">
        <v>82147</v>
      </c>
      <c r="I10" s="54">
        <v>37800</v>
      </c>
      <c r="J10" s="54">
        <v>4944760</v>
      </c>
      <c r="K10" s="57">
        <v>1579150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61</v>
      </c>
      <c r="B12" s="62">
        <v>255306</v>
      </c>
      <c r="C12" s="62">
        <v>1269685</v>
      </c>
      <c r="D12" s="62">
        <v>1577</v>
      </c>
      <c r="E12" s="62">
        <v>521</v>
      </c>
      <c r="F12" s="64">
        <v>0</v>
      </c>
      <c r="G12" s="64">
        <v>0</v>
      </c>
      <c r="H12" s="62">
        <v>957</v>
      </c>
      <c r="I12" s="62">
        <v>195</v>
      </c>
      <c r="J12" s="62">
        <v>2764919</v>
      </c>
      <c r="K12" s="66">
        <v>106078</v>
      </c>
    </row>
    <row r="13" spans="1:11" ht="11.1" customHeight="1">
      <c r="A13" s="59" t="s">
        <v>62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63</v>
      </c>
      <c r="B14" s="62">
        <v>251030</v>
      </c>
      <c r="C14" s="62">
        <v>1232612</v>
      </c>
      <c r="D14" s="62">
        <v>3010</v>
      </c>
      <c r="E14" s="62">
        <v>1376</v>
      </c>
      <c r="F14" s="64">
        <v>0</v>
      </c>
      <c r="G14" s="64">
        <v>0</v>
      </c>
      <c r="H14" s="62">
        <v>62975</v>
      </c>
      <c r="I14" s="62">
        <v>25870</v>
      </c>
      <c r="J14" s="62">
        <v>37924</v>
      </c>
      <c r="K14" s="66">
        <v>8419</v>
      </c>
    </row>
    <row r="15" spans="1:11" ht="11.1" customHeight="1">
      <c r="A15" s="59" t="s">
        <v>64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65</v>
      </c>
      <c r="B16" s="62">
        <v>162274</v>
      </c>
      <c r="C16" s="62">
        <v>884883</v>
      </c>
      <c r="D16" s="62">
        <v>4140</v>
      </c>
      <c r="E16" s="62">
        <v>1905</v>
      </c>
      <c r="F16" s="64">
        <v>0</v>
      </c>
      <c r="G16" s="64">
        <v>0</v>
      </c>
      <c r="H16" s="62">
        <v>69</v>
      </c>
      <c r="I16" s="62">
        <v>3</v>
      </c>
      <c r="J16" s="62">
        <v>101745</v>
      </c>
      <c r="K16" s="66">
        <v>69728</v>
      </c>
    </row>
    <row r="17" spans="1:11" ht="11.1" customHeight="1">
      <c r="A17" s="59" t="s">
        <v>66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67</v>
      </c>
      <c r="B18" s="62">
        <v>107466</v>
      </c>
      <c r="C18" s="62">
        <v>651517</v>
      </c>
      <c r="D18" s="62">
        <v>4415</v>
      </c>
      <c r="E18" s="62">
        <v>2944</v>
      </c>
      <c r="F18" s="62">
        <v>3149</v>
      </c>
      <c r="G18" s="62">
        <v>2061</v>
      </c>
      <c r="H18" s="62">
        <v>2518</v>
      </c>
      <c r="I18" s="62">
        <v>2244</v>
      </c>
      <c r="J18" s="62">
        <v>51856</v>
      </c>
      <c r="K18" s="66">
        <v>111720</v>
      </c>
    </row>
    <row r="19" spans="1:11" ht="11.1" customHeight="1">
      <c r="A19" s="59" t="s">
        <v>68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69</v>
      </c>
      <c r="B20" s="62">
        <v>130653</v>
      </c>
      <c r="C20" s="62">
        <v>618783</v>
      </c>
      <c r="D20" s="62">
        <v>1101</v>
      </c>
      <c r="E20" s="62">
        <v>773</v>
      </c>
      <c r="F20" s="62">
        <v>6963</v>
      </c>
      <c r="G20" s="62">
        <v>1660</v>
      </c>
      <c r="H20" s="62">
        <v>3262</v>
      </c>
      <c r="I20" s="62">
        <v>2360</v>
      </c>
      <c r="J20" s="62">
        <v>69508</v>
      </c>
      <c r="K20" s="66">
        <v>55054</v>
      </c>
    </row>
    <row r="21" spans="1:11" ht="11.1" customHeight="1">
      <c r="A21" s="59" t="s">
        <v>70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71</v>
      </c>
      <c r="B22" s="62">
        <v>89545</v>
      </c>
      <c r="C22" s="62">
        <v>493937</v>
      </c>
      <c r="D22" s="62">
        <v>1077</v>
      </c>
      <c r="E22" s="62">
        <v>552</v>
      </c>
      <c r="F22" s="64">
        <v>0</v>
      </c>
      <c r="G22" s="64">
        <v>0</v>
      </c>
      <c r="H22" s="62">
        <v>2247</v>
      </c>
      <c r="I22" s="62">
        <v>1234</v>
      </c>
      <c r="J22" s="62">
        <v>23862</v>
      </c>
      <c r="K22" s="66">
        <v>44123</v>
      </c>
    </row>
    <row r="23" spans="1:11" ht="11.1" customHeight="1">
      <c r="A23" s="59" t="s">
        <v>72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73</v>
      </c>
      <c r="B24" s="62">
        <v>29622</v>
      </c>
      <c r="C24" s="62">
        <v>200502</v>
      </c>
      <c r="D24" s="62">
        <v>36</v>
      </c>
      <c r="E24" s="62">
        <v>22</v>
      </c>
      <c r="F24" s="62">
        <v>272</v>
      </c>
      <c r="G24" s="62">
        <v>194</v>
      </c>
      <c r="H24" s="64">
        <v>0</v>
      </c>
      <c r="I24" s="64">
        <v>0</v>
      </c>
      <c r="J24" s="62">
        <v>5091</v>
      </c>
      <c r="K24" s="66">
        <v>2368</v>
      </c>
    </row>
    <row r="25" spans="1:11" ht="11.1" customHeight="1">
      <c r="A25" s="59" t="s">
        <v>74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75</v>
      </c>
      <c r="B26" s="62">
        <v>132434</v>
      </c>
      <c r="C26" s="62">
        <v>718041</v>
      </c>
      <c r="D26" s="62">
        <v>5570</v>
      </c>
      <c r="E26" s="62">
        <v>4047</v>
      </c>
      <c r="F26" s="62">
        <v>2290</v>
      </c>
      <c r="G26" s="62">
        <v>2589</v>
      </c>
      <c r="H26" s="62">
        <v>1305</v>
      </c>
      <c r="I26" s="62">
        <v>291</v>
      </c>
      <c r="J26" s="62">
        <v>187660</v>
      </c>
      <c r="K26" s="66">
        <v>52852</v>
      </c>
    </row>
    <row r="27" spans="1:11" ht="11.1" customHeight="1">
      <c r="A27" s="59" t="s">
        <v>76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77</v>
      </c>
      <c r="B28" s="62">
        <v>85493</v>
      </c>
      <c r="C28" s="62">
        <v>569646</v>
      </c>
      <c r="D28" s="62">
        <v>1876</v>
      </c>
      <c r="E28" s="62">
        <v>2805</v>
      </c>
      <c r="F28" s="62">
        <v>638</v>
      </c>
      <c r="G28" s="62">
        <v>712</v>
      </c>
      <c r="H28" s="64">
        <v>0</v>
      </c>
      <c r="I28" s="64">
        <v>0</v>
      </c>
      <c r="J28" s="62">
        <v>284802</v>
      </c>
      <c r="K28" s="66">
        <v>126530</v>
      </c>
    </row>
    <row r="29" spans="1:11" ht="11.1" customHeight="1">
      <c r="A29" s="59" t="s">
        <v>78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79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8">
        <v>0</v>
      </c>
    </row>
    <row r="31" spans="1:11" ht="11.1" customHeight="1">
      <c r="A31" s="59" t="s">
        <v>80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81</v>
      </c>
      <c r="B32" s="62">
        <v>6314</v>
      </c>
      <c r="C32" s="62">
        <v>32871</v>
      </c>
      <c r="D32" s="62">
        <v>392</v>
      </c>
      <c r="E32" s="62">
        <v>229</v>
      </c>
      <c r="F32" s="64">
        <v>0</v>
      </c>
      <c r="G32" s="64">
        <v>0</v>
      </c>
      <c r="H32" s="64">
        <v>0</v>
      </c>
      <c r="I32" s="64">
        <v>0</v>
      </c>
      <c r="J32" s="62">
        <v>34713</v>
      </c>
      <c r="K32" s="66">
        <v>4957</v>
      </c>
    </row>
    <row r="33" spans="1:11" ht="11.1" customHeight="1">
      <c r="A33" s="59" t="s">
        <v>82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83</v>
      </c>
      <c r="B34" s="62">
        <v>74337</v>
      </c>
      <c r="C34" s="62">
        <v>432297</v>
      </c>
      <c r="D34" s="62">
        <v>242</v>
      </c>
      <c r="E34" s="62">
        <v>111</v>
      </c>
      <c r="F34" s="64">
        <v>0</v>
      </c>
      <c r="G34" s="64">
        <v>0</v>
      </c>
      <c r="H34" s="62">
        <v>3896</v>
      </c>
      <c r="I34" s="62">
        <v>1232</v>
      </c>
      <c r="J34" s="62">
        <v>24529</v>
      </c>
      <c r="K34" s="66">
        <v>21160</v>
      </c>
    </row>
    <row r="35" spans="1:11" ht="11.1" customHeight="1">
      <c r="A35" s="59" t="s">
        <v>84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85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8">
        <v>0</v>
      </c>
    </row>
    <row r="37" spans="1:11" ht="11.1" customHeight="1" thickBot="1">
      <c r="A37" s="70" t="s">
        <v>86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 t="s">
        <v>55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">
      <c r="A40" s="47" t="s">
        <v>56</v>
      </c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A2:K2"/>
    <mergeCell ref="B7:C7"/>
    <mergeCell ref="D4:E4"/>
    <mergeCell ref="D7:E7"/>
    <mergeCell ref="F7:G7"/>
    <mergeCell ref="H7:I7"/>
    <mergeCell ref="A1:K1"/>
    <mergeCell ref="B5:C6"/>
    <mergeCell ref="D5:E6"/>
    <mergeCell ref="F5:G6"/>
    <mergeCell ref="H5:I5"/>
    <mergeCell ref="J5:K5"/>
    <mergeCell ref="H6:I6"/>
    <mergeCell ref="J6:K6"/>
    <mergeCell ref="F4:G4"/>
    <mergeCell ref="A3:K3"/>
  </mergeCells>
  <printOptions horizontalCentered="1"/>
  <pageMargins left="0.74803149606299213" right="0.59055118110236227" top="0.39370078740157483" bottom="0.19685039370078741" header="0" footer="0.39370078740157483"/>
  <pageSetup paperSize="9" firstPageNumber="8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7</v>
      </c>
      <c r="B10" s="53">
        <v>2485</v>
      </c>
      <c r="C10" s="53">
        <v>17605</v>
      </c>
      <c r="D10" s="53">
        <v>61</v>
      </c>
      <c r="E10" s="53">
        <v>173</v>
      </c>
      <c r="F10" s="72">
        <v>0</v>
      </c>
      <c r="G10" s="72">
        <v>0</v>
      </c>
      <c r="H10" s="72">
        <v>0</v>
      </c>
      <c r="I10" s="72">
        <v>0</v>
      </c>
      <c r="J10" s="53">
        <v>7763</v>
      </c>
      <c r="K10" s="56">
        <v>3985</v>
      </c>
    </row>
    <row r="11" spans="1:11" ht="11.1" customHeight="1">
      <c r="A11" s="59" t="s">
        <v>87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88</v>
      </c>
      <c r="B12" s="62">
        <v>66651</v>
      </c>
      <c r="C12" s="62">
        <v>332016</v>
      </c>
      <c r="D12" s="62">
        <v>283</v>
      </c>
      <c r="E12" s="62">
        <v>136</v>
      </c>
      <c r="F12" s="64">
        <v>0</v>
      </c>
      <c r="G12" s="64">
        <v>0</v>
      </c>
      <c r="H12" s="62">
        <v>88</v>
      </c>
      <c r="I12" s="62">
        <v>12</v>
      </c>
      <c r="J12" s="62">
        <v>23228</v>
      </c>
      <c r="K12" s="66">
        <v>10086</v>
      </c>
    </row>
    <row r="13" spans="1:11" ht="11.1" customHeight="1">
      <c r="A13" s="59" t="s">
        <v>89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90</v>
      </c>
      <c r="B14" s="62">
        <v>36049</v>
      </c>
      <c r="C14" s="62">
        <v>165869</v>
      </c>
      <c r="D14" s="62">
        <v>547</v>
      </c>
      <c r="E14" s="62">
        <v>166</v>
      </c>
      <c r="F14" s="64">
        <v>0</v>
      </c>
      <c r="G14" s="64">
        <v>0</v>
      </c>
      <c r="H14" s="64">
        <v>0</v>
      </c>
      <c r="I14" s="64">
        <v>0</v>
      </c>
      <c r="J14" s="62">
        <v>51922</v>
      </c>
      <c r="K14" s="66">
        <v>27831</v>
      </c>
    </row>
    <row r="15" spans="1:11" ht="11.1" customHeight="1">
      <c r="A15" s="59" t="s">
        <v>91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92</v>
      </c>
      <c r="B16" s="62">
        <v>24078</v>
      </c>
      <c r="C16" s="62">
        <v>97056</v>
      </c>
      <c r="D16" s="62">
        <v>269</v>
      </c>
      <c r="E16" s="62">
        <v>544</v>
      </c>
      <c r="F16" s="64">
        <v>0</v>
      </c>
      <c r="G16" s="64">
        <v>0</v>
      </c>
      <c r="H16" s="64">
        <v>0</v>
      </c>
      <c r="I16" s="64">
        <v>0</v>
      </c>
      <c r="J16" s="62">
        <v>11708</v>
      </c>
      <c r="K16" s="66">
        <v>11006</v>
      </c>
    </row>
    <row r="17" spans="1:11" ht="11.1" customHeight="1">
      <c r="A17" s="59" t="s">
        <v>93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94</v>
      </c>
      <c r="B18" s="62">
        <v>2129</v>
      </c>
      <c r="C18" s="62">
        <v>14988</v>
      </c>
      <c r="D18" s="62">
        <v>46</v>
      </c>
      <c r="E18" s="62">
        <v>6</v>
      </c>
      <c r="F18" s="64">
        <v>0</v>
      </c>
      <c r="G18" s="64">
        <v>0</v>
      </c>
      <c r="H18" s="64">
        <v>0</v>
      </c>
      <c r="I18" s="64">
        <v>0</v>
      </c>
      <c r="J18" s="62">
        <v>319</v>
      </c>
      <c r="K18" s="66">
        <v>296</v>
      </c>
    </row>
    <row r="19" spans="1:11" ht="11.1" customHeight="1">
      <c r="A19" s="59" t="s">
        <v>95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96</v>
      </c>
      <c r="B20" s="62">
        <v>19125</v>
      </c>
      <c r="C20" s="62">
        <v>151964</v>
      </c>
      <c r="D20" s="62">
        <v>32</v>
      </c>
      <c r="E20" s="62">
        <v>61</v>
      </c>
      <c r="F20" s="64">
        <v>0</v>
      </c>
      <c r="G20" s="64">
        <v>0</v>
      </c>
      <c r="H20" s="64">
        <v>0</v>
      </c>
      <c r="I20" s="64">
        <v>0</v>
      </c>
      <c r="J20" s="62">
        <v>30511</v>
      </c>
      <c r="K20" s="66">
        <v>83330</v>
      </c>
    </row>
    <row r="21" spans="1:11" ht="11.1" customHeight="1">
      <c r="A21" s="59" t="s">
        <v>97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98</v>
      </c>
      <c r="B22" s="62">
        <v>1394</v>
      </c>
      <c r="C22" s="62">
        <v>6706</v>
      </c>
      <c r="D22" s="62">
        <v>6</v>
      </c>
      <c r="E22" s="62">
        <v>6</v>
      </c>
      <c r="F22" s="62">
        <v>8672</v>
      </c>
      <c r="G22" s="62">
        <v>2899</v>
      </c>
      <c r="H22" s="64">
        <v>0</v>
      </c>
      <c r="I22" s="64">
        <v>0</v>
      </c>
      <c r="J22" s="62">
        <v>13320</v>
      </c>
      <c r="K22" s="66">
        <v>4457</v>
      </c>
    </row>
    <row r="23" spans="1:11" ht="11.1" customHeight="1">
      <c r="A23" s="59" t="s">
        <v>99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100</v>
      </c>
      <c r="B24" s="62">
        <v>811</v>
      </c>
      <c r="C24" s="62">
        <v>5482</v>
      </c>
      <c r="D24" s="62">
        <v>35</v>
      </c>
      <c r="E24" s="62">
        <v>29</v>
      </c>
      <c r="F24" s="64">
        <v>0</v>
      </c>
      <c r="G24" s="64">
        <v>0</v>
      </c>
      <c r="H24" s="64">
        <v>0</v>
      </c>
      <c r="I24" s="64">
        <v>0</v>
      </c>
      <c r="J24" s="62">
        <v>42</v>
      </c>
      <c r="K24" s="66">
        <v>3</v>
      </c>
    </row>
    <row r="25" spans="1:11" ht="11.1" customHeight="1">
      <c r="A25" s="59" t="s">
        <v>101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102</v>
      </c>
      <c r="B26" s="62">
        <v>50998</v>
      </c>
      <c r="C26" s="62">
        <v>217028</v>
      </c>
      <c r="D26" s="62">
        <v>98</v>
      </c>
      <c r="E26" s="62">
        <v>73</v>
      </c>
      <c r="F26" s="62">
        <v>11501</v>
      </c>
      <c r="G26" s="62">
        <v>7920</v>
      </c>
      <c r="H26" s="64">
        <v>0</v>
      </c>
      <c r="I26" s="64">
        <v>0</v>
      </c>
      <c r="J26" s="62">
        <v>42481</v>
      </c>
      <c r="K26" s="66">
        <v>43761</v>
      </c>
    </row>
    <row r="27" spans="1:11" ht="11.1" customHeight="1">
      <c r="A27" s="59" t="s">
        <v>103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104</v>
      </c>
      <c r="B28" s="62">
        <v>10755</v>
      </c>
      <c r="C28" s="62">
        <v>45231</v>
      </c>
      <c r="D28" s="62">
        <v>95</v>
      </c>
      <c r="E28" s="62">
        <v>55</v>
      </c>
      <c r="F28" s="62">
        <v>21267</v>
      </c>
      <c r="G28" s="62">
        <v>13932</v>
      </c>
      <c r="H28" s="64">
        <v>0</v>
      </c>
      <c r="I28" s="64">
        <v>0</v>
      </c>
      <c r="J28" s="62">
        <v>3864</v>
      </c>
      <c r="K28" s="66">
        <v>1961</v>
      </c>
    </row>
    <row r="29" spans="1:11" ht="11.1" customHeight="1">
      <c r="A29" s="59" t="s">
        <v>105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106</v>
      </c>
      <c r="B30" s="62">
        <v>3556</v>
      </c>
      <c r="C30" s="62">
        <v>16886</v>
      </c>
      <c r="D30" s="62">
        <v>6</v>
      </c>
      <c r="E30" s="62">
        <v>9</v>
      </c>
      <c r="F30" s="62">
        <v>533</v>
      </c>
      <c r="G30" s="62">
        <v>283</v>
      </c>
      <c r="H30" s="64">
        <v>0</v>
      </c>
      <c r="I30" s="64">
        <v>0</v>
      </c>
      <c r="J30" s="62">
        <v>2134</v>
      </c>
      <c r="K30" s="66">
        <v>568</v>
      </c>
    </row>
    <row r="31" spans="1:11" ht="11.1" customHeight="1">
      <c r="A31" s="59" t="s">
        <v>107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108</v>
      </c>
      <c r="B32" s="62">
        <v>5239</v>
      </c>
      <c r="C32" s="62">
        <v>23354</v>
      </c>
      <c r="D32" s="62">
        <v>136</v>
      </c>
      <c r="E32" s="62">
        <v>329</v>
      </c>
      <c r="F32" s="62">
        <v>49477</v>
      </c>
      <c r="G32" s="62">
        <v>28110</v>
      </c>
      <c r="H32" s="64">
        <v>0</v>
      </c>
      <c r="I32" s="64">
        <v>0</v>
      </c>
      <c r="J32" s="62">
        <v>1318</v>
      </c>
      <c r="K32" s="66">
        <v>1208</v>
      </c>
    </row>
    <row r="33" spans="1:11" ht="11.1" customHeight="1">
      <c r="A33" s="59" t="s">
        <v>109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110</v>
      </c>
      <c r="B34" s="62">
        <v>36245</v>
      </c>
      <c r="C34" s="62">
        <v>132338</v>
      </c>
      <c r="D34" s="62">
        <v>944</v>
      </c>
      <c r="E34" s="62">
        <v>539</v>
      </c>
      <c r="F34" s="62">
        <v>33183</v>
      </c>
      <c r="G34" s="62">
        <v>21513</v>
      </c>
      <c r="H34" s="64">
        <v>0</v>
      </c>
      <c r="I34" s="64">
        <v>0</v>
      </c>
      <c r="J34" s="62">
        <v>49549</v>
      </c>
      <c r="K34" s="66">
        <v>83440</v>
      </c>
    </row>
    <row r="35" spans="1:11" ht="11.1" customHeight="1">
      <c r="A35" s="59" t="s">
        <v>111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112</v>
      </c>
      <c r="B36" s="62">
        <v>33294</v>
      </c>
      <c r="C36" s="62">
        <v>142250</v>
      </c>
      <c r="D36" s="62">
        <v>198</v>
      </c>
      <c r="E36" s="62">
        <v>89</v>
      </c>
      <c r="F36" s="62">
        <v>9083</v>
      </c>
      <c r="G36" s="62">
        <v>6369</v>
      </c>
      <c r="H36" s="62">
        <v>56</v>
      </c>
      <c r="I36" s="62">
        <v>11</v>
      </c>
      <c r="J36" s="62">
        <v>56948</v>
      </c>
      <c r="K36" s="66">
        <v>28143</v>
      </c>
    </row>
    <row r="37" spans="1:11" ht="11.1" customHeight="1" thickBot="1">
      <c r="A37" s="70" t="s">
        <v>113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12" t="s">
        <v>27</v>
      </c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A1:K1"/>
    <mergeCell ref="B5:C6"/>
    <mergeCell ref="D5:E6"/>
    <mergeCell ref="F5:G6"/>
    <mergeCell ref="H5:I5"/>
    <mergeCell ref="J5:K5"/>
    <mergeCell ref="A2:K2"/>
    <mergeCell ref="J7:K7"/>
    <mergeCell ref="A3:K3"/>
    <mergeCell ref="F4:G4"/>
    <mergeCell ref="D4:E4"/>
    <mergeCell ref="B7:C7"/>
    <mergeCell ref="D7:E7"/>
    <mergeCell ref="F7:G7"/>
    <mergeCell ref="H7:I7"/>
    <mergeCell ref="H6:I6"/>
    <mergeCell ref="J6:K6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F10:F11"/>
    <mergeCell ref="F34:F35"/>
    <mergeCell ref="F36:F37"/>
    <mergeCell ref="G10:G11"/>
    <mergeCell ref="G34:G35"/>
    <mergeCell ref="G36:G37"/>
    <mergeCell ref="F32:F33"/>
    <mergeCell ref="G32:G33"/>
    <mergeCell ref="F28:F29"/>
    <mergeCell ref="G28:G29"/>
    <mergeCell ref="H10:H11"/>
    <mergeCell ref="H34:H35"/>
    <mergeCell ref="H36:H37"/>
    <mergeCell ref="I10:I11"/>
    <mergeCell ref="I34:I35"/>
    <mergeCell ref="I36:I37"/>
    <mergeCell ref="H32:H33"/>
    <mergeCell ref="I32:I33"/>
    <mergeCell ref="H28:H29"/>
    <mergeCell ref="I28:I29"/>
    <mergeCell ref="J10:J11"/>
    <mergeCell ref="J34:J35"/>
    <mergeCell ref="J36:J37"/>
    <mergeCell ref="K10:K11"/>
    <mergeCell ref="K34:K35"/>
    <mergeCell ref="K36:K37"/>
    <mergeCell ref="J32:J33"/>
    <mergeCell ref="K32:K33"/>
    <mergeCell ref="J28:J29"/>
    <mergeCell ref="K28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B16:B17"/>
    <mergeCell ref="C16:C17"/>
    <mergeCell ref="D16:D17"/>
    <mergeCell ref="E16:E17"/>
    <mergeCell ref="F16:F17"/>
    <mergeCell ref="G16:G17"/>
    <mergeCell ref="H14:H15"/>
    <mergeCell ref="I14:I15"/>
    <mergeCell ref="H16:H17"/>
    <mergeCell ref="I16:I17"/>
    <mergeCell ref="J14:J15"/>
    <mergeCell ref="K14:K15"/>
    <mergeCell ref="J16:J17"/>
    <mergeCell ref="K16:K17"/>
    <mergeCell ref="B18:B19"/>
    <mergeCell ref="C18:C19"/>
    <mergeCell ref="D18:D19"/>
    <mergeCell ref="E18:E19"/>
    <mergeCell ref="J18:J19"/>
    <mergeCell ref="K18:K19"/>
    <mergeCell ref="F18:F19"/>
    <mergeCell ref="G18:G19"/>
    <mergeCell ref="H18:H19"/>
    <mergeCell ref="I18:I19"/>
  </mergeCells>
  <printOptions horizontalCentered="1"/>
  <pageMargins left="0.74803149606299213" right="0.59055118110236227" top="0.39370078740157483" bottom="0.19685039370078741" header="0" footer="0.39370078740157483"/>
  <pageSetup paperSize="9" firstPageNumber="8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36</v>
      </c>
      <c r="B10" s="53">
        <v>61642</v>
      </c>
      <c r="C10" s="53">
        <v>363427</v>
      </c>
      <c r="D10" s="53">
        <v>301</v>
      </c>
      <c r="E10" s="53">
        <v>131</v>
      </c>
      <c r="F10" s="53">
        <v>139866</v>
      </c>
      <c r="G10" s="53">
        <v>75977</v>
      </c>
      <c r="H10" s="72">
        <v>0</v>
      </c>
      <c r="I10" s="72">
        <v>0</v>
      </c>
      <c r="J10" s="53">
        <v>17399</v>
      </c>
      <c r="K10" s="56">
        <v>7456</v>
      </c>
    </row>
    <row r="11" spans="1:11" ht="11.1" customHeight="1">
      <c r="A11" s="59" t="s">
        <v>114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115</v>
      </c>
      <c r="B12" s="62">
        <v>58883</v>
      </c>
      <c r="C12" s="62">
        <v>379677</v>
      </c>
      <c r="D12" s="62">
        <v>847</v>
      </c>
      <c r="E12" s="62">
        <v>610</v>
      </c>
      <c r="F12" s="62">
        <v>1622</v>
      </c>
      <c r="G12" s="62">
        <v>321</v>
      </c>
      <c r="H12" s="64">
        <v>0</v>
      </c>
      <c r="I12" s="64">
        <v>0</v>
      </c>
      <c r="J12" s="62">
        <v>19148</v>
      </c>
      <c r="K12" s="66">
        <v>8338</v>
      </c>
    </row>
    <row r="13" spans="1:11" ht="11.1" customHeight="1">
      <c r="A13" s="59" t="s">
        <v>116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117</v>
      </c>
      <c r="B14" s="62">
        <v>97719</v>
      </c>
      <c r="C14" s="62">
        <v>587412</v>
      </c>
      <c r="D14" s="62">
        <v>1054</v>
      </c>
      <c r="E14" s="62">
        <v>555</v>
      </c>
      <c r="F14" s="64">
        <v>0</v>
      </c>
      <c r="G14" s="64">
        <v>0</v>
      </c>
      <c r="H14" s="62">
        <v>3036</v>
      </c>
      <c r="I14" s="62">
        <v>2925</v>
      </c>
      <c r="J14" s="62">
        <v>148619</v>
      </c>
      <c r="K14" s="66">
        <v>134031</v>
      </c>
    </row>
    <row r="15" spans="1:11" ht="11.1" customHeight="1">
      <c r="A15" s="59" t="s">
        <v>118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119</v>
      </c>
      <c r="B16" s="62">
        <v>14720</v>
      </c>
      <c r="C16" s="62">
        <v>111062</v>
      </c>
      <c r="D16" s="62">
        <v>25</v>
      </c>
      <c r="E16" s="62">
        <v>31</v>
      </c>
      <c r="F16" s="62">
        <v>1432</v>
      </c>
      <c r="G16" s="62">
        <v>854</v>
      </c>
      <c r="H16" s="64">
        <v>0</v>
      </c>
      <c r="I16" s="64">
        <v>0</v>
      </c>
      <c r="J16" s="62">
        <v>101115</v>
      </c>
      <c r="K16" s="66">
        <v>40019</v>
      </c>
    </row>
    <row r="17" spans="1:11" ht="11.1" customHeight="1">
      <c r="A17" s="59" t="s">
        <v>120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121</v>
      </c>
      <c r="B18" s="62">
        <v>37708</v>
      </c>
      <c r="C18" s="62">
        <v>182688</v>
      </c>
      <c r="D18" s="62">
        <v>1328</v>
      </c>
      <c r="E18" s="62">
        <v>3053</v>
      </c>
      <c r="F18" s="62">
        <v>1088</v>
      </c>
      <c r="G18" s="62">
        <v>395</v>
      </c>
      <c r="H18" s="64">
        <v>0</v>
      </c>
      <c r="I18" s="64">
        <v>0</v>
      </c>
      <c r="J18" s="62">
        <v>164410</v>
      </c>
      <c r="K18" s="66">
        <v>73386</v>
      </c>
    </row>
    <row r="19" spans="1:11" ht="11.1" customHeight="1">
      <c r="A19" s="59" t="s">
        <v>122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123</v>
      </c>
      <c r="B20" s="62">
        <v>80875</v>
      </c>
      <c r="C20" s="62">
        <v>434479</v>
      </c>
      <c r="D20" s="62">
        <v>458</v>
      </c>
      <c r="E20" s="62">
        <v>246</v>
      </c>
      <c r="F20" s="62">
        <v>96795</v>
      </c>
      <c r="G20" s="62">
        <v>71082</v>
      </c>
      <c r="H20" s="64">
        <v>0</v>
      </c>
      <c r="I20" s="64">
        <v>0</v>
      </c>
      <c r="J20" s="62">
        <v>122976</v>
      </c>
      <c r="K20" s="66">
        <v>168203</v>
      </c>
    </row>
    <row r="21" spans="1:11" ht="11.1" customHeight="1">
      <c r="A21" s="59" t="s">
        <v>124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125</v>
      </c>
      <c r="B22" s="62">
        <v>15863</v>
      </c>
      <c r="C22" s="62">
        <v>67317</v>
      </c>
      <c r="D22" s="62">
        <v>283</v>
      </c>
      <c r="E22" s="62">
        <v>233</v>
      </c>
      <c r="F22" s="62">
        <v>310</v>
      </c>
      <c r="G22" s="62">
        <v>177</v>
      </c>
      <c r="H22" s="62">
        <v>1738</v>
      </c>
      <c r="I22" s="62">
        <v>1423</v>
      </c>
      <c r="J22" s="62">
        <v>13747</v>
      </c>
      <c r="K22" s="66">
        <v>7389</v>
      </c>
    </row>
    <row r="23" spans="1:11" ht="11.1" customHeight="1">
      <c r="A23" s="59" t="s">
        <v>126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127</v>
      </c>
      <c r="B24" s="62">
        <v>177664</v>
      </c>
      <c r="C24" s="62">
        <v>1071053</v>
      </c>
      <c r="D24" s="62">
        <v>8694</v>
      </c>
      <c r="E24" s="62">
        <v>8555</v>
      </c>
      <c r="F24" s="62">
        <v>26573</v>
      </c>
      <c r="G24" s="62">
        <v>18840</v>
      </c>
      <c r="H24" s="64">
        <v>0</v>
      </c>
      <c r="I24" s="64">
        <v>0</v>
      </c>
      <c r="J24" s="62">
        <v>246632</v>
      </c>
      <c r="K24" s="66">
        <v>136703</v>
      </c>
    </row>
    <row r="25" spans="1:11" ht="11.1" customHeight="1">
      <c r="A25" s="59" t="s">
        <v>128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129</v>
      </c>
      <c r="B26" s="62">
        <v>1619</v>
      </c>
      <c r="C26" s="62">
        <v>13550</v>
      </c>
      <c r="D26" s="62">
        <v>35</v>
      </c>
      <c r="E26" s="62">
        <v>46</v>
      </c>
      <c r="F26" s="64">
        <v>0</v>
      </c>
      <c r="G26" s="64">
        <v>0</v>
      </c>
      <c r="H26" s="64">
        <v>0</v>
      </c>
      <c r="I26" s="64">
        <v>0</v>
      </c>
      <c r="J26" s="62">
        <v>15733</v>
      </c>
      <c r="K26" s="66">
        <v>11388</v>
      </c>
    </row>
    <row r="27" spans="1:11" ht="11.1" customHeight="1">
      <c r="A27" s="59" t="s">
        <v>130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131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2">
        <v>199198</v>
      </c>
      <c r="K28" s="66">
        <v>81455</v>
      </c>
    </row>
    <row r="29" spans="1:11" ht="11.1" customHeight="1">
      <c r="A29" s="59" t="s">
        <v>132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133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2">
        <v>14067</v>
      </c>
      <c r="K30" s="66">
        <v>7718</v>
      </c>
    </row>
    <row r="31" spans="1:11" ht="11.1" customHeight="1">
      <c r="A31" s="59" t="s">
        <v>134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B5:C6"/>
    <mergeCell ref="D5:E6"/>
    <mergeCell ref="B7:C7"/>
    <mergeCell ref="D7:E7"/>
    <mergeCell ref="F7:G7"/>
    <mergeCell ref="H7:I7"/>
    <mergeCell ref="F5:G6"/>
    <mergeCell ref="H5:I5"/>
    <mergeCell ref="J5:K5"/>
    <mergeCell ref="H6:I6"/>
    <mergeCell ref="J6:K6"/>
    <mergeCell ref="A1:K1"/>
    <mergeCell ref="A2:K2"/>
    <mergeCell ref="A3:K3"/>
    <mergeCell ref="D4:E4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9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54">
        <v>12</v>
      </c>
      <c r="K10" s="57">
        <v>145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37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135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136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137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138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2">
        <v>1</v>
      </c>
      <c r="K16" s="66">
        <v>141</v>
      </c>
    </row>
    <row r="17" spans="1:11" ht="11.1" customHeight="1">
      <c r="A17" s="59" t="s">
        <v>139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140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8">
        <v>0</v>
      </c>
    </row>
    <row r="19" spans="1:11" ht="11.1" customHeight="1">
      <c r="A19" s="59" t="s">
        <v>141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142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8">
        <v>0</v>
      </c>
    </row>
    <row r="21" spans="1:11" ht="11.1" customHeight="1">
      <c r="A21" s="59" t="s">
        <v>143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144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8">
        <v>0</v>
      </c>
    </row>
    <row r="23" spans="1:11" ht="11.1" customHeight="1">
      <c r="A23" s="59" t="s">
        <v>145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146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8">
        <v>0</v>
      </c>
    </row>
    <row r="25" spans="1:11" ht="11.1" customHeight="1">
      <c r="A25" s="59" t="s">
        <v>147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148</v>
      </c>
      <c r="B26" s="64">
        <v>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149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150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8">
        <v>0</v>
      </c>
    </row>
    <row r="29" spans="1:11" ht="11.1" customHeight="1">
      <c r="A29" s="59" t="s">
        <v>151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152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2">
        <v>3</v>
      </c>
      <c r="K30" s="66">
        <v>0</v>
      </c>
    </row>
    <row r="31" spans="1:11" ht="11.1" customHeight="1">
      <c r="A31" s="59" t="s">
        <v>153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154</v>
      </c>
      <c r="B32" s="64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155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156</v>
      </c>
      <c r="B34" s="64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157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158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8">
        <v>0</v>
      </c>
    </row>
    <row r="37" spans="1:11" ht="11.1" customHeight="1" thickBot="1">
      <c r="A37" s="70" t="s">
        <v>159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">
      <c r="A39" s="47" t="s">
        <v>57</v>
      </c>
    </row>
  </sheetData>
  <mergeCells count="157">
    <mergeCell ref="A1:K1"/>
    <mergeCell ref="D4:E4"/>
    <mergeCell ref="F4:G4"/>
    <mergeCell ref="A2:K2"/>
    <mergeCell ref="A3:K3"/>
    <mergeCell ref="J5:K5"/>
    <mergeCell ref="H6:I6"/>
    <mergeCell ref="J7:K7"/>
    <mergeCell ref="J6:K6"/>
    <mergeCell ref="B5:C6"/>
    <mergeCell ref="D5:E6"/>
    <mergeCell ref="F5:G6"/>
    <mergeCell ref="H5:I5"/>
    <mergeCell ref="B10:B11"/>
    <mergeCell ref="D10:D11"/>
    <mergeCell ref="F10:F11"/>
    <mergeCell ref="H10:H11"/>
    <mergeCell ref="J10:J11"/>
    <mergeCell ref="B7:C7"/>
    <mergeCell ref="D7:E7"/>
    <mergeCell ref="F7:G7"/>
    <mergeCell ref="H7:I7"/>
    <mergeCell ref="C10:C11"/>
    <mergeCell ref="J34:J35"/>
    <mergeCell ref="B16:B17"/>
    <mergeCell ref="C16:C17"/>
    <mergeCell ref="D16:D17"/>
    <mergeCell ref="E16:E17"/>
    <mergeCell ref="F16:F17"/>
    <mergeCell ref="C28:C29"/>
    <mergeCell ref="B30:B31"/>
    <mergeCell ref="C30:C31"/>
    <mergeCell ref="D34:D35"/>
    <mergeCell ref="D30:D31"/>
    <mergeCell ref="E30:E31"/>
    <mergeCell ref="H34:H35"/>
    <mergeCell ref="B36:B37"/>
    <mergeCell ref="C34:C35"/>
    <mergeCell ref="C36:C37"/>
    <mergeCell ref="B32:B33"/>
    <mergeCell ref="C32:C33"/>
    <mergeCell ref="D36:D37"/>
    <mergeCell ref="H30:H31"/>
    <mergeCell ref="B28:B29"/>
    <mergeCell ref="B14:B15"/>
    <mergeCell ref="C14:C15"/>
    <mergeCell ref="B34:B35"/>
    <mergeCell ref="G28:G29"/>
    <mergeCell ref="G30:G31"/>
    <mergeCell ref="F30:F31"/>
    <mergeCell ref="F14:F15"/>
    <mergeCell ref="G14:G15"/>
    <mergeCell ref="F34:F35"/>
    <mergeCell ref="I22:I23"/>
    <mergeCell ref="E10:E11"/>
    <mergeCell ref="E34:E35"/>
    <mergeCell ref="E36:E37"/>
    <mergeCell ref="D32:D33"/>
    <mergeCell ref="E32:E33"/>
    <mergeCell ref="D28:D29"/>
    <mergeCell ref="D14:D15"/>
    <mergeCell ref="E14:E15"/>
    <mergeCell ref="E28:E29"/>
    <mergeCell ref="F36:F37"/>
    <mergeCell ref="G10:G11"/>
    <mergeCell ref="G34:G35"/>
    <mergeCell ref="G36:G37"/>
    <mergeCell ref="F32:F33"/>
    <mergeCell ref="G32:G33"/>
    <mergeCell ref="F28:F29"/>
    <mergeCell ref="J30:J31"/>
    <mergeCell ref="H36:H37"/>
    <mergeCell ref="I10:I11"/>
    <mergeCell ref="I34:I35"/>
    <mergeCell ref="I36:I37"/>
    <mergeCell ref="H32:H33"/>
    <mergeCell ref="I32:I33"/>
    <mergeCell ref="H28:H29"/>
    <mergeCell ref="I28:I29"/>
    <mergeCell ref="I30:I31"/>
    <mergeCell ref="J36:J37"/>
    <mergeCell ref="K10:K11"/>
    <mergeCell ref="K34:K35"/>
    <mergeCell ref="K36:K37"/>
    <mergeCell ref="J32:J33"/>
    <mergeCell ref="K32:K33"/>
    <mergeCell ref="J28:J29"/>
    <mergeCell ref="K28:K29"/>
    <mergeCell ref="J22:J23"/>
    <mergeCell ref="J18:J19"/>
    <mergeCell ref="K30:K31"/>
    <mergeCell ref="B20:B21"/>
    <mergeCell ref="C20:C21"/>
    <mergeCell ref="D20:D21"/>
    <mergeCell ref="E20:E21"/>
    <mergeCell ref="F20:F21"/>
    <mergeCell ref="G20:G21"/>
    <mergeCell ref="H20:H21"/>
    <mergeCell ref="I24:I25"/>
    <mergeCell ref="J24:J25"/>
    <mergeCell ref="K20:K21"/>
    <mergeCell ref="B22:B23"/>
    <mergeCell ref="C22:C23"/>
    <mergeCell ref="D22:D23"/>
    <mergeCell ref="E22:E23"/>
    <mergeCell ref="F22:F23"/>
    <mergeCell ref="G22:G23"/>
    <mergeCell ref="H22:H23"/>
    <mergeCell ref="J20:J21"/>
    <mergeCell ref="I20:I21"/>
    <mergeCell ref="I26:I27"/>
    <mergeCell ref="J26:J27"/>
    <mergeCell ref="K22:K23"/>
    <mergeCell ref="B24:B25"/>
    <mergeCell ref="C24:C25"/>
    <mergeCell ref="D24:D25"/>
    <mergeCell ref="E24:E25"/>
    <mergeCell ref="F24:F25"/>
    <mergeCell ref="G24:G25"/>
    <mergeCell ref="H24:H25"/>
    <mergeCell ref="I12:I13"/>
    <mergeCell ref="J12:J13"/>
    <mergeCell ref="K24:K25"/>
    <mergeCell ref="B26:B27"/>
    <mergeCell ref="C26:C27"/>
    <mergeCell ref="D26:D27"/>
    <mergeCell ref="E26:E27"/>
    <mergeCell ref="F26:F27"/>
    <mergeCell ref="G26:G27"/>
    <mergeCell ref="H26:H27"/>
    <mergeCell ref="K14:K15"/>
    <mergeCell ref="J14:J15"/>
    <mergeCell ref="K26:K27"/>
    <mergeCell ref="B12:B13"/>
    <mergeCell ref="C12:C13"/>
    <mergeCell ref="D12:D13"/>
    <mergeCell ref="E12:E13"/>
    <mergeCell ref="F12:F13"/>
    <mergeCell ref="G12:G13"/>
    <mergeCell ref="H12:H13"/>
    <mergeCell ref="I18:I19"/>
    <mergeCell ref="I14:I15"/>
    <mergeCell ref="G18:G19"/>
    <mergeCell ref="G16:G17"/>
    <mergeCell ref="H16:H17"/>
    <mergeCell ref="H18:H19"/>
    <mergeCell ref="H14:H15"/>
    <mergeCell ref="K18:K19"/>
    <mergeCell ref="J16:J17"/>
    <mergeCell ref="K16:K17"/>
    <mergeCell ref="K12:K13"/>
    <mergeCell ref="B18:B19"/>
    <mergeCell ref="C18:C19"/>
    <mergeCell ref="D18:D19"/>
    <mergeCell ref="E18:E19"/>
    <mergeCell ref="I16:I17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91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74" t="s">
        <v>38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160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20" t="s">
        <v>161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162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20" t="s">
        <v>163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164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20" t="s">
        <v>165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8">
        <v>0</v>
      </c>
    </row>
    <row r="17" spans="1:11" ht="11.1" customHeight="1">
      <c r="A17" s="59" t="s">
        <v>166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20" t="s">
        <v>167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8">
        <v>0</v>
      </c>
    </row>
    <row r="19" spans="1:11" ht="11.1" customHeight="1">
      <c r="A19" s="59" t="s">
        <v>168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20" t="s">
        <v>169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8">
        <v>0</v>
      </c>
    </row>
    <row r="21" spans="1:11" ht="11.1" customHeight="1">
      <c r="A21" s="59" t="s">
        <v>170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20" t="s">
        <v>171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8">
        <v>0</v>
      </c>
    </row>
    <row r="23" spans="1:11" ht="11.1" customHeight="1">
      <c r="A23" s="59" t="s">
        <v>172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20" t="s">
        <v>173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8">
        <v>0</v>
      </c>
    </row>
    <row r="25" spans="1:11" ht="11.1" customHeight="1">
      <c r="A25" s="59" t="s">
        <v>174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20" t="s">
        <v>175</v>
      </c>
      <c r="B26" s="64">
        <v>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176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20" t="s">
        <v>177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8">
        <v>0</v>
      </c>
    </row>
    <row r="29" spans="1:11" ht="11.1" customHeight="1">
      <c r="A29" s="59" t="s">
        <v>178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20" t="s">
        <v>179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8">
        <v>0</v>
      </c>
    </row>
    <row r="31" spans="1:11" ht="11.1" customHeight="1">
      <c r="A31" s="59" t="s">
        <v>180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20" t="s">
        <v>181</v>
      </c>
      <c r="B32" s="64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182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20" t="s">
        <v>183</v>
      </c>
      <c r="B34" s="64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184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20" t="s">
        <v>185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2">
        <v>8</v>
      </c>
      <c r="K36" s="66">
        <v>4</v>
      </c>
    </row>
    <row r="37" spans="1:11" ht="11.1" customHeight="1" thickBot="1">
      <c r="A37" s="70" t="s">
        <v>186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J20:J21"/>
    <mergeCell ref="K20:K21"/>
    <mergeCell ref="B22:B23"/>
    <mergeCell ref="C22:C23"/>
    <mergeCell ref="D22:D23"/>
    <mergeCell ref="E22:E23"/>
    <mergeCell ref="F22:F23"/>
    <mergeCell ref="G22:G23"/>
    <mergeCell ref="J22:J23"/>
    <mergeCell ref="K22:K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30:J31"/>
    <mergeCell ref="K30:K3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E10:E11"/>
    <mergeCell ref="E34:E35"/>
    <mergeCell ref="E36:E37"/>
    <mergeCell ref="D32:D33"/>
    <mergeCell ref="E32:E33"/>
    <mergeCell ref="D28:D29"/>
    <mergeCell ref="E28:E29"/>
    <mergeCell ref="D5:E6"/>
    <mergeCell ref="C28:C29"/>
    <mergeCell ref="D10:D11"/>
    <mergeCell ref="D34:D35"/>
    <mergeCell ref="D36:D37"/>
    <mergeCell ref="B10:B11"/>
    <mergeCell ref="B34:B35"/>
    <mergeCell ref="B36:B37"/>
    <mergeCell ref="C10:C11"/>
    <mergeCell ref="C34:C35"/>
    <mergeCell ref="D4:E4"/>
    <mergeCell ref="F5:G6"/>
    <mergeCell ref="F4:G4"/>
    <mergeCell ref="A3:K3"/>
    <mergeCell ref="J7:K7"/>
    <mergeCell ref="C36:C37"/>
    <mergeCell ref="B32:B33"/>
    <mergeCell ref="C32:C33"/>
    <mergeCell ref="B28:B29"/>
    <mergeCell ref="B5:C6"/>
    <mergeCell ref="J5:K5"/>
    <mergeCell ref="H7:I7"/>
    <mergeCell ref="H5:I5"/>
    <mergeCell ref="J6:K6"/>
    <mergeCell ref="A2:K2"/>
    <mergeCell ref="A1:K1"/>
    <mergeCell ref="H6:I6"/>
    <mergeCell ref="B7:C7"/>
    <mergeCell ref="D7:E7"/>
    <mergeCell ref="F7:G7"/>
  </mergeCells>
  <printOptions horizontalCentered="1"/>
  <pageMargins left="0.74803149606299213" right="0.59055118110236227" top="0.39370078740157483" bottom="0.19685039370078741" header="0" footer="0.39370078740157483"/>
  <pageSetup paperSize="9" firstPageNumber="92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51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74" t="s">
        <v>52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187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20"/>
      <c r="B12" s="37"/>
      <c r="C12" s="37"/>
      <c r="D12" s="37"/>
      <c r="E12" s="37"/>
      <c r="F12" s="37"/>
      <c r="G12" s="37"/>
      <c r="H12" s="37"/>
      <c r="I12" s="37"/>
      <c r="J12" s="37"/>
      <c r="K12" s="41"/>
    </row>
    <row r="13" spans="1:11" ht="11.1" customHeight="1">
      <c r="A13" s="17"/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20"/>
      <c r="B14" s="37"/>
      <c r="C14" s="37"/>
      <c r="D14" s="37"/>
      <c r="E14" s="37"/>
      <c r="F14" s="37"/>
      <c r="G14" s="37"/>
      <c r="H14" s="37"/>
      <c r="I14" s="37"/>
      <c r="J14" s="37"/>
      <c r="K14" s="41"/>
    </row>
    <row r="15" spans="1:11" ht="11.1" customHeight="1">
      <c r="A15" s="17"/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20"/>
      <c r="B16" s="37"/>
      <c r="C16" s="37"/>
      <c r="D16" s="37"/>
      <c r="E16" s="37"/>
      <c r="F16" s="37"/>
      <c r="G16" s="37"/>
      <c r="H16" s="37"/>
      <c r="I16" s="37"/>
      <c r="J16" s="37"/>
      <c r="K16" s="41"/>
    </row>
    <row r="17" spans="1:11" ht="11.1" customHeight="1">
      <c r="A17" s="17"/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20"/>
      <c r="B18" s="37"/>
      <c r="C18" s="37"/>
      <c r="D18" s="37"/>
      <c r="E18" s="37"/>
      <c r="F18" s="37"/>
      <c r="G18" s="37"/>
      <c r="H18" s="37"/>
      <c r="I18" s="37"/>
      <c r="J18" s="37"/>
      <c r="K18" s="41"/>
    </row>
    <row r="19" spans="1:11" ht="11.1" customHeight="1">
      <c r="A19" s="17"/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20"/>
      <c r="B20" s="37"/>
      <c r="C20" s="37"/>
      <c r="D20" s="37"/>
      <c r="E20" s="37"/>
      <c r="F20" s="37"/>
      <c r="G20" s="37"/>
      <c r="H20" s="37"/>
      <c r="I20" s="37"/>
      <c r="J20" s="37"/>
      <c r="K20" s="41"/>
    </row>
    <row r="21" spans="1:11" ht="11.1" customHeight="1">
      <c r="A21" s="17"/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20"/>
      <c r="B22" s="37"/>
      <c r="C22" s="37"/>
      <c r="D22" s="37"/>
      <c r="E22" s="37"/>
      <c r="F22" s="37"/>
      <c r="G22" s="37"/>
      <c r="H22" s="37"/>
      <c r="I22" s="37"/>
      <c r="J22" s="37"/>
      <c r="K22" s="41"/>
    </row>
    <row r="23" spans="1:11" ht="11.1" customHeight="1">
      <c r="A23" s="17"/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20"/>
      <c r="B24" s="37"/>
      <c r="C24" s="37"/>
      <c r="D24" s="37"/>
      <c r="E24" s="37"/>
      <c r="F24" s="37"/>
      <c r="G24" s="37"/>
      <c r="H24" s="37"/>
      <c r="I24" s="37"/>
      <c r="J24" s="37"/>
      <c r="K24" s="41"/>
    </row>
    <row r="25" spans="1:11" ht="11.1" customHeight="1">
      <c r="A25" s="17"/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20"/>
      <c r="B26" s="37"/>
      <c r="C26" s="37"/>
      <c r="D26" s="37"/>
      <c r="E26" s="37"/>
      <c r="F26" s="37"/>
      <c r="G26" s="37"/>
      <c r="H26" s="37"/>
      <c r="I26" s="37"/>
      <c r="J26" s="37"/>
      <c r="K26" s="41"/>
    </row>
    <row r="27" spans="1:11" ht="11.1" customHeight="1">
      <c r="A27" s="17"/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20"/>
      <c r="B28" s="37"/>
      <c r="C28" s="37"/>
      <c r="D28" s="37"/>
      <c r="E28" s="37"/>
      <c r="F28" s="37"/>
      <c r="G28" s="37"/>
      <c r="H28" s="37"/>
      <c r="I28" s="37"/>
      <c r="J28" s="37"/>
      <c r="K28" s="41"/>
    </row>
    <row r="29" spans="1:11" ht="11.1" customHeight="1">
      <c r="A29" s="17"/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20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20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20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20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A1:K1"/>
    <mergeCell ref="A2:K2"/>
    <mergeCell ref="A3:K3"/>
    <mergeCell ref="D4:E4"/>
    <mergeCell ref="F4:G4"/>
    <mergeCell ref="B5:C6"/>
    <mergeCell ref="D5:E6"/>
    <mergeCell ref="F5:G6"/>
    <mergeCell ref="H5:I5"/>
    <mergeCell ref="J5:K5"/>
    <mergeCell ref="H6:I6"/>
    <mergeCell ref="J6:K6"/>
    <mergeCell ref="B7:C7"/>
    <mergeCell ref="D7:E7"/>
    <mergeCell ref="F7:G7"/>
    <mergeCell ref="H7:I7"/>
    <mergeCell ref="J7:K7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B34:B35"/>
    <mergeCell ref="C34:C35"/>
    <mergeCell ref="D34:D35"/>
    <mergeCell ref="E34:E35"/>
    <mergeCell ref="F34:F35"/>
    <mergeCell ref="G34:G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H34:H35"/>
    <mergeCell ref="I34:I35"/>
    <mergeCell ref="J34:J35"/>
    <mergeCell ref="K34:K35"/>
  </mergeCells>
  <printOptions horizontalCentered="1"/>
  <pageMargins left="0.74803149606299213" right="0.59055118110236227" top="0.39370078740157483" bottom="0.19685039370078741" header="0" footer="0.39370078740157483"/>
  <pageSetup paperSize="9" firstPageNumber="93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7">
        <v>0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39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188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189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190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191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8">
        <v>0</v>
      </c>
    </row>
    <row r="17" spans="1:11" ht="11.1" customHeight="1">
      <c r="A17" s="59" t="s">
        <v>192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/>
      <c r="B18" s="37"/>
      <c r="C18" s="37"/>
      <c r="D18" s="37"/>
      <c r="E18" s="37"/>
      <c r="F18" s="37"/>
      <c r="G18" s="37"/>
      <c r="H18" s="37"/>
      <c r="I18" s="37"/>
      <c r="J18" s="37"/>
      <c r="K18" s="41"/>
    </row>
    <row r="19" spans="1:11" ht="11.1" customHeight="1">
      <c r="A19" s="17"/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/>
      <c r="B20" s="37"/>
      <c r="C20" s="37"/>
      <c r="D20" s="37"/>
      <c r="E20" s="37"/>
      <c r="F20" s="37"/>
      <c r="G20" s="37"/>
      <c r="H20" s="37"/>
      <c r="I20" s="37"/>
      <c r="J20" s="37"/>
      <c r="K20" s="41"/>
    </row>
    <row r="21" spans="1:11" ht="11.1" customHeight="1">
      <c r="A21" s="17"/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/>
      <c r="B22" s="37"/>
      <c r="C22" s="37"/>
      <c r="D22" s="37"/>
      <c r="E22" s="37"/>
      <c r="F22" s="37"/>
      <c r="G22" s="37"/>
      <c r="H22" s="37"/>
      <c r="I22" s="37"/>
      <c r="J22" s="37"/>
      <c r="K22" s="41"/>
    </row>
    <row r="23" spans="1:11" ht="11.1" customHeight="1">
      <c r="A23" s="17"/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/>
      <c r="B24" s="37"/>
      <c r="C24" s="37"/>
      <c r="D24" s="37"/>
      <c r="E24" s="37"/>
      <c r="F24" s="37"/>
      <c r="G24" s="37"/>
      <c r="H24" s="37"/>
      <c r="I24" s="37"/>
      <c r="J24" s="37"/>
      <c r="K24" s="41"/>
    </row>
    <row r="25" spans="1:11" ht="11.1" customHeight="1">
      <c r="A25" s="17"/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/>
      <c r="B26" s="37"/>
      <c r="C26" s="37"/>
      <c r="D26" s="37"/>
      <c r="E26" s="37"/>
      <c r="F26" s="37"/>
      <c r="G26" s="37"/>
      <c r="H26" s="37"/>
      <c r="I26" s="37"/>
      <c r="J26" s="37"/>
      <c r="K26" s="41"/>
    </row>
    <row r="27" spans="1:11" ht="11.1" customHeight="1">
      <c r="A27" s="17"/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/>
      <c r="B28" s="37"/>
      <c r="C28" s="37"/>
      <c r="D28" s="37"/>
      <c r="E28" s="37"/>
      <c r="F28" s="37"/>
      <c r="G28" s="37"/>
      <c r="H28" s="37"/>
      <c r="I28" s="37"/>
      <c r="J28" s="37"/>
      <c r="K28" s="41"/>
    </row>
    <row r="29" spans="1:11" ht="11.1" customHeight="1">
      <c r="A29" s="17"/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58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">
      <c r="A39" s="48" t="s">
        <v>59</v>
      </c>
    </row>
  </sheetData>
  <mergeCells count="157">
    <mergeCell ref="H36:H37"/>
    <mergeCell ref="I36:I37"/>
    <mergeCell ref="J36:J37"/>
    <mergeCell ref="K36:K37"/>
    <mergeCell ref="H34:H35"/>
    <mergeCell ref="I34:I35"/>
    <mergeCell ref="J34:J35"/>
    <mergeCell ref="K34:K35"/>
    <mergeCell ref="B36:B37"/>
    <mergeCell ref="C36:C37"/>
    <mergeCell ref="D36:D37"/>
    <mergeCell ref="E36:E37"/>
    <mergeCell ref="F36:F37"/>
    <mergeCell ref="G36:G37"/>
    <mergeCell ref="H32:H33"/>
    <mergeCell ref="I32:I33"/>
    <mergeCell ref="J32:J33"/>
    <mergeCell ref="K32:K33"/>
    <mergeCell ref="B34:B35"/>
    <mergeCell ref="C34:C35"/>
    <mergeCell ref="D34:D35"/>
    <mergeCell ref="E34:E35"/>
    <mergeCell ref="F34:F35"/>
    <mergeCell ref="G34:G35"/>
    <mergeCell ref="H30:H31"/>
    <mergeCell ref="I30:I31"/>
    <mergeCell ref="J30:J31"/>
    <mergeCell ref="K30:K31"/>
    <mergeCell ref="B32:B33"/>
    <mergeCell ref="C32:C33"/>
    <mergeCell ref="D32:D33"/>
    <mergeCell ref="E32:E33"/>
    <mergeCell ref="F32:F33"/>
    <mergeCell ref="G32:G33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30:G31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G28:G29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20:G21"/>
    <mergeCell ref="H16:H17"/>
    <mergeCell ref="I16:I17"/>
    <mergeCell ref="J16:J17"/>
    <mergeCell ref="K16:K17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6:G17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H6:I6"/>
    <mergeCell ref="J6:K6"/>
    <mergeCell ref="B7:C7"/>
    <mergeCell ref="D7:E7"/>
    <mergeCell ref="F7:G7"/>
    <mergeCell ref="H7:I7"/>
    <mergeCell ref="J7:K7"/>
    <mergeCell ref="A1:K1"/>
    <mergeCell ref="A2:K2"/>
    <mergeCell ref="A3:K3"/>
    <mergeCell ref="D4:E4"/>
    <mergeCell ref="F4:G4"/>
    <mergeCell ref="B5:C6"/>
    <mergeCell ref="D5:E6"/>
    <mergeCell ref="F5:G6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94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54">
        <v>77680</v>
      </c>
      <c r="C10" s="54">
        <v>326907</v>
      </c>
      <c r="D10" s="54">
        <v>953</v>
      </c>
      <c r="E10" s="54">
        <v>1094</v>
      </c>
      <c r="F10" s="54">
        <v>2</v>
      </c>
      <c r="G10" s="54">
        <v>5</v>
      </c>
      <c r="H10" s="54">
        <v>106</v>
      </c>
      <c r="I10" s="54">
        <v>35</v>
      </c>
      <c r="J10" s="54">
        <v>47602</v>
      </c>
      <c r="K10" s="57">
        <v>7500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43</v>
      </c>
      <c r="B12" s="62">
        <v>1201</v>
      </c>
      <c r="C12" s="62">
        <v>6308</v>
      </c>
      <c r="D12" s="62">
        <v>2</v>
      </c>
      <c r="E12" s="62">
        <v>1</v>
      </c>
      <c r="F12" s="64">
        <v>0</v>
      </c>
      <c r="G12" s="64">
        <v>0</v>
      </c>
      <c r="H12" s="64">
        <v>0</v>
      </c>
      <c r="I12" s="64">
        <v>0</v>
      </c>
      <c r="J12" s="62">
        <v>5995</v>
      </c>
      <c r="K12" s="66">
        <v>4</v>
      </c>
    </row>
    <row r="13" spans="1:11" ht="11.1" customHeight="1">
      <c r="A13" s="59" t="s">
        <v>193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194</v>
      </c>
      <c r="B14" s="62">
        <v>4562</v>
      </c>
      <c r="C14" s="62">
        <v>13004</v>
      </c>
      <c r="D14" s="62">
        <v>15</v>
      </c>
      <c r="E14" s="62">
        <v>5</v>
      </c>
      <c r="F14" s="64">
        <v>0</v>
      </c>
      <c r="G14" s="64">
        <v>0</v>
      </c>
      <c r="H14" s="64">
        <v>0</v>
      </c>
      <c r="I14" s="64">
        <v>0</v>
      </c>
      <c r="J14" s="62">
        <v>2763</v>
      </c>
      <c r="K14" s="66">
        <v>6199</v>
      </c>
    </row>
    <row r="15" spans="1:11" ht="11.1" customHeight="1">
      <c r="A15" s="59" t="s">
        <v>195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196</v>
      </c>
      <c r="B16" s="62">
        <v>3223</v>
      </c>
      <c r="C16" s="62">
        <v>12270</v>
      </c>
      <c r="D16" s="62">
        <v>37</v>
      </c>
      <c r="E16" s="62">
        <v>24</v>
      </c>
      <c r="F16" s="64">
        <v>0</v>
      </c>
      <c r="G16" s="64">
        <v>0</v>
      </c>
      <c r="H16" s="64">
        <v>0</v>
      </c>
      <c r="I16" s="64">
        <v>0</v>
      </c>
      <c r="J16" s="62">
        <v>813</v>
      </c>
      <c r="K16" s="66">
        <v>142</v>
      </c>
    </row>
    <row r="17" spans="1:11" ht="11.1" customHeight="1">
      <c r="A17" s="59" t="s">
        <v>197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198</v>
      </c>
      <c r="B18" s="62">
        <v>15114</v>
      </c>
      <c r="C18" s="62">
        <v>52452</v>
      </c>
      <c r="D18" s="62">
        <v>161</v>
      </c>
      <c r="E18" s="62">
        <v>143</v>
      </c>
      <c r="F18" s="64">
        <v>0</v>
      </c>
      <c r="G18" s="64">
        <v>0</v>
      </c>
      <c r="H18" s="64">
        <v>0</v>
      </c>
      <c r="I18" s="64">
        <v>0</v>
      </c>
      <c r="J18" s="62">
        <v>3655</v>
      </c>
      <c r="K18" s="66">
        <v>828</v>
      </c>
    </row>
    <row r="19" spans="1:11" ht="11.1" customHeight="1">
      <c r="A19" s="59" t="s">
        <v>199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200</v>
      </c>
      <c r="B20" s="62">
        <v>1239</v>
      </c>
      <c r="C20" s="62">
        <v>5273</v>
      </c>
      <c r="D20" s="62">
        <v>32</v>
      </c>
      <c r="E20" s="62">
        <v>47</v>
      </c>
      <c r="F20" s="64">
        <v>0</v>
      </c>
      <c r="G20" s="64">
        <v>0</v>
      </c>
      <c r="H20" s="64">
        <v>0</v>
      </c>
      <c r="I20" s="64">
        <v>0</v>
      </c>
      <c r="J20" s="62">
        <v>679</v>
      </c>
      <c r="K20" s="66">
        <v>3</v>
      </c>
    </row>
    <row r="21" spans="1:11" ht="11.1" customHeight="1">
      <c r="A21" s="59" t="s">
        <v>201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202</v>
      </c>
      <c r="B22" s="62">
        <v>481</v>
      </c>
      <c r="C22" s="62">
        <v>2668</v>
      </c>
      <c r="D22" s="62">
        <v>70</v>
      </c>
      <c r="E22" s="62">
        <v>73</v>
      </c>
      <c r="F22" s="64">
        <v>0</v>
      </c>
      <c r="G22" s="64">
        <v>0</v>
      </c>
      <c r="H22" s="64">
        <v>0</v>
      </c>
      <c r="I22" s="64">
        <v>0</v>
      </c>
      <c r="J22" s="62">
        <v>2189</v>
      </c>
      <c r="K22" s="66">
        <v>15</v>
      </c>
    </row>
    <row r="23" spans="1:11" ht="11.1" customHeight="1">
      <c r="A23" s="59" t="s">
        <v>203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204</v>
      </c>
      <c r="B24" s="62">
        <v>1066</v>
      </c>
      <c r="C24" s="62">
        <v>4220</v>
      </c>
      <c r="D24" s="62">
        <v>36</v>
      </c>
      <c r="E24" s="62">
        <v>21</v>
      </c>
      <c r="F24" s="64">
        <v>0</v>
      </c>
      <c r="G24" s="64">
        <v>0</v>
      </c>
      <c r="H24" s="64">
        <v>0</v>
      </c>
      <c r="I24" s="64">
        <v>0</v>
      </c>
      <c r="J24" s="62">
        <v>2690</v>
      </c>
      <c r="K24" s="66">
        <v>52</v>
      </c>
    </row>
    <row r="25" spans="1:11" ht="11.1" customHeight="1">
      <c r="A25" s="59" t="s">
        <v>205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206</v>
      </c>
      <c r="B26" s="62">
        <v>4876</v>
      </c>
      <c r="C26" s="62">
        <v>32765</v>
      </c>
      <c r="D26" s="62">
        <v>5</v>
      </c>
      <c r="E26" s="62">
        <v>3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207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208</v>
      </c>
      <c r="B28" s="62">
        <v>3302</v>
      </c>
      <c r="C28" s="62">
        <v>9681</v>
      </c>
      <c r="D28" s="62">
        <v>17</v>
      </c>
      <c r="E28" s="62">
        <v>22</v>
      </c>
      <c r="F28" s="64">
        <v>0</v>
      </c>
      <c r="G28" s="64">
        <v>0</v>
      </c>
      <c r="H28" s="64">
        <v>0</v>
      </c>
      <c r="I28" s="64">
        <v>0</v>
      </c>
      <c r="J28" s="62">
        <v>3</v>
      </c>
      <c r="K28" s="66">
        <v>0</v>
      </c>
    </row>
    <row r="29" spans="1:11" ht="11.1" customHeight="1">
      <c r="A29" s="59" t="s">
        <v>209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210</v>
      </c>
      <c r="B30" s="62">
        <v>5909</v>
      </c>
      <c r="C30" s="62">
        <v>38855</v>
      </c>
      <c r="D30" s="62">
        <v>43</v>
      </c>
      <c r="E30" s="62">
        <v>125</v>
      </c>
      <c r="F30" s="62">
        <v>2</v>
      </c>
      <c r="G30" s="62">
        <v>5</v>
      </c>
      <c r="H30" s="64">
        <v>0</v>
      </c>
      <c r="I30" s="64">
        <v>0</v>
      </c>
      <c r="J30" s="62">
        <v>14</v>
      </c>
      <c r="K30" s="66">
        <v>5</v>
      </c>
    </row>
    <row r="31" spans="1:11" ht="11.1" customHeight="1">
      <c r="A31" s="59" t="s">
        <v>211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212</v>
      </c>
      <c r="B32" s="62">
        <v>1443</v>
      </c>
      <c r="C32" s="62">
        <v>4447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213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214</v>
      </c>
      <c r="B34" s="62">
        <v>1175</v>
      </c>
      <c r="C34" s="62">
        <v>4079</v>
      </c>
      <c r="D34" s="62">
        <v>8</v>
      </c>
      <c r="E34" s="62">
        <v>16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215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216</v>
      </c>
      <c r="B36" s="62">
        <v>3545</v>
      </c>
      <c r="C36" s="62">
        <v>11657</v>
      </c>
      <c r="D36" s="62">
        <v>4</v>
      </c>
      <c r="E36" s="62">
        <v>2</v>
      </c>
      <c r="F36" s="64">
        <v>0</v>
      </c>
      <c r="G36" s="64">
        <v>0</v>
      </c>
      <c r="H36" s="64">
        <v>0</v>
      </c>
      <c r="I36" s="64">
        <v>0</v>
      </c>
      <c r="J36" s="62">
        <v>596</v>
      </c>
      <c r="K36" s="66">
        <v>112</v>
      </c>
    </row>
    <row r="37" spans="1:11" ht="11.1" customHeight="1" thickBot="1">
      <c r="A37" s="70" t="s">
        <v>217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 t="s">
        <v>57</v>
      </c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H6:I6"/>
    <mergeCell ref="J6:K6"/>
    <mergeCell ref="B7:C7"/>
    <mergeCell ref="D7:E7"/>
    <mergeCell ref="F7:G7"/>
    <mergeCell ref="H7:I7"/>
    <mergeCell ref="A1:K1"/>
    <mergeCell ref="B5:C6"/>
    <mergeCell ref="D5:E6"/>
    <mergeCell ref="F5:G6"/>
    <mergeCell ref="H5:I5"/>
    <mergeCell ref="J5:K5"/>
    <mergeCell ref="A2:K2"/>
    <mergeCell ref="F4:G4"/>
    <mergeCell ref="A3:K3"/>
    <mergeCell ref="D4:E4"/>
  </mergeCells>
  <printOptions horizontalCentered="1"/>
  <pageMargins left="0.74803149606299213" right="0.59055118110236227" top="0.39370078740157483" bottom="0.19685039370078741" header="0" footer="0.39370078740157483"/>
  <pageSetup paperSize="9" firstPageNumber="95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46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5月底</v>
      </c>
      <c r="E4" s="44"/>
      <c r="F4" s="43" t="str">
        <f>'5-2'!F4:G4</f>
        <v> End of May 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41</v>
      </c>
      <c r="B10" s="53">
        <v>1622</v>
      </c>
      <c r="C10" s="53">
        <v>5193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218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219</v>
      </c>
      <c r="B12" s="62">
        <v>3623</v>
      </c>
      <c r="C12" s="62">
        <v>10448</v>
      </c>
      <c r="D12" s="62">
        <v>56</v>
      </c>
      <c r="E12" s="62">
        <v>44</v>
      </c>
      <c r="F12" s="64">
        <v>0</v>
      </c>
      <c r="G12" s="64">
        <v>0</v>
      </c>
      <c r="H12" s="64">
        <v>0</v>
      </c>
      <c r="I12" s="64">
        <v>0</v>
      </c>
      <c r="J12" s="62">
        <v>18589</v>
      </c>
      <c r="K12" s="66">
        <v>7</v>
      </c>
    </row>
    <row r="13" spans="1:11" ht="11.1" customHeight="1">
      <c r="A13" s="59" t="s">
        <v>220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221</v>
      </c>
      <c r="B14" s="62">
        <v>1756</v>
      </c>
      <c r="C14" s="62">
        <v>6316</v>
      </c>
      <c r="D14" s="62">
        <v>153</v>
      </c>
      <c r="E14" s="62">
        <v>234</v>
      </c>
      <c r="F14" s="64">
        <v>0</v>
      </c>
      <c r="G14" s="64">
        <v>0</v>
      </c>
      <c r="H14" s="64">
        <v>0</v>
      </c>
      <c r="I14" s="64">
        <v>0</v>
      </c>
      <c r="J14" s="62">
        <v>26</v>
      </c>
      <c r="K14" s="66">
        <v>8</v>
      </c>
    </row>
    <row r="15" spans="1:11" ht="11.1" customHeight="1">
      <c r="A15" s="59" t="s">
        <v>222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223</v>
      </c>
      <c r="B16" s="62">
        <v>4185</v>
      </c>
      <c r="C16" s="62">
        <v>12213</v>
      </c>
      <c r="D16" s="62">
        <v>8</v>
      </c>
      <c r="E16" s="62">
        <v>7</v>
      </c>
      <c r="F16" s="64">
        <v>0</v>
      </c>
      <c r="G16" s="64">
        <v>0</v>
      </c>
      <c r="H16" s="64">
        <v>0</v>
      </c>
      <c r="I16" s="64">
        <v>0</v>
      </c>
      <c r="J16" s="62">
        <v>8522</v>
      </c>
      <c r="K16" s="66">
        <v>16</v>
      </c>
    </row>
    <row r="17" spans="1:11" ht="11.1" customHeight="1">
      <c r="A17" s="59" t="s">
        <v>224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225</v>
      </c>
      <c r="B18" s="62">
        <v>6363</v>
      </c>
      <c r="C18" s="62">
        <v>34635</v>
      </c>
      <c r="D18" s="62">
        <v>38</v>
      </c>
      <c r="E18" s="62">
        <v>36</v>
      </c>
      <c r="F18" s="64">
        <v>0</v>
      </c>
      <c r="G18" s="64">
        <v>0</v>
      </c>
      <c r="H18" s="62">
        <v>11</v>
      </c>
      <c r="I18" s="62">
        <v>3</v>
      </c>
      <c r="J18" s="62">
        <v>4</v>
      </c>
      <c r="K18" s="66">
        <v>0</v>
      </c>
    </row>
    <row r="19" spans="1:11" ht="11.1" customHeight="1">
      <c r="A19" s="59" t="s">
        <v>226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227</v>
      </c>
      <c r="B20" s="62">
        <v>3193</v>
      </c>
      <c r="C20" s="62">
        <v>14782</v>
      </c>
      <c r="D20" s="62">
        <v>61</v>
      </c>
      <c r="E20" s="62">
        <v>28</v>
      </c>
      <c r="F20" s="64">
        <v>0</v>
      </c>
      <c r="G20" s="64">
        <v>0</v>
      </c>
      <c r="H20" s="62">
        <v>2</v>
      </c>
      <c r="I20" s="62">
        <v>0</v>
      </c>
      <c r="J20" s="64">
        <v>0</v>
      </c>
      <c r="K20" s="68">
        <v>0</v>
      </c>
    </row>
    <row r="21" spans="1:11" ht="11.1" customHeight="1">
      <c r="A21" s="59" t="s">
        <v>228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229</v>
      </c>
      <c r="B22" s="62">
        <v>7375</v>
      </c>
      <c r="C22" s="62">
        <v>35817</v>
      </c>
      <c r="D22" s="62">
        <v>39</v>
      </c>
      <c r="E22" s="62">
        <v>30</v>
      </c>
      <c r="F22" s="64">
        <v>0</v>
      </c>
      <c r="G22" s="64">
        <v>0</v>
      </c>
      <c r="H22" s="62">
        <v>93</v>
      </c>
      <c r="I22" s="62">
        <v>32</v>
      </c>
      <c r="J22" s="62">
        <v>23</v>
      </c>
      <c r="K22" s="66">
        <v>47</v>
      </c>
    </row>
    <row r="23" spans="1:11" ht="11.1" customHeight="1">
      <c r="A23" s="59" t="s">
        <v>230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231</v>
      </c>
      <c r="B24" s="62">
        <v>425</v>
      </c>
      <c r="C24" s="62">
        <v>1833</v>
      </c>
      <c r="D24" s="62">
        <v>9</v>
      </c>
      <c r="E24" s="62">
        <v>33</v>
      </c>
      <c r="F24" s="64">
        <v>0</v>
      </c>
      <c r="G24" s="64">
        <v>0</v>
      </c>
      <c r="H24" s="64">
        <v>0</v>
      </c>
      <c r="I24" s="64">
        <v>0</v>
      </c>
      <c r="J24" s="62">
        <v>10</v>
      </c>
      <c r="K24" s="66">
        <v>1</v>
      </c>
    </row>
    <row r="25" spans="1:11" ht="11.1" customHeight="1">
      <c r="A25" s="59" t="s">
        <v>232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233</v>
      </c>
      <c r="B26" s="62">
        <v>1115</v>
      </c>
      <c r="C26" s="62">
        <v>5276</v>
      </c>
      <c r="D26" s="62">
        <v>86</v>
      </c>
      <c r="E26" s="62">
        <v>86</v>
      </c>
      <c r="F26" s="64">
        <v>0</v>
      </c>
      <c r="G26" s="64">
        <v>0</v>
      </c>
      <c r="H26" s="64">
        <v>0</v>
      </c>
      <c r="I26" s="64">
        <v>0</v>
      </c>
      <c r="J26" s="62">
        <v>39</v>
      </c>
      <c r="K26" s="66">
        <v>25</v>
      </c>
    </row>
    <row r="27" spans="1:11" ht="11.1" customHeight="1">
      <c r="A27" s="59" t="s">
        <v>234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235</v>
      </c>
      <c r="B28" s="62">
        <v>887</v>
      </c>
      <c r="C28" s="62">
        <v>2716</v>
      </c>
      <c r="D28" s="62">
        <v>73</v>
      </c>
      <c r="E28" s="62">
        <v>116</v>
      </c>
      <c r="F28" s="64">
        <v>0</v>
      </c>
      <c r="G28" s="64">
        <v>0</v>
      </c>
      <c r="H28" s="64">
        <v>0</v>
      </c>
      <c r="I28" s="64">
        <v>0</v>
      </c>
      <c r="J28" s="62">
        <v>992</v>
      </c>
      <c r="K28" s="66">
        <v>36</v>
      </c>
    </row>
    <row r="29" spans="1:11" ht="11.1" customHeight="1">
      <c r="A29" s="59" t="s">
        <v>236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ht="13.5" customHeight="1"/>
    <row r="43" ht="13.5" customHeight="1"/>
  </sheetData>
  <mergeCells count="157">
    <mergeCell ref="F5:G6"/>
    <mergeCell ref="H5:I5"/>
    <mergeCell ref="F7:G7"/>
    <mergeCell ref="H7:I7"/>
    <mergeCell ref="A3:K3"/>
    <mergeCell ref="A2:K2"/>
    <mergeCell ref="J5:K5"/>
    <mergeCell ref="H6:I6"/>
    <mergeCell ref="D4:E4"/>
    <mergeCell ref="J7:K7"/>
    <mergeCell ref="J6:K6"/>
    <mergeCell ref="F4:G4"/>
    <mergeCell ref="A1:K1"/>
    <mergeCell ref="B10:B11"/>
    <mergeCell ref="D10:D11"/>
    <mergeCell ref="F10:F11"/>
    <mergeCell ref="H10:H11"/>
    <mergeCell ref="J10:J11"/>
    <mergeCell ref="B5:C6"/>
    <mergeCell ref="D5:E6"/>
    <mergeCell ref="B7:C7"/>
    <mergeCell ref="D7:E7"/>
    <mergeCell ref="B34:B35"/>
    <mergeCell ref="B36:B37"/>
    <mergeCell ref="C10:C11"/>
    <mergeCell ref="C34:C35"/>
    <mergeCell ref="C36:C37"/>
    <mergeCell ref="B32:B33"/>
    <mergeCell ref="C32:C33"/>
    <mergeCell ref="B28:B29"/>
    <mergeCell ref="G18:G19"/>
    <mergeCell ref="C28:C29"/>
    <mergeCell ref="B30:B31"/>
    <mergeCell ref="D34:D35"/>
    <mergeCell ref="D36:D37"/>
    <mergeCell ref="E10:E11"/>
    <mergeCell ref="E34:E35"/>
    <mergeCell ref="E36:E37"/>
    <mergeCell ref="D32:D33"/>
    <mergeCell ref="E32:E33"/>
    <mergeCell ref="H16:H17"/>
    <mergeCell ref="F34:F35"/>
    <mergeCell ref="F36:F37"/>
    <mergeCell ref="G10:G11"/>
    <mergeCell ref="G34:G35"/>
    <mergeCell ref="G36:G37"/>
    <mergeCell ref="F32:F33"/>
    <mergeCell ref="G32:G33"/>
    <mergeCell ref="F28:F29"/>
    <mergeCell ref="G28:G29"/>
    <mergeCell ref="J28:J29"/>
    <mergeCell ref="K28:K29"/>
    <mergeCell ref="J18:J19"/>
    <mergeCell ref="H34:H35"/>
    <mergeCell ref="H36:H37"/>
    <mergeCell ref="I10:I11"/>
    <mergeCell ref="I34:I35"/>
    <mergeCell ref="I36:I37"/>
    <mergeCell ref="H32:H33"/>
    <mergeCell ref="I32:I33"/>
    <mergeCell ref="J30:J31"/>
    <mergeCell ref="H30:H31"/>
    <mergeCell ref="G30:G31"/>
    <mergeCell ref="J34:J35"/>
    <mergeCell ref="J36:J37"/>
    <mergeCell ref="K10:K11"/>
    <mergeCell ref="K34:K35"/>
    <mergeCell ref="K36:K37"/>
    <mergeCell ref="J32:J33"/>
    <mergeCell ref="K32:K33"/>
    <mergeCell ref="H20:H21"/>
    <mergeCell ref="I20:I21"/>
    <mergeCell ref="C30:C31"/>
    <mergeCell ref="D30:D31"/>
    <mergeCell ref="E30:E31"/>
    <mergeCell ref="F30:F31"/>
    <mergeCell ref="I30:I31"/>
    <mergeCell ref="H28:H29"/>
    <mergeCell ref="I28:I29"/>
    <mergeCell ref="D28:D29"/>
    <mergeCell ref="H22:H23"/>
    <mergeCell ref="I22:I23"/>
    <mergeCell ref="E28:E29"/>
    <mergeCell ref="K30:K31"/>
    <mergeCell ref="B20:B21"/>
    <mergeCell ref="C20:C21"/>
    <mergeCell ref="D20:D21"/>
    <mergeCell ref="E20:E21"/>
    <mergeCell ref="F20:F21"/>
    <mergeCell ref="G20:G21"/>
    <mergeCell ref="H24:H25"/>
    <mergeCell ref="I24:I25"/>
    <mergeCell ref="J20:J21"/>
    <mergeCell ref="K20:K21"/>
    <mergeCell ref="B22:B23"/>
    <mergeCell ref="C22:C23"/>
    <mergeCell ref="D22:D23"/>
    <mergeCell ref="E22:E23"/>
    <mergeCell ref="F22:F23"/>
    <mergeCell ref="G22:G23"/>
    <mergeCell ref="H26:H27"/>
    <mergeCell ref="I26:I27"/>
    <mergeCell ref="J22:J23"/>
    <mergeCell ref="K22:K23"/>
    <mergeCell ref="B24:B25"/>
    <mergeCell ref="C24:C25"/>
    <mergeCell ref="D24:D25"/>
    <mergeCell ref="E24:E25"/>
    <mergeCell ref="F24:F25"/>
    <mergeCell ref="G24:G25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G14:G15"/>
    <mergeCell ref="H14:H15"/>
    <mergeCell ref="J26:J27"/>
    <mergeCell ref="K26:K27"/>
    <mergeCell ref="B12:B13"/>
    <mergeCell ref="C12:C13"/>
    <mergeCell ref="D12:D13"/>
    <mergeCell ref="E12:E13"/>
    <mergeCell ref="F12:F13"/>
    <mergeCell ref="G12:G13"/>
    <mergeCell ref="H18:H19"/>
    <mergeCell ref="I18:I19"/>
    <mergeCell ref="J12:J13"/>
    <mergeCell ref="G16:G17"/>
    <mergeCell ref="K12:K13"/>
    <mergeCell ref="B14:B15"/>
    <mergeCell ref="C14:C15"/>
    <mergeCell ref="D14:D15"/>
    <mergeCell ref="E14:E15"/>
    <mergeCell ref="F14:F15"/>
    <mergeCell ref="K14:K15"/>
    <mergeCell ref="I14:I15"/>
    <mergeCell ref="J14:J15"/>
    <mergeCell ref="K18:K19"/>
    <mergeCell ref="J16:J17"/>
    <mergeCell ref="K16:K17"/>
    <mergeCell ref="I16:I17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9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2006-02-09T08:55:12Z</dcterms:created>
  <dcterms:modified xsi:type="dcterms:W3CDTF">2025-07-09T00:52:51Z</dcterms:modified>
  <dc:subject>一般銀行及信用合作社消費者貸款業務項目</dc:subject>
  <cp:lastPrinted>2011-03-30T01:29:48Z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