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5-1" sheetId="1" r:id="rId1"/>
    <sheet name="5-1(續一)" sheetId="2" r:id="rId2"/>
    <sheet name="5-1(續二)" sheetId="3" r:id="rId3"/>
    <sheet name="5-1(續三)" sheetId="4" r:id="rId4"/>
    <sheet name="5-1(續四)" sheetId="5" r:id="rId5"/>
    <sheet name="5-1(續五)" sheetId="6" r:id="rId6"/>
    <sheet name="5-1(續六)" sheetId="7" r:id="rId7"/>
    <sheet name="5-1(續七)" sheetId="8" r:id="rId8"/>
    <sheet name="5-1(續八完)" sheetId="9" r:id="rId9"/>
  </sheets>
  <definedNames>
    <definedName name="外部資料_1" localSheetId="0">'5-1'!$A$1:$K$39</definedName>
    <definedName name="外部資料_1" localSheetId="1">'5-1(續一)'!$A$1:$K$39</definedName>
    <definedName name="外部資料_1" localSheetId="7">'5-1(續七)'!#REF!</definedName>
    <definedName name="外部資料_1" localSheetId="2">'5-1(續二)'!$A$1:$K$8</definedName>
    <definedName name="外部資料_1" localSheetId="8">'5-1(續八完)'!#REF!</definedName>
    <definedName name="外部資料_1" localSheetId="3">'5-1(續三)'!$A$1:$K$38</definedName>
    <definedName name="外部資料_1" localSheetId="5">'5-1(續五)'!$A$1:$K$38</definedName>
    <definedName name="外部資料_1" localSheetId="6">'5-1(續六)'!$A$1:$K$8</definedName>
    <definedName name="外部資料_1" localSheetId="4">'5-1(續四)'!$A$1:$K$38</definedName>
  </definedNames>
  <calcPr fullPrecision="1" calcMode="auto" calcId="125725"/>
</workbook>
</file>

<file path=xl/sharedStrings.xml><?xml version="1.0" encoding="utf-8"?>
<sst xmlns="http://schemas.openxmlformats.org/spreadsheetml/2006/main" uniqueCount="236">
  <si>
    <t>本　　　　　月</t>
  </si>
  <si>
    <t>上　　　　　月</t>
  </si>
  <si>
    <t>上　年　同　月</t>
  </si>
  <si>
    <t>餘　　額</t>
  </si>
  <si>
    <t>總　　　　　計</t>
  </si>
  <si>
    <t>本月與上月比較增減％</t>
  </si>
  <si>
    <t>本月與上年同月比較增減％</t>
  </si>
  <si>
    <t>戶　　數</t>
  </si>
  <si>
    <t xml:space="preserve">Current Month </t>
  </si>
  <si>
    <t>Last Month</t>
  </si>
  <si>
    <t>Same Month in Previous Year</t>
  </si>
  <si>
    <t>Compare with Last Month+-%</t>
  </si>
  <si>
    <t>Annual Changes +-%</t>
  </si>
  <si>
    <t>Accounts</t>
  </si>
  <si>
    <t>Balance</t>
  </si>
  <si>
    <t>銀　　　行　　　別</t>
  </si>
  <si>
    <t xml:space="preserve">by Institution 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</si>
  <si>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</si>
  <si>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1.Figures in this table exclude credit card's revolving balance.</t>
    </r>
  </si>
  <si>
    <r>
      <t xml:space="preserve">（1）本國銀行（國內總分行） </t>
    </r>
    <r>
      <rPr>
        <sz val="12"/>
        <rFont val="Times New Roman"/>
        <charset val="0"/>
        <color indexed="8"/>
      </rPr>
      <t>Domestic Banks (Local Branches)</t>
    </r>
  </si>
  <si>
    <r>
      <t>單位：戶</t>
    </r>
    <r>
      <rPr>
        <sz val="10"/>
        <rFont val="Times New Roman"/>
        <charset val="0"/>
        <color indexed="8"/>
      </rPr>
      <t>,</t>
    </r>
    <r>
      <rPr>
        <sz val="10"/>
        <rFont val="標楷體"/>
        <charset val="136"/>
        <color indexed="8"/>
      </rPr>
      <t>新臺幣百萬元,﹪</t>
    </r>
    <r>
      <rPr>
        <sz val="10"/>
        <rFont val="Times New Roman"/>
        <charset val="0"/>
        <color indexed="8"/>
      </rPr>
      <t>Account,NT$ Million,</t>
    </r>
    <r>
      <rPr>
        <sz val="10"/>
        <rFont val="標楷體"/>
        <charset val="136"/>
        <color indexed="8"/>
      </rPr>
      <t>﹪</t>
    </r>
  </si>
  <si>
    <t>民國115年 6月底</t>
  </si>
  <si>
    <t xml:space="preserve"> End of June 2026</t>
  </si>
  <si>
    <r>
      <t>　　　</t>
    </r>
    <r>
      <rPr>
        <sz val="9"/>
        <rFont val="Times New Roman"/>
        <charset val="0"/>
      </rPr>
      <t xml:space="preserve"> 2.# refer to the subsidiary of financial holding companies.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</si>
  <si>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</si>
  <si>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</si>
  <si>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</si>
  <si>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t>5-1 Consumer Loans at General Banks and Credit Cooperatives</t>
  </si>
  <si>
    <r>
      <t>5-1</t>
    </r>
    <r>
      <rPr>
        <sz val="18"/>
        <rFont val="標楷體"/>
        <charset val="136"/>
        <color indexed="8"/>
      </rPr>
      <t>　一般銀行及信用合作社消費者貸款餘額</t>
    </r>
  </si>
  <si>
    <r>
      <t>5-1</t>
    </r>
    <r>
      <rPr>
        <sz val="18"/>
        <rFont val="標楷體"/>
        <charset val="136"/>
      </rPr>
      <t>　一般銀行及信用合作社消費者貸款餘額（續一）</t>
    </r>
  </si>
  <si>
    <r>
      <t>5-1</t>
    </r>
    <r>
      <rPr>
        <sz val="18"/>
        <rFont val="標楷體"/>
        <charset val="136"/>
      </rPr>
      <t>　一般銀行及信用合作社消費者貸款餘額（續二）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</si>
  <si>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</si>
  <si>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5-1</t>
    </r>
    <r>
      <rPr>
        <sz val="18"/>
        <rFont val="標楷體"/>
        <charset val="136"/>
      </rPr>
      <t>　一般銀行及信用合作社消費者貸款餘額（續三）</t>
    </r>
  </si>
  <si>
    <r>
      <t>5-1</t>
    </r>
    <r>
      <rPr>
        <sz val="18"/>
        <rFont val="標楷體"/>
        <charset val="136"/>
      </rPr>
      <t>　一般銀行及信用合作社消費者貸款餘額（續四）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</si>
  <si>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</si>
  <si>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Figures in this table exclude credit card's revolving balance.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</si>
  <si>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</si>
  <si>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</si>
  <si>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</si>
  <si>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t>王道商業銀行</t>
  </si>
  <si>
    <t>元大商業銀行　　　　#</t>
  </si>
  <si>
    <t>日商瑞穗銀行</t>
  </si>
  <si>
    <t>英商渣打銀行</t>
  </si>
  <si>
    <t>大陸商中國銀行</t>
  </si>
  <si>
    <t>資料來源：金融機構申報資料。</t>
  </si>
  <si>
    <r>
      <t>（</t>
    </r>
    <r>
      <rPr>
        <sz val="12"/>
        <rFont val="Times New Roman"/>
        <charset val="0"/>
      </rPr>
      <t>4</t>
    </r>
    <r>
      <rPr>
        <sz val="12"/>
        <rFont val="標楷體"/>
        <charset val="136"/>
      </rPr>
      <t>）信用合作社</t>
    </r>
    <r>
      <rPr>
        <sz val="12"/>
        <rFont val="Times New Roman"/>
        <charset val="0"/>
      </rPr>
      <t xml:space="preserve"> Credit Cooperatives</t>
    </r>
  </si>
  <si>
    <t>彰化第十信用合作社</t>
  </si>
  <si>
    <t>台北市第五信用合作社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</si>
  <si>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</si>
  <si>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r>
      <t>5-1</t>
    </r>
    <r>
      <rPr>
        <sz val="18"/>
        <rFont val="標楷體"/>
        <charset val="136"/>
      </rPr>
      <t>　一般銀行及信用合作社消費者貸款餘額（續八完）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</si>
  <si>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Cont.8 End</t>
    </r>
    <r>
      <rPr>
        <sz val="18"/>
        <rFont val="標楷體"/>
        <charset val="136"/>
      </rPr>
      <t>）</t>
    </r>
  </si>
  <si>
    <r>
      <t>5-1</t>
    </r>
    <r>
      <rPr>
        <sz val="18"/>
        <rFont val="標楷體"/>
        <charset val="136"/>
      </rPr>
      <t>　一般銀行及信用合作社消費者貸款餘額（續七）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</si>
  <si>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標楷體"/>
        <charset val="136"/>
      </rPr>
      <t>）</t>
    </r>
  </si>
  <si>
    <r>
      <t>5-1</t>
    </r>
    <r>
      <rPr>
        <sz val="18"/>
        <rFont val="標楷體"/>
        <charset val="136"/>
      </rPr>
      <t>　一般銀行及信用合作社消費者貸款餘額（續六）</t>
    </r>
  </si>
  <si>
    <r>
      <t>5-1</t>
    </r>
    <r>
      <rPr>
        <sz val="18"/>
        <rFont val="標楷體"/>
        <charset val="136"/>
      </rPr>
      <t>　一般銀行及信用合作社消費者貸款餘額（續五）</t>
    </r>
  </si>
  <si>
    <t>韓商韓亞銀行</t>
  </si>
  <si>
    <t>Note: Beginning Jan. 2013, the data include "Local Branches of Mainland Chinese Banks".</t>
  </si>
  <si>
    <t>說　　明：本表不含信用卡循環信用餘額及催收款。</t>
  </si>
  <si>
    <t>說　　明：本表不含信用卡循環信用餘額及催收款，並自102年1月起包含大陸地區銀行在臺分行資料。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</si>
  <si>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</si>
  <si>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</si>
  <si>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</si>
  <si>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</si>
  <si>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</si>
  <si>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</si>
  <si>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</si>
  <si>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</si>
  <si>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</si>
  <si>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</si>
  <si>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</si>
  <si>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</si>
  <si>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</si>
  <si>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</si>
  <si>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</si>
  <si>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</si>
  <si>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</si>
  <si>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</si>
  <si>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</si>
  <si>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</si>
  <si>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</si>
  <si>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</si>
  <si>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</si>
  <si>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</si>
  <si>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</si>
  <si>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</si>
  <si>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</si>
  <si>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</si>
  <si>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</si>
  <si>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</si>
  <si>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</si>
  <si>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</si>
  <si>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</si>
  <si>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</si>
  <si>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</si>
  <si>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</si>
  <si>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</si>
  <si>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</si>
  <si>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</si>
  <si>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</si>
  <si>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</si>
  <si>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</si>
  <si>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</si>
  <si>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</si>
  <si>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</si>
  <si>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</si>
  <si>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</si>
  <si>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</si>
  <si>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</si>
  <si>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</si>
  <si>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</si>
  <si>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</si>
  <si>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</si>
  <si>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</si>
  <si>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</si>
  <si>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</si>
  <si>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</si>
  <si>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</si>
  <si>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</si>
  <si>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</si>
  <si>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</si>
  <si>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</si>
  <si>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</si>
  <si>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</si>
  <si>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</si>
  <si>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</si>
  <si>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</si>
  <si>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</si>
  <si>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</si>
  <si>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</si>
  <si>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</si>
  <si>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</si>
  <si>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</si>
  <si>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</si>
  <si>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</si>
  <si>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</si>
  <si>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</si>
  <si>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</si>
  <si>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</si>
  <si>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</si>
  <si>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</si>
  <si>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</si>
  <si>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</si>
  <si>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</si>
  <si>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</si>
  <si>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</si>
  <si>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</si>
  <si>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</si>
  <si>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</si>
  <si>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</si>
  <si>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</si>
  <si>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</si>
  <si>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</si>
  <si>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</si>
  <si>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</si>
  <si>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</si>
  <si>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</si>
  <si>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</si>
  <si>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</si>
  <si>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</si>
  <si>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</si>
  <si>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</si>
  <si>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</si>
  <si>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</si>
  <si>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</si>
  <si>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</si>
  <si>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</si>
  <si>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</si>
  <si>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</si>
  <si>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</si>
  <si>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</si>
  <si>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</si>
  <si>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</si>
  <si>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</si>
  <si>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</si>
  <si>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</si>
  <si>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</si>
  <si>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</si>
  <si>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</si>
  <si>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</si>
  <si>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</si>
  <si>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</si>
  <si>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</si>
  <si>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</si>
  <si>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</si>
  <si>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</si>
  <si>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</si>
  <si>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</si>
  <si>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</si>
  <si>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</si>
  <si>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</si>
  <si>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</si>
  <si>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</si>
  <si>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</si>
  <si>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</si>
  <si>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</si>
  <si>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</si>
  <si>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</si>
  <si>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</si>
  <si>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</si>
  <si>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</si>
  <si>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</si>
  <si>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</si>
  <si>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</si>
  <si>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</si>
  <si>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</si>
  <si>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</si>
  <si>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</si>
  <si>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</si>
  <si>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</si>
  <si>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</si>
  <si>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</si>
  <si>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</si>
  <si>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</si>
  <si>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</si>
  <si>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Cooperation of Changhua</t>
  </si>
  <si>
    <t>彰化第六信用合作社</t>
  </si>
  <si>
    <t>The Sixth Credit Cooperation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</si>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</sst>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-###,###,###,##0;&quot;－&quot;"/>
    <numFmt numFmtId="179" formatCode="#,##0.00;-#,##0.00;&quot;－&quot;"/>
  </numFmts>
  <fonts count="43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</font>
    <font>
      <sz val="9"/>
      <name val="細明體"/>
      <charset val="136"/>
    </font>
    <font>
      <sz val="9"/>
      <name val="標楷體"/>
      <charset val="136"/>
    </font>
    <font>
      <sz val="10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1" borderId="0" applyAlignment="0" applyNumberFormat="0" applyProtection="0">
      <alignment vertical="center"/>
    </xf>
    <xf xxid="30" numFmtId="0" fontId="20" fillId="17" borderId="0" applyAlignment="0" applyNumberFormat="0" applyProtection="0">
      <alignment vertical="center"/>
    </xf>
    <xf xxid="31" numFmtId="0" fontId="20" fillId="18" borderId="0" applyAlignment="0" applyNumberFormat="0" applyProtection="0">
      <alignment vertical="center"/>
    </xf>
    <xf xxid="32" numFmtId="0" fontId="20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1" fillId="20" borderId="0" applyAlignment="0" applyNumberFormat="0" applyProtection="0">
      <alignment vertical="center"/>
    </xf>
    <xf xxid="36" numFmtId="0" fontId="22" fillId="2" borderId="1" applyAlignment="0" applyNumberFormat="0" applyProtection="0">
      <alignment vertical="center"/>
    </xf>
    <xf xxid="37" numFmtId="0" fontId="23" fillId="21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4" fillId="22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5" fillId="2" borderId="3" applyAlignment="0" applyNumberFormat="0" applyProtection="0">
      <alignment vertical="center"/>
    </xf>
    <xf xxid="43" numFmtId="0" fontId="0" fillId="23" borderId="4" applyAlignment="0" applyFont="0" applyNumberFormat="0" applyProtection="0">
      <alignment vertical="center"/>
    </xf>
    <xf xxid="44" numFmtId="0" fontId="26" fillId="2" borderId="0" applyAlignment="0" applyNumberFormat="0" applyProtection="0">
      <alignment vertical="center"/>
    </xf>
    <xf xxid="45" numFmtId="0" fontId="20" fillId="24" borderId="0" applyAlignment="0" applyNumberFormat="0" applyProtection="0">
      <alignment vertical="center"/>
    </xf>
    <xf xxid="46" numFmtId="0" fontId="20" fillId="25" borderId="0" applyAlignment="0" applyNumberFormat="0" applyProtection="0">
      <alignment vertical="center"/>
    </xf>
    <xf xxid="47" numFmtId="0" fontId="20" fillId="26" borderId="0" applyAlignment="0" applyNumberFormat="0" applyProtection="0">
      <alignment vertical="center"/>
    </xf>
    <xf xxid="48" numFmtId="0" fontId="20" fillId="27" borderId="0" applyAlignment="0" applyNumberFormat="0" applyProtection="0">
      <alignment vertical="center"/>
    </xf>
    <xf xxid="49" numFmtId="0" fontId="20" fillId="28" borderId="0" applyAlignment="0" applyNumberFormat="0" applyProtection="0">
      <alignment vertical="center"/>
    </xf>
    <xf xxid="50" numFmtId="0" fontId="20" fillId="29" borderId="0" applyAlignment="0" applyNumberFormat="0" applyProtection="0">
      <alignment vertical="center"/>
    </xf>
    <xf xxid="51" numFmtId="0" fontId="27" fillId="2" borderId="0" applyAlignment="0" applyNumberFormat="0" applyProtection="0">
      <alignment vertical="center"/>
    </xf>
    <xf xxid="52" numFmtId="0" fontId="28" fillId="2" borderId="5" applyAlignment="0" applyNumberFormat="0" applyProtection="0">
      <alignment vertical="center"/>
    </xf>
    <xf xxid="53" numFmtId="0" fontId="29" fillId="2" borderId="6" applyAlignment="0" applyNumberFormat="0" applyProtection="0">
      <alignment vertical="center"/>
    </xf>
    <xf xxid="54" numFmtId="0" fontId="30" fillId="2" borderId="7" applyAlignment="0" applyNumberFormat="0" applyProtection="0">
      <alignment vertical="center"/>
    </xf>
    <xf xxid="55" numFmtId="0" fontId="30" fillId="2" borderId="0" applyAlignment="0" applyNumberFormat="0" applyProtection="0">
      <alignment vertical="center"/>
    </xf>
    <xf xxid="56" numFmtId="0" fontId="31" fillId="30" borderId="2" applyAlignment="0" applyNumberFormat="0" applyProtection="0">
      <alignment vertical="center"/>
    </xf>
    <xf xxid="57" numFmtId="0" fontId="32" fillId="22" borderId="8" applyAlignment="0" applyNumberFormat="0" applyProtection="0">
      <alignment vertical="center"/>
    </xf>
    <xf xxid="58" numFmtId="0" fontId="33" fillId="31" borderId="9" applyAlignment="0" applyNumberFormat="0" applyProtection="0">
      <alignment vertical="center"/>
    </xf>
    <xf xxid="59" numFmtId="0" fontId="34" fillId="32" borderId="0" applyAlignment="0" applyNumberFormat="0" applyProtection="0">
      <alignment vertical="center"/>
    </xf>
    <xf xxid="60" numFmtId="0" fontId="35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>
      <alignment vertical="center"/>
    </xf>
    <xf xxid="63" numFmtId="0" fontId="3" fillId="2" borderId="10" xfId="0" applyAlignment="1" applyBorder="1" applyFont="1" applyNumberFormat="1" applyFill="1" applyProtection="1">
      <alignment horizontal="center" vertical="center"/>
    </xf>
    <xf xxid="64" numFmtId="0" fontId="5" fillId="2" borderId="0" xfId="0" applyAlignment="1" applyBorder="1" applyFont="1" applyNumberFormat="1" applyFill="1" applyProtection="1">
      <alignment vertical="center"/>
    </xf>
    <xf xxid="65" numFmtId="0" fontId="6" fillId="2" borderId="0" xfId="0" applyAlignment="1" applyBorder="1" applyFont="1" applyNumberFormat="1" applyFill="1" applyProtection="1">
      <alignment horizontal="right" vertical="center"/>
    </xf>
    <xf xxid="66" numFmtId="0" fontId="8" fillId="2" borderId="0" xfId="0" applyAlignment="1" applyBorder="1" applyFont="1" applyNumberFormat="1" applyFill="1" applyProtection="1">
      <alignment vertical="center"/>
    </xf>
    <xf xxid="67" numFmtId="0" fontId="3" fillId="2" borderId="11" xfId="0" applyAlignment="1" applyBorder="1" applyFont="1" applyNumberFormat="1" applyFill="1" applyProtection="1">
      <alignment horizontal="center" vertical="center"/>
    </xf>
    <xf xxid="68" numFmtId="0" fontId="3" fillId="2" borderId="12" xfId="0" applyAlignment="1" applyBorder="1" applyFont="1" applyNumberFormat="1" applyFill="1" applyProtection="1">
      <alignment horizontal="center" vertical="center"/>
    </xf>
    <xf xxid="69" numFmtId="0" fontId="3" fillId="2" borderId="13" xfId="0" applyAlignment="1" applyBorder="1" applyFont="1" applyNumberFormat="1" applyFill="1" applyProtection="1">
      <alignment horizontal="center" vertical="center"/>
    </xf>
    <xf xxid="70" numFmtId="0" fontId="3" fillId="2" borderId="13" xfId="0" applyAlignment="1" applyBorder="1" applyFont="1" applyNumberFormat="1" applyFill="1" applyProtection="1">
      <alignment horizontal="center" vertical="top"/>
    </xf>
    <xf xxid="71" numFmtId="0" fontId="3" fillId="2" borderId="14" xfId="0" applyAlignment="1" applyBorder="1" applyFont="1" applyNumberFormat="1" applyFill="1" applyProtection="1">
      <alignment horizontal="center" vertical="top"/>
    </xf>
    <xf xxid="72" numFmtId="0" fontId="13" fillId="2" borderId="15" xfId="0" applyAlignment="1" applyBorder="1" applyFont="1" applyNumberFormat="1" applyFill="1" applyProtection="1">
      <alignment horizontal="center" vertical="center"/>
    </xf>
    <xf xxid="73" numFmtId="0" fontId="13" fillId="2" borderId="16" xfId="0" applyAlignment="1" applyBorder="1" applyFont="1" applyNumberFormat="1" applyFill="1" applyProtection="1">
      <alignment horizontal="center" vertical="center"/>
    </xf>
    <xf xxid="74" numFmtId="0" fontId="13" fillId="2" borderId="12" xfId="0" applyAlignment="1" applyBorder="1" applyFont="1" applyNumberFormat="1" applyFill="1" applyProtection="1">
      <alignment horizontal="center" vertical="center"/>
    </xf>
    <xf xxid="75" numFmtId="0" fontId="9" fillId="2" borderId="0" xfId="0" applyAlignment="1" applyBorder="1" applyFont="1" applyNumberFormat="1" applyFill="1" applyProtection="1">
      <alignment vertical="center"/>
    </xf>
    <xf xxid="76" numFmtId="0" fontId="0" fillId="2" borderId="17" xfId="0" applyAlignment="1" applyBorder="1" applyFont="1" applyNumberFormat="1" applyFill="1" applyProtection="1">
      <alignment vertical="center"/>
    </xf>
    <xf xxid="77" numFmtId="0" fontId="8" fillId="2" borderId="17" xfId="0" applyAlignment="1" applyBorder="1" applyFont="1" applyNumberFormat="1" applyFill="1" applyProtection="1">
      <alignment horizontal="center" vertical="center"/>
    </xf>
    <xf xxid="78" numFmtId="0" fontId="2" fillId="2" borderId="17" xfId="0" applyAlignment="1" applyBorder="1" applyFont="1" applyNumberFormat="1" applyFill="1" applyProtection="1">
      <alignment horizontal="center" vertical="center"/>
    </xf>
    <xf xxid="79" numFmtId="0" fontId="14" fillId="2" borderId="0" xfId="0" applyAlignment="1" applyBorder="1" applyFont="1" applyNumberFormat="1" applyFill="1" applyProtection="1">
      <alignment vertical="center"/>
    </xf>
    <xf xxid="80" numFmtId="0" fontId="17" fillId="2" borderId="0" xfId="0" applyAlignment="1" applyBorder="1" applyFont="1" applyNumberFormat="1" applyFill="1" applyProtection="1">
      <alignment vertical="center"/>
    </xf>
    <xf xxid="81" numFmtId="0" fontId="3" fillId="2" borderId="0" xfId="0" applyAlignment="1" applyBorder="1" applyFont="1" applyNumberFormat="1" applyFill="1" applyProtection="1">
      <alignment horizontal="right" vertical="center"/>
    </xf>
    <xf xxid="82" numFmtId="0" fontId="5" fillId="2" borderId="18" xfId="0" applyAlignment="1" applyBorder="1" applyFont="1" applyNumberFormat="1" applyFill="1" applyProtection="1">
      <alignment vertical="center"/>
    </xf>
    <xf xxid="83" numFmtId="0" fontId="9" fillId="2" borderId="18" xfId="0" applyAlignment="1" applyBorder="1" applyFont="1" applyNumberFormat="1" applyFill="1" applyProtection="1">
      <alignment vertical="center"/>
    </xf>
    <xf xxid="84" numFmtId="0" fontId="5" fillId="2" borderId="10" xfId="0" applyAlignment="1" applyBorder="1" applyFont="1" applyNumberFormat="1" applyFill="1" applyProtection="1">
      <alignment vertical="center" shrinkToFit="1"/>
    </xf>
    <xf xxid="85" numFmtId="0" fontId="5" fillId="2" borderId="19" xfId="0" applyAlignment="1" applyBorder="1" applyFont="1" applyNumberFormat="1" applyFill="1" applyProtection="1">
      <alignment vertical="center" shrinkToFit="1"/>
    </xf>
    <xf xxid="86" numFmtId="0" fontId="9" fillId="2" borderId="18" xfId="0" applyAlignment="1" applyBorder="1" applyFont="1" applyNumberFormat="1" applyFill="1" applyProtection="1">
      <alignment vertical="center" shrinkToFit="1"/>
    </xf>
    <xf xxid="87" numFmtId="0" fontId="5" fillId="2" borderId="18" xfId="0" applyAlignment="1" applyBorder="1" applyFont="1" applyNumberFormat="1" applyFill="1" applyProtection="1">
      <alignment vertical="center" shrinkToFit="1"/>
    </xf>
    <xf xxid="88" numFmtId="175" fontId="6" fillId="2" borderId="20" xfId="0" applyAlignment="1" applyBorder="1" applyFont="1" applyNumberFormat="1" applyFill="1" applyProtection="1">
      <alignment horizontal="right" vertical="center"/>
    </xf>
    <xf xxid="89" numFmtId="175" fontId="6" fillId="2" borderId="21" xfId="0" applyAlignment="1" applyBorder="1" applyFont="1" applyNumberFormat="1" applyFill="1" applyProtection="1">
      <alignment horizontal="right" vertical="center"/>
    </xf>
    <xf xxid="90" numFmtId="175" fontId="6" fillId="2" borderId="13" xfId="0" applyAlignment="1" applyBorder="1" applyFont="1" applyNumberFormat="1" applyFill="1" applyProtection="1">
      <alignment horizontal="right" vertical="center"/>
    </xf>
    <xf xxid="91" numFmtId="175" fontId="6" fillId="2" borderId="15" xfId="0" applyAlignment="1" applyBorder="1" applyFont="1" applyNumberFormat="1" applyFill="1" applyProtection="1">
      <alignment horizontal="right" vertical="center"/>
    </xf>
    <xf xxid="92" numFmtId="175" fontId="6" fillId="2" borderId="22" xfId="0" applyAlignment="1" applyBorder="1" applyFont="1" applyNumberFormat="1" applyFill="1" applyProtection="1">
      <alignment horizontal="right" vertical="center"/>
    </xf>
    <xf xxid="93" numFmtId="175" fontId="6" fillId="2" borderId="23" xfId="0" applyAlignment="1" applyBorder="1" applyFont="1" applyNumberFormat="1" applyFill="1" applyProtection="1">
      <alignment horizontal="right" vertical="center"/>
    </xf>
    <xf xxid="94" numFmtId="175" fontId="6" fillId="2" borderId="14" xfId="0" applyAlignment="1" applyBorder="1" applyFont="1" applyNumberFormat="1" applyFill="1" applyProtection="1">
      <alignment horizontal="right" vertical="center"/>
    </xf>
    <xf xxid="95" numFmtId="175" fontId="6" fillId="2" borderId="16" xfId="0" applyAlignment="1" applyBorder="1" applyFont="1" applyNumberFormat="1" applyFill="1" applyProtection="1">
      <alignment horizontal="right" vertical="center"/>
    </xf>
    <xf xxid="96" numFmtId="0" fontId="10" fillId="2" borderId="0" xfId="0" applyAlignment="1" applyBorder="1" applyFont="1" applyNumberFormat="1" applyFill="1" applyProtection="1">
      <alignment horizontal="center" vertical="center"/>
    </xf>
    <xf xxid="97" numFmtId="0" fontId="3" fillId="2" borderId="22" xfId="0" applyAlignment="1" applyBorder="1" applyFont="1" applyNumberFormat="1" applyFill="1" applyProtection="1">
      <alignment horizontal="center"/>
    </xf>
    <xf xxid="98" numFmtId="0" fontId="3" fillId="2" borderId="11" xfId="0" applyAlignment="1" applyBorder="1" applyFont="1" applyNumberFormat="1" applyFill="1" applyProtection="1">
      <alignment horizontal="center"/>
    </xf>
    <xf xxid="99" numFmtId="0" fontId="3" fillId="2" borderId="24" xfId="0" applyAlignment="1" applyBorder="1" applyFont="1" applyNumberFormat="1" applyFill="1" applyProtection="1">
      <alignment horizontal="center"/>
    </xf>
    <xf xxid="100" numFmtId="0" fontId="8" fillId="2" borderId="17" xfId="0" applyAlignment="1" applyBorder="1" applyFont="1" applyNumberFormat="1" applyFill="1" applyProtection="1">
      <alignment horizontal="right"/>
    </xf>
    <xf xxid="101" numFmtId="0" fontId="12" fillId="2" borderId="17" xfId="0" applyAlignment="1" applyBorder="1" applyFont="1" applyNumberFormat="1" applyFill="1" applyProtection="1">
      <alignment horizontal="left"/>
    </xf>
    <xf xxid="102" numFmtId="0" fontId="8" fillId="2" borderId="17" xfId="0" applyAlignment="1" applyBorder="1" applyFont="1" applyNumberFormat="1" applyFill="1" applyProtection="1">
      <alignment horizontal="left"/>
    </xf>
    <xf xxid="103" numFmtId="0" fontId="13" fillId="2" borderId="23" xfId="0" applyAlignment="1" applyBorder="1" applyFont="1" applyNumberFormat="1" applyFill="1" applyProtection="1">
      <alignment horizontal="center" vertical="center"/>
    </xf>
    <xf xxid="104" numFmtId="0" fontId="13" fillId="2" borderId="19" xfId="0" applyAlignment="1" applyBorder="1" applyFont="1" applyNumberFormat="1" applyFill="1" applyProtection="1">
      <alignment horizontal="center" vertical="center"/>
    </xf>
    <xf xxid="105" numFmtId="0" fontId="13" fillId="2" borderId="25" xfId="0" applyAlignment="1" applyBorder="1" applyFont="1" applyNumberFormat="1" applyFill="1" applyProtection="1">
      <alignment horizontal="center" vertical="center"/>
    </xf>
    <xf xxid="106" numFmtId="0" fontId="2" fillId="2" borderId="0" xfId="0" applyAlignment="1" applyBorder="1" applyFont="1" applyNumberFormat="1" applyFill="1" applyProtection="1">
      <alignment horizontal="center" vertical="center"/>
    </xf>
    <xf xxid="107" numFmtId="0" fontId="3" fillId="2" borderId="22" xfId="0" applyAlignment="1" applyBorder="1" applyFont="1" applyNumberFormat="1" applyFill="1" applyProtection="1">
      <alignment horizontal="center" vertical="center"/>
    </xf>
    <xf xxid="108" numFmtId="0" fontId="0" fillId="2" borderId="11" xfId="0" applyAlignment="1" applyBorder="1" applyFont="1" applyNumberFormat="1" applyFill="1" applyProtection="1">
      <alignment horizontal="center" vertical="center"/>
    </xf>
    <xf xxid="109" numFmtId="0" fontId="14" fillId="2" borderId="19" xfId="0" applyAlignment="1" applyBorder="1" applyFont="1" applyNumberFormat="1" applyFill="1" applyProtection="1">
      <alignment horizontal="center" vertical="center"/>
    </xf>
    <xf xxid="110" numFmtId="0" fontId="15" fillId="2" borderId="0" xfId="0" applyAlignment="1" applyBorder="1" applyFont="1" applyNumberFormat="1" applyFill="1" applyProtection="1">
      <alignment horizontal="center" vertical="center"/>
    </xf>
    <xf xxid="111" numFmtId="0" fontId="8" fillId="2" borderId="0" xfId="0" applyAlignment="1" applyBorder="1" applyFont="1" applyNumberFormat="1" applyFill="1" applyProtection="1">
      <alignment horizontal="center" vertical="center"/>
    </xf>
    <xf xxid="112" numFmtId="0" fontId="0" fillId="2" borderId="0" xfId="0"/>
    <xf xxid="113" numFmtId="0" fontId="36" fillId="2" borderId="18" xfId="0" applyAlignment="1" applyBorder="1" applyFont="1" applyNumberFormat="1" applyFill="1" applyProtection="1">
      <alignment vertical="center"/>
    </xf>
    <xf xxid="114" numFmtId="0" fontId="37" fillId="2" borderId="18" xfId="0" applyAlignment="1" applyBorder="1" applyFont="1" applyNumberFormat="1" applyFill="1" applyProtection="1">
      <alignment vertical="center"/>
    </xf>
    <xf xxid="115" numFmtId="177" fontId="6" fillId="2" borderId="20" xfId="0" applyAlignment="1" applyBorder="1" applyFont="1" applyNumberFormat="1" applyFill="1" applyProtection="1">
      <alignment horizontal="right" vertical="center"/>
    </xf>
    <xf xxid="116" numFmtId="177" fontId="38" fillId="2" borderId="20" xfId="0" applyAlignment="1" applyBorder="1" applyFont="1" applyNumberFormat="1" applyFill="1" applyProtection="1">
      <alignment horizontal="right" vertical="center"/>
    </xf>
    <xf xxid="117" numFmtId="177" fontId="39" fillId="2" borderId="20" xfId="0" applyAlignment="1" applyBorder="1" applyFont="1" applyNumberFormat="1" applyFill="1" applyProtection="1">
      <alignment horizontal="right" vertical="center"/>
    </xf>
    <xf xxid="118" numFmtId="4" fontId="6" fillId="2" borderId="20" xfId="0" applyAlignment="1" applyBorder="1" applyFont="1" applyNumberFormat="1" applyFill="1" applyProtection="1">
      <alignment horizontal="right" vertical="center"/>
    </xf>
    <xf xxid="119" numFmtId="4" fontId="38" fillId="2" borderId="20" xfId="0" applyAlignment="1" applyBorder="1" applyFont="1" applyNumberFormat="1" applyFill="1" applyProtection="1">
      <alignment horizontal="right" vertical="center"/>
    </xf>
    <xf xxid="120" numFmtId="4" fontId="39" fillId="2" borderId="20" xfId="0" applyAlignment="1" applyBorder="1" applyFont="1" applyNumberFormat="1" applyFill="1" applyProtection="1">
      <alignment horizontal="right" vertical="center"/>
    </xf>
    <xf xxid="121" numFmtId="4" fontId="6" fillId="2" borderId="22" xfId="0" applyAlignment="1" applyBorder="1" applyFont="1" applyNumberFormat="1" applyFill="1" applyProtection="1">
      <alignment horizontal="right" vertical="center"/>
    </xf>
    <xf xxid="122" numFmtId="4" fontId="38" fillId="2" borderId="22" xfId="0" applyAlignment="1" applyBorder="1" applyFont="1" applyNumberFormat="1" applyFill="1" applyProtection="1">
      <alignment horizontal="right" vertical="center"/>
    </xf>
    <xf xxid="123" numFmtId="4" fontId="39" fillId="2" borderId="22" xfId="0" applyAlignment="1" applyBorder="1" applyFont="1" applyNumberFormat="1" applyFill="1" applyProtection="1">
      <alignment horizontal="right" vertical="center"/>
    </xf>
    <xf xxid="124" numFmtId="0" fontId="40" fillId="2" borderId="19" xfId="0" applyAlignment="1" applyBorder="1" applyFont="1" applyNumberFormat="1" applyFill="1" applyProtection="1">
      <alignment vertical="center" shrinkToFit="1"/>
    </xf>
    <xf xxid="125" numFmtId="0" fontId="41" fillId="2" borderId="19" xfId="0" applyAlignment="1" applyBorder="1" applyFont="1" applyNumberFormat="1" applyFill="1" applyProtection="1">
      <alignment vertical="center" shrinkToFit="1"/>
    </xf>
    <xf xxid="126" numFmtId="0" fontId="42" fillId="2" borderId="19" xfId="0" applyAlignment="1" applyBorder="1" applyFont="1" applyNumberFormat="1" applyFill="1" applyProtection="1">
      <alignment vertical="center" shrinkToFit="1"/>
    </xf>
    <xf xxid="127" numFmtId="177" fontId="6" fillId="2" borderId="13" xfId="0" applyAlignment="1" applyBorder="1" applyFont="1" applyNumberFormat="1" applyFill="1" applyProtection="1">
      <alignment horizontal="right" vertical="center"/>
    </xf>
    <xf xxid="128" numFmtId="177" fontId="38" fillId="2" borderId="13" xfId="0" applyAlignment="1" applyBorder="1" applyFont="1" applyNumberFormat="1" applyFill="1" applyProtection="1">
      <alignment horizontal="right" vertical="center"/>
    </xf>
    <xf xxid="129" numFmtId="4" fontId="6" fillId="2" borderId="13" xfId="0" applyAlignment="1" applyBorder="1" applyFont="1" applyNumberFormat="1" applyFill="1" applyProtection="1">
      <alignment horizontal="right" vertical="center"/>
    </xf>
    <xf xxid="130" numFmtId="4" fontId="38" fillId="2" borderId="13" xfId="0" applyAlignment="1" applyBorder="1" applyFont="1" applyNumberFormat="1" applyFill="1" applyProtection="1">
      <alignment horizontal="right" vertical="center"/>
    </xf>
    <xf xxid="131" numFmtId="4" fontId="6" fillId="2" borderId="14" xfId="0" applyAlignment="1" applyBorder="1" applyFont="1" applyNumberFormat="1" applyFill="1" applyProtection="1">
      <alignment horizontal="right" vertical="center"/>
    </xf>
    <xf xxid="132" numFmtId="4" fontId="38" fillId="2" borderId="14" xfId="0" applyAlignment="1" applyBorder="1" applyFont="1" applyNumberFormat="1" applyFill="1" applyProtection="1">
      <alignment horizontal="right" vertical="center"/>
    </xf>
    <xf xxid="133" numFmtId="178" fontId="6" fillId="2" borderId="13" xfId="0" applyAlignment="1" applyBorder="1" applyFont="1" applyNumberFormat="1" applyFill="1" applyProtection="1">
      <alignment horizontal="right" vertical="center"/>
    </xf>
    <xf xxid="134" numFmtId="178" fontId="38" fillId="2" borderId="13" xfId="0" applyAlignment="1" applyBorder="1" applyFont="1" applyNumberFormat="1" applyFill="1" applyProtection="1">
      <alignment horizontal="right" vertical="center"/>
    </xf>
    <xf xxid="135" numFmtId="179" fontId="6" fillId="2" borderId="13" xfId="0" applyAlignment="1" applyBorder="1" applyFont="1" applyNumberFormat="1" applyFill="1" applyProtection="1">
      <alignment horizontal="right" vertical="center"/>
    </xf>
    <xf xxid="136" numFmtId="179" fontId="38" fillId="2" borderId="13" xfId="0" applyAlignment="1" applyBorder="1" applyFont="1" applyNumberFormat="1" applyFill="1" applyProtection="1">
      <alignment horizontal="right" vertical="center"/>
    </xf>
    <xf xxid="137" numFmtId="179" fontId="6" fillId="2" borderId="14" xfId="0" applyAlignment="1" applyBorder="1" applyFont="1" applyNumberFormat="1" applyFill="1" applyProtection="1">
      <alignment horizontal="right" vertical="center"/>
    </xf>
    <xf xxid="138" numFmtId="179" fontId="38" fillId="2" borderId="14" xfId="0" applyAlignment="1" applyBorder="1" applyFont="1" applyNumberFormat="1" applyFill="1" applyProtection="1">
      <alignment horizontal="right" vertical="center"/>
    </xf>
    <xf xxid="139" numFmtId="0" fontId="40" fillId="2" borderId="10" xfId="0" applyAlignment="1" applyBorder="1" applyFont="1" applyNumberFormat="1" applyFill="1" applyProtection="1">
      <alignment vertical="center" shrinkToFit="1"/>
    </xf>
    <xf xxid="140" numFmtId="0" fontId="41" fillId="2" borderId="10" xfId="0" applyAlignment="1" applyBorder="1" applyFont="1" applyNumberFormat="1" applyFill="1" applyProtection="1">
      <alignment vertical="center" shrinkToFit="1"/>
    </xf>
    <xf xxid="141" numFmtId="179" fontId="6" fillId="2" borderId="20" xfId="0" applyAlignment="1" applyBorder="1" applyFont="1" applyNumberFormat="1" applyFill="1" applyProtection="1">
      <alignment horizontal="right" vertical="center"/>
    </xf>
    <xf xxid="142" numFmtId="179" fontId="38" fillId="2" borderId="20" xfId="0" applyAlignment="1" applyBorder="1" applyFont="1" applyNumberFormat="1" applyFill="1" applyProtection="1">
      <alignment horizontal="right" vertical="center"/>
    </xf>
    <xf xxid="143" numFmtId="179" fontId="39" fillId="2" borderId="20" xfId="0" applyAlignment="1" applyBorder="1" applyFont="1" applyNumberFormat="1" applyFill="1" applyProtection="1">
      <alignment horizontal="right" vertical="center"/>
    </xf>
    <xf xxid="144" numFmtId="0" fontId="36" fillId="2" borderId="18" xfId="0" applyAlignment="1" applyBorder="1" applyFont="1" applyNumberFormat="1" applyFill="1" applyProtection="1">
      <alignment vertical="center" shrinkToFit="1"/>
    </xf>
    <xf xxid="145" numFmtId="178" fontId="6" fillId="2" borderId="20" xfId="0" applyAlignment="1" applyBorder="1" applyFont="1" applyNumberFormat="1" applyFill="1" applyProtection="1">
      <alignment horizontal="right" vertical="center"/>
    </xf>
    <xf xxid="146" numFmtId="178" fontId="38" fillId="2" borderId="20" xfId="0" applyAlignment="1" applyBorder="1" applyFont="1" applyNumberFormat="1" applyFill="1" applyProtection="1">
      <alignment horizontal="right" vertical="center"/>
    </xf>
    <xf xxid="147" numFmtId="179" fontId="6" fillId="2" borderId="22" xfId="0" applyAlignment="1" applyBorder="1" applyFont="1" applyNumberFormat="1" applyFill="1" applyProtection="1">
      <alignment horizontal="right" vertical="center"/>
    </xf>
    <xf xxid="148" numFmtId="179" fontId="38" fillId="2" borderId="22" xfId="0" applyAlignment="1" applyBorder="1" applyFont="1" applyNumberFormat="1" applyFill="1" applyProtection="1">
      <alignment horizontal="right" vertical="center"/>
    </xf>
    <xf xxid="149" numFmtId="178" fontId="39" fillId="2" borderId="20" xfId="0" applyAlignment="1" applyBorder="1" applyFont="1" applyNumberFormat="1" applyFill="1" applyProtection="1">
      <alignment horizontal="right" vertical="center"/>
    </xf>
    <xf xxid="150" numFmtId="179" fontId="39" fillId="2" borderId="22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" customHeight="1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8.6" customHeight="1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6" customHeight="1" thickBot="1">
      <c r="A4" s="1"/>
      <c r="B4" s="1"/>
      <c r="C4" s="17"/>
      <c r="D4" s="39" t="s">
        <v>21</v>
      </c>
      <c r="E4" s="39"/>
      <c r="F4" s="40" t="s">
        <v>22</v>
      </c>
      <c r="G4" s="41"/>
      <c r="H4" s="15"/>
      <c r="I4" s="1"/>
      <c r="J4" s="1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56">
        <v>7636861</v>
      </c>
      <c r="C9" s="56">
        <v>13660046</v>
      </c>
      <c r="D9" s="56">
        <v>7644814</v>
      </c>
      <c r="E9" s="56">
        <v>13588015</v>
      </c>
      <c r="F9" s="56">
        <v>7680117</v>
      </c>
      <c r="G9" s="56">
        <v>13025403</v>
      </c>
      <c r="H9" s="59">
        <v>-0.1</v>
      </c>
      <c r="I9" s="59">
        <v>0.53</v>
      </c>
      <c r="J9" s="59">
        <v>-0.56</v>
      </c>
      <c r="K9" s="62">
        <v>4.87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60</v>
      </c>
      <c r="B11" s="67">
        <v>3003696</v>
      </c>
      <c r="C11" s="67">
        <v>1383343</v>
      </c>
      <c r="D11" s="67">
        <v>3022759</v>
      </c>
      <c r="E11" s="67">
        <v>1376479</v>
      </c>
      <c r="F11" s="67">
        <v>3136945</v>
      </c>
      <c r="G11" s="67">
        <v>1289735</v>
      </c>
      <c r="H11" s="69">
        <v>-0.63</v>
      </c>
      <c r="I11" s="69">
        <v>0.5</v>
      </c>
      <c r="J11" s="69">
        <v>-4.25</v>
      </c>
      <c r="K11" s="71">
        <v>7.26</v>
      </c>
    </row>
    <row r="12" spans="1:11" ht="11.1" customHeight="1">
      <c r="A12" s="64" t="s">
        <v>61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62</v>
      </c>
      <c r="B13" s="67">
        <v>355645</v>
      </c>
      <c r="C13" s="67">
        <v>1271253</v>
      </c>
      <c r="D13" s="67">
        <v>354939</v>
      </c>
      <c r="E13" s="67">
        <v>1268276</v>
      </c>
      <c r="F13" s="67">
        <v>353008</v>
      </c>
      <c r="G13" s="67">
        <v>1213007</v>
      </c>
      <c r="H13" s="69">
        <v>0.2</v>
      </c>
      <c r="I13" s="69">
        <v>0.23</v>
      </c>
      <c r="J13" s="69">
        <v>0.75</v>
      </c>
      <c r="K13" s="71">
        <v>4.8</v>
      </c>
    </row>
    <row r="14" spans="1:11" ht="11.1" customHeight="1">
      <c r="A14" s="64" t="s">
        <v>63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64</v>
      </c>
      <c r="B15" s="67">
        <v>269036</v>
      </c>
      <c r="C15" s="67">
        <v>959851</v>
      </c>
      <c r="D15" s="67">
        <v>268228</v>
      </c>
      <c r="E15" s="67">
        <v>956519</v>
      </c>
      <c r="F15" s="67">
        <v>264554</v>
      </c>
      <c r="G15" s="67">
        <v>923909</v>
      </c>
      <c r="H15" s="69">
        <v>0.3</v>
      </c>
      <c r="I15" s="69">
        <v>0.35</v>
      </c>
      <c r="J15" s="69">
        <v>1.69</v>
      </c>
      <c r="K15" s="71">
        <v>3.89</v>
      </c>
    </row>
    <row r="16" spans="1:11" ht="11.1" customHeight="1">
      <c r="A16" s="64" t="s">
        <v>65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66</v>
      </c>
      <c r="B17" s="67">
        <v>170361</v>
      </c>
      <c r="C17" s="67">
        <v>780223</v>
      </c>
      <c r="D17" s="67">
        <v>169404</v>
      </c>
      <c r="E17" s="67">
        <v>770486</v>
      </c>
      <c r="F17" s="67">
        <v>161453</v>
      </c>
      <c r="G17" s="67">
        <v>706985</v>
      </c>
      <c r="H17" s="69">
        <v>0.56</v>
      </c>
      <c r="I17" s="69">
        <v>1.26</v>
      </c>
      <c r="J17" s="69">
        <v>5.52</v>
      </c>
      <c r="K17" s="71">
        <v>10.36</v>
      </c>
    </row>
    <row r="18" spans="1:11" ht="11.1" customHeight="1">
      <c r="A18" s="64" t="s">
        <v>67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68</v>
      </c>
      <c r="B19" s="67">
        <v>212471</v>
      </c>
      <c r="C19" s="67">
        <v>683828</v>
      </c>
      <c r="D19" s="67">
        <v>211487</v>
      </c>
      <c r="E19" s="67">
        <v>678632</v>
      </c>
      <c r="F19" s="67">
        <v>211346</v>
      </c>
      <c r="G19" s="67">
        <v>682562</v>
      </c>
      <c r="H19" s="69">
        <v>0.47</v>
      </c>
      <c r="I19" s="69">
        <v>0.77</v>
      </c>
      <c r="J19" s="69">
        <v>0.53</v>
      </c>
      <c r="K19" s="71">
        <v>0.19</v>
      </c>
    </row>
    <row r="20" spans="1:11" ht="11.1" customHeight="1">
      <c r="A20" s="64" t="s">
        <v>69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70</v>
      </c>
      <c r="B21" s="67">
        <v>117456</v>
      </c>
      <c r="C21" s="67">
        <v>544760</v>
      </c>
      <c r="D21" s="67">
        <v>116731</v>
      </c>
      <c r="E21" s="67">
        <v>539847</v>
      </c>
      <c r="F21" s="67">
        <v>111926</v>
      </c>
      <c r="G21" s="67">
        <v>508530</v>
      </c>
      <c r="H21" s="69">
        <v>0.62</v>
      </c>
      <c r="I21" s="69">
        <v>0.91</v>
      </c>
      <c r="J21" s="69">
        <v>4.94</v>
      </c>
      <c r="K21" s="71">
        <v>7.12</v>
      </c>
    </row>
    <row r="22" spans="1:11" ht="11.1" customHeight="1">
      <c r="A22" s="64" t="s">
        <v>71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72</v>
      </c>
      <c r="B23" s="67">
        <v>34940</v>
      </c>
      <c r="C23" s="67">
        <v>203223</v>
      </c>
      <c r="D23" s="67">
        <v>35021</v>
      </c>
      <c r="E23" s="67">
        <v>203086</v>
      </c>
      <c r="F23" s="67">
        <v>35295</v>
      </c>
      <c r="G23" s="67">
        <v>196116</v>
      </c>
      <c r="H23" s="69">
        <v>-0.23</v>
      </c>
      <c r="I23" s="69">
        <v>0.07</v>
      </c>
      <c r="J23" s="69">
        <v>-1.01</v>
      </c>
      <c r="K23" s="71">
        <v>3.62</v>
      </c>
    </row>
    <row r="24" spans="1:11" ht="11.1" customHeight="1">
      <c r="A24" s="64" t="s">
        <v>73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74</v>
      </c>
      <c r="B25" s="67">
        <v>327601</v>
      </c>
      <c r="C25" s="67">
        <v>776890</v>
      </c>
      <c r="D25" s="67">
        <v>329259</v>
      </c>
      <c r="E25" s="67">
        <v>777820</v>
      </c>
      <c r="F25" s="67">
        <v>323960</v>
      </c>
      <c r="G25" s="67">
        <v>759400</v>
      </c>
      <c r="H25" s="69">
        <v>-0.5</v>
      </c>
      <c r="I25" s="69">
        <v>-0.12</v>
      </c>
      <c r="J25" s="69">
        <v>1.12</v>
      </c>
      <c r="K25" s="71">
        <v>2.3</v>
      </c>
    </row>
    <row r="26" spans="1:11" ht="11.1" customHeight="1">
      <c r="A26" s="64" t="s">
        <v>75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76</v>
      </c>
      <c r="B27" s="67">
        <v>372627</v>
      </c>
      <c r="C27" s="67">
        <v>700384</v>
      </c>
      <c r="D27" s="67">
        <v>372809</v>
      </c>
      <c r="E27" s="67">
        <v>699692</v>
      </c>
      <c r="F27" s="67">
        <v>382444</v>
      </c>
      <c r="G27" s="67">
        <v>703473</v>
      </c>
      <c r="H27" s="69">
        <v>-0.05</v>
      </c>
      <c r="I27" s="69">
        <v>0.1</v>
      </c>
      <c r="J27" s="69">
        <v>-2.57</v>
      </c>
      <c r="K27" s="71">
        <v>-0.44</v>
      </c>
    </row>
    <row r="28" spans="1:11" ht="11.1" customHeight="1">
      <c r="A28" s="64" t="s">
        <v>77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78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5">
        <v>0</v>
      </c>
      <c r="I29" s="75">
        <v>0</v>
      </c>
      <c r="J29" s="75">
        <v>0</v>
      </c>
      <c r="K29" s="77">
        <v>0</v>
      </c>
    </row>
    <row r="30" spans="1:11" ht="11.1" customHeight="1">
      <c r="A30" s="64" t="s">
        <v>79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80</v>
      </c>
      <c r="B31" s="67">
        <v>41023</v>
      </c>
      <c r="C31" s="67">
        <v>38873</v>
      </c>
      <c r="D31" s="67">
        <v>41419</v>
      </c>
      <c r="E31" s="67">
        <v>38057</v>
      </c>
      <c r="F31" s="67">
        <v>41634</v>
      </c>
      <c r="G31" s="67">
        <v>36370</v>
      </c>
      <c r="H31" s="69">
        <v>-0.96</v>
      </c>
      <c r="I31" s="69">
        <v>2.14</v>
      </c>
      <c r="J31" s="69">
        <v>-1.47</v>
      </c>
      <c r="K31" s="71">
        <v>6.88</v>
      </c>
    </row>
    <row r="32" spans="1:11" ht="11.1" customHeight="1">
      <c r="A32" s="64" t="s">
        <v>81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82</v>
      </c>
      <c r="B33" s="67">
        <v>103808</v>
      </c>
      <c r="C33" s="67">
        <v>459710</v>
      </c>
      <c r="D33" s="67">
        <v>103004</v>
      </c>
      <c r="E33" s="67">
        <v>454800</v>
      </c>
      <c r="F33" s="67">
        <v>101929</v>
      </c>
      <c r="G33" s="67">
        <v>444908</v>
      </c>
      <c r="H33" s="69">
        <v>0.78</v>
      </c>
      <c r="I33" s="69">
        <v>1.08</v>
      </c>
      <c r="J33" s="69">
        <v>1.84</v>
      </c>
      <c r="K33" s="71">
        <v>3.33</v>
      </c>
    </row>
    <row r="34" spans="1:11" ht="11.1" customHeight="1">
      <c r="A34" s="64" t="s">
        <v>83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84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5">
        <v>0</v>
      </c>
      <c r="I35" s="75">
        <v>0</v>
      </c>
      <c r="J35" s="75">
        <v>0</v>
      </c>
      <c r="K35" s="77">
        <v>0</v>
      </c>
    </row>
    <row r="36" spans="1:11" ht="11.1" customHeight="1" thickBot="1">
      <c r="A36" s="79" t="s">
        <v>85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3" t="s">
        <v>57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</sheetData>
  <mergeCells count="155">
    <mergeCell ref="K17:K18"/>
    <mergeCell ref="F17:F18"/>
    <mergeCell ref="G17:G18"/>
    <mergeCell ref="H17:H18"/>
    <mergeCell ref="I17:I18"/>
    <mergeCell ref="H13:H14"/>
    <mergeCell ref="I13:I14"/>
    <mergeCell ref="G15:G16"/>
    <mergeCell ref="H15:H16"/>
    <mergeCell ref="J13:J14"/>
    <mergeCell ref="B17:B18"/>
    <mergeCell ref="C17:C18"/>
    <mergeCell ref="D17:D18"/>
    <mergeCell ref="E17:E18"/>
    <mergeCell ref="J17:J18"/>
    <mergeCell ref="K13:K14"/>
    <mergeCell ref="B15:B16"/>
    <mergeCell ref="C15:C16"/>
    <mergeCell ref="D15:D16"/>
    <mergeCell ref="E15:E16"/>
    <mergeCell ref="I15:I16"/>
    <mergeCell ref="J15:J16"/>
    <mergeCell ref="K15:K16"/>
    <mergeCell ref="G13:G14"/>
    <mergeCell ref="G11:G12"/>
    <mergeCell ref="H11:H12"/>
    <mergeCell ref="I11:I12"/>
    <mergeCell ref="J11:J12"/>
    <mergeCell ref="K11:K12"/>
    <mergeCell ref="E13:E14"/>
    <mergeCell ref="F13:F14"/>
    <mergeCell ref="G25:G26"/>
    <mergeCell ref="G21:G22"/>
    <mergeCell ref="G19:G20"/>
    <mergeCell ref="F15:F16"/>
    <mergeCell ref="K25:K26"/>
    <mergeCell ref="B11:B12"/>
    <mergeCell ref="C11:C12"/>
    <mergeCell ref="D11:D12"/>
    <mergeCell ref="E11:E12"/>
    <mergeCell ref="F11:F12"/>
    <mergeCell ref="G23:G24"/>
    <mergeCell ref="B13:B14"/>
    <mergeCell ref="C13:C14"/>
    <mergeCell ref="D13:D14"/>
    <mergeCell ref="J23:J24"/>
    <mergeCell ref="K23:K24"/>
    <mergeCell ref="B25:B26"/>
    <mergeCell ref="C25:C26"/>
    <mergeCell ref="D25:D26"/>
    <mergeCell ref="E25:E26"/>
    <mergeCell ref="F25:F26"/>
    <mergeCell ref="H25:H26"/>
    <mergeCell ref="I25:I26"/>
    <mergeCell ref="J25:J26"/>
    <mergeCell ref="I21:I22"/>
    <mergeCell ref="J21:J22"/>
    <mergeCell ref="K21:K22"/>
    <mergeCell ref="B23:B24"/>
    <mergeCell ref="C23:C24"/>
    <mergeCell ref="D23:D24"/>
    <mergeCell ref="E23:E24"/>
    <mergeCell ref="F23:F24"/>
    <mergeCell ref="H23:H24"/>
    <mergeCell ref="I23:I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H21:H22"/>
    <mergeCell ref="G29:G30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F5:G5"/>
    <mergeCell ref="B6:C6"/>
    <mergeCell ref="B5:C5"/>
    <mergeCell ref="D6:E6"/>
    <mergeCell ref="F6:G6"/>
    <mergeCell ref="B29:B30"/>
    <mergeCell ref="C29:C30"/>
    <mergeCell ref="D29:D30"/>
    <mergeCell ref="E29:E30"/>
    <mergeCell ref="F29:F30"/>
    <mergeCell ref="A1:K1"/>
    <mergeCell ref="H5:I5"/>
    <mergeCell ref="J5:K5"/>
    <mergeCell ref="D4:E4"/>
    <mergeCell ref="F4:G4"/>
    <mergeCell ref="H6:I6"/>
    <mergeCell ref="J6:K6"/>
    <mergeCell ref="A2:K2"/>
    <mergeCell ref="A3:K3"/>
    <mergeCell ref="D5:E5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79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2" t="s">
        <v>39</v>
      </c>
      <c r="B9" s="55">
        <v>10251</v>
      </c>
      <c r="C9" s="55">
        <v>22502</v>
      </c>
      <c r="D9" s="55">
        <v>10309</v>
      </c>
      <c r="E9" s="55">
        <v>21763</v>
      </c>
      <c r="F9" s="55">
        <v>10452</v>
      </c>
      <c r="G9" s="55">
        <v>17353</v>
      </c>
      <c r="H9" s="58">
        <v>-0.56</v>
      </c>
      <c r="I9" s="58">
        <v>3.39</v>
      </c>
      <c r="J9" s="58">
        <v>-1.92</v>
      </c>
      <c r="K9" s="61">
        <v>29.67</v>
      </c>
    </row>
    <row r="10" spans="1:11" ht="11.1" customHeight="1">
      <c r="A10" s="64" t="s">
        <v>86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87</v>
      </c>
      <c r="B11" s="67">
        <v>90862</v>
      </c>
      <c r="C11" s="67">
        <v>345178</v>
      </c>
      <c r="D11" s="67">
        <v>90250</v>
      </c>
      <c r="E11" s="67">
        <v>342251</v>
      </c>
      <c r="F11" s="67">
        <v>87836</v>
      </c>
      <c r="G11" s="67">
        <v>325938</v>
      </c>
      <c r="H11" s="69">
        <v>0.68</v>
      </c>
      <c r="I11" s="69">
        <v>0.86</v>
      </c>
      <c r="J11" s="69">
        <v>3.45</v>
      </c>
      <c r="K11" s="71">
        <v>5.9</v>
      </c>
    </row>
    <row r="12" spans="1:11" ht="11.1" customHeight="1">
      <c r="A12" s="64" t="s">
        <v>88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89</v>
      </c>
      <c r="B13" s="67">
        <v>87394</v>
      </c>
      <c r="C13" s="67">
        <v>193124</v>
      </c>
      <c r="D13" s="67">
        <v>88518</v>
      </c>
      <c r="E13" s="67">
        <v>193867</v>
      </c>
      <c r="F13" s="67">
        <v>102171</v>
      </c>
      <c r="G13" s="67">
        <v>209962</v>
      </c>
      <c r="H13" s="69">
        <v>-1.27</v>
      </c>
      <c r="I13" s="69">
        <v>-0.38</v>
      </c>
      <c r="J13" s="69">
        <v>-14.46</v>
      </c>
      <c r="K13" s="71">
        <v>-8.02</v>
      </c>
    </row>
    <row r="14" spans="1:11" ht="11.1" customHeight="1">
      <c r="A14" s="64" t="s">
        <v>90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91</v>
      </c>
      <c r="B15" s="67">
        <v>36164</v>
      </c>
      <c r="C15" s="67">
        <v>109252</v>
      </c>
      <c r="D15" s="67">
        <v>36055</v>
      </c>
      <c r="E15" s="67">
        <v>108606</v>
      </c>
      <c r="F15" s="67">
        <v>35494</v>
      </c>
      <c r="G15" s="67">
        <v>102380</v>
      </c>
      <c r="H15" s="69">
        <v>0.3</v>
      </c>
      <c r="I15" s="69">
        <v>0.59</v>
      </c>
      <c r="J15" s="69">
        <v>1.89</v>
      </c>
      <c r="K15" s="71">
        <v>6.71</v>
      </c>
    </row>
    <row r="16" spans="1:11" ht="11.1" customHeight="1">
      <c r="A16" s="64" t="s">
        <v>92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93</v>
      </c>
      <c r="B17" s="67">
        <v>2419</v>
      </c>
      <c r="C17" s="67">
        <v>15130</v>
      </c>
      <c r="D17" s="67">
        <v>2494</v>
      </c>
      <c r="E17" s="67">
        <v>15290</v>
      </c>
      <c r="F17" s="67">
        <v>2570</v>
      </c>
      <c r="G17" s="67">
        <v>13386</v>
      </c>
      <c r="H17" s="69">
        <v>-3.01</v>
      </c>
      <c r="I17" s="69">
        <v>-1.05</v>
      </c>
      <c r="J17" s="69">
        <v>-5.88</v>
      </c>
      <c r="K17" s="71">
        <v>13.03</v>
      </c>
    </row>
    <row r="18" spans="1:11" ht="11.1" customHeight="1">
      <c r="A18" s="64" t="s">
        <v>94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95</v>
      </c>
      <c r="B19" s="67">
        <v>49584</v>
      </c>
      <c r="C19" s="67">
        <v>237378</v>
      </c>
      <c r="D19" s="67">
        <v>49668</v>
      </c>
      <c r="E19" s="67">
        <v>235354</v>
      </c>
      <c r="F19" s="67">
        <v>52943</v>
      </c>
      <c r="G19" s="67">
        <v>224068</v>
      </c>
      <c r="H19" s="69">
        <v>-0.17</v>
      </c>
      <c r="I19" s="69">
        <v>0.86</v>
      </c>
      <c r="J19" s="69">
        <v>-6.34</v>
      </c>
      <c r="K19" s="71">
        <v>5.94</v>
      </c>
    </row>
    <row r="20" spans="1:11" ht="11.1" customHeight="1">
      <c r="A20" s="64" t="s">
        <v>96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97</v>
      </c>
      <c r="B21" s="67">
        <v>23721</v>
      </c>
      <c r="C21" s="67">
        <v>14281</v>
      </c>
      <c r="D21" s="67">
        <v>23392</v>
      </c>
      <c r="E21" s="67">
        <v>14069</v>
      </c>
      <c r="F21" s="67">
        <v>19486</v>
      </c>
      <c r="G21" s="67">
        <v>11652</v>
      </c>
      <c r="H21" s="69">
        <v>1.41</v>
      </c>
      <c r="I21" s="69">
        <v>1.51</v>
      </c>
      <c r="J21" s="69">
        <v>21.73</v>
      </c>
      <c r="K21" s="71">
        <v>22.56</v>
      </c>
    </row>
    <row r="22" spans="1:11" ht="11.1" customHeight="1">
      <c r="A22" s="64" t="s">
        <v>98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99</v>
      </c>
      <c r="B23" s="67">
        <v>875</v>
      </c>
      <c r="C23" s="67">
        <v>5484</v>
      </c>
      <c r="D23" s="67">
        <v>888</v>
      </c>
      <c r="E23" s="67">
        <v>5513</v>
      </c>
      <c r="F23" s="67">
        <v>1012</v>
      </c>
      <c r="G23" s="67">
        <v>6044</v>
      </c>
      <c r="H23" s="69">
        <v>-1.46</v>
      </c>
      <c r="I23" s="69">
        <v>-0.54</v>
      </c>
      <c r="J23" s="69">
        <v>-13.54</v>
      </c>
      <c r="K23" s="71">
        <v>-9.26</v>
      </c>
    </row>
    <row r="24" spans="1:11" ht="11.1" customHeight="1">
      <c r="A24" s="64" t="s">
        <v>100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101</v>
      </c>
      <c r="B25" s="67">
        <v>104322</v>
      </c>
      <c r="C25" s="67">
        <v>268303</v>
      </c>
      <c r="D25" s="67">
        <v>105078</v>
      </c>
      <c r="E25" s="67">
        <v>268783</v>
      </c>
      <c r="F25" s="67">
        <v>112372</v>
      </c>
      <c r="G25" s="67">
        <v>277498</v>
      </c>
      <c r="H25" s="69">
        <v>-0.72</v>
      </c>
      <c r="I25" s="69">
        <v>-0.18</v>
      </c>
      <c r="J25" s="69">
        <v>-7.16</v>
      </c>
      <c r="K25" s="71">
        <v>-3.31</v>
      </c>
    </row>
    <row r="26" spans="1:11" ht="11.1" customHeight="1">
      <c r="A26" s="64" t="s">
        <v>102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103</v>
      </c>
      <c r="B27" s="67">
        <v>36259</v>
      </c>
      <c r="C27" s="67">
        <v>62269</v>
      </c>
      <c r="D27" s="67">
        <v>35981</v>
      </c>
      <c r="E27" s="67">
        <v>61179</v>
      </c>
      <c r="F27" s="67">
        <v>34489</v>
      </c>
      <c r="G27" s="67">
        <v>54337</v>
      </c>
      <c r="H27" s="69">
        <v>0.77</v>
      </c>
      <c r="I27" s="69">
        <v>1.78</v>
      </c>
      <c r="J27" s="69">
        <v>5.13</v>
      </c>
      <c r="K27" s="71">
        <v>14.6</v>
      </c>
    </row>
    <row r="28" spans="1:11" ht="11.1" customHeight="1">
      <c r="A28" s="64" t="s">
        <v>104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105</v>
      </c>
      <c r="B29" s="67">
        <v>6170</v>
      </c>
      <c r="C29" s="67">
        <v>17706</v>
      </c>
      <c r="D29" s="67">
        <v>6229</v>
      </c>
      <c r="E29" s="67">
        <v>17746</v>
      </c>
      <c r="F29" s="67">
        <v>6802</v>
      </c>
      <c r="G29" s="67">
        <v>17469</v>
      </c>
      <c r="H29" s="69">
        <v>-0.95</v>
      </c>
      <c r="I29" s="69">
        <v>-0.23</v>
      </c>
      <c r="J29" s="69">
        <v>-9.29</v>
      </c>
      <c r="K29" s="71">
        <v>1.36</v>
      </c>
    </row>
    <row r="30" spans="1:11" ht="11.1" customHeight="1">
      <c r="A30" s="64" t="s">
        <v>106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107</v>
      </c>
      <c r="B31" s="67">
        <v>56787</v>
      </c>
      <c r="C31" s="67">
        <v>53735</v>
      </c>
      <c r="D31" s="67">
        <v>56170</v>
      </c>
      <c r="E31" s="67">
        <v>53002</v>
      </c>
      <c r="F31" s="67">
        <v>55679</v>
      </c>
      <c r="G31" s="67">
        <v>49381</v>
      </c>
      <c r="H31" s="69">
        <v>1.1</v>
      </c>
      <c r="I31" s="69">
        <v>1.38</v>
      </c>
      <c r="J31" s="69">
        <v>1.99</v>
      </c>
      <c r="K31" s="71">
        <v>8.82</v>
      </c>
    </row>
    <row r="32" spans="1:11" ht="11.1" customHeight="1">
      <c r="A32" s="64" t="s">
        <v>108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109</v>
      </c>
      <c r="B33" s="67">
        <v>118116</v>
      </c>
      <c r="C33" s="67">
        <v>228385</v>
      </c>
      <c r="D33" s="67">
        <v>119921</v>
      </c>
      <c r="E33" s="67">
        <v>237831</v>
      </c>
      <c r="F33" s="67">
        <v>118537</v>
      </c>
      <c r="G33" s="67">
        <v>230299</v>
      </c>
      <c r="H33" s="69">
        <v>-1.51</v>
      </c>
      <c r="I33" s="69">
        <v>-3.97</v>
      </c>
      <c r="J33" s="69">
        <v>-0.36</v>
      </c>
      <c r="K33" s="71">
        <v>-0.83</v>
      </c>
    </row>
    <row r="34" spans="1:11" ht="11.1" customHeight="1">
      <c r="A34" s="64" t="s">
        <v>110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111</v>
      </c>
      <c r="B35" s="67">
        <v>99529</v>
      </c>
      <c r="C35" s="67">
        <v>177506</v>
      </c>
      <c r="D35" s="67">
        <v>99579</v>
      </c>
      <c r="E35" s="67">
        <v>176863</v>
      </c>
      <c r="F35" s="67">
        <v>102679</v>
      </c>
      <c r="G35" s="67">
        <v>178326</v>
      </c>
      <c r="H35" s="69">
        <v>-0.05</v>
      </c>
      <c r="I35" s="69">
        <v>0.36</v>
      </c>
      <c r="J35" s="69">
        <v>-3.07</v>
      </c>
      <c r="K35" s="71">
        <v>-0.46</v>
      </c>
    </row>
    <row r="36" spans="1:11" ht="11.1" customHeight="1" thickBot="1">
      <c r="A36" s="79" t="s">
        <v>112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 t="s">
        <v>17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 t="s">
        <v>18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19" t="s">
        <v>23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155"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A1:K1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A2:K2"/>
    <mergeCell ref="F4:G4"/>
    <mergeCell ref="D4:E4"/>
    <mergeCell ref="D6:E6"/>
    <mergeCell ref="F6:G6"/>
    <mergeCell ref="J6:K6"/>
    <mergeCell ref="A3:K3"/>
    <mergeCell ref="B6:C6"/>
    <mergeCell ref="J5:K5"/>
    <mergeCell ref="H5:I5"/>
    <mergeCell ref="B29:B30"/>
    <mergeCell ref="C29:C30"/>
    <mergeCell ref="D29:D30"/>
    <mergeCell ref="E29:E30"/>
    <mergeCell ref="H6:I6"/>
    <mergeCell ref="B5:C5"/>
    <mergeCell ref="D5:E5"/>
    <mergeCell ref="F5:G5"/>
    <mergeCell ref="C27:C28"/>
    <mergeCell ref="D9:D10"/>
    <mergeCell ref="H19:H20"/>
    <mergeCell ref="I19:I20"/>
    <mergeCell ref="F29:F30"/>
    <mergeCell ref="G29:G30"/>
    <mergeCell ref="H29:H30"/>
    <mergeCell ref="I29:I30"/>
    <mergeCell ref="H21:H22"/>
    <mergeCell ref="I21:I22"/>
    <mergeCell ref="H25:H26"/>
    <mergeCell ref="I25:I26"/>
    <mergeCell ref="J29:J30"/>
    <mergeCell ref="K29:K30"/>
    <mergeCell ref="B19:B20"/>
    <mergeCell ref="C19:C20"/>
    <mergeCell ref="D19:D20"/>
    <mergeCell ref="E19:E20"/>
    <mergeCell ref="F19:F20"/>
    <mergeCell ref="G19:G20"/>
    <mergeCell ref="H23:H24"/>
    <mergeCell ref="I23:I24"/>
    <mergeCell ref="J19:J20"/>
    <mergeCell ref="K19:K20"/>
    <mergeCell ref="B21:B22"/>
    <mergeCell ref="C21:C22"/>
    <mergeCell ref="D21:D22"/>
    <mergeCell ref="E21:E22"/>
    <mergeCell ref="F21:F22"/>
    <mergeCell ref="G21:G22"/>
    <mergeCell ref="J21:J22"/>
    <mergeCell ref="K21:K22"/>
    <mergeCell ref="B23:B24"/>
    <mergeCell ref="C23:C24"/>
    <mergeCell ref="D23:D24"/>
    <mergeCell ref="E23:E24"/>
    <mergeCell ref="F23:F24"/>
    <mergeCell ref="G23:G24"/>
    <mergeCell ref="H11:H12"/>
    <mergeCell ref="I11:I12"/>
    <mergeCell ref="J23:J24"/>
    <mergeCell ref="K23:K24"/>
    <mergeCell ref="B25:B26"/>
    <mergeCell ref="C25:C26"/>
    <mergeCell ref="D25:D26"/>
    <mergeCell ref="E25:E26"/>
    <mergeCell ref="F25:F26"/>
    <mergeCell ref="G25:G26"/>
    <mergeCell ref="H13:H14"/>
    <mergeCell ref="I13:I14"/>
    <mergeCell ref="J25:J26"/>
    <mergeCell ref="K25:K26"/>
    <mergeCell ref="B11:B12"/>
    <mergeCell ref="C11:C12"/>
    <mergeCell ref="D11:D12"/>
    <mergeCell ref="E11:E12"/>
    <mergeCell ref="F11:F12"/>
    <mergeCell ref="G11:G12"/>
    <mergeCell ref="H15:H16"/>
    <mergeCell ref="I15:I16"/>
    <mergeCell ref="J11:J12"/>
    <mergeCell ref="K11:K12"/>
    <mergeCell ref="B13:B14"/>
    <mergeCell ref="C13:C14"/>
    <mergeCell ref="D13:D14"/>
    <mergeCell ref="E13:E14"/>
    <mergeCell ref="F13:F14"/>
    <mergeCell ref="G13:G14"/>
    <mergeCell ref="H17:H18"/>
    <mergeCell ref="I17:I18"/>
    <mergeCell ref="J13:J14"/>
    <mergeCell ref="K13:K14"/>
    <mergeCell ref="B15:B16"/>
    <mergeCell ref="C15:C16"/>
    <mergeCell ref="D15:D16"/>
    <mergeCell ref="E15:E16"/>
    <mergeCell ref="F15:F16"/>
    <mergeCell ref="G15:G16"/>
    <mergeCell ref="J17:J18"/>
    <mergeCell ref="K17:K18"/>
    <mergeCell ref="J15:J16"/>
    <mergeCell ref="K15:K16"/>
    <mergeCell ref="B17:B18"/>
    <mergeCell ref="C17:C18"/>
    <mergeCell ref="D17:D18"/>
    <mergeCell ref="E17:E18"/>
    <mergeCell ref="F17:F18"/>
    <mergeCell ref="G17:G18"/>
  </mergeCells>
  <printOptions horizontalCentered="1"/>
  <pageMargins left="0.74803149606299213" right="0.59055118110236227" top="0.39370078740157483" bottom="0.19685039370078741" header="0" footer="0.39370078740157483"/>
  <pageSetup paperSize="9" firstPageNumber="80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31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2" t="s">
        <v>40</v>
      </c>
      <c r="B9" s="55">
        <v>221416</v>
      </c>
      <c r="C9" s="55">
        <v>453171</v>
      </c>
      <c r="D9" s="55">
        <v>219208</v>
      </c>
      <c r="E9" s="55">
        <v>446991</v>
      </c>
      <c r="F9" s="55">
        <v>210046</v>
      </c>
      <c r="G9" s="55">
        <v>425365</v>
      </c>
      <c r="H9" s="58">
        <v>1.01</v>
      </c>
      <c r="I9" s="58">
        <v>1.38</v>
      </c>
      <c r="J9" s="58">
        <v>5.41</v>
      </c>
      <c r="K9" s="61">
        <v>6.54</v>
      </c>
    </row>
    <row r="10" spans="1:11" ht="11.1" customHeight="1">
      <c r="A10" s="64" t="s">
        <v>113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114</v>
      </c>
      <c r="B11" s="67">
        <v>80321</v>
      </c>
      <c r="C11" s="67">
        <v>388792</v>
      </c>
      <c r="D11" s="67">
        <v>80500</v>
      </c>
      <c r="E11" s="67">
        <v>388947</v>
      </c>
      <c r="F11" s="67">
        <v>84313</v>
      </c>
      <c r="G11" s="67">
        <v>405151</v>
      </c>
      <c r="H11" s="69">
        <v>-0.22</v>
      </c>
      <c r="I11" s="69">
        <v>-0.04</v>
      </c>
      <c r="J11" s="69">
        <v>-4.73</v>
      </c>
      <c r="K11" s="71">
        <v>-4.04</v>
      </c>
    </row>
    <row r="12" spans="1:11" ht="11.1" customHeight="1">
      <c r="A12" s="64" t="s">
        <v>115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116</v>
      </c>
      <c r="B13" s="67">
        <v>252279</v>
      </c>
      <c r="C13" s="67">
        <v>737539</v>
      </c>
      <c r="D13" s="67">
        <v>250428</v>
      </c>
      <c r="E13" s="67">
        <v>724924</v>
      </c>
      <c r="F13" s="67">
        <v>241545</v>
      </c>
      <c r="G13" s="67">
        <v>667542</v>
      </c>
      <c r="H13" s="69">
        <v>0.74</v>
      </c>
      <c r="I13" s="69">
        <v>1.74</v>
      </c>
      <c r="J13" s="69">
        <v>4.44</v>
      </c>
      <c r="K13" s="71">
        <v>10.49</v>
      </c>
    </row>
    <row r="14" spans="1:11" ht="11.1" customHeight="1">
      <c r="A14" s="64" t="s">
        <v>117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118</v>
      </c>
      <c r="B15" s="67">
        <v>117382</v>
      </c>
      <c r="C15" s="67">
        <v>154186</v>
      </c>
      <c r="D15" s="67">
        <v>117292</v>
      </c>
      <c r="E15" s="67">
        <v>151965</v>
      </c>
      <c r="F15" s="67">
        <v>116846</v>
      </c>
      <c r="G15" s="67">
        <v>144586</v>
      </c>
      <c r="H15" s="69">
        <v>0.08</v>
      </c>
      <c r="I15" s="69">
        <v>1.46</v>
      </c>
      <c r="J15" s="69">
        <v>0.46</v>
      </c>
      <c r="K15" s="71">
        <v>6.64</v>
      </c>
    </row>
    <row r="16" spans="1:11" ht="11.1" customHeight="1">
      <c r="A16" s="64" t="s">
        <v>119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120</v>
      </c>
      <c r="B17" s="67">
        <v>204484</v>
      </c>
      <c r="C17" s="67">
        <v>259890</v>
      </c>
      <c r="D17" s="67">
        <v>204534</v>
      </c>
      <c r="E17" s="67">
        <v>259522</v>
      </c>
      <c r="F17" s="67">
        <v>206394</v>
      </c>
      <c r="G17" s="67">
        <v>260651</v>
      </c>
      <c r="H17" s="69">
        <v>-0.02</v>
      </c>
      <c r="I17" s="69">
        <v>0.14</v>
      </c>
      <c r="J17" s="69">
        <v>-0.93</v>
      </c>
      <c r="K17" s="71">
        <v>-0.29</v>
      </c>
    </row>
    <row r="18" spans="1:11" ht="11.1" customHeight="1">
      <c r="A18" s="64" t="s">
        <v>121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122</v>
      </c>
      <c r="B19" s="67">
        <v>299641</v>
      </c>
      <c r="C19" s="67">
        <v>670649</v>
      </c>
      <c r="D19" s="67">
        <v>301104</v>
      </c>
      <c r="E19" s="67">
        <v>674010</v>
      </c>
      <c r="F19" s="67">
        <v>293580</v>
      </c>
      <c r="G19" s="67">
        <v>648501</v>
      </c>
      <c r="H19" s="69">
        <v>-0.49</v>
      </c>
      <c r="I19" s="69">
        <v>-0.5</v>
      </c>
      <c r="J19" s="69">
        <v>2.06</v>
      </c>
      <c r="K19" s="71">
        <v>3.42</v>
      </c>
    </row>
    <row r="20" spans="1:11" ht="11.1" customHeight="1">
      <c r="A20" s="64" t="s">
        <v>123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124</v>
      </c>
      <c r="B21" s="67">
        <v>32076</v>
      </c>
      <c r="C21" s="67">
        <v>76797</v>
      </c>
      <c r="D21" s="67">
        <v>31941</v>
      </c>
      <c r="E21" s="67">
        <v>76538</v>
      </c>
      <c r="F21" s="67">
        <v>30855</v>
      </c>
      <c r="G21" s="67">
        <v>74603</v>
      </c>
      <c r="H21" s="69">
        <v>0.42</v>
      </c>
      <c r="I21" s="69">
        <v>0.34</v>
      </c>
      <c r="J21" s="69">
        <v>3.96</v>
      </c>
      <c r="K21" s="71">
        <v>2.94</v>
      </c>
    </row>
    <row r="22" spans="1:11" ht="11.1" customHeight="1">
      <c r="A22" s="64" t="s">
        <v>125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126</v>
      </c>
      <c r="B23" s="67">
        <v>459819</v>
      </c>
      <c r="C23" s="67">
        <v>1248175</v>
      </c>
      <c r="D23" s="67">
        <v>459563</v>
      </c>
      <c r="E23" s="67">
        <v>1235151</v>
      </c>
      <c r="F23" s="67">
        <v>456948</v>
      </c>
      <c r="G23" s="67">
        <v>1129190</v>
      </c>
      <c r="H23" s="69">
        <v>0.06</v>
      </c>
      <c r="I23" s="69">
        <v>1.05</v>
      </c>
      <c r="J23" s="69">
        <v>0.63</v>
      </c>
      <c r="K23" s="71">
        <v>10.54</v>
      </c>
    </row>
    <row r="24" spans="1:11" ht="11.1" customHeight="1">
      <c r="A24" s="64" t="s">
        <v>127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128</v>
      </c>
      <c r="B25" s="67">
        <v>17997</v>
      </c>
      <c r="C25" s="67">
        <v>26244</v>
      </c>
      <c r="D25" s="67">
        <v>17387</v>
      </c>
      <c r="E25" s="67">
        <v>24983</v>
      </c>
      <c r="F25" s="67">
        <v>8528</v>
      </c>
      <c r="G25" s="67">
        <v>13830</v>
      </c>
      <c r="H25" s="69">
        <v>3.51</v>
      </c>
      <c r="I25" s="69">
        <v>5.05</v>
      </c>
      <c r="J25" s="69">
        <v>111.03</v>
      </c>
      <c r="K25" s="71">
        <v>89.77</v>
      </c>
    </row>
    <row r="26" spans="1:11" ht="11.1" customHeight="1">
      <c r="A26" s="64" t="s">
        <v>129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130</v>
      </c>
      <c r="B27" s="67">
        <v>205795</v>
      </c>
      <c r="C27" s="67">
        <v>83921</v>
      </c>
      <c r="D27" s="67">
        <v>199198</v>
      </c>
      <c r="E27" s="67">
        <v>81455</v>
      </c>
      <c r="F27" s="67">
        <v>152777</v>
      </c>
      <c r="G27" s="67">
        <v>66424</v>
      </c>
      <c r="H27" s="69">
        <v>3.31</v>
      </c>
      <c r="I27" s="69">
        <v>3.03</v>
      </c>
      <c r="J27" s="69">
        <v>34.7</v>
      </c>
      <c r="K27" s="71">
        <v>26.34</v>
      </c>
    </row>
    <row r="28" spans="1:11" ht="11.1" customHeight="1">
      <c r="A28" s="64" t="s">
        <v>131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132</v>
      </c>
      <c r="B29" s="67">
        <v>14534</v>
      </c>
      <c r="C29" s="67">
        <v>8113</v>
      </c>
      <c r="D29" s="67">
        <v>14067</v>
      </c>
      <c r="E29" s="67">
        <v>7718</v>
      </c>
      <c r="F29" s="67">
        <v>11269</v>
      </c>
      <c r="G29" s="67">
        <v>6471</v>
      </c>
      <c r="H29" s="69">
        <v>3.32</v>
      </c>
      <c r="I29" s="69">
        <v>5.11</v>
      </c>
      <c r="J29" s="69">
        <v>28.97</v>
      </c>
      <c r="K29" s="71">
        <v>25.37</v>
      </c>
    </row>
    <row r="30" spans="1:11" ht="11.1" customHeight="1">
      <c r="A30" s="64" t="s">
        <v>133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</sheetData>
  <mergeCells count="155">
    <mergeCell ref="B17:B18"/>
    <mergeCell ref="C17:C18"/>
    <mergeCell ref="D17:D18"/>
    <mergeCell ref="E17:E18"/>
    <mergeCell ref="J17:J18"/>
    <mergeCell ref="K17:K18"/>
    <mergeCell ref="F17:F18"/>
    <mergeCell ref="G17:G18"/>
    <mergeCell ref="H17:H18"/>
    <mergeCell ref="I17:I18"/>
    <mergeCell ref="H13:H14"/>
    <mergeCell ref="I13:I14"/>
    <mergeCell ref="H15:H16"/>
    <mergeCell ref="I15:I16"/>
    <mergeCell ref="J13:J14"/>
    <mergeCell ref="K13:K14"/>
    <mergeCell ref="J15:J16"/>
    <mergeCell ref="K15:K16"/>
    <mergeCell ref="B15:B16"/>
    <mergeCell ref="C15:C16"/>
    <mergeCell ref="D15:D16"/>
    <mergeCell ref="E15:E16"/>
    <mergeCell ref="F15:F16"/>
    <mergeCell ref="G15:G16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H25:H26"/>
    <mergeCell ref="I25:I26"/>
    <mergeCell ref="J25:J26"/>
    <mergeCell ref="K25:K26"/>
    <mergeCell ref="B11:B12"/>
    <mergeCell ref="C11:C12"/>
    <mergeCell ref="D11:D12"/>
    <mergeCell ref="E11:E12"/>
    <mergeCell ref="F11:F12"/>
    <mergeCell ref="G11:G12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21:G22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G19:G20"/>
    <mergeCell ref="B29:B30"/>
    <mergeCell ref="C29:C30"/>
    <mergeCell ref="D29:D30"/>
    <mergeCell ref="E29:E30"/>
    <mergeCell ref="F29:F30"/>
    <mergeCell ref="G29:G30"/>
    <mergeCell ref="J6:K6"/>
    <mergeCell ref="A3:K3"/>
    <mergeCell ref="B6:C6"/>
    <mergeCell ref="J5:K5"/>
    <mergeCell ref="H5:I5"/>
    <mergeCell ref="H6:I6"/>
    <mergeCell ref="B5:C5"/>
    <mergeCell ref="D6:E6"/>
    <mergeCell ref="F6:G6"/>
    <mergeCell ref="A1:K1"/>
    <mergeCell ref="D5:E5"/>
    <mergeCell ref="F5:G5"/>
    <mergeCell ref="A2:K2"/>
    <mergeCell ref="D4:E4"/>
    <mergeCell ref="F4:G4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81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56">
        <v>13</v>
      </c>
      <c r="C9" s="56">
        <v>137</v>
      </c>
      <c r="D9" s="56">
        <v>12</v>
      </c>
      <c r="E9" s="56">
        <v>145</v>
      </c>
      <c r="F9" s="56">
        <v>13</v>
      </c>
      <c r="G9" s="56">
        <v>237</v>
      </c>
      <c r="H9" s="59">
        <v>8.33</v>
      </c>
      <c r="I9" s="59">
        <v>-5.59</v>
      </c>
      <c r="J9" s="82">
        <v>0</v>
      </c>
      <c r="K9" s="62">
        <v>-42.31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41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5">
        <v>0</v>
      </c>
      <c r="I11" s="75">
        <v>0</v>
      </c>
      <c r="J11" s="75">
        <v>0</v>
      </c>
      <c r="K11" s="77">
        <v>0</v>
      </c>
    </row>
    <row r="12" spans="1:11" ht="11.1" customHeight="1">
      <c r="A12" s="64" t="s">
        <v>134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135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5">
        <v>0</v>
      </c>
      <c r="I13" s="75">
        <v>0</v>
      </c>
      <c r="J13" s="75">
        <v>0</v>
      </c>
      <c r="K13" s="77">
        <v>0</v>
      </c>
    </row>
    <row r="14" spans="1:11" ht="11.1" customHeight="1">
      <c r="A14" s="64" t="s">
        <v>136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137</v>
      </c>
      <c r="B15" s="67">
        <v>1</v>
      </c>
      <c r="C15" s="67">
        <v>132</v>
      </c>
      <c r="D15" s="67">
        <v>1</v>
      </c>
      <c r="E15" s="67">
        <v>141</v>
      </c>
      <c r="F15" s="67">
        <v>2</v>
      </c>
      <c r="G15" s="67">
        <v>234</v>
      </c>
      <c r="H15" s="75">
        <v>0</v>
      </c>
      <c r="I15" s="69">
        <v>-6.25</v>
      </c>
      <c r="J15" s="69">
        <v>-50</v>
      </c>
      <c r="K15" s="71">
        <v>-43.58</v>
      </c>
    </row>
    <row r="16" spans="1:11" ht="11.1" customHeight="1">
      <c r="A16" s="64" t="s">
        <v>138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139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v>0</v>
      </c>
      <c r="I17" s="75">
        <v>0</v>
      </c>
      <c r="J17" s="75">
        <v>0</v>
      </c>
      <c r="K17" s="77">
        <v>0</v>
      </c>
    </row>
    <row r="18" spans="1:11" ht="11.1" customHeight="1">
      <c r="A18" s="64" t="s">
        <v>140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141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5">
        <v>0</v>
      </c>
      <c r="I19" s="75">
        <v>0</v>
      </c>
      <c r="J19" s="75">
        <v>0</v>
      </c>
      <c r="K19" s="77">
        <v>0</v>
      </c>
    </row>
    <row r="20" spans="1:11" ht="11.1" customHeight="1">
      <c r="A20" s="64" t="s">
        <v>142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143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5">
        <v>0</v>
      </c>
      <c r="I21" s="75">
        <v>0</v>
      </c>
      <c r="J21" s="75">
        <v>0</v>
      </c>
      <c r="K21" s="77">
        <v>0</v>
      </c>
    </row>
    <row r="22" spans="1:11" ht="11.1" customHeight="1">
      <c r="A22" s="64" t="s">
        <v>144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145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5">
        <v>0</v>
      </c>
      <c r="I23" s="75">
        <v>0</v>
      </c>
      <c r="J23" s="75">
        <v>0</v>
      </c>
      <c r="K23" s="77">
        <v>0</v>
      </c>
    </row>
    <row r="24" spans="1:11" ht="11.1" customHeight="1">
      <c r="A24" s="64" t="s">
        <v>146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147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5">
        <v>0</v>
      </c>
      <c r="I25" s="75">
        <v>0</v>
      </c>
      <c r="J25" s="75">
        <v>0</v>
      </c>
      <c r="K25" s="77">
        <v>0</v>
      </c>
    </row>
    <row r="26" spans="1:11" ht="11.1" customHeight="1">
      <c r="A26" s="64" t="s">
        <v>148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149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5">
        <v>0</v>
      </c>
      <c r="I27" s="75">
        <v>0</v>
      </c>
      <c r="J27" s="75">
        <v>0</v>
      </c>
      <c r="K27" s="77">
        <v>0</v>
      </c>
    </row>
    <row r="28" spans="1:11" ht="11.1" customHeight="1">
      <c r="A28" s="64" t="s">
        <v>150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151</v>
      </c>
      <c r="B29" s="67">
        <v>3</v>
      </c>
      <c r="C29" s="67">
        <v>0</v>
      </c>
      <c r="D29" s="67">
        <v>3</v>
      </c>
      <c r="E29" s="67">
        <v>0</v>
      </c>
      <c r="F29" s="67">
        <v>3</v>
      </c>
      <c r="G29" s="67">
        <v>0</v>
      </c>
      <c r="H29" s="75">
        <v>0</v>
      </c>
      <c r="I29" s="69">
        <v>-15.83</v>
      </c>
      <c r="J29" s="75">
        <v>0</v>
      </c>
      <c r="K29" s="71">
        <v>-69.08</v>
      </c>
    </row>
    <row r="30" spans="1:11" ht="11.1" customHeight="1">
      <c r="A30" s="64" t="s">
        <v>152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153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5">
        <v>0</v>
      </c>
      <c r="I31" s="75">
        <v>0</v>
      </c>
      <c r="J31" s="75">
        <v>0</v>
      </c>
      <c r="K31" s="77">
        <v>0</v>
      </c>
    </row>
    <row r="32" spans="1:11" ht="11.1" customHeight="1">
      <c r="A32" s="64" t="s">
        <v>154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155</v>
      </c>
      <c r="B33" s="73">
        <v>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5">
        <v>0</v>
      </c>
      <c r="I33" s="75">
        <v>0</v>
      </c>
      <c r="J33" s="75">
        <v>0</v>
      </c>
      <c r="K33" s="77">
        <v>0</v>
      </c>
    </row>
    <row r="34" spans="1:11" ht="11.1" customHeight="1">
      <c r="A34" s="64" t="s">
        <v>156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157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5">
        <v>0</v>
      </c>
      <c r="I35" s="75">
        <v>0</v>
      </c>
      <c r="J35" s="75">
        <v>0</v>
      </c>
      <c r="K35" s="77">
        <v>0</v>
      </c>
    </row>
    <row r="36" spans="1:11" ht="11.1" customHeight="1" thickBot="1">
      <c r="A36" s="79" t="s">
        <v>158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3" t="s">
        <v>57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5"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I19:I2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F29:F3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B29:B30"/>
    <mergeCell ref="J6:K6"/>
    <mergeCell ref="B6:C6"/>
    <mergeCell ref="D6:E6"/>
    <mergeCell ref="F6:G6"/>
    <mergeCell ref="F4:G4"/>
    <mergeCell ref="D4:E4"/>
    <mergeCell ref="A1:K1"/>
    <mergeCell ref="J5:K5"/>
    <mergeCell ref="A2:K2"/>
    <mergeCell ref="A3:K3"/>
    <mergeCell ref="D5:E5"/>
    <mergeCell ref="F5:G5"/>
    <mergeCell ref="B5:C5"/>
    <mergeCell ref="C29:C30"/>
    <mergeCell ref="D29:D30"/>
    <mergeCell ref="E29:E30"/>
    <mergeCell ref="H6:I6"/>
    <mergeCell ref="H5:I5"/>
    <mergeCell ref="B9:B10"/>
    <mergeCell ref="D9:D10"/>
    <mergeCell ref="F9:F10"/>
    <mergeCell ref="H9:H10"/>
    <mergeCell ref="H19:H20"/>
    <mergeCell ref="G29:G30"/>
    <mergeCell ref="H29:H30"/>
    <mergeCell ref="I29:I30"/>
    <mergeCell ref="H21:H22"/>
    <mergeCell ref="I21:I22"/>
    <mergeCell ref="J29:J30"/>
    <mergeCell ref="H25:H26"/>
    <mergeCell ref="I25:I26"/>
    <mergeCell ref="K29:K30"/>
    <mergeCell ref="B19:B20"/>
    <mergeCell ref="C19:C20"/>
    <mergeCell ref="D19:D20"/>
    <mergeCell ref="E19:E20"/>
    <mergeCell ref="F19:F20"/>
    <mergeCell ref="G19:G20"/>
    <mergeCell ref="H23:H24"/>
    <mergeCell ref="I23:I24"/>
    <mergeCell ref="J19:J20"/>
    <mergeCell ref="K19:K20"/>
    <mergeCell ref="B21:B22"/>
    <mergeCell ref="C21:C22"/>
    <mergeCell ref="D21:D22"/>
    <mergeCell ref="E21:E22"/>
    <mergeCell ref="F21:F22"/>
    <mergeCell ref="G21:G22"/>
    <mergeCell ref="J21:J22"/>
    <mergeCell ref="K21:K22"/>
    <mergeCell ref="B23:B24"/>
    <mergeCell ref="C23:C24"/>
    <mergeCell ref="D23:D24"/>
    <mergeCell ref="E23:E24"/>
    <mergeCell ref="F23:F24"/>
    <mergeCell ref="G23:G24"/>
    <mergeCell ref="H11:H12"/>
    <mergeCell ref="I11:I12"/>
    <mergeCell ref="J23:J24"/>
    <mergeCell ref="K23:K24"/>
    <mergeCell ref="B25:B26"/>
    <mergeCell ref="C25:C26"/>
    <mergeCell ref="D25:D26"/>
    <mergeCell ref="E25:E26"/>
    <mergeCell ref="F25:F26"/>
    <mergeCell ref="G25:G26"/>
    <mergeCell ref="H13:H14"/>
    <mergeCell ref="I13:I14"/>
    <mergeCell ref="J25:J26"/>
    <mergeCell ref="K25:K26"/>
    <mergeCell ref="B11:B12"/>
    <mergeCell ref="C11:C12"/>
    <mergeCell ref="D11:D12"/>
    <mergeCell ref="E11:E12"/>
    <mergeCell ref="F11:F12"/>
    <mergeCell ref="G11:G12"/>
    <mergeCell ref="H15:H16"/>
    <mergeCell ref="I15:I16"/>
    <mergeCell ref="J11:J12"/>
    <mergeCell ref="K11:K12"/>
    <mergeCell ref="B13:B14"/>
    <mergeCell ref="C13:C14"/>
    <mergeCell ref="D13:D14"/>
    <mergeCell ref="E13:E14"/>
    <mergeCell ref="F13:F14"/>
    <mergeCell ref="G13:G14"/>
    <mergeCell ref="H17:H18"/>
    <mergeCell ref="I17:I18"/>
    <mergeCell ref="J13:J14"/>
    <mergeCell ref="K13:K14"/>
    <mergeCell ref="B15:B16"/>
    <mergeCell ref="C15:C16"/>
    <mergeCell ref="D15:D16"/>
    <mergeCell ref="E15:E16"/>
    <mergeCell ref="F15:F16"/>
    <mergeCell ref="G15:G16"/>
    <mergeCell ref="J17:J18"/>
    <mergeCell ref="K17:K18"/>
    <mergeCell ref="J15:J16"/>
    <mergeCell ref="K15:K16"/>
    <mergeCell ref="B17:B18"/>
    <mergeCell ref="C17:C18"/>
    <mergeCell ref="D17:D18"/>
    <mergeCell ref="E17:E18"/>
    <mergeCell ref="F17:F18"/>
    <mergeCell ref="G17:G18"/>
  </mergeCells>
  <printOptions horizontalCentered="1"/>
  <pageMargins left="0.74803149606299213" right="0.59055118110236227" top="0.39370078740157483" bottom="0.19685039370078741" header="0" footer="0.39370078740157483"/>
  <pageSetup paperSize="9" firstPageNumber="82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83" t="s">
        <v>42</v>
      </c>
      <c r="B9" s="85">
        <v>0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1.1" customHeight="1">
      <c r="A10" s="64" t="s">
        <v>159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6" t="s">
        <v>160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5">
        <v>0</v>
      </c>
      <c r="I11" s="75">
        <v>0</v>
      </c>
      <c r="J11" s="75">
        <v>0</v>
      </c>
      <c r="K11" s="77">
        <v>0</v>
      </c>
    </row>
    <row r="12" spans="1:11" ht="11.1" customHeight="1">
      <c r="A12" s="64" t="s">
        <v>161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6" t="s">
        <v>162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5">
        <v>0</v>
      </c>
      <c r="I13" s="75">
        <v>0</v>
      </c>
      <c r="J13" s="75">
        <v>0</v>
      </c>
      <c r="K13" s="77">
        <v>0</v>
      </c>
    </row>
    <row r="14" spans="1:11" ht="11.1" customHeight="1">
      <c r="A14" s="64" t="s">
        <v>163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6" t="s">
        <v>164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5">
        <v>0</v>
      </c>
      <c r="I15" s="75">
        <v>0</v>
      </c>
      <c r="J15" s="75">
        <v>0</v>
      </c>
      <c r="K15" s="77">
        <v>0</v>
      </c>
    </row>
    <row r="16" spans="1:11" ht="11.1" customHeight="1">
      <c r="A16" s="64" t="s">
        <v>165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6" t="s">
        <v>166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v>0</v>
      </c>
      <c r="I17" s="75">
        <v>0</v>
      </c>
      <c r="J17" s="75">
        <v>0</v>
      </c>
      <c r="K17" s="77">
        <v>0</v>
      </c>
    </row>
    <row r="18" spans="1:11" ht="11.1" customHeight="1">
      <c r="A18" s="64" t="s">
        <v>167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6" t="s">
        <v>168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5">
        <v>0</v>
      </c>
      <c r="I19" s="75">
        <v>0</v>
      </c>
      <c r="J19" s="75">
        <v>0</v>
      </c>
      <c r="K19" s="77">
        <v>0</v>
      </c>
    </row>
    <row r="20" spans="1:11" ht="11.1" customHeight="1">
      <c r="A20" s="64" t="s">
        <v>169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6" t="s">
        <v>170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5">
        <v>0</v>
      </c>
      <c r="I21" s="75">
        <v>0</v>
      </c>
      <c r="J21" s="75">
        <v>0</v>
      </c>
      <c r="K21" s="77">
        <v>0</v>
      </c>
    </row>
    <row r="22" spans="1:11" ht="11.1" customHeight="1">
      <c r="A22" s="64" t="s">
        <v>171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6" t="s">
        <v>172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5">
        <v>0</v>
      </c>
      <c r="I23" s="75">
        <v>0</v>
      </c>
      <c r="J23" s="75">
        <v>0</v>
      </c>
      <c r="K23" s="77">
        <v>0</v>
      </c>
    </row>
    <row r="24" spans="1:11" ht="11.1" customHeight="1">
      <c r="A24" s="64" t="s">
        <v>173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6" t="s">
        <v>174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5">
        <v>0</v>
      </c>
      <c r="I25" s="75">
        <v>0</v>
      </c>
      <c r="J25" s="75">
        <v>0</v>
      </c>
      <c r="K25" s="77">
        <v>0</v>
      </c>
    </row>
    <row r="26" spans="1:11" ht="11.1" customHeight="1">
      <c r="A26" s="64" t="s">
        <v>175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6" t="s">
        <v>176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5">
        <v>0</v>
      </c>
      <c r="I27" s="75">
        <v>0</v>
      </c>
      <c r="J27" s="75">
        <v>0</v>
      </c>
      <c r="K27" s="77">
        <v>0</v>
      </c>
    </row>
    <row r="28" spans="1:11" ht="11.1" customHeight="1">
      <c r="A28" s="64" t="s">
        <v>177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6" t="s">
        <v>178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5">
        <v>0</v>
      </c>
      <c r="I29" s="75">
        <v>0</v>
      </c>
      <c r="J29" s="75">
        <v>0</v>
      </c>
      <c r="K29" s="77">
        <v>0</v>
      </c>
    </row>
    <row r="30" spans="1:11" ht="11.1" customHeight="1">
      <c r="A30" s="64" t="s">
        <v>179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6" t="s">
        <v>180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5">
        <v>0</v>
      </c>
      <c r="I31" s="75">
        <v>0</v>
      </c>
      <c r="J31" s="75">
        <v>0</v>
      </c>
      <c r="K31" s="77">
        <v>0</v>
      </c>
    </row>
    <row r="32" spans="1:11" ht="11.1" customHeight="1">
      <c r="A32" s="64" t="s">
        <v>181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6" t="s">
        <v>182</v>
      </c>
      <c r="B33" s="73">
        <v>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5">
        <v>0</v>
      </c>
      <c r="I33" s="75">
        <v>0</v>
      </c>
      <c r="J33" s="75">
        <v>0</v>
      </c>
      <c r="K33" s="77">
        <v>0</v>
      </c>
    </row>
    <row r="34" spans="1:11" ht="11.1" customHeight="1">
      <c r="A34" s="64" t="s">
        <v>183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6" t="s">
        <v>184</v>
      </c>
      <c r="B35" s="67">
        <v>9</v>
      </c>
      <c r="C35" s="67">
        <v>5</v>
      </c>
      <c r="D35" s="67">
        <v>8</v>
      </c>
      <c r="E35" s="67">
        <v>4</v>
      </c>
      <c r="F35" s="67">
        <v>8</v>
      </c>
      <c r="G35" s="67">
        <v>3</v>
      </c>
      <c r="H35" s="69">
        <v>12.5</v>
      </c>
      <c r="I35" s="69">
        <v>18.19</v>
      </c>
      <c r="J35" s="69">
        <v>12.5</v>
      </c>
      <c r="K35" s="71">
        <v>63.18</v>
      </c>
    </row>
    <row r="36" spans="1:11" ht="11.1" customHeight="1" thickBot="1">
      <c r="A36" s="79" t="s">
        <v>185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 t="s">
        <v>17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155">
    <mergeCell ref="K17:K18"/>
    <mergeCell ref="F17:F18"/>
    <mergeCell ref="G17:G18"/>
    <mergeCell ref="H17:H18"/>
    <mergeCell ref="I17:I18"/>
    <mergeCell ref="H13:H14"/>
    <mergeCell ref="I13:I14"/>
    <mergeCell ref="G15:G16"/>
    <mergeCell ref="H15:H16"/>
    <mergeCell ref="J13:J14"/>
    <mergeCell ref="B17:B18"/>
    <mergeCell ref="C17:C18"/>
    <mergeCell ref="D17:D18"/>
    <mergeCell ref="E17:E18"/>
    <mergeCell ref="J17:J18"/>
    <mergeCell ref="K13:K14"/>
    <mergeCell ref="B15:B16"/>
    <mergeCell ref="C15:C16"/>
    <mergeCell ref="D15:D16"/>
    <mergeCell ref="E15:E16"/>
    <mergeCell ref="I15:I16"/>
    <mergeCell ref="J15:J16"/>
    <mergeCell ref="K15:K16"/>
    <mergeCell ref="G13:G14"/>
    <mergeCell ref="G11:G12"/>
    <mergeCell ref="H11:H12"/>
    <mergeCell ref="I11:I12"/>
    <mergeCell ref="J11:J12"/>
    <mergeCell ref="K11:K12"/>
    <mergeCell ref="E13:E14"/>
    <mergeCell ref="F13:F14"/>
    <mergeCell ref="G25:G26"/>
    <mergeCell ref="G21:G22"/>
    <mergeCell ref="G19:G20"/>
    <mergeCell ref="F15:F16"/>
    <mergeCell ref="K25:K26"/>
    <mergeCell ref="B11:B12"/>
    <mergeCell ref="C11:C12"/>
    <mergeCell ref="D11:D12"/>
    <mergeCell ref="E11:E12"/>
    <mergeCell ref="F11:F12"/>
    <mergeCell ref="G23:G24"/>
    <mergeCell ref="B13:B14"/>
    <mergeCell ref="C13:C14"/>
    <mergeCell ref="D13:D14"/>
    <mergeCell ref="J23:J24"/>
    <mergeCell ref="K23:K24"/>
    <mergeCell ref="B25:B26"/>
    <mergeCell ref="C25:C26"/>
    <mergeCell ref="D25:D26"/>
    <mergeCell ref="E25:E26"/>
    <mergeCell ref="F25:F26"/>
    <mergeCell ref="H25:H26"/>
    <mergeCell ref="I25:I26"/>
    <mergeCell ref="J25:J26"/>
    <mergeCell ref="I21:I22"/>
    <mergeCell ref="J21:J22"/>
    <mergeCell ref="K21:K22"/>
    <mergeCell ref="B23:B24"/>
    <mergeCell ref="C23:C24"/>
    <mergeCell ref="D23:D24"/>
    <mergeCell ref="E23:E24"/>
    <mergeCell ref="F23:F24"/>
    <mergeCell ref="H23:H24"/>
    <mergeCell ref="I23:I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H21:H22"/>
    <mergeCell ref="G29:G30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D5:E5"/>
    <mergeCell ref="H5:I5"/>
    <mergeCell ref="F4:G4"/>
    <mergeCell ref="A3:K3"/>
    <mergeCell ref="D4:E4"/>
    <mergeCell ref="B29:B30"/>
    <mergeCell ref="C29:C30"/>
    <mergeCell ref="D29:D30"/>
    <mergeCell ref="E29:E30"/>
    <mergeCell ref="F29:F30"/>
    <mergeCell ref="J6:K6"/>
    <mergeCell ref="B6:C6"/>
    <mergeCell ref="D6:E6"/>
    <mergeCell ref="F6:G6"/>
    <mergeCell ref="H6:I6"/>
    <mergeCell ref="A1:K1"/>
    <mergeCell ref="A2:K2"/>
    <mergeCell ref="J5:K5"/>
    <mergeCell ref="F5:G5"/>
    <mergeCell ref="B5:C5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83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83" t="s">
        <v>55</v>
      </c>
      <c r="B9" s="85">
        <v>0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1.1" customHeight="1">
      <c r="A10" s="64" t="s">
        <v>186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6"/>
      <c r="B11" s="29"/>
      <c r="C11" s="29"/>
      <c r="D11" s="29"/>
      <c r="E11" s="29"/>
      <c r="F11" s="29"/>
      <c r="G11" s="29"/>
      <c r="H11" s="29"/>
      <c r="I11" s="29"/>
      <c r="J11" s="29"/>
      <c r="K11" s="33"/>
    </row>
    <row r="12" spans="1:11" ht="11.1" customHeight="1">
      <c r="A12" s="24"/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6"/>
      <c r="B13" s="29"/>
      <c r="C13" s="29"/>
      <c r="D13" s="29"/>
      <c r="E13" s="29"/>
      <c r="F13" s="29"/>
      <c r="G13" s="29"/>
      <c r="H13" s="29"/>
      <c r="I13" s="29"/>
      <c r="J13" s="29"/>
      <c r="K13" s="33"/>
    </row>
    <row r="14" spans="1:11" ht="11.1" customHeight="1">
      <c r="A14" s="24"/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6"/>
      <c r="B15" s="29"/>
      <c r="C15" s="29"/>
      <c r="D15" s="29"/>
      <c r="E15" s="29"/>
      <c r="F15" s="29"/>
      <c r="G15" s="29"/>
      <c r="H15" s="29"/>
      <c r="I15" s="29"/>
      <c r="J15" s="29"/>
      <c r="K15" s="33"/>
    </row>
    <row r="16" spans="1:11" ht="11.1" customHeight="1">
      <c r="A16" s="24"/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6"/>
      <c r="B17" s="29"/>
      <c r="C17" s="29"/>
      <c r="D17" s="29"/>
      <c r="E17" s="29"/>
      <c r="F17" s="29"/>
      <c r="G17" s="29"/>
      <c r="H17" s="29"/>
      <c r="I17" s="29"/>
      <c r="J17" s="29"/>
      <c r="K17" s="33"/>
    </row>
    <row r="18" spans="1:11" ht="11.1" customHeight="1">
      <c r="A18" s="24"/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6"/>
      <c r="B19" s="29"/>
      <c r="C19" s="29"/>
      <c r="D19" s="29"/>
      <c r="E19" s="29"/>
      <c r="F19" s="29"/>
      <c r="G19" s="29"/>
      <c r="H19" s="29"/>
      <c r="I19" s="29"/>
      <c r="J19" s="29"/>
      <c r="K19" s="33"/>
    </row>
    <row r="20" spans="1:11" ht="11.1" customHeight="1">
      <c r="A20" s="24"/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6"/>
      <c r="B21" s="29"/>
      <c r="C21" s="29"/>
      <c r="D21" s="29"/>
      <c r="E21" s="29"/>
      <c r="F21" s="29"/>
      <c r="G21" s="29"/>
      <c r="H21" s="29"/>
      <c r="I21" s="29"/>
      <c r="J21" s="29"/>
      <c r="K21" s="33"/>
    </row>
    <row r="22" spans="1:11" ht="11.1" customHeight="1">
      <c r="A22" s="24"/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6"/>
      <c r="B23" s="29"/>
      <c r="C23" s="29"/>
      <c r="D23" s="29"/>
      <c r="E23" s="29"/>
      <c r="F23" s="29"/>
      <c r="G23" s="29"/>
      <c r="H23" s="29"/>
      <c r="I23" s="29"/>
      <c r="J23" s="29"/>
      <c r="K23" s="33"/>
    </row>
    <row r="24" spans="1:11" ht="11.1" customHeigh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6"/>
      <c r="B25" s="29"/>
      <c r="C25" s="29"/>
      <c r="D25" s="29"/>
      <c r="E25" s="29"/>
      <c r="F25" s="29"/>
      <c r="G25" s="29"/>
      <c r="H25" s="29"/>
      <c r="I25" s="29"/>
      <c r="J25" s="29"/>
      <c r="K25" s="33"/>
    </row>
    <row r="26" spans="1:11" ht="11.1" customHeight="1">
      <c r="A26" s="24"/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6"/>
      <c r="B27" s="29"/>
      <c r="C27" s="29"/>
      <c r="D27" s="29"/>
      <c r="E27" s="29"/>
      <c r="F27" s="29"/>
      <c r="G27" s="29"/>
      <c r="H27" s="29"/>
      <c r="I27" s="29"/>
      <c r="J27" s="29"/>
      <c r="K27" s="33"/>
    </row>
    <row r="28" spans="1:11" ht="11.1" customHeight="1">
      <c r="A28" s="24"/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6"/>
      <c r="B29" s="29"/>
      <c r="C29" s="29"/>
      <c r="D29" s="29"/>
      <c r="E29" s="29"/>
      <c r="F29" s="29"/>
      <c r="G29" s="29"/>
      <c r="H29" s="29"/>
      <c r="I29" s="29"/>
      <c r="J29" s="29"/>
      <c r="K29" s="33"/>
    </row>
    <row r="30" spans="1:11" ht="11.1" customHeight="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6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6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6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155">
    <mergeCell ref="A1:K1"/>
    <mergeCell ref="A2:K2"/>
    <mergeCell ref="A3:K3"/>
    <mergeCell ref="D4:E4"/>
    <mergeCell ref="F4:G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G31:G32"/>
    <mergeCell ref="G35:G36"/>
    <mergeCell ref="H35:H36"/>
    <mergeCell ref="I35:I36"/>
    <mergeCell ref="J35:J36"/>
    <mergeCell ref="K35:K36"/>
    <mergeCell ref="G33:G34"/>
    <mergeCell ref="H33:H34"/>
    <mergeCell ref="I33:I34"/>
    <mergeCell ref="J33:J34"/>
    <mergeCell ref="K33:K34"/>
  </mergeCells>
  <printOptions horizontalCentered="1"/>
  <pageMargins left="0.74803149606299213" right="0.59055118110236227" top="0.39370078740157483" bottom="0.19685039370078741" header="0" footer="0.39370078740157483"/>
  <pageSetup paperSize="9" firstPageNumber="84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48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88">
        <v>0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2">
        <v>0</v>
      </c>
      <c r="I9" s="82">
        <v>0</v>
      </c>
      <c r="J9" s="82">
        <v>0</v>
      </c>
      <c r="K9" s="89">
        <v>0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43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5">
        <v>0</v>
      </c>
      <c r="I11" s="75">
        <v>0</v>
      </c>
      <c r="J11" s="75">
        <v>0</v>
      </c>
      <c r="K11" s="77">
        <v>0</v>
      </c>
    </row>
    <row r="12" spans="1:11" ht="11.1" customHeight="1">
      <c r="A12" s="64" t="s">
        <v>187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188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5">
        <v>0</v>
      </c>
      <c r="I13" s="75">
        <v>0</v>
      </c>
      <c r="J13" s="75">
        <v>0</v>
      </c>
      <c r="K13" s="77">
        <v>0</v>
      </c>
    </row>
    <row r="14" spans="1:11" ht="11.1" customHeight="1">
      <c r="A14" s="64" t="s">
        <v>189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190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5">
        <v>0</v>
      </c>
      <c r="I15" s="75">
        <v>0</v>
      </c>
      <c r="J15" s="75">
        <v>0</v>
      </c>
      <c r="K15" s="77">
        <v>0</v>
      </c>
    </row>
    <row r="16" spans="1:11" ht="11.1" customHeight="1">
      <c r="A16" s="64" t="s">
        <v>191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/>
      <c r="B17" s="29"/>
      <c r="C17" s="29"/>
      <c r="D17" s="29"/>
      <c r="E17" s="29"/>
      <c r="F17" s="29"/>
      <c r="G17" s="29"/>
      <c r="H17" s="29"/>
      <c r="I17" s="29"/>
      <c r="J17" s="29"/>
      <c r="K17" s="33"/>
    </row>
    <row r="18" spans="1:11" ht="11.1" customHeight="1">
      <c r="A18" s="24"/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/>
      <c r="B19" s="29"/>
      <c r="C19" s="29"/>
      <c r="D19" s="29"/>
      <c r="E19" s="29"/>
      <c r="F19" s="29"/>
      <c r="G19" s="29"/>
      <c r="H19" s="29"/>
      <c r="I19" s="29"/>
      <c r="J19" s="29"/>
      <c r="K19" s="33"/>
    </row>
    <row r="20" spans="1:11" ht="11.1" customHeight="1">
      <c r="A20" s="24"/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/>
      <c r="B21" s="29"/>
      <c r="C21" s="29"/>
      <c r="D21" s="29"/>
      <c r="E21" s="29"/>
      <c r="F21" s="29"/>
      <c r="G21" s="29"/>
      <c r="H21" s="29"/>
      <c r="I21" s="29"/>
      <c r="J21" s="29"/>
      <c r="K21" s="33"/>
    </row>
    <row r="22" spans="1:11" ht="11.1" customHeight="1">
      <c r="A22" s="24"/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/>
      <c r="B23" s="29"/>
      <c r="C23" s="29"/>
      <c r="D23" s="29"/>
      <c r="E23" s="29"/>
      <c r="F23" s="29"/>
      <c r="G23" s="29"/>
      <c r="H23" s="29"/>
      <c r="I23" s="29"/>
      <c r="J23" s="29"/>
      <c r="K23" s="33"/>
    </row>
    <row r="24" spans="1:11" ht="11.1" customHeigh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/>
      <c r="B25" s="29"/>
      <c r="C25" s="29"/>
      <c r="D25" s="29"/>
      <c r="E25" s="29"/>
      <c r="F25" s="29"/>
      <c r="G25" s="29"/>
      <c r="H25" s="29"/>
      <c r="I25" s="29"/>
      <c r="J25" s="29"/>
      <c r="K25" s="33"/>
    </row>
    <row r="26" spans="1:11" ht="11.1" customHeight="1">
      <c r="A26" s="24"/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/>
      <c r="B27" s="29"/>
      <c r="C27" s="29"/>
      <c r="D27" s="29"/>
      <c r="E27" s="29"/>
      <c r="F27" s="29"/>
      <c r="G27" s="29"/>
      <c r="H27" s="29"/>
      <c r="I27" s="29"/>
      <c r="J27" s="29"/>
      <c r="K27" s="33"/>
    </row>
    <row r="28" spans="1:11" ht="11.1" customHeight="1">
      <c r="A28" s="24"/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/>
      <c r="B29" s="29"/>
      <c r="C29" s="29"/>
      <c r="D29" s="29"/>
      <c r="E29" s="29"/>
      <c r="F29" s="29"/>
      <c r="G29" s="29"/>
      <c r="H29" s="29"/>
      <c r="I29" s="29"/>
      <c r="J29" s="29"/>
      <c r="K29" s="33"/>
    </row>
    <row r="30" spans="1:11" ht="11.1" customHeight="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58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 t="s">
        <v>56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</sheetData>
  <mergeCells count="155">
    <mergeCell ref="H35:H36"/>
    <mergeCell ref="I35:I36"/>
    <mergeCell ref="J35:J36"/>
    <mergeCell ref="K35:K36"/>
    <mergeCell ref="G33:G34"/>
    <mergeCell ref="H33:H34"/>
    <mergeCell ref="I33:I34"/>
    <mergeCell ref="J33:J34"/>
    <mergeCell ref="K33:K34"/>
    <mergeCell ref="B35:B36"/>
    <mergeCell ref="C35:C36"/>
    <mergeCell ref="D35:D36"/>
    <mergeCell ref="E35:E36"/>
    <mergeCell ref="F35:F36"/>
    <mergeCell ref="G31:G32"/>
    <mergeCell ref="G35:G36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29:G30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G27:G28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19:G20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17:G18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5:G16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9:G10"/>
    <mergeCell ref="H9:H10"/>
    <mergeCell ref="I9:I10"/>
    <mergeCell ref="J9:J10"/>
    <mergeCell ref="K9:K10"/>
    <mergeCell ref="B11:B12"/>
    <mergeCell ref="C11:C12"/>
    <mergeCell ref="D11:D12"/>
    <mergeCell ref="E11:E12"/>
    <mergeCell ref="F11:F12"/>
    <mergeCell ref="B6:C6"/>
    <mergeCell ref="D6:E6"/>
    <mergeCell ref="F6:G6"/>
    <mergeCell ref="H6:I6"/>
    <mergeCell ref="J6:K6"/>
    <mergeCell ref="B9:B10"/>
    <mergeCell ref="C9:C10"/>
    <mergeCell ref="D9:D10"/>
    <mergeCell ref="E9:E10"/>
    <mergeCell ref="F9:F10"/>
    <mergeCell ref="A1:K1"/>
    <mergeCell ref="A2:K2"/>
    <mergeCell ref="A3:K3"/>
    <mergeCell ref="D4:E4"/>
    <mergeCell ref="F4:G4"/>
    <mergeCell ref="B5:C5"/>
    <mergeCell ref="D5:E5"/>
    <mergeCell ref="F5:G5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85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0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45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56">
        <v>126714</v>
      </c>
      <c r="C9" s="56">
        <v>336737</v>
      </c>
      <c r="D9" s="56">
        <v>126343</v>
      </c>
      <c r="E9" s="56">
        <v>335540</v>
      </c>
      <c r="F9" s="56">
        <v>121851</v>
      </c>
      <c r="G9" s="56">
        <v>324614</v>
      </c>
      <c r="H9" s="59">
        <v>0.29</v>
      </c>
      <c r="I9" s="59">
        <v>0.36</v>
      </c>
      <c r="J9" s="59">
        <v>3.99</v>
      </c>
      <c r="K9" s="62">
        <v>3.73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47</v>
      </c>
      <c r="B11" s="67">
        <v>7239</v>
      </c>
      <c r="C11" s="67">
        <v>6250</v>
      </c>
      <c r="D11" s="67">
        <v>7198</v>
      </c>
      <c r="E11" s="67">
        <v>6312</v>
      </c>
      <c r="F11" s="67">
        <v>6878</v>
      </c>
      <c r="G11" s="67">
        <v>6214</v>
      </c>
      <c r="H11" s="69">
        <v>0.57</v>
      </c>
      <c r="I11" s="69">
        <v>-0.99</v>
      </c>
      <c r="J11" s="69">
        <v>5.25</v>
      </c>
      <c r="K11" s="71">
        <v>0.58</v>
      </c>
    </row>
    <row r="12" spans="1:11" ht="11.1" customHeight="1">
      <c r="A12" s="64" t="s">
        <v>192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193</v>
      </c>
      <c r="B13" s="67">
        <v>7356</v>
      </c>
      <c r="C13" s="67">
        <v>19251</v>
      </c>
      <c r="D13" s="67">
        <v>7340</v>
      </c>
      <c r="E13" s="67">
        <v>19208</v>
      </c>
      <c r="F13" s="67">
        <v>7463</v>
      </c>
      <c r="G13" s="67">
        <v>19561</v>
      </c>
      <c r="H13" s="69">
        <v>0.22</v>
      </c>
      <c r="I13" s="69">
        <v>0.22</v>
      </c>
      <c r="J13" s="69">
        <v>-1.43</v>
      </c>
      <c r="K13" s="71">
        <v>-1.59</v>
      </c>
    </row>
    <row r="14" spans="1:11" ht="11.1" customHeight="1">
      <c r="A14" s="64" t="s">
        <v>194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195</v>
      </c>
      <c r="B15" s="67">
        <v>4078</v>
      </c>
      <c r="C15" s="67">
        <v>12560</v>
      </c>
      <c r="D15" s="67">
        <v>4073</v>
      </c>
      <c r="E15" s="67">
        <v>12435</v>
      </c>
      <c r="F15" s="67">
        <v>4050</v>
      </c>
      <c r="G15" s="67">
        <v>11737</v>
      </c>
      <c r="H15" s="69">
        <v>0.12</v>
      </c>
      <c r="I15" s="69">
        <v>1</v>
      </c>
      <c r="J15" s="69">
        <v>0.69</v>
      </c>
      <c r="K15" s="71">
        <v>7.01</v>
      </c>
    </row>
    <row r="16" spans="1:11" ht="11.1" customHeight="1">
      <c r="A16" s="64" t="s">
        <v>196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197</v>
      </c>
      <c r="B17" s="67">
        <v>18937</v>
      </c>
      <c r="C17" s="67">
        <v>53599</v>
      </c>
      <c r="D17" s="67">
        <v>18930</v>
      </c>
      <c r="E17" s="67">
        <v>53423</v>
      </c>
      <c r="F17" s="67">
        <v>18571</v>
      </c>
      <c r="G17" s="67">
        <v>50990</v>
      </c>
      <c r="H17" s="69">
        <v>0.04</v>
      </c>
      <c r="I17" s="69">
        <v>0.33</v>
      </c>
      <c r="J17" s="69">
        <v>1.97</v>
      </c>
      <c r="K17" s="71">
        <v>5.12</v>
      </c>
    </row>
    <row r="18" spans="1:11" ht="11.1" customHeight="1">
      <c r="A18" s="64" t="s">
        <v>198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199</v>
      </c>
      <c r="B19" s="67">
        <v>1946</v>
      </c>
      <c r="C19" s="67">
        <v>5260</v>
      </c>
      <c r="D19" s="67">
        <v>1950</v>
      </c>
      <c r="E19" s="67">
        <v>5323</v>
      </c>
      <c r="F19" s="67">
        <v>1923</v>
      </c>
      <c r="G19" s="67">
        <v>5331</v>
      </c>
      <c r="H19" s="69">
        <v>-0.21</v>
      </c>
      <c r="I19" s="69">
        <v>-1.19</v>
      </c>
      <c r="J19" s="69">
        <v>1.2</v>
      </c>
      <c r="K19" s="71">
        <v>-1.33</v>
      </c>
    </row>
    <row r="20" spans="1:11" ht="11.1" customHeight="1">
      <c r="A20" s="64" t="s">
        <v>200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201</v>
      </c>
      <c r="B21" s="67">
        <v>2742</v>
      </c>
      <c r="C21" s="67">
        <v>2775</v>
      </c>
      <c r="D21" s="67">
        <v>2740</v>
      </c>
      <c r="E21" s="67">
        <v>2756</v>
      </c>
      <c r="F21" s="67">
        <v>2659</v>
      </c>
      <c r="G21" s="67">
        <v>2823</v>
      </c>
      <c r="H21" s="69">
        <v>0.07</v>
      </c>
      <c r="I21" s="69">
        <v>0.72</v>
      </c>
      <c r="J21" s="69">
        <v>3.12</v>
      </c>
      <c r="K21" s="71">
        <v>-1.69</v>
      </c>
    </row>
    <row r="22" spans="1:11" ht="11.1" customHeight="1">
      <c r="A22" s="64" t="s">
        <v>202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203</v>
      </c>
      <c r="B23" s="67">
        <v>3873</v>
      </c>
      <c r="C23" s="67">
        <v>4314</v>
      </c>
      <c r="D23" s="67">
        <v>3792</v>
      </c>
      <c r="E23" s="67">
        <v>4292</v>
      </c>
      <c r="F23" s="67">
        <v>3130</v>
      </c>
      <c r="G23" s="67">
        <v>4233</v>
      </c>
      <c r="H23" s="69">
        <v>2.14</v>
      </c>
      <c r="I23" s="69">
        <v>0.51</v>
      </c>
      <c r="J23" s="69">
        <v>23.74</v>
      </c>
      <c r="K23" s="71">
        <v>1.92</v>
      </c>
    </row>
    <row r="24" spans="1:11" ht="11.1" customHeight="1">
      <c r="A24" s="64" t="s">
        <v>204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205</v>
      </c>
      <c r="B25" s="67">
        <v>4843</v>
      </c>
      <c r="C25" s="67">
        <v>32538</v>
      </c>
      <c r="D25" s="67">
        <v>4881</v>
      </c>
      <c r="E25" s="67">
        <v>32769</v>
      </c>
      <c r="F25" s="67">
        <v>5120</v>
      </c>
      <c r="G25" s="67">
        <v>34114</v>
      </c>
      <c r="H25" s="69">
        <v>-0.78</v>
      </c>
      <c r="I25" s="69">
        <v>-0.7</v>
      </c>
      <c r="J25" s="69">
        <v>-5.41</v>
      </c>
      <c r="K25" s="71">
        <v>-4.62</v>
      </c>
    </row>
    <row r="26" spans="1:11" ht="11.1" customHeight="1">
      <c r="A26" s="64" t="s">
        <v>206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207</v>
      </c>
      <c r="B27" s="67">
        <v>3323</v>
      </c>
      <c r="C27" s="67">
        <v>9732</v>
      </c>
      <c r="D27" s="67">
        <v>3322</v>
      </c>
      <c r="E27" s="67">
        <v>9703</v>
      </c>
      <c r="F27" s="67">
        <v>3472</v>
      </c>
      <c r="G27" s="67">
        <v>10323</v>
      </c>
      <c r="H27" s="69">
        <v>0.03</v>
      </c>
      <c r="I27" s="69">
        <v>0.3</v>
      </c>
      <c r="J27" s="69">
        <v>-4.29</v>
      </c>
      <c r="K27" s="71">
        <v>-5.73</v>
      </c>
    </row>
    <row r="28" spans="1:11" ht="11.1" customHeight="1">
      <c r="A28" s="64" t="s">
        <v>208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209</v>
      </c>
      <c r="B29" s="67">
        <v>5996</v>
      </c>
      <c r="C29" s="67">
        <v>39174</v>
      </c>
      <c r="D29" s="67">
        <v>5968</v>
      </c>
      <c r="E29" s="67">
        <v>38990</v>
      </c>
      <c r="F29" s="67">
        <v>5551</v>
      </c>
      <c r="G29" s="67">
        <v>33969</v>
      </c>
      <c r="H29" s="69">
        <v>0.47</v>
      </c>
      <c r="I29" s="69">
        <v>0.47</v>
      </c>
      <c r="J29" s="69">
        <v>8.02</v>
      </c>
      <c r="K29" s="71">
        <v>15.32</v>
      </c>
    </row>
    <row r="30" spans="1:11" ht="11.1" customHeight="1">
      <c r="A30" s="64" t="s">
        <v>210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211</v>
      </c>
      <c r="B31" s="67">
        <v>1443</v>
      </c>
      <c r="C31" s="67">
        <v>4477</v>
      </c>
      <c r="D31" s="67">
        <v>1443</v>
      </c>
      <c r="E31" s="67">
        <v>4447</v>
      </c>
      <c r="F31" s="67">
        <v>1436</v>
      </c>
      <c r="G31" s="67">
        <v>4451</v>
      </c>
      <c r="H31" s="75">
        <v>0</v>
      </c>
      <c r="I31" s="69">
        <v>0.68</v>
      </c>
      <c r="J31" s="69">
        <v>0.49</v>
      </c>
      <c r="K31" s="71">
        <v>0.58</v>
      </c>
    </row>
    <row r="32" spans="1:11" ht="11.1" customHeight="1">
      <c r="A32" s="64" t="s">
        <v>212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213</v>
      </c>
      <c r="B33" s="67">
        <v>1193</v>
      </c>
      <c r="C33" s="67">
        <v>4145</v>
      </c>
      <c r="D33" s="67">
        <v>1183</v>
      </c>
      <c r="E33" s="67">
        <v>4095</v>
      </c>
      <c r="F33" s="67">
        <v>1230</v>
      </c>
      <c r="G33" s="67">
        <v>4026</v>
      </c>
      <c r="H33" s="69">
        <v>0.85</v>
      </c>
      <c r="I33" s="69">
        <v>1.22</v>
      </c>
      <c r="J33" s="69">
        <v>-3.01</v>
      </c>
      <c r="K33" s="71">
        <v>2.96</v>
      </c>
    </row>
    <row r="34" spans="1:11" ht="11.1" customHeight="1">
      <c r="A34" s="64" t="s">
        <v>214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215</v>
      </c>
      <c r="B35" s="67">
        <v>4144</v>
      </c>
      <c r="C35" s="67">
        <v>11697</v>
      </c>
      <c r="D35" s="67">
        <v>4145</v>
      </c>
      <c r="E35" s="67">
        <v>11770</v>
      </c>
      <c r="F35" s="67">
        <v>3991</v>
      </c>
      <c r="G35" s="67">
        <v>10653</v>
      </c>
      <c r="H35" s="69">
        <v>-0.02</v>
      </c>
      <c r="I35" s="69">
        <v>-0.62</v>
      </c>
      <c r="J35" s="69">
        <v>3.83</v>
      </c>
      <c r="K35" s="71">
        <v>9.8</v>
      </c>
    </row>
    <row r="36" spans="1:11" ht="11.1" customHeight="1" thickBot="1">
      <c r="A36" s="79" t="s">
        <v>216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3" t="s">
        <v>57</v>
      </c>
      <c r="B38" s="3"/>
      <c r="C38" s="3"/>
      <c r="D38" s="3"/>
      <c r="E38" s="3"/>
      <c r="F38" s="3"/>
      <c r="G38" s="3"/>
      <c r="H38" s="3"/>
      <c r="I38" s="3"/>
      <c r="J38" s="3"/>
      <c r="K38" s="4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</sheetData>
  <mergeCells count="155">
    <mergeCell ref="K17:K18"/>
    <mergeCell ref="F17:F18"/>
    <mergeCell ref="G17:G18"/>
    <mergeCell ref="H17:H18"/>
    <mergeCell ref="I17:I18"/>
    <mergeCell ref="H13:H14"/>
    <mergeCell ref="I13:I14"/>
    <mergeCell ref="G15:G16"/>
    <mergeCell ref="H15:H16"/>
    <mergeCell ref="J13:J14"/>
    <mergeCell ref="B17:B18"/>
    <mergeCell ref="C17:C18"/>
    <mergeCell ref="D17:D18"/>
    <mergeCell ref="E17:E18"/>
    <mergeCell ref="J17:J18"/>
    <mergeCell ref="K13:K14"/>
    <mergeCell ref="B15:B16"/>
    <mergeCell ref="C15:C16"/>
    <mergeCell ref="D15:D16"/>
    <mergeCell ref="E15:E16"/>
    <mergeCell ref="I15:I16"/>
    <mergeCell ref="J15:J16"/>
    <mergeCell ref="K15:K16"/>
    <mergeCell ref="G13:G14"/>
    <mergeCell ref="G11:G12"/>
    <mergeCell ref="H11:H12"/>
    <mergeCell ref="I11:I12"/>
    <mergeCell ref="J11:J12"/>
    <mergeCell ref="K11:K12"/>
    <mergeCell ref="E13:E14"/>
    <mergeCell ref="F13:F14"/>
    <mergeCell ref="G25:G26"/>
    <mergeCell ref="G21:G22"/>
    <mergeCell ref="G19:G20"/>
    <mergeCell ref="F15:F16"/>
    <mergeCell ref="K25:K26"/>
    <mergeCell ref="B11:B12"/>
    <mergeCell ref="C11:C12"/>
    <mergeCell ref="D11:D12"/>
    <mergeCell ref="E11:E12"/>
    <mergeCell ref="F11:F12"/>
    <mergeCell ref="G23:G24"/>
    <mergeCell ref="B13:B14"/>
    <mergeCell ref="C13:C14"/>
    <mergeCell ref="D13:D14"/>
    <mergeCell ref="J23:J24"/>
    <mergeCell ref="K23:K24"/>
    <mergeCell ref="B25:B26"/>
    <mergeCell ref="C25:C26"/>
    <mergeCell ref="D25:D26"/>
    <mergeCell ref="E25:E26"/>
    <mergeCell ref="F25:F26"/>
    <mergeCell ref="H25:H26"/>
    <mergeCell ref="I25:I26"/>
    <mergeCell ref="J25:J26"/>
    <mergeCell ref="I21:I22"/>
    <mergeCell ref="J21:J22"/>
    <mergeCell ref="K21:K22"/>
    <mergeCell ref="B23:B24"/>
    <mergeCell ref="C23:C24"/>
    <mergeCell ref="D23:D24"/>
    <mergeCell ref="E23:E24"/>
    <mergeCell ref="F23:F24"/>
    <mergeCell ref="H23:H24"/>
    <mergeCell ref="I23:I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H21:H22"/>
    <mergeCell ref="G29:G30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D5:E5"/>
    <mergeCell ref="F5:G5"/>
    <mergeCell ref="H5:I5"/>
    <mergeCell ref="F6:G6"/>
    <mergeCell ref="H6:I6"/>
    <mergeCell ref="B29:B30"/>
    <mergeCell ref="C29:C30"/>
    <mergeCell ref="D29:D30"/>
    <mergeCell ref="E29:E30"/>
    <mergeCell ref="F29:F30"/>
    <mergeCell ref="D4:E4"/>
    <mergeCell ref="F4:G4"/>
    <mergeCell ref="J5:K5"/>
    <mergeCell ref="B6:C6"/>
    <mergeCell ref="D6:E6"/>
    <mergeCell ref="A1:K1"/>
    <mergeCell ref="A2:K2"/>
    <mergeCell ref="A3:K3"/>
    <mergeCell ref="J6:K6"/>
    <mergeCell ref="B5:C5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86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50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45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6月底</v>
      </c>
      <c r="E4" s="39"/>
      <c r="F4" s="40" t="str">
        <f>'5-1'!F4:G4</f>
        <v> End of June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2" t="s">
        <v>46</v>
      </c>
      <c r="B9" s="55">
        <v>1609</v>
      </c>
      <c r="C9" s="55">
        <v>5139</v>
      </c>
      <c r="D9" s="55">
        <v>1622</v>
      </c>
      <c r="E9" s="55">
        <v>5193</v>
      </c>
      <c r="F9" s="55">
        <v>1670</v>
      </c>
      <c r="G9" s="55">
        <v>5347</v>
      </c>
      <c r="H9" s="58">
        <v>-0.8</v>
      </c>
      <c r="I9" s="58">
        <v>-1.04</v>
      </c>
      <c r="J9" s="58">
        <v>-3.65</v>
      </c>
      <c r="K9" s="61">
        <v>-3.89</v>
      </c>
    </row>
    <row r="10" spans="1:11" ht="11.1" customHeight="1">
      <c r="A10" s="64" t="s">
        <v>217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218</v>
      </c>
      <c r="B11" s="67">
        <v>22277</v>
      </c>
      <c r="C11" s="67">
        <v>10553</v>
      </c>
      <c r="D11" s="67">
        <v>22268</v>
      </c>
      <c r="E11" s="67">
        <v>10499</v>
      </c>
      <c r="F11" s="67">
        <v>21995</v>
      </c>
      <c r="G11" s="67">
        <v>10102</v>
      </c>
      <c r="H11" s="69">
        <v>0.04</v>
      </c>
      <c r="I11" s="69">
        <v>0.52</v>
      </c>
      <c r="J11" s="69">
        <v>1.28</v>
      </c>
      <c r="K11" s="71">
        <v>4.47</v>
      </c>
    </row>
    <row r="12" spans="1:11" ht="11.1" customHeight="1">
      <c r="A12" s="64" t="s">
        <v>219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220</v>
      </c>
      <c r="B13" s="67">
        <v>1922</v>
      </c>
      <c r="C13" s="67">
        <v>6546</v>
      </c>
      <c r="D13" s="67">
        <v>1935</v>
      </c>
      <c r="E13" s="67">
        <v>6559</v>
      </c>
      <c r="F13" s="67">
        <v>2047</v>
      </c>
      <c r="G13" s="67">
        <v>6825</v>
      </c>
      <c r="H13" s="69">
        <v>-0.67</v>
      </c>
      <c r="I13" s="69">
        <v>-0.19</v>
      </c>
      <c r="J13" s="69">
        <v>-6.11</v>
      </c>
      <c r="K13" s="71">
        <v>-4.09</v>
      </c>
    </row>
    <row r="14" spans="1:11" ht="11.1" customHeight="1">
      <c r="A14" s="64" t="s">
        <v>221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222</v>
      </c>
      <c r="B15" s="67">
        <v>12831</v>
      </c>
      <c r="C15" s="67">
        <v>12225</v>
      </c>
      <c r="D15" s="67">
        <v>12715</v>
      </c>
      <c r="E15" s="67">
        <v>12236</v>
      </c>
      <c r="F15" s="67">
        <v>10544</v>
      </c>
      <c r="G15" s="67">
        <v>12089</v>
      </c>
      <c r="H15" s="69">
        <v>0.91</v>
      </c>
      <c r="I15" s="69">
        <v>-0.09</v>
      </c>
      <c r="J15" s="69">
        <v>21.69</v>
      </c>
      <c r="K15" s="71">
        <v>1.13</v>
      </c>
    </row>
    <row r="16" spans="1:11" ht="11.1" customHeight="1">
      <c r="A16" s="64" t="s">
        <v>223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224</v>
      </c>
      <c r="B17" s="67">
        <v>6481</v>
      </c>
      <c r="C17" s="67">
        <v>35398</v>
      </c>
      <c r="D17" s="67">
        <v>6416</v>
      </c>
      <c r="E17" s="67">
        <v>34675</v>
      </c>
      <c r="F17" s="67">
        <v>6323</v>
      </c>
      <c r="G17" s="67">
        <v>33324</v>
      </c>
      <c r="H17" s="69">
        <v>1.01</v>
      </c>
      <c r="I17" s="69">
        <v>2.09</v>
      </c>
      <c r="J17" s="69">
        <v>2.5</v>
      </c>
      <c r="K17" s="71">
        <v>6.22</v>
      </c>
    </row>
    <row r="18" spans="1:11" ht="11.1" customHeight="1">
      <c r="A18" s="64" t="s">
        <v>225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226</v>
      </c>
      <c r="B19" s="67">
        <v>3271</v>
      </c>
      <c r="C19" s="67">
        <v>14948</v>
      </c>
      <c r="D19" s="67">
        <v>3256</v>
      </c>
      <c r="E19" s="67">
        <v>14810</v>
      </c>
      <c r="F19" s="67">
        <v>3135</v>
      </c>
      <c r="G19" s="67">
        <v>14034</v>
      </c>
      <c r="H19" s="69">
        <v>0.46</v>
      </c>
      <c r="I19" s="69">
        <v>0.93</v>
      </c>
      <c r="J19" s="69">
        <v>4.34</v>
      </c>
      <c r="K19" s="71">
        <v>6.51</v>
      </c>
    </row>
    <row r="20" spans="1:11" ht="11.1" customHeight="1">
      <c r="A20" s="64" t="s">
        <v>227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228</v>
      </c>
      <c r="B21" s="67">
        <v>7539</v>
      </c>
      <c r="C21" s="67">
        <v>35952</v>
      </c>
      <c r="D21" s="67">
        <v>7530</v>
      </c>
      <c r="E21" s="67">
        <v>35925</v>
      </c>
      <c r="F21" s="67">
        <v>7503</v>
      </c>
      <c r="G21" s="67">
        <v>35179</v>
      </c>
      <c r="H21" s="69">
        <v>0.12</v>
      </c>
      <c r="I21" s="69">
        <v>0.08</v>
      </c>
      <c r="J21" s="69">
        <v>0.48</v>
      </c>
      <c r="K21" s="71">
        <v>2.2</v>
      </c>
    </row>
    <row r="22" spans="1:11" ht="11.1" customHeight="1">
      <c r="A22" s="64" t="s">
        <v>229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230</v>
      </c>
      <c r="B23" s="67">
        <v>443</v>
      </c>
      <c r="C23" s="67">
        <v>1880</v>
      </c>
      <c r="D23" s="67">
        <v>444</v>
      </c>
      <c r="E23" s="67">
        <v>1867</v>
      </c>
      <c r="F23" s="67">
        <v>381</v>
      </c>
      <c r="G23" s="67">
        <v>1551</v>
      </c>
      <c r="H23" s="69">
        <v>-0.23</v>
      </c>
      <c r="I23" s="69">
        <v>0.68</v>
      </c>
      <c r="J23" s="69">
        <v>16.27</v>
      </c>
      <c r="K23" s="71">
        <v>21.25</v>
      </c>
    </row>
    <row r="24" spans="1:11" ht="11.1" customHeight="1">
      <c r="A24" s="64" t="s">
        <v>231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232</v>
      </c>
      <c r="B25" s="67">
        <v>1238</v>
      </c>
      <c r="C25" s="67">
        <v>5427</v>
      </c>
      <c r="D25" s="67">
        <v>1240</v>
      </c>
      <c r="E25" s="67">
        <v>5387</v>
      </c>
      <c r="F25" s="67">
        <v>1178</v>
      </c>
      <c r="G25" s="67">
        <v>4878</v>
      </c>
      <c r="H25" s="69">
        <v>-0.16</v>
      </c>
      <c r="I25" s="69">
        <v>0.74</v>
      </c>
      <c r="J25" s="69">
        <v>5.09</v>
      </c>
      <c r="K25" s="71">
        <v>11.25</v>
      </c>
    </row>
    <row r="26" spans="1:11" ht="11.1" customHeight="1">
      <c r="A26" s="64" t="s">
        <v>233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234</v>
      </c>
      <c r="B27" s="67">
        <v>1990</v>
      </c>
      <c r="C27" s="67">
        <v>2899</v>
      </c>
      <c r="D27" s="67">
        <v>1952</v>
      </c>
      <c r="E27" s="67">
        <v>2868</v>
      </c>
      <c r="F27" s="67">
        <v>1601</v>
      </c>
      <c r="G27" s="67">
        <v>2862</v>
      </c>
      <c r="H27" s="69">
        <v>1.95</v>
      </c>
      <c r="I27" s="69">
        <v>1.07</v>
      </c>
      <c r="J27" s="69">
        <v>24.3</v>
      </c>
      <c r="K27" s="71">
        <v>1.29</v>
      </c>
    </row>
    <row r="28" spans="1:11" ht="11.1" customHeight="1">
      <c r="A28" s="64" t="s">
        <v>235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/>
      <c r="B29" s="29"/>
      <c r="C29" s="29"/>
      <c r="D29" s="29"/>
      <c r="E29" s="29"/>
      <c r="F29" s="29"/>
      <c r="G29" s="29"/>
      <c r="H29" s="29"/>
      <c r="I29" s="29"/>
      <c r="J29" s="29"/>
      <c r="K29" s="33"/>
    </row>
    <row r="30" spans="1:11" ht="11.1" customHeight="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 t="s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4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155"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H29:H30"/>
    <mergeCell ref="G9:G10"/>
    <mergeCell ref="G33:G34"/>
    <mergeCell ref="G35:G36"/>
    <mergeCell ref="F31:F32"/>
    <mergeCell ref="G31:G32"/>
    <mergeCell ref="F27:F28"/>
    <mergeCell ref="G27:G28"/>
    <mergeCell ref="F29:F30"/>
    <mergeCell ref="G29:G30"/>
    <mergeCell ref="E27:E28"/>
    <mergeCell ref="E29:E30"/>
    <mergeCell ref="D33:D34"/>
    <mergeCell ref="D35:D36"/>
    <mergeCell ref="F33:F34"/>
    <mergeCell ref="F35:F36"/>
    <mergeCell ref="C29:C30"/>
    <mergeCell ref="D29:D30"/>
    <mergeCell ref="B23:B24"/>
    <mergeCell ref="B33:B34"/>
    <mergeCell ref="B35:B36"/>
    <mergeCell ref="E33:E34"/>
    <mergeCell ref="E35:E36"/>
    <mergeCell ref="D31:D32"/>
    <mergeCell ref="E31:E32"/>
    <mergeCell ref="D27:D28"/>
    <mergeCell ref="C9:C10"/>
    <mergeCell ref="C33:C34"/>
    <mergeCell ref="C35:C36"/>
    <mergeCell ref="B31:B32"/>
    <mergeCell ref="C31:C32"/>
    <mergeCell ref="B27:B28"/>
    <mergeCell ref="C27:C28"/>
    <mergeCell ref="B15:B16"/>
    <mergeCell ref="C15:C16"/>
    <mergeCell ref="B29:B30"/>
    <mergeCell ref="H6:I6"/>
    <mergeCell ref="J5:K5"/>
    <mergeCell ref="D4:E4"/>
    <mergeCell ref="F4:G4"/>
    <mergeCell ref="A3:K3"/>
    <mergeCell ref="B9:B10"/>
    <mergeCell ref="D9:D10"/>
    <mergeCell ref="E9:E10"/>
    <mergeCell ref="F9:F10"/>
    <mergeCell ref="H9:H10"/>
    <mergeCell ref="A1:K1"/>
    <mergeCell ref="A2:K2"/>
    <mergeCell ref="J6:K6"/>
    <mergeCell ref="B5:C5"/>
    <mergeCell ref="D5:E5"/>
    <mergeCell ref="F5:G5"/>
    <mergeCell ref="H5:I5"/>
    <mergeCell ref="B6:C6"/>
    <mergeCell ref="D6:E6"/>
    <mergeCell ref="F6:G6"/>
    <mergeCell ref="K19:K20"/>
    <mergeCell ref="I29:I30"/>
    <mergeCell ref="H21:H22"/>
    <mergeCell ref="I21:I22"/>
    <mergeCell ref="H25:H26"/>
    <mergeCell ref="I25:I26"/>
    <mergeCell ref="J29:J30"/>
    <mergeCell ref="J21:J22"/>
    <mergeCell ref="H19:H20"/>
    <mergeCell ref="K29:K30"/>
    <mergeCell ref="B19:B20"/>
    <mergeCell ref="C19:C20"/>
    <mergeCell ref="D19:D20"/>
    <mergeCell ref="E19:E20"/>
    <mergeCell ref="F19:F20"/>
    <mergeCell ref="G19:G20"/>
    <mergeCell ref="B21:B22"/>
    <mergeCell ref="C21:C22"/>
    <mergeCell ref="D21:D22"/>
    <mergeCell ref="E21:E22"/>
    <mergeCell ref="F21:F22"/>
    <mergeCell ref="G21:G22"/>
    <mergeCell ref="H11:H12"/>
    <mergeCell ref="H17:H18"/>
    <mergeCell ref="J11:J12"/>
    <mergeCell ref="H15:H16"/>
    <mergeCell ref="I11:I12"/>
    <mergeCell ref="J17:J18"/>
    <mergeCell ref="B25:B26"/>
    <mergeCell ref="C25:C26"/>
    <mergeCell ref="D25:D26"/>
    <mergeCell ref="E25:E26"/>
    <mergeCell ref="F25:F26"/>
    <mergeCell ref="G25:G26"/>
    <mergeCell ref="K21:K22"/>
    <mergeCell ref="D23:D24"/>
    <mergeCell ref="J25:J26"/>
    <mergeCell ref="K25:K26"/>
    <mergeCell ref="J19:J20"/>
    <mergeCell ref="I19:I20"/>
    <mergeCell ref="J23:J24"/>
    <mergeCell ref="K23:K24"/>
    <mergeCell ref="H23:H24"/>
    <mergeCell ref="I23:I24"/>
    <mergeCell ref="C11:C12"/>
    <mergeCell ref="D11:D12"/>
    <mergeCell ref="E11:E12"/>
    <mergeCell ref="F11:F12"/>
    <mergeCell ref="G11:G12"/>
    <mergeCell ref="E23:E24"/>
    <mergeCell ref="F23:F24"/>
    <mergeCell ref="G23:G24"/>
    <mergeCell ref="C23:C24"/>
    <mergeCell ref="D15:D16"/>
    <mergeCell ref="K11:K12"/>
    <mergeCell ref="B13:B14"/>
    <mergeCell ref="C13:C14"/>
    <mergeCell ref="D13:D14"/>
    <mergeCell ref="E13:E14"/>
    <mergeCell ref="F13:F14"/>
    <mergeCell ref="G13:G14"/>
    <mergeCell ref="J13:J14"/>
    <mergeCell ref="K13:K14"/>
    <mergeCell ref="B11:B12"/>
    <mergeCell ref="E15:E16"/>
    <mergeCell ref="F15:F16"/>
    <mergeCell ref="G15:G16"/>
    <mergeCell ref="I13:I14"/>
    <mergeCell ref="H13:H14"/>
    <mergeCell ref="I15:I16"/>
    <mergeCell ref="K17:K18"/>
    <mergeCell ref="J15:J16"/>
    <mergeCell ref="K15:K16"/>
    <mergeCell ref="B17:B18"/>
    <mergeCell ref="C17:C18"/>
    <mergeCell ref="D17:D18"/>
    <mergeCell ref="E17:E18"/>
    <mergeCell ref="F17:F18"/>
    <mergeCell ref="G17:G18"/>
    <mergeCell ref="I17:I18"/>
  </mergeCells>
  <printOptions horizontalCentered="1"/>
  <pageMargins left="0.74803149606299213" right="0.59055118110236227" top="0.39370078740157483" bottom="0.19685039370078741" header="0" footer="0.39370078740157483"/>
  <pageSetup paperSize="9" firstPageNumber="8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2006-02-10T08:58:26Z</dcterms:created>
  <dcterms:modified xsi:type="dcterms:W3CDTF">2025-07-09T00:50:16Z</dcterms:modified>
  <dc:subject>一般銀行及信用合作社消費者貸款餘額</dc:subject>
  <cp:lastPrinted>2023-06-08T02:57:53Z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