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<sst xmlns="http://schemas.openxmlformats.org/spreadsheetml/2006/main" uniqueCount="236">
  <si>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</si>
  <si>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</si>
  <si>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</si>
  <si>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</si>
  <si>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</si>
  <si>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</si>
  <si>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</si>
  <si>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</si>
  <si>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</si>
  <si>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</si>
  <si>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</si>
  <si>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</si>
  <si>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</si>
  <si>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</si>
  <si>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</si>
  <si>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</si>
  <si>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</si>
  <si>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</si>
  <si>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</si>
  <si>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</si>
  <si>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</si>
  <si>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民國115年 1月底</t>
  </si>
  <si>
    <t xml:space="preserve"> End of Jan. 2026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</si>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</sst>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179" fontId="6" fillId="2" borderId="20" xfId="0" applyAlignment="1" applyBorder="1" applyFont="1" applyNumberFormat="1" applyFill="1" applyProtection="1">
      <alignment horizontal="right" vertical="center"/>
    </xf>
    <xf xxid="142" numFmtId="179" fontId="38" fillId="2" borderId="20" xfId="0" applyAlignment="1" applyBorder="1" applyFont="1" applyNumberFormat="1" applyFill="1" applyProtection="1">
      <alignment horizontal="right" vertical="center"/>
    </xf>
    <xf xxid="143" numFmtId="179" fontId="39" fillId="2" borderId="20" xfId="0" applyAlignment="1" applyBorder="1" applyFont="1" applyNumberFormat="1" applyFill="1" applyProtection="1">
      <alignment horizontal="right" vertical="center"/>
    </xf>
    <xf xxid="144" numFmtId="0" fontId="36" fillId="2" borderId="18" xfId="0" applyAlignment="1" applyBorder="1" applyFont="1" applyNumberFormat="1" applyFill="1" applyProtection="1">
      <alignment vertical="center" shrinkToFit="1"/>
    </xf>
    <xf xxid="145" numFmtId="178" fontId="6" fillId="2" borderId="20" xfId="0" applyAlignment="1" applyBorder="1" applyFont="1" applyNumberFormat="1" applyFill="1" applyProtection="1">
      <alignment horizontal="right" vertical="center"/>
    </xf>
    <xf xxid="146" numFmtId="178" fontId="38" fillId="2" borderId="20" xfId="0" applyAlignment="1" applyBorder="1" applyFont="1" applyNumberFormat="1" applyFill="1" applyProtection="1">
      <alignment horizontal="right" vertical="center"/>
    </xf>
    <xf xxid="147" numFmtId="179" fontId="6" fillId="2" borderId="22" xfId="0" applyAlignment="1" applyBorder="1" applyFont="1" applyNumberFormat="1" applyFill="1" applyProtection="1">
      <alignment horizontal="right" vertical="center"/>
    </xf>
    <xf xxid="148" numFmtId="179" fontId="38" fillId="2" borderId="22" xfId="0" applyAlignment="1" applyBorder="1" applyFont="1" applyNumberFormat="1" applyFill="1" applyProtection="1">
      <alignment horizontal="right" vertical="center"/>
    </xf>
    <xf xxid="149" numFmtId="178" fontId="39" fillId="2" borderId="20" xfId="0" applyAlignment="1" applyBorder="1" applyFont="1" applyNumberFormat="1" applyFill="1" applyProtection="1">
      <alignment horizontal="right" vertical="center"/>
    </xf>
    <xf xxid="150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7611069</v>
      </c>
      <c r="C9" s="56">
        <v>13393199</v>
      </c>
      <c r="D9" s="56">
        <v>7629980</v>
      </c>
      <c r="E9" s="56">
        <v>13348782</v>
      </c>
      <c r="F9" s="56">
        <v>7666729</v>
      </c>
      <c r="G9" s="56">
        <v>12783926</v>
      </c>
      <c r="H9" s="59">
        <v>-0.25</v>
      </c>
      <c r="I9" s="59">
        <v>0.33</v>
      </c>
      <c r="J9" s="59">
        <v>-0.73</v>
      </c>
      <c r="K9" s="62">
        <v>4.77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3014198</v>
      </c>
      <c r="C11" s="67">
        <v>1354104</v>
      </c>
      <c r="D11" s="67">
        <v>3037048</v>
      </c>
      <c r="E11" s="67">
        <v>1348523</v>
      </c>
      <c r="F11" s="67">
        <v>3154849</v>
      </c>
      <c r="G11" s="67">
        <v>1249271</v>
      </c>
      <c r="H11" s="69">
        <v>-0.75</v>
      </c>
      <c r="I11" s="69">
        <v>0.41</v>
      </c>
      <c r="J11" s="69">
        <v>-4.46</v>
      </c>
      <c r="K11" s="71">
        <v>8.39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355194</v>
      </c>
      <c r="C13" s="67">
        <v>1261196</v>
      </c>
      <c r="D13" s="67">
        <v>356114</v>
      </c>
      <c r="E13" s="67">
        <v>1262531</v>
      </c>
      <c r="F13" s="67">
        <v>348774</v>
      </c>
      <c r="G13" s="67">
        <v>1151645</v>
      </c>
      <c r="H13" s="69">
        <v>-0.26</v>
      </c>
      <c r="I13" s="69">
        <v>-0.11</v>
      </c>
      <c r="J13" s="69">
        <v>1.84</v>
      </c>
      <c r="K13" s="71">
        <v>9.51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267572</v>
      </c>
      <c r="C15" s="67">
        <v>952040</v>
      </c>
      <c r="D15" s="67">
        <v>267655</v>
      </c>
      <c r="E15" s="67">
        <v>951164</v>
      </c>
      <c r="F15" s="67">
        <v>258082</v>
      </c>
      <c r="G15" s="67">
        <v>876600</v>
      </c>
      <c r="H15" s="69">
        <v>-0.03</v>
      </c>
      <c r="I15" s="69">
        <v>0.09</v>
      </c>
      <c r="J15" s="69">
        <v>3.68</v>
      </c>
      <c r="K15" s="71">
        <v>8.61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166809</v>
      </c>
      <c r="C17" s="67">
        <v>747080</v>
      </c>
      <c r="D17" s="67">
        <v>165837</v>
      </c>
      <c r="E17" s="67">
        <v>740564</v>
      </c>
      <c r="F17" s="67">
        <v>158307</v>
      </c>
      <c r="G17" s="67">
        <v>682710</v>
      </c>
      <c r="H17" s="69">
        <v>0.59</v>
      </c>
      <c r="I17" s="69">
        <v>0.88</v>
      </c>
      <c r="J17" s="69">
        <v>5.37</v>
      </c>
      <c r="K17" s="71">
        <v>9.43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210147</v>
      </c>
      <c r="C19" s="67">
        <v>674405</v>
      </c>
      <c r="D19" s="67">
        <v>210136</v>
      </c>
      <c r="E19" s="67">
        <v>675110</v>
      </c>
      <c r="F19" s="67">
        <v>214520</v>
      </c>
      <c r="G19" s="67">
        <v>696770</v>
      </c>
      <c r="H19" s="69">
        <v>0.01</v>
      </c>
      <c r="I19" s="69">
        <v>-0.1</v>
      </c>
      <c r="J19" s="69">
        <v>-2.04</v>
      </c>
      <c r="K19" s="71">
        <v>-3.21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115011</v>
      </c>
      <c r="C21" s="67">
        <v>530183</v>
      </c>
      <c r="D21" s="67">
        <v>114761</v>
      </c>
      <c r="E21" s="67">
        <v>529005</v>
      </c>
      <c r="F21" s="67">
        <v>110345</v>
      </c>
      <c r="G21" s="67">
        <v>499465</v>
      </c>
      <c r="H21" s="69">
        <v>0.22</v>
      </c>
      <c r="I21" s="69">
        <v>0.22</v>
      </c>
      <c r="J21" s="69">
        <v>4.23</v>
      </c>
      <c r="K21" s="71">
        <v>6.15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35321</v>
      </c>
      <c r="C23" s="67">
        <v>203037</v>
      </c>
      <c r="D23" s="67">
        <v>35375</v>
      </c>
      <c r="E23" s="67">
        <v>202956</v>
      </c>
      <c r="F23" s="67">
        <v>35802</v>
      </c>
      <c r="G23" s="67">
        <v>196559</v>
      </c>
      <c r="H23" s="69">
        <v>-0.15</v>
      </c>
      <c r="I23" s="69">
        <v>0.04</v>
      </c>
      <c r="J23" s="69">
        <v>-1.34</v>
      </c>
      <c r="K23" s="71">
        <v>3.3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328212</v>
      </c>
      <c r="C25" s="67">
        <v>766638</v>
      </c>
      <c r="D25" s="67">
        <v>327114</v>
      </c>
      <c r="E25" s="67">
        <v>755140</v>
      </c>
      <c r="F25" s="67">
        <v>325148</v>
      </c>
      <c r="G25" s="67">
        <v>756953</v>
      </c>
      <c r="H25" s="69">
        <v>0.34</v>
      </c>
      <c r="I25" s="69">
        <v>1.52</v>
      </c>
      <c r="J25" s="69">
        <v>0.94</v>
      </c>
      <c r="K25" s="71">
        <v>1.28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377118</v>
      </c>
      <c r="C27" s="67">
        <v>699348</v>
      </c>
      <c r="D27" s="67">
        <v>378456</v>
      </c>
      <c r="E27" s="67">
        <v>700464</v>
      </c>
      <c r="F27" s="67">
        <v>391961</v>
      </c>
      <c r="G27" s="67">
        <v>726517</v>
      </c>
      <c r="H27" s="69">
        <v>-0.35</v>
      </c>
      <c r="I27" s="69">
        <v>-0.16</v>
      </c>
      <c r="J27" s="69">
        <v>-3.79</v>
      </c>
      <c r="K27" s="71">
        <v>-3.74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41976</v>
      </c>
      <c r="C31" s="67">
        <v>37129</v>
      </c>
      <c r="D31" s="67">
        <v>42319</v>
      </c>
      <c r="E31" s="67">
        <v>36995</v>
      </c>
      <c r="F31" s="67">
        <v>42687</v>
      </c>
      <c r="G31" s="67">
        <v>35010</v>
      </c>
      <c r="H31" s="69">
        <v>-0.81</v>
      </c>
      <c r="I31" s="69">
        <v>0.36</v>
      </c>
      <c r="J31" s="69">
        <v>-1.67</v>
      </c>
      <c r="K31" s="71">
        <v>6.05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101442</v>
      </c>
      <c r="C33" s="67">
        <v>445175</v>
      </c>
      <c r="D33" s="67">
        <v>101607</v>
      </c>
      <c r="E33" s="67">
        <v>443654</v>
      </c>
      <c r="F33" s="67">
        <v>101457</v>
      </c>
      <c r="G33" s="67">
        <v>443697</v>
      </c>
      <c r="H33" s="69">
        <v>-0.16</v>
      </c>
      <c r="I33" s="69">
        <v>0.34</v>
      </c>
      <c r="J33" s="69">
        <v>-0.01</v>
      </c>
      <c r="K33" s="71">
        <v>0.33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10623</v>
      </c>
      <c r="C9" s="55">
        <v>20368</v>
      </c>
      <c r="D9" s="55">
        <v>10642</v>
      </c>
      <c r="E9" s="55">
        <v>20043</v>
      </c>
      <c r="F9" s="55">
        <v>10373</v>
      </c>
      <c r="G9" s="55">
        <v>16068</v>
      </c>
      <c r="H9" s="58">
        <v>-0.18</v>
      </c>
      <c r="I9" s="58">
        <v>1.62</v>
      </c>
      <c r="J9" s="58">
        <v>2.41</v>
      </c>
      <c r="K9" s="61">
        <v>26.76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88752</v>
      </c>
      <c r="C11" s="67">
        <v>333451</v>
      </c>
      <c r="D11" s="67">
        <v>88262</v>
      </c>
      <c r="E11" s="67">
        <v>330920</v>
      </c>
      <c r="F11" s="67">
        <v>84500</v>
      </c>
      <c r="G11" s="67">
        <v>302720</v>
      </c>
      <c r="H11" s="69">
        <v>0.56</v>
      </c>
      <c r="I11" s="69">
        <v>0.76</v>
      </c>
      <c r="J11" s="69">
        <v>5.03</v>
      </c>
      <c r="K11" s="71">
        <v>10.15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93055</v>
      </c>
      <c r="C13" s="67">
        <v>198872</v>
      </c>
      <c r="D13" s="67">
        <v>94337</v>
      </c>
      <c r="E13" s="67">
        <v>200680</v>
      </c>
      <c r="F13" s="67">
        <v>108063</v>
      </c>
      <c r="G13" s="67">
        <v>214834</v>
      </c>
      <c r="H13" s="69">
        <v>-1.36</v>
      </c>
      <c r="I13" s="69">
        <v>-0.9</v>
      </c>
      <c r="J13" s="69">
        <v>-13.89</v>
      </c>
      <c r="K13" s="71">
        <v>-7.43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35926</v>
      </c>
      <c r="C15" s="67">
        <v>106316</v>
      </c>
      <c r="D15" s="67">
        <v>35994</v>
      </c>
      <c r="E15" s="67">
        <v>105918</v>
      </c>
      <c r="F15" s="67">
        <v>35570</v>
      </c>
      <c r="G15" s="67">
        <v>101184</v>
      </c>
      <c r="H15" s="69">
        <v>-0.19</v>
      </c>
      <c r="I15" s="69">
        <v>0.38</v>
      </c>
      <c r="J15" s="69">
        <v>1</v>
      </c>
      <c r="K15" s="71">
        <v>5.07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2703</v>
      </c>
      <c r="C17" s="67">
        <v>15745</v>
      </c>
      <c r="D17" s="67">
        <v>2720</v>
      </c>
      <c r="E17" s="67">
        <v>15660</v>
      </c>
      <c r="F17" s="67">
        <v>2511</v>
      </c>
      <c r="G17" s="67">
        <v>11752</v>
      </c>
      <c r="H17" s="69">
        <v>-0.63</v>
      </c>
      <c r="I17" s="69">
        <v>0.54</v>
      </c>
      <c r="J17" s="69">
        <v>7.65</v>
      </c>
      <c r="K17" s="71">
        <v>33.97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50836</v>
      </c>
      <c r="C19" s="67">
        <v>231194</v>
      </c>
      <c r="D19" s="67">
        <v>51129</v>
      </c>
      <c r="E19" s="67">
        <v>229534</v>
      </c>
      <c r="F19" s="67">
        <v>54026</v>
      </c>
      <c r="G19" s="67">
        <v>217050</v>
      </c>
      <c r="H19" s="69">
        <v>-0.57</v>
      </c>
      <c r="I19" s="69">
        <v>0.72</v>
      </c>
      <c r="J19" s="69">
        <v>-5.9</v>
      </c>
      <c r="K19" s="71">
        <v>6.52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21430</v>
      </c>
      <c r="C21" s="67">
        <v>12665</v>
      </c>
      <c r="D21" s="67">
        <v>21050</v>
      </c>
      <c r="E21" s="67">
        <v>12469</v>
      </c>
      <c r="F21" s="67">
        <v>18700</v>
      </c>
      <c r="G21" s="67">
        <v>11357</v>
      </c>
      <c r="H21" s="69">
        <v>1.81</v>
      </c>
      <c r="I21" s="69">
        <v>1.57</v>
      </c>
      <c r="J21" s="69">
        <v>14.6</v>
      </c>
      <c r="K21" s="71">
        <v>11.51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936</v>
      </c>
      <c r="C23" s="67">
        <v>5535</v>
      </c>
      <c r="D23" s="67">
        <v>959</v>
      </c>
      <c r="E23" s="67">
        <v>5698</v>
      </c>
      <c r="F23" s="67">
        <v>1053</v>
      </c>
      <c r="G23" s="67">
        <v>5512</v>
      </c>
      <c r="H23" s="69">
        <v>-2.4</v>
      </c>
      <c r="I23" s="69">
        <v>-2.86</v>
      </c>
      <c r="J23" s="69">
        <v>-11.11</v>
      </c>
      <c r="K23" s="71">
        <v>0.4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107398</v>
      </c>
      <c r="C25" s="67">
        <v>270445</v>
      </c>
      <c r="D25" s="67">
        <v>108256</v>
      </c>
      <c r="E25" s="67">
        <v>272350</v>
      </c>
      <c r="F25" s="67">
        <v>115437</v>
      </c>
      <c r="G25" s="67">
        <v>281293</v>
      </c>
      <c r="H25" s="69">
        <v>-0.79</v>
      </c>
      <c r="I25" s="69">
        <v>-0.7</v>
      </c>
      <c r="J25" s="69">
        <v>-6.96</v>
      </c>
      <c r="K25" s="71">
        <v>-3.86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35699</v>
      </c>
      <c r="C27" s="67">
        <v>59180</v>
      </c>
      <c r="D27" s="67">
        <v>35667</v>
      </c>
      <c r="E27" s="67">
        <v>58488</v>
      </c>
      <c r="F27" s="67">
        <v>33609</v>
      </c>
      <c r="G27" s="67">
        <v>52431</v>
      </c>
      <c r="H27" s="69">
        <v>0.09</v>
      </c>
      <c r="I27" s="69">
        <v>1.18</v>
      </c>
      <c r="J27" s="69">
        <v>6.22</v>
      </c>
      <c r="K27" s="71">
        <v>12.87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6408</v>
      </c>
      <c r="C29" s="67">
        <v>17934</v>
      </c>
      <c r="D29" s="67">
        <v>6421</v>
      </c>
      <c r="E29" s="67">
        <v>17760</v>
      </c>
      <c r="F29" s="67">
        <v>6257</v>
      </c>
      <c r="G29" s="67">
        <v>17235</v>
      </c>
      <c r="H29" s="69">
        <v>-0.2</v>
      </c>
      <c r="I29" s="69">
        <v>0.98</v>
      </c>
      <c r="J29" s="69">
        <v>2.41</v>
      </c>
      <c r="K29" s="71">
        <v>4.05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55991</v>
      </c>
      <c r="C31" s="67">
        <v>52353</v>
      </c>
      <c r="D31" s="67">
        <v>55885</v>
      </c>
      <c r="E31" s="67">
        <v>51968</v>
      </c>
      <c r="F31" s="67">
        <v>55460</v>
      </c>
      <c r="G31" s="67">
        <v>48285</v>
      </c>
      <c r="H31" s="69">
        <v>0.19</v>
      </c>
      <c r="I31" s="69">
        <v>0.74</v>
      </c>
      <c r="J31" s="69">
        <v>0.96</v>
      </c>
      <c r="K31" s="71">
        <v>8.42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119872</v>
      </c>
      <c r="C33" s="67">
        <v>236373</v>
      </c>
      <c r="D33" s="67">
        <v>119605</v>
      </c>
      <c r="E33" s="67">
        <v>235844</v>
      </c>
      <c r="F33" s="67">
        <v>117431</v>
      </c>
      <c r="G33" s="67">
        <v>228701</v>
      </c>
      <c r="H33" s="69">
        <v>0.22</v>
      </c>
      <c r="I33" s="69">
        <v>0.22</v>
      </c>
      <c r="J33" s="69">
        <v>2.08</v>
      </c>
      <c r="K33" s="71">
        <v>3.35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100933</v>
      </c>
      <c r="C35" s="67">
        <v>176842</v>
      </c>
      <c r="D35" s="67">
        <v>101202</v>
      </c>
      <c r="E35" s="67">
        <v>176858</v>
      </c>
      <c r="F35" s="67">
        <v>103169</v>
      </c>
      <c r="G35" s="67">
        <v>177492</v>
      </c>
      <c r="H35" s="69">
        <v>-0.27</v>
      </c>
      <c r="I35" s="69">
        <v>-0.01</v>
      </c>
      <c r="J35" s="69">
        <v>-2.17</v>
      </c>
      <c r="K35" s="71">
        <v>-0.37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216487</v>
      </c>
      <c r="C9" s="55">
        <v>438362</v>
      </c>
      <c r="D9" s="55">
        <v>215743</v>
      </c>
      <c r="E9" s="55">
        <v>437675</v>
      </c>
      <c r="F9" s="55">
        <v>208046</v>
      </c>
      <c r="G9" s="55">
        <v>426138</v>
      </c>
      <c r="H9" s="58">
        <v>0.34</v>
      </c>
      <c r="I9" s="58">
        <v>0.16</v>
      </c>
      <c r="J9" s="58">
        <v>4.06</v>
      </c>
      <c r="K9" s="61">
        <v>2.87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81820</v>
      </c>
      <c r="C11" s="67">
        <v>394822</v>
      </c>
      <c r="D11" s="67">
        <v>82290</v>
      </c>
      <c r="E11" s="67">
        <v>396686</v>
      </c>
      <c r="F11" s="67">
        <v>86122</v>
      </c>
      <c r="G11" s="67">
        <v>413082</v>
      </c>
      <c r="H11" s="69">
        <v>-0.57</v>
      </c>
      <c r="I11" s="69">
        <v>-0.47</v>
      </c>
      <c r="J11" s="69">
        <v>-5</v>
      </c>
      <c r="K11" s="71">
        <v>-4.42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247999</v>
      </c>
      <c r="C13" s="67">
        <v>700226</v>
      </c>
      <c r="D13" s="67">
        <v>247623</v>
      </c>
      <c r="E13" s="67">
        <v>696750</v>
      </c>
      <c r="F13" s="67">
        <v>234836</v>
      </c>
      <c r="G13" s="67">
        <v>652781</v>
      </c>
      <c r="H13" s="69">
        <v>0.15</v>
      </c>
      <c r="I13" s="69">
        <v>0.5</v>
      </c>
      <c r="J13" s="69">
        <v>5.61</v>
      </c>
      <c r="K13" s="71">
        <v>7.27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117429</v>
      </c>
      <c r="C15" s="67">
        <v>148891</v>
      </c>
      <c r="D15" s="67">
        <v>117295</v>
      </c>
      <c r="E15" s="67">
        <v>148624</v>
      </c>
      <c r="F15" s="67">
        <v>116688</v>
      </c>
      <c r="G15" s="67">
        <v>133049</v>
      </c>
      <c r="H15" s="69">
        <v>0.11</v>
      </c>
      <c r="I15" s="69">
        <v>0.18</v>
      </c>
      <c r="J15" s="69">
        <v>0.64</v>
      </c>
      <c r="K15" s="71">
        <v>11.91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204994</v>
      </c>
      <c r="C17" s="67">
        <v>259689</v>
      </c>
      <c r="D17" s="67">
        <v>205252</v>
      </c>
      <c r="E17" s="67">
        <v>259766</v>
      </c>
      <c r="F17" s="67">
        <v>204846</v>
      </c>
      <c r="G17" s="67">
        <v>264194</v>
      </c>
      <c r="H17" s="69">
        <v>-0.13</v>
      </c>
      <c r="I17" s="69">
        <v>-0.03</v>
      </c>
      <c r="J17" s="69">
        <v>0.07</v>
      </c>
      <c r="K17" s="71">
        <v>-1.71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298779</v>
      </c>
      <c r="C19" s="67">
        <v>660356</v>
      </c>
      <c r="D19" s="67">
        <v>298451</v>
      </c>
      <c r="E19" s="67">
        <v>657471</v>
      </c>
      <c r="F19" s="67">
        <v>292592</v>
      </c>
      <c r="G19" s="67">
        <v>650978</v>
      </c>
      <c r="H19" s="69">
        <v>0.11</v>
      </c>
      <c r="I19" s="69">
        <v>0.44</v>
      </c>
      <c r="J19" s="69">
        <v>2.11</v>
      </c>
      <c r="K19" s="71">
        <v>1.44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31495</v>
      </c>
      <c r="C21" s="67">
        <v>76016</v>
      </c>
      <c r="D21" s="67">
        <v>31374</v>
      </c>
      <c r="E21" s="67">
        <v>75757</v>
      </c>
      <c r="F21" s="67">
        <v>30638</v>
      </c>
      <c r="G21" s="67">
        <v>74279</v>
      </c>
      <c r="H21" s="69">
        <v>0.39</v>
      </c>
      <c r="I21" s="69">
        <v>0.34</v>
      </c>
      <c r="J21" s="69">
        <v>2.8</v>
      </c>
      <c r="K21" s="71">
        <v>2.34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459913</v>
      </c>
      <c r="C23" s="67">
        <v>1203503</v>
      </c>
      <c r="D23" s="67">
        <v>459892</v>
      </c>
      <c r="E23" s="67">
        <v>1194781</v>
      </c>
      <c r="F23" s="67">
        <v>456447</v>
      </c>
      <c r="G23" s="67">
        <v>1095499</v>
      </c>
      <c r="H23" s="69">
        <v>0</v>
      </c>
      <c r="I23" s="69">
        <v>0.73</v>
      </c>
      <c r="J23" s="69">
        <v>0.76</v>
      </c>
      <c r="K23" s="71">
        <v>9.86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15258</v>
      </c>
      <c r="C25" s="67">
        <v>20599</v>
      </c>
      <c r="D25" s="67">
        <v>14602</v>
      </c>
      <c r="E25" s="67">
        <v>19059</v>
      </c>
      <c r="F25" s="67">
        <v>7538</v>
      </c>
      <c r="G25" s="67">
        <v>12093</v>
      </c>
      <c r="H25" s="69">
        <v>4.49</v>
      </c>
      <c r="I25" s="69">
        <v>8.08</v>
      </c>
      <c r="J25" s="69">
        <v>102.41</v>
      </c>
      <c r="K25" s="71">
        <v>70.34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180455</v>
      </c>
      <c r="C27" s="67">
        <v>76161</v>
      </c>
      <c r="D27" s="67">
        <v>176313</v>
      </c>
      <c r="E27" s="67">
        <v>75067</v>
      </c>
      <c r="F27" s="67">
        <v>130360</v>
      </c>
      <c r="G27" s="67">
        <v>54543</v>
      </c>
      <c r="H27" s="69">
        <v>2.35</v>
      </c>
      <c r="I27" s="69">
        <v>1.46</v>
      </c>
      <c r="J27" s="69">
        <v>38.43</v>
      </c>
      <c r="K27" s="71">
        <v>39.64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12878</v>
      </c>
      <c r="C29" s="67">
        <v>6969</v>
      </c>
      <c r="D29" s="67">
        <v>12594</v>
      </c>
      <c r="E29" s="67">
        <v>6847</v>
      </c>
      <c r="F29" s="67">
        <v>10525</v>
      </c>
      <c r="G29" s="67">
        <v>6177</v>
      </c>
      <c r="H29" s="69">
        <v>2.26</v>
      </c>
      <c r="I29" s="69">
        <v>1.78</v>
      </c>
      <c r="J29" s="69">
        <v>22.36</v>
      </c>
      <c r="K29" s="71">
        <v>12.82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13</v>
      </c>
      <c r="C9" s="56">
        <v>222</v>
      </c>
      <c r="D9" s="56">
        <v>14</v>
      </c>
      <c r="E9" s="56">
        <v>222</v>
      </c>
      <c r="F9" s="56">
        <v>13</v>
      </c>
      <c r="G9" s="56">
        <v>247</v>
      </c>
      <c r="H9" s="59">
        <v>-7.14</v>
      </c>
      <c r="I9" s="59">
        <v>-0.16</v>
      </c>
      <c r="J9" s="82">
        <v>0</v>
      </c>
      <c r="K9" s="62">
        <v>-10.3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217</v>
      </c>
      <c r="D15" s="67">
        <v>2</v>
      </c>
      <c r="E15" s="67">
        <v>217</v>
      </c>
      <c r="F15" s="67">
        <v>2</v>
      </c>
      <c r="G15" s="67">
        <v>244</v>
      </c>
      <c r="H15" s="75">
        <v>0</v>
      </c>
      <c r="I15" s="75">
        <v>0</v>
      </c>
      <c r="J15" s="75">
        <v>0</v>
      </c>
      <c r="K15" s="71">
        <v>-11.07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-8.78</v>
      </c>
      <c r="J29" s="75">
        <v>0</v>
      </c>
      <c r="K29" s="71">
        <v>-53.99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42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8</v>
      </c>
      <c r="C35" s="67">
        <v>5</v>
      </c>
      <c r="D35" s="67">
        <v>9</v>
      </c>
      <c r="E35" s="67">
        <v>5</v>
      </c>
      <c r="F35" s="67">
        <v>8</v>
      </c>
      <c r="G35" s="67">
        <v>3</v>
      </c>
      <c r="H35" s="69">
        <v>-11.11</v>
      </c>
      <c r="I35" s="69">
        <v>-6.66</v>
      </c>
      <c r="J35" s="75">
        <v>0</v>
      </c>
      <c r="K35" s="71">
        <v>45.54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55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88">
        <v>0</v>
      </c>
      <c r="C9" s="88">
        <v>0</v>
      </c>
      <c r="D9" s="88">
        <v>0</v>
      </c>
      <c r="E9" s="88">
        <v>0</v>
      </c>
      <c r="F9" s="88">
        <v>0</v>
      </c>
      <c r="G9" s="88">
        <v>0</v>
      </c>
      <c r="H9" s="82">
        <v>0</v>
      </c>
      <c r="I9" s="82">
        <v>0</v>
      </c>
      <c r="J9" s="82">
        <v>0</v>
      </c>
      <c r="K9" s="89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124690</v>
      </c>
      <c r="C9" s="56">
        <v>333414</v>
      </c>
      <c r="D9" s="56">
        <v>124073</v>
      </c>
      <c r="E9" s="56">
        <v>333224</v>
      </c>
      <c r="F9" s="56">
        <v>119387</v>
      </c>
      <c r="G9" s="56">
        <v>316047</v>
      </c>
      <c r="H9" s="59">
        <v>0.5</v>
      </c>
      <c r="I9" s="59">
        <v>0.06</v>
      </c>
      <c r="J9" s="59">
        <v>4.44</v>
      </c>
      <c r="K9" s="62">
        <v>5.49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7104</v>
      </c>
      <c r="C11" s="67">
        <v>6388</v>
      </c>
      <c r="D11" s="67">
        <v>7062</v>
      </c>
      <c r="E11" s="67">
        <v>6301</v>
      </c>
      <c r="F11" s="67">
        <v>6694</v>
      </c>
      <c r="G11" s="67">
        <v>6213</v>
      </c>
      <c r="H11" s="69">
        <v>0.59</v>
      </c>
      <c r="I11" s="69">
        <v>1.38</v>
      </c>
      <c r="J11" s="69">
        <v>6.12</v>
      </c>
      <c r="K11" s="71">
        <v>2.83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7419</v>
      </c>
      <c r="C13" s="67">
        <v>19682</v>
      </c>
      <c r="D13" s="67">
        <v>7444</v>
      </c>
      <c r="E13" s="67">
        <v>19742</v>
      </c>
      <c r="F13" s="67">
        <v>7429</v>
      </c>
      <c r="G13" s="67">
        <v>19139</v>
      </c>
      <c r="H13" s="69">
        <v>-0.34</v>
      </c>
      <c r="I13" s="69">
        <v>-0.31</v>
      </c>
      <c r="J13" s="69">
        <v>-0.13</v>
      </c>
      <c r="K13" s="71">
        <v>2.84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4058</v>
      </c>
      <c r="C15" s="67">
        <v>12254</v>
      </c>
      <c r="D15" s="67">
        <v>4067</v>
      </c>
      <c r="E15" s="67">
        <v>12249</v>
      </c>
      <c r="F15" s="67">
        <v>3971</v>
      </c>
      <c r="G15" s="67">
        <v>11058</v>
      </c>
      <c r="H15" s="69">
        <v>-0.22</v>
      </c>
      <c r="I15" s="69">
        <v>0.04</v>
      </c>
      <c r="J15" s="69">
        <v>2.19</v>
      </c>
      <c r="K15" s="71">
        <v>10.82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18779</v>
      </c>
      <c r="C17" s="67">
        <v>52632</v>
      </c>
      <c r="D17" s="67">
        <v>18771</v>
      </c>
      <c r="E17" s="67">
        <v>52432</v>
      </c>
      <c r="F17" s="67">
        <v>18417</v>
      </c>
      <c r="G17" s="67">
        <v>49852</v>
      </c>
      <c r="H17" s="69">
        <v>0.04</v>
      </c>
      <c r="I17" s="69">
        <v>0.38</v>
      </c>
      <c r="J17" s="69">
        <v>1.97</v>
      </c>
      <c r="K17" s="71">
        <v>5.58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1950</v>
      </c>
      <c r="C19" s="67">
        <v>5370</v>
      </c>
      <c r="D19" s="67">
        <v>1953</v>
      </c>
      <c r="E19" s="67">
        <v>5375</v>
      </c>
      <c r="F19" s="67">
        <v>1909</v>
      </c>
      <c r="G19" s="67">
        <v>5305</v>
      </c>
      <c r="H19" s="69">
        <v>-0.15</v>
      </c>
      <c r="I19" s="69">
        <v>-0.08</v>
      </c>
      <c r="J19" s="69">
        <v>2.15</v>
      </c>
      <c r="K19" s="71">
        <v>1.23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2713</v>
      </c>
      <c r="C21" s="67">
        <v>2772</v>
      </c>
      <c r="D21" s="67">
        <v>2708</v>
      </c>
      <c r="E21" s="67">
        <v>2835</v>
      </c>
      <c r="F21" s="67">
        <v>2531</v>
      </c>
      <c r="G21" s="67">
        <v>2922</v>
      </c>
      <c r="H21" s="69">
        <v>0.18</v>
      </c>
      <c r="I21" s="69">
        <v>-2.21</v>
      </c>
      <c r="J21" s="69">
        <v>7.19</v>
      </c>
      <c r="K21" s="71">
        <v>-5.13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3423</v>
      </c>
      <c r="C23" s="67">
        <v>4135</v>
      </c>
      <c r="D23" s="67">
        <v>3352</v>
      </c>
      <c r="E23" s="67">
        <v>4155</v>
      </c>
      <c r="F23" s="67">
        <v>2823</v>
      </c>
      <c r="G23" s="67">
        <v>3865</v>
      </c>
      <c r="H23" s="69">
        <v>2.12</v>
      </c>
      <c r="I23" s="69">
        <v>-0.5</v>
      </c>
      <c r="J23" s="69">
        <v>21.25</v>
      </c>
      <c r="K23" s="71">
        <v>6.99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4975</v>
      </c>
      <c r="C25" s="67">
        <v>33337</v>
      </c>
      <c r="D25" s="67">
        <v>5022</v>
      </c>
      <c r="E25" s="67">
        <v>33624</v>
      </c>
      <c r="F25" s="67">
        <v>5041</v>
      </c>
      <c r="G25" s="67">
        <v>32208</v>
      </c>
      <c r="H25" s="69">
        <v>-0.94</v>
      </c>
      <c r="I25" s="69">
        <v>-0.85</v>
      </c>
      <c r="J25" s="69">
        <v>-1.31</v>
      </c>
      <c r="K25" s="71">
        <v>3.5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3388</v>
      </c>
      <c r="C27" s="67">
        <v>9971</v>
      </c>
      <c r="D27" s="67">
        <v>3424</v>
      </c>
      <c r="E27" s="67">
        <v>10169</v>
      </c>
      <c r="F27" s="67">
        <v>3525</v>
      </c>
      <c r="G27" s="67">
        <v>10545</v>
      </c>
      <c r="H27" s="69">
        <v>-1.05</v>
      </c>
      <c r="I27" s="69">
        <v>-1.95</v>
      </c>
      <c r="J27" s="69">
        <v>-3.89</v>
      </c>
      <c r="K27" s="71">
        <v>-5.44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5842</v>
      </c>
      <c r="C29" s="67">
        <v>37174</v>
      </c>
      <c r="D29" s="67">
        <v>5779</v>
      </c>
      <c r="E29" s="67">
        <v>36593</v>
      </c>
      <c r="F29" s="67">
        <v>5406</v>
      </c>
      <c r="G29" s="67">
        <v>32381</v>
      </c>
      <c r="H29" s="69">
        <v>1.09</v>
      </c>
      <c r="I29" s="69">
        <v>1.59</v>
      </c>
      <c r="J29" s="69">
        <v>8.07</v>
      </c>
      <c r="K29" s="71">
        <v>14.8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1449</v>
      </c>
      <c r="C31" s="67">
        <v>4539</v>
      </c>
      <c r="D31" s="67">
        <v>1444</v>
      </c>
      <c r="E31" s="67">
        <v>4535</v>
      </c>
      <c r="F31" s="67">
        <v>1436</v>
      </c>
      <c r="G31" s="67">
        <v>4413</v>
      </c>
      <c r="H31" s="69">
        <v>0.35</v>
      </c>
      <c r="I31" s="69">
        <v>0.09</v>
      </c>
      <c r="J31" s="69">
        <v>0.91</v>
      </c>
      <c r="K31" s="71">
        <v>2.85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1194</v>
      </c>
      <c r="C33" s="67">
        <v>4066</v>
      </c>
      <c r="D33" s="67">
        <v>1203</v>
      </c>
      <c r="E33" s="67">
        <v>4034</v>
      </c>
      <c r="F33" s="67">
        <v>1223</v>
      </c>
      <c r="G33" s="67">
        <v>3926</v>
      </c>
      <c r="H33" s="69">
        <v>-0.75</v>
      </c>
      <c r="I33" s="69">
        <v>0.78</v>
      </c>
      <c r="J33" s="69">
        <v>-2.37</v>
      </c>
      <c r="K33" s="71">
        <v>3.55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4057</v>
      </c>
      <c r="C35" s="67">
        <v>11524</v>
      </c>
      <c r="D35" s="67">
        <v>4028</v>
      </c>
      <c r="E35" s="67">
        <v>11301</v>
      </c>
      <c r="F35" s="67">
        <v>3975</v>
      </c>
      <c r="G35" s="67">
        <v>10539</v>
      </c>
      <c r="H35" s="69">
        <v>0.72</v>
      </c>
      <c r="I35" s="69">
        <v>1.98</v>
      </c>
      <c r="J35" s="69">
        <v>2.06</v>
      </c>
      <c r="K35" s="71">
        <v>9.35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1月底</v>
      </c>
      <c r="E4" s="39"/>
      <c r="F4" s="40" t="str">
        <f>'5-1'!F4:G4</f>
        <v> End of Jan.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1654</v>
      </c>
      <c r="C9" s="55">
        <v>5375</v>
      </c>
      <c r="D9" s="55">
        <v>1662</v>
      </c>
      <c r="E9" s="55">
        <v>5405</v>
      </c>
      <c r="F9" s="55">
        <v>1699</v>
      </c>
      <c r="G9" s="55">
        <v>5468</v>
      </c>
      <c r="H9" s="58">
        <v>-0.48</v>
      </c>
      <c r="I9" s="58">
        <v>-0.55</v>
      </c>
      <c r="J9" s="58">
        <v>-2.65</v>
      </c>
      <c r="K9" s="61">
        <v>-1.7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22177</v>
      </c>
      <c r="C11" s="67">
        <v>10487</v>
      </c>
      <c r="D11" s="67">
        <v>22153</v>
      </c>
      <c r="E11" s="67">
        <v>10508</v>
      </c>
      <c r="F11" s="67">
        <v>21791</v>
      </c>
      <c r="G11" s="67">
        <v>9501</v>
      </c>
      <c r="H11" s="69">
        <v>0.11</v>
      </c>
      <c r="I11" s="69">
        <v>-0.2</v>
      </c>
      <c r="J11" s="69">
        <v>1.77</v>
      </c>
      <c r="K11" s="71">
        <v>10.38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1963</v>
      </c>
      <c r="C13" s="67">
        <v>6606</v>
      </c>
      <c r="D13" s="67">
        <v>1975</v>
      </c>
      <c r="E13" s="67">
        <v>6645</v>
      </c>
      <c r="F13" s="67">
        <v>2109</v>
      </c>
      <c r="G13" s="67">
        <v>7094</v>
      </c>
      <c r="H13" s="69">
        <v>-0.61</v>
      </c>
      <c r="I13" s="69">
        <v>-0.58</v>
      </c>
      <c r="J13" s="69">
        <v>-6.92</v>
      </c>
      <c r="K13" s="71">
        <v>-6.88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11941</v>
      </c>
      <c r="C15" s="67">
        <v>12306</v>
      </c>
      <c r="D15" s="67">
        <v>11436</v>
      </c>
      <c r="E15" s="67">
        <v>12257</v>
      </c>
      <c r="F15" s="67">
        <v>9673</v>
      </c>
      <c r="G15" s="67">
        <v>11922</v>
      </c>
      <c r="H15" s="69">
        <v>4.42</v>
      </c>
      <c r="I15" s="69">
        <v>0.4</v>
      </c>
      <c r="J15" s="69">
        <v>23.45</v>
      </c>
      <c r="K15" s="71">
        <v>3.22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6420</v>
      </c>
      <c r="C17" s="67">
        <v>34329</v>
      </c>
      <c r="D17" s="67">
        <v>6425</v>
      </c>
      <c r="E17" s="67">
        <v>34410</v>
      </c>
      <c r="F17" s="67">
        <v>6356</v>
      </c>
      <c r="G17" s="67">
        <v>33444</v>
      </c>
      <c r="H17" s="69">
        <v>-0.08</v>
      </c>
      <c r="I17" s="69">
        <v>-0.23</v>
      </c>
      <c r="J17" s="69">
        <v>1.01</v>
      </c>
      <c r="K17" s="71">
        <v>2.64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3204</v>
      </c>
      <c r="C19" s="67">
        <v>14459</v>
      </c>
      <c r="D19" s="67">
        <v>3202</v>
      </c>
      <c r="E19" s="67">
        <v>14501</v>
      </c>
      <c r="F19" s="67">
        <v>2999</v>
      </c>
      <c r="G19" s="67">
        <v>13198</v>
      </c>
      <c r="H19" s="69">
        <v>0.06</v>
      </c>
      <c r="I19" s="69">
        <v>-0.29</v>
      </c>
      <c r="J19" s="69">
        <v>6.84</v>
      </c>
      <c r="K19" s="71">
        <v>9.55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7580</v>
      </c>
      <c r="C21" s="67">
        <v>36388</v>
      </c>
      <c r="D21" s="67">
        <v>7620</v>
      </c>
      <c r="E21" s="67">
        <v>36633</v>
      </c>
      <c r="F21" s="67">
        <v>7420</v>
      </c>
      <c r="G21" s="67">
        <v>33968</v>
      </c>
      <c r="H21" s="69">
        <v>-0.52</v>
      </c>
      <c r="I21" s="69">
        <v>-0.67</v>
      </c>
      <c r="J21" s="69">
        <v>2.16</v>
      </c>
      <c r="K21" s="71">
        <v>7.12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412</v>
      </c>
      <c r="C23" s="67">
        <v>1684</v>
      </c>
      <c r="D23" s="67">
        <v>410</v>
      </c>
      <c r="E23" s="67">
        <v>1658</v>
      </c>
      <c r="F23" s="67">
        <v>353</v>
      </c>
      <c r="G23" s="67">
        <v>1426</v>
      </c>
      <c r="H23" s="69">
        <v>0.49</v>
      </c>
      <c r="I23" s="69">
        <v>1.54</v>
      </c>
      <c r="J23" s="69">
        <v>16.71</v>
      </c>
      <c r="K23" s="71">
        <v>18.07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1205</v>
      </c>
      <c r="C25" s="67">
        <v>5101</v>
      </c>
      <c r="D25" s="67">
        <v>1194</v>
      </c>
      <c r="E25" s="67">
        <v>5063</v>
      </c>
      <c r="F25" s="67">
        <v>1159</v>
      </c>
      <c r="G25" s="67">
        <v>4795</v>
      </c>
      <c r="H25" s="69">
        <v>0.92</v>
      </c>
      <c r="I25" s="69">
        <v>0.75</v>
      </c>
      <c r="J25" s="69">
        <v>3.97</v>
      </c>
      <c r="K25" s="71">
        <v>6.39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1783</v>
      </c>
      <c r="C27" s="67">
        <v>2837</v>
      </c>
      <c r="D27" s="67">
        <v>1739</v>
      </c>
      <c r="E27" s="67">
        <v>2800</v>
      </c>
      <c r="F27" s="67">
        <v>1448</v>
      </c>
      <c r="G27" s="67">
        <v>2866</v>
      </c>
      <c r="H27" s="69">
        <v>2.53</v>
      </c>
      <c r="I27" s="69">
        <v>1.33</v>
      </c>
      <c r="J27" s="69">
        <v>23.14</v>
      </c>
      <c r="K27" s="71">
        <v>-1.02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