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4" sheetId="1" r:id="rId1"/>
    <sheet name="4-4(續一)" sheetId="2" r:id="rId2"/>
    <sheet name="4-4(續二完)" sheetId="3" r:id="rId3"/>
  </sheets>
  <definedNames>
    <definedName name="Print_Area" localSheetId="0">'4-4'!$A$1:$K$43</definedName>
    <definedName name="Print_Area" localSheetId="1">'4-4(續一)'!$A$1:$K$40</definedName>
    <definedName name="Print_Area" localSheetId="2">'4-4(續二完)'!$A$1:$K$40</definedName>
    <definedName name="外部資料_1" localSheetId="0">'4-4'!$A$1:$K$41</definedName>
    <definedName name="外部資料_1" localSheetId="1">'4-4(續一)'!$A$1:$K$40</definedName>
    <definedName name="外部資料_1" localSheetId="2">'4-4(續二完)'!$A$1:$K$44</definedName>
  </definedNames>
  <calcPr fullPrecision="1" calcMode="auto" calcId="125725"/>
</workbook>
</file>

<file path=xl/sharedStrings.xml><?xml version="1.0" encoding="utf-8"?>
<sst xmlns="http://schemas.openxmlformats.org/spreadsheetml/2006/main" uniqueCount="126">
  <si>
    <t>對中小企業</t>
  </si>
  <si>
    <t>占放款％</t>
  </si>
  <si>
    <t>本月</t>
  </si>
  <si>
    <t>上年同月</t>
  </si>
  <si>
    <t>總　　　　　計</t>
  </si>
  <si>
    <t>114年 5月底</t>
  </si>
  <si>
    <t>放款餘額</t>
  </si>
  <si>
    <t>Amount</t>
  </si>
  <si>
    <t>Total Loans</t>
  </si>
  <si>
    <t xml:space="preserve">Month </t>
  </si>
  <si>
    <t xml:space="preserve"> in Previous Year</t>
  </si>
  <si>
    <t>Account for</t>
  </si>
  <si>
    <t xml:space="preserve">Current </t>
  </si>
  <si>
    <t>Same Month</t>
  </si>
  <si>
    <t>by Institution</t>
  </si>
  <si>
    <r>
      <t>國內總分行　</t>
    </r>
    <r>
      <rPr>
        <sz val="12"/>
        <rFont val="Times New Roman"/>
        <charset val="0"/>
      </rPr>
      <t>Local Branches</t>
    </r>
    <r>
      <rPr>
        <sz val="12"/>
        <rFont val="標楷體"/>
        <charset val="136"/>
      </rPr>
      <t xml:space="preserve"> 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</si>
  <si>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</si>
  <si>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市場占有率％</t>
  </si>
  <si>
    <t>End of  May  2025</t>
  </si>
  <si>
    <t>Market Share</t>
  </si>
  <si>
    <t>銀　　　行　　　別</t>
  </si>
  <si>
    <t>說　　明：1.#係金融控股公司之子公司。</t>
  </si>
  <si>
    <t>　　　　　2.『對中小企業放款餘額』占放款％係指占各銀行國內總分行之放款(含催收款)之百分比。</t>
  </si>
  <si>
    <t>4-4 Loans to Small and Medium Enterprises at General Banks</t>
  </si>
  <si>
    <r>
      <t>4-4</t>
    </r>
    <r>
      <rPr>
        <sz val="18"/>
        <rFont val="標楷體"/>
        <charset val="136"/>
        <color indexed="8"/>
      </rPr>
      <t>　一般銀行對中小企業放款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含催收款</t>
    </r>
    <r>
      <rPr>
        <sz val="18"/>
        <rFont val="Times New Roman"/>
        <charset val="0"/>
        <color indexed="8"/>
      </rPr>
      <t>)</t>
    </r>
    <r>
      <rPr>
        <sz val="18"/>
        <rFont val="標楷體"/>
        <charset val="136"/>
        <color indexed="8"/>
      </rPr>
      <t>餘額</t>
    </r>
  </si>
  <si>
    <r>
      <t>4-4</t>
    </r>
    <r>
      <rPr>
        <sz val="18"/>
        <rFont val="標楷體"/>
        <charset val="136"/>
      </rPr>
      <t>　一般銀行對中小企業放款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餘額（續一）</t>
    </r>
  </si>
  <si>
    <r>
      <t>4-4 Loans to Small and Medium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</si>
  <si>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</si>
  <si>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</si>
  <si>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</si>
  <si>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花旗(台灣)商業銀行</t>
  </si>
  <si>
    <t>資料來源：金融機構申報資料。</t>
  </si>
  <si>
    <t xml:space="preserve">          3.自101年1月起，本表所稱中小企業，除符合「中小企業認定標準」之中小企業外，另增列經中小企業信用保證基金保證符合「商業登記法」</t>
  </si>
  <si>
    <t xml:space="preserve">            第五條之小規模商業及認定視同中小企業者，爰本統計資料亦配合更新，並追溯至101年1月。</t>
  </si>
  <si>
    <r>
      <t>4-4</t>
    </r>
    <r>
      <rPr>
        <sz val="18"/>
        <rFont val="標楷體"/>
        <charset val="136"/>
      </rPr>
      <t>　一般銀行對中小企業放款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餘額（續二完）</t>
    </r>
  </si>
  <si>
    <r>
      <t>4-4 Loans to Small and Medium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</si>
  <si>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遠東國際商業銀行</t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</si>
  <si>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</si>
  <si>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</si>
  <si>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</si>
  <si>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</si>
  <si>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</si>
  <si>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</si>
  <si>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</si>
  <si>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</si>
  <si>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</si>
  <si>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</si>
  <si>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</si>
  <si>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</si>
  <si>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</si>
  <si>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</si>
  <si>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</si>
  <si>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</si>
  <si>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</si>
  <si>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</si>
  <si>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</si>
  <si>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</si>
  <si>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</si>
  <si>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</si>
  <si>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</si>
  <si>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</si>
  <si>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</si>
  <si>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</si>
  <si>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</si>
  <si>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</si>
  <si>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</si>
  <si>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End of  June 2025</t>
  </si>
  <si>
    <t>End of  May  2026</t>
  </si>
  <si>
    <t>End of  June 2026</t>
  </si>
  <si>
    <t>114年 6月底</t>
  </si>
  <si>
    <t>115年 5月底</t>
  </si>
  <si>
    <t>115年 6月底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</si>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</sst>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#,###,##0;-###,###,###,##0;&quot;－&quot;"/>
    <numFmt numFmtId="182" formatCode="##0.00;-##0.00;&quot;－&quot;"/>
  </numFmts>
  <fonts count="47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0"/>
      <name val="Times New Roman"/>
      <charset val="136"/>
      <color indexed="8"/>
    </font>
    <font>
      <sz val="10"/>
      <name val="標楷體"/>
      <charset val="0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3" borderId="0" applyAlignment="0" applyNumberFormat="0" applyProtection="0">
      <alignment vertical="center"/>
    </xf>
    <xf xxid="17" numFmtId="0" fontId="20" fillId="4" borderId="0" applyAlignment="0" applyNumberFormat="0" applyProtection="0">
      <alignment vertical="center"/>
    </xf>
    <xf xxid="18" numFmtId="0" fontId="20" fillId="4" borderId="0" applyAlignment="0" applyNumberFormat="0" applyProtection="0">
      <alignment vertical="center"/>
    </xf>
    <xf xxid="19" numFmtId="0" fontId="20" fillId="5" borderId="0" applyAlignment="0" applyNumberFormat="0" applyProtection="0">
      <alignment vertical="center"/>
    </xf>
    <xf xxid="20" numFmtId="0" fontId="20" fillId="5" borderId="0" applyAlignment="0" applyNumberFormat="0" applyProtection="0">
      <alignment vertical="center"/>
    </xf>
    <xf xxid="21" numFmtId="0" fontId="20" fillId="6" borderId="0" applyAlignment="0" applyNumberFormat="0" applyProtection="0">
      <alignment vertical="center"/>
    </xf>
    <xf xxid="22" numFmtId="0" fontId="20" fillId="6" borderId="0" applyAlignment="0" applyNumberFormat="0" applyProtection="0">
      <alignment vertical="center"/>
    </xf>
    <xf xxid="23" numFmtId="0" fontId="20" fillId="7" borderId="0" applyAlignment="0" applyNumberFormat="0" applyProtection="0">
      <alignment vertical="center"/>
    </xf>
    <xf xxid="24" numFmtId="0" fontId="20" fillId="7" borderId="0" applyAlignment="0" applyNumberFormat="0" applyProtection="0">
      <alignment vertical="center"/>
    </xf>
    <xf xxid="25" numFmtId="0" fontId="20" fillId="8" borderId="0" applyAlignment="0" applyNumberFormat="0" applyProtection="0">
      <alignment vertical="center"/>
    </xf>
    <xf xxid="26" numFmtId="0" fontId="20" fillId="8" borderId="0" applyAlignment="0" applyNumberFormat="0" applyProtection="0">
      <alignment vertical="center"/>
    </xf>
    <xf xxid="27" numFmtId="0" fontId="20" fillId="9" borderId="0" applyAlignment="0" applyNumberFormat="0" applyProtection="0">
      <alignment vertical="center"/>
    </xf>
    <xf xxid="28" numFmtId="0" fontId="20" fillId="9" borderId="0" applyAlignment="0" applyNumberFormat="0" applyProtection="0">
      <alignment vertical="center"/>
    </xf>
    <xf xxid="29" numFmtId="0" fontId="20" fillId="10" borderId="0" applyAlignment="0" applyNumberFormat="0" applyProtection="0">
      <alignment vertical="center"/>
    </xf>
    <xf xxid="30" numFmtId="0" fontId="20" fillId="10" borderId="0" applyAlignment="0" applyNumberFormat="0" applyProtection="0">
      <alignment vertical="center"/>
    </xf>
    <xf xxid="31" numFmtId="0" fontId="20" fillId="11" borderId="0" applyAlignment="0" applyNumberFormat="0" applyProtection="0">
      <alignment vertical="center"/>
    </xf>
    <xf xxid="32" numFmtId="0" fontId="20" fillId="11" borderId="0" applyAlignment="0" applyNumberFormat="0" applyProtection="0">
      <alignment vertical="center"/>
    </xf>
    <xf xxid="33" numFmtId="0" fontId="20" fillId="12" borderId="0" applyAlignment="0" applyNumberFormat="0" applyProtection="0">
      <alignment vertical="center"/>
    </xf>
    <xf xxid="34" numFmtId="0" fontId="20" fillId="12" borderId="0" applyAlignment="0" applyNumberFormat="0" applyProtection="0">
      <alignment vertical="center"/>
    </xf>
    <xf xxid="35" numFmtId="0" fontId="20" fillId="13" borderId="0" applyAlignment="0" applyNumberFormat="0" applyProtection="0">
      <alignment vertical="center"/>
    </xf>
    <xf xxid="36" numFmtId="0" fontId="20" fillId="13" borderId="0" applyAlignment="0" applyNumberFormat="0" applyProtection="0">
      <alignment vertical="center"/>
    </xf>
    <xf xxid="37" numFmtId="0" fontId="20" fillId="14" borderId="0" applyAlignment="0" applyNumberFormat="0" applyProtection="0">
      <alignment vertical="center"/>
    </xf>
    <xf xxid="38" numFmtId="0" fontId="20" fillId="14" borderId="0" applyAlignment="0" applyNumberFormat="0" applyProtection="0">
      <alignment vertical="center"/>
    </xf>
    <xf xxid="39" numFmtId="0" fontId="21" fillId="15" borderId="0" applyAlignment="0" applyNumberFormat="0" applyProtection="0">
      <alignment vertical="center"/>
    </xf>
    <xf xxid="40" numFmtId="0" fontId="21" fillId="15" borderId="0" applyAlignment="0" applyNumberFormat="0" applyProtection="0">
      <alignment vertical="center"/>
    </xf>
    <xf xxid="41" numFmtId="0" fontId="21" fillId="16" borderId="0" applyAlignment="0" applyNumberFormat="0" applyProtection="0">
      <alignment vertical="center"/>
    </xf>
    <xf xxid="42" numFmtId="0" fontId="21" fillId="16" borderId="0" applyAlignment="0" applyNumberFormat="0" applyProtection="0">
      <alignment vertical="center"/>
    </xf>
    <xf xxid="43" numFmtId="0" fontId="21" fillId="17" borderId="0" applyAlignment="0" applyNumberFormat="0" applyProtection="0">
      <alignment vertical="center"/>
    </xf>
    <xf xxid="44" numFmtId="0" fontId="21" fillId="17" borderId="0" applyAlignment="0" applyNumberFormat="0" applyProtection="0">
      <alignment vertical="center"/>
    </xf>
    <xf xxid="45" numFmtId="0" fontId="21" fillId="18" borderId="0" applyAlignment="0" applyNumberFormat="0" applyProtection="0">
      <alignment vertical="center"/>
    </xf>
    <xf xxid="46" numFmtId="0" fontId="21" fillId="18" borderId="0" applyAlignment="0" applyNumberFormat="0" applyProtection="0">
      <alignment vertical="center"/>
    </xf>
    <xf xxid="47" numFmtId="0" fontId="21" fillId="19" borderId="0" applyAlignment="0" applyNumberFormat="0" applyProtection="0">
      <alignment vertical="center"/>
    </xf>
    <xf xxid="48" numFmtId="0" fontId="21" fillId="19" borderId="0" applyAlignment="0" applyNumberFormat="0" applyProtection="0">
      <alignment vertical="center"/>
    </xf>
    <xf xxid="49" numFmtId="0" fontId="21" fillId="20" borderId="0" applyAlignment="0" applyNumberFormat="0" applyProtection="0">
      <alignment vertical="center"/>
    </xf>
    <xf xxid="50" numFmtId="0" fontId="21" fillId="20" borderId="0" applyAlignment="0" applyNumberFormat="0" applyProtection="0">
      <alignment vertical="center"/>
    </xf>
    <xf xxid="51" numFmtId="0" fontId="20" fillId="2" borderId="0">
      <alignment vertical="center"/>
    </xf>
    <xf xxid="52" numFmtId="0" fontId="20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9" fillId="2" borderId="0" applyAlignment="0" applyNumberFormat="0" applyProtection="0">
      <alignment vertical="top"/>
    </xf>
    <xf xxid="58" numFmtId="0" fontId="22" fillId="21" borderId="0" applyAlignment="0" applyNumberFormat="0" applyProtection="0">
      <alignment vertical="center"/>
    </xf>
    <xf xxid="59" numFmtId="0" fontId="22" fillId="21" borderId="0" applyAlignment="0" applyNumberFormat="0" applyProtection="0">
      <alignment vertical="center"/>
    </xf>
    <xf xxid="60" numFmtId="0" fontId="23" fillId="2" borderId="1" applyAlignment="0" applyNumberFormat="0" applyProtection="0">
      <alignment vertical="center"/>
    </xf>
    <xf xxid="61" numFmtId="0" fontId="23" fillId="2" borderId="1" applyAlignment="0" applyNumberFormat="0" applyProtection="0">
      <alignment vertical="center"/>
    </xf>
    <xf xxid="62" numFmtId="0" fontId="24" fillId="22" borderId="0" applyAlignment="0" applyNumberFormat="0" applyProtection="0">
      <alignment vertical="center"/>
    </xf>
    <xf xxid="63" numFmtId="0" fontId="24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5" fillId="23" borderId="2" applyAlignment="0" applyNumberFormat="0" applyProtection="0">
      <alignment vertical="center"/>
    </xf>
    <xf xxid="66" numFmtId="0" fontId="25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6" fillId="2" borderId="3" applyAlignment="0" applyNumberFormat="0" applyProtection="0">
      <alignment vertical="center"/>
    </xf>
    <xf xxid="70" numFmtId="0" fontId="26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8" fillId="2" borderId="0" applyAlignment="0" applyNumberFormat="0" applyProtection="0">
      <alignment vertical="top"/>
    </xf>
    <xf xxid="74" numFmtId="0" fontId="27" fillId="2" borderId="0" applyAlignment="0" applyNumberFormat="0" applyProtection="0">
      <alignment vertical="center"/>
    </xf>
    <xf xxid="75" numFmtId="0" fontId="27" fillId="2" borderId="0" applyAlignment="0" applyNumberFormat="0" applyProtection="0">
      <alignment vertical="center"/>
    </xf>
    <xf xxid="76" numFmtId="0" fontId="21" fillId="25" borderId="0" applyAlignment="0" applyNumberFormat="0" applyProtection="0">
      <alignment vertical="center"/>
    </xf>
    <xf xxid="77" numFmtId="0" fontId="21" fillId="25" borderId="0" applyAlignment="0" applyNumberFormat="0" applyProtection="0">
      <alignment vertical="center"/>
    </xf>
    <xf xxid="78" numFmtId="0" fontId="21" fillId="26" borderId="0" applyAlignment="0" applyNumberFormat="0" applyProtection="0">
      <alignment vertical="center"/>
    </xf>
    <xf xxid="79" numFmtId="0" fontId="21" fillId="26" borderId="0" applyAlignment="0" applyNumberFormat="0" applyProtection="0">
      <alignment vertical="center"/>
    </xf>
    <xf xxid="80" numFmtId="0" fontId="21" fillId="27" borderId="0" applyAlignment="0" applyNumberFormat="0" applyProtection="0">
      <alignment vertical="center"/>
    </xf>
    <xf xxid="81" numFmtId="0" fontId="21" fillId="27" borderId="0" applyAlignment="0" applyNumberFormat="0" applyProtection="0">
      <alignment vertical="center"/>
    </xf>
    <xf xxid="82" numFmtId="0" fontId="21" fillId="28" borderId="0" applyAlignment="0" applyNumberFormat="0" applyProtection="0">
      <alignment vertical="center"/>
    </xf>
    <xf xxid="83" numFmtId="0" fontId="21" fillId="28" borderId="0" applyAlignment="0" applyNumberFormat="0" applyProtection="0">
      <alignment vertical="center"/>
    </xf>
    <xf xxid="84" numFmtId="0" fontId="21" fillId="29" borderId="0" applyAlignment="0" applyNumberFormat="0" applyProtection="0">
      <alignment vertical="center"/>
    </xf>
    <xf xxid="85" numFmtId="0" fontId="21" fillId="29" borderId="0" applyAlignment="0" applyNumberFormat="0" applyProtection="0">
      <alignment vertical="center"/>
    </xf>
    <xf xxid="86" numFmtId="0" fontId="21" fillId="30" borderId="0" applyAlignment="0" applyNumberFormat="0" applyProtection="0">
      <alignment vertical="center"/>
    </xf>
    <xf xxid="87" numFmtId="0" fontId="21" fillId="30" borderId="0" applyAlignment="0" applyNumberFormat="0" applyProtection="0">
      <alignment vertical="center"/>
    </xf>
    <xf xxid="88" numFmtId="0" fontId="28" fillId="2" borderId="0" applyAlignment="0" applyNumberFormat="0" applyProtection="0">
      <alignment vertical="center"/>
    </xf>
    <xf xxid="89" numFmtId="0" fontId="29" fillId="2" borderId="5" applyAlignment="0" applyNumberFormat="0" applyProtection="0">
      <alignment vertical="center"/>
    </xf>
    <xf xxid="90" numFmtId="0" fontId="29" fillId="2" borderId="5" applyAlignment="0" applyNumberFormat="0" applyProtection="0">
      <alignment vertical="center"/>
    </xf>
    <xf xxid="91" numFmtId="0" fontId="30" fillId="2" borderId="6" applyAlignment="0" applyNumberFormat="0" applyProtection="0">
      <alignment vertical="center"/>
    </xf>
    <xf xxid="92" numFmtId="0" fontId="30" fillId="2" borderId="6" applyAlignment="0" applyNumberFormat="0" applyProtection="0">
      <alignment vertical="center"/>
    </xf>
    <xf xxid="93" numFmtId="0" fontId="31" fillId="2" borderId="7" applyAlignment="0" applyNumberFormat="0" applyProtection="0">
      <alignment vertical="center"/>
    </xf>
    <xf xxid="94" numFmtId="0" fontId="31" fillId="2" borderId="7" applyAlignment="0" applyNumberFormat="0" applyProtection="0">
      <alignment vertical="center"/>
    </xf>
    <xf xxid="95" numFmtId="0" fontId="31" fillId="2" borderId="0" applyAlignment="0" applyNumberFormat="0" applyProtection="0">
      <alignment vertical="center"/>
    </xf>
    <xf xxid="96" numFmtId="0" fontId="31" fillId="2" borderId="0" applyAlignment="0" applyNumberFormat="0" applyProtection="0">
      <alignment vertical="center"/>
    </xf>
    <xf xxid="97" numFmtId="0" fontId="28" fillId="2" borderId="0" applyAlignment="0" applyNumberFormat="0" applyProtection="0">
      <alignment vertical="center"/>
    </xf>
    <xf xxid="98" numFmtId="0" fontId="32" fillId="31" borderId="2" applyAlignment="0" applyNumberFormat="0" applyProtection="0">
      <alignment vertical="center"/>
    </xf>
    <xf xxid="99" numFmtId="0" fontId="32" fillId="31" borderId="2" applyAlignment="0" applyNumberFormat="0" applyProtection="0">
      <alignment vertical="center"/>
    </xf>
    <xf xxid="100" numFmtId="0" fontId="33" fillId="23" borderId="8" applyAlignment="0" applyNumberFormat="0" applyProtection="0">
      <alignment vertical="center"/>
    </xf>
    <xf xxid="101" numFmtId="0" fontId="33" fillId="23" borderId="8" applyAlignment="0" applyNumberFormat="0" applyProtection="0">
      <alignment vertical="center"/>
    </xf>
    <xf xxid="102" numFmtId="0" fontId="34" fillId="32" borderId="9" applyAlignment="0" applyNumberFormat="0" applyProtection="0">
      <alignment vertical="center"/>
    </xf>
    <xf xxid="103" numFmtId="0" fontId="34" fillId="32" borderId="9" applyAlignment="0" applyNumberFormat="0" applyProtection="0">
      <alignment vertical="center"/>
    </xf>
    <xf xxid="104" numFmtId="0" fontId="35" fillId="33" borderId="0" applyAlignment="0" applyNumberFormat="0" applyProtection="0">
      <alignment vertical="center"/>
    </xf>
    <xf xxid="105" numFmtId="0" fontId="35" fillId="33" borderId="0" applyAlignment="0" applyNumberFormat="0" applyProtection="0">
      <alignment vertical="center"/>
    </xf>
    <xf xxid="106" numFmtId="0" fontId="36" fillId="2" borderId="0" applyAlignment="0" applyNumberFormat="0" applyProtection="0">
      <alignment vertical="center"/>
    </xf>
    <xf xxid="107" numFmtId="0" fontId="36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6" fillId="2" borderId="0" xfId="0" applyAlignment="1" applyBorder="1" applyFont="1" applyNumberFormat="1" applyFill="1" applyProtection="1">
      <alignment vertical="center"/>
    </xf>
    <xf xxid="111" numFmtId="0" fontId="7" fillId="2" borderId="0" xfId="0" applyAlignment="1" applyBorder="1" applyFont="1" applyNumberFormat="1" applyFill="1" applyProtection="1">
      <alignment horizontal="right" vertical="center"/>
    </xf>
    <xf xxid="112" numFmtId="0" fontId="9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12" fillId="2" borderId="13" xfId="0" applyAlignment="1" applyBorder="1" applyFont="1" applyNumberFormat="1" applyFill="1" applyProtection="1">
      <alignment horizontal="center" vertical="center"/>
    </xf>
    <xf xxid="117" numFmtId="0" fontId="12" fillId="2" borderId="14" xfId="0" applyAlignment="1" applyBorder="1" applyFont="1" applyNumberFormat="1" applyFill="1" applyProtection="1">
      <alignment horizontal="center" vertical="center"/>
    </xf>
    <xf xxid="118" numFmtId="0" fontId="5" fillId="2" borderId="15" xfId="0" applyAlignment="1" applyBorder="1" applyFont="1" applyNumberFormat="1" applyFill="1" applyProtection="1">
      <alignment horizontal="center" vertical="center"/>
    </xf>
    <xf xxid="119" numFmtId="0" fontId="3" fillId="2" borderId="16" xfId="0" applyAlignment="1" applyBorder="1" applyFont="1" applyNumberFormat="1" applyFill="1" applyProtection="1">
      <alignment horizontal="center"/>
    </xf>
    <xf xxid="120" numFmtId="0" fontId="3" fillId="2" borderId="0" xfId="0" applyAlignment="1" applyBorder="1" applyFont="1" applyNumberFormat="1" applyFill="1" applyProtection="1">
      <alignment horizontal="right" vertical="center"/>
    </xf>
    <xf xxid="121" numFmtId="0" fontId="6" fillId="2" borderId="0" xfId="0" applyAlignment="1" applyBorder="1" applyFont="1" applyNumberFormat="1" applyFill="1" applyProtection="1">
      <alignment horizontal="right" vertical="center"/>
    </xf>
    <xf xxid="122" numFmtId="0" fontId="16" fillId="2" borderId="0" xfId="0" applyAlignment="1" applyBorder="1" applyFont="1" applyNumberFormat="1" applyFill="1" applyProtection="1">
      <alignment vertical="center"/>
    </xf>
    <xf xxid="123" numFmtId="0" fontId="3" fillId="2" borderId="13" xfId="0" applyAlignment="1" applyBorder="1" applyFont="1" applyNumberFormat="1" applyFill="1" applyProtection="1">
      <alignment horizontal="center" vertical="center"/>
    </xf>
    <xf xxid="124" numFmtId="0" fontId="3" fillId="2" borderId="14" xfId="0" applyAlignment="1" applyBorder="1" applyFont="1" applyNumberFormat="1" applyFill="1" applyProtection="1">
      <alignment horizontal="center" vertical="center"/>
    </xf>
    <xf xxid="125" numFmtId="0" fontId="12" fillId="2" borderId="10" xfId="0" applyAlignment="1" applyBorder="1" applyFont="1" applyNumberFormat="1" applyFill="1" applyProtection="1">
      <alignment horizontal="center" vertical="top"/>
    </xf>
    <xf xxid="126" numFmtId="0" fontId="12" fillId="2" borderId="17" xfId="0" applyAlignment="1" applyBorder="1" applyFont="1" applyNumberFormat="1" applyFill="1" applyProtection="1">
      <alignment horizontal="center" vertical="top"/>
    </xf>
    <xf xxid="127" numFmtId="0" fontId="12" fillId="2" borderId="18" xfId="0" applyAlignment="1" applyBorder="1" applyFont="1" applyNumberFormat="1" applyFill="1" applyProtection="1">
      <alignment horizontal="center" vertical="top"/>
    </xf>
    <xf xxid="128" numFmtId="0" fontId="3" fillId="2" borderId="15" xfId="0" applyAlignment="1" applyBorder="1" applyFont="1" applyNumberFormat="1" applyFill="1" applyProtection="1">
      <alignment horizontal="center" vertical="center"/>
    </xf>
    <xf xxid="129" numFmtId="0" fontId="3" fillId="2" borderId="19" xfId="0" applyAlignment="1" applyBorder="1" applyFont="1" applyNumberFormat="1" applyFill="1" applyProtection="1">
      <alignment horizontal="center" vertical="center"/>
    </xf>
    <xf xxid="130" numFmtId="0" fontId="10" fillId="2" borderId="19" xfId="0" applyAlignment="1" applyBorder="1" applyFont="1" applyNumberFormat="1" applyFill="1" applyProtection="1">
      <alignment vertical="center"/>
    </xf>
    <xf xxid="131" numFmtId="0" fontId="6" fillId="2" borderId="19" xfId="0" applyAlignment="1" applyBorder="1" applyFont="1" applyNumberFormat="1" applyFill="1" applyProtection="1">
      <alignment vertical="center"/>
    </xf>
    <xf xxid="132" numFmtId="0" fontId="6" fillId="2" borderId="20" xfId="0" applyAlignment="1" applyBorder="1" applyFont="1" applyNumberFormat="1" applyFill="1" applyProtection="1">
      <alignment vertical="center" shrinkToFit="1"/>
    </xf>
    <xf xxid="133" numFmtId="0" fontId="6" fillId="2" borderId="10" xfId="0" applyAlignment="1" applyBorder="1" applyFont="1" applyNumberFormat="1" applyFill="1" applyProtection="1">
      <alignment vertical="center" shrinkToFit="1"/>
    </xf>
    <xf xxid="134" numFmtId="0" fontId="6" fillId="2" borderId="0" xfId="53" applyAlignment="1" applyBorder="1" applyFont="1" applyNumberFormat="1" applyFill="1" applyProtection="1">
      <alignment vertical="center"/>
    </xf>
    <xf xxid="135" numFmtId="0" fontId="16" fillId="2" borderId="0" xfId="53" applyAlignment="1" applyBorder="1" applyFont="1" applyNumberFormat="1" applyFill="1" applyProtection="1">
      <alignment vertical="center"/>
    </xf>
    <xf xxid="136" numFmtId="175" fontId="7" fillId="2" borderId="21" xfId="0" applyAlignment="1" applyBorder="1" applyFont="1" applyNumberFormat="1" applyFill="1" applyProtection="1">
      <alignment horizontal="right" vertical="center"/>
    </xf>
    <xf xxid="137" numFmtId="175" fontId="7" fillId="2" borderId="22" xfId="0" applyAlignment="1" applyBorder="1" applyFont="1" applyNumberFormat="1" applyFill="1" applyProtection="1">
      <alignment horizontal="right" vertical="center"/>
    </xf>
    <xf xxid="138" numFmtId="175" fontId="7" fillId="2" borderId="11" xfId="0" applyAlignment="1" applyBorder="1" applyFont="1" applyNumberFormat="1" applyFill="1" applyProtection="1">
      <alignment horizontal="right" vertical="center"/>
    </xf>
    <xf xxid="139" numFmtId="175" fontId="7" fillId="2" borderId="17" xfId="0" applyAlignment="1" applyBorder="1" applyFont="1" applyNumberFormat="1" applyFill="1" applyProtection="1">
      <alignment horizontal="right" vertical="center"/>
    </xf>
    <xf xxid="140" numFmtId="175" fontId="7" fillId="2" borderId="23" xfId="0" applyAlignment="1" applyBorder="1" applyFont="1" applyNumberFormat="1" applyFill="1" applyProtection="1">
      <alignment horizontal="right" vertical="center"/>
    </xf>
    <xf xxid="141" numFmtId="175" fontId="7" fillId="2" borderId="24" xfId="0" applyAlignment="1" applyBorder="1" applyFont="1" applyNumberFormat="1" applyFill="1" applyProtection="1">
      <alignment horizontal="right" vertical="center"/>
    </xf>
    <xf xxid="142" numFmtId="175" fontId="7" fillId="2" borderId="12" xfId="0" applyAlignment="1" applyBorder="1" applyFont="1" applyNumberFormat="1" applyFill="1" applyProtection="1">
      <alignment horizontal="right" vertical="center"/>
    </xf>
    <xf xxid="143" numFmtId="175" fontId="7" fillId="2" borderId="18" xfId="0" applyAlignment="1" applyBorder="1" applyFont="1" applyNumberFormat="1" applyFill="1" applyProtection="1">
      <alignment horizontal="right" vertical="center"/>
    </xf>
    <xf xxid="144" numFmtId="0" fontId="12" fillId="2" borderId="15" xfId="0" applyAlignment="1" applyBorder="1" applyFont="1" applyNumberFormat="1" applyFill="1" applyProtection="1">
      <alignment horizontal="center" vertical="center"/>
    </xf>
    <xf xxid="145" numFmtId="0" fontId="3" fillId="2" borderId="24" xfId="0" applyAlignment="1" applyBorder="1" applyFont="1" applyNumberFormat="1" applyFill="1" applyProtection="1">
      <alignment horizontal="center" vertical="center"/>
    </xf>
    <xf xxid="146" numFmtId="0" fontId="3" fillId="2" borderId="20" xfId="0" applyAlignment="1" applyBorder="1" applyFont="1" applyNumberFormat="1" applyFill="1" applyProtection="1">
      <alignment horizontal="center" vertical="center"/>
    </xf>
    <xf xxid="147" numFmtId="0" fontId="3" fillId="2" borderId="23" xfId="0" applyAlignment="1" applyBorder="1" applyFont="1" applyNumberFormat="1" applyFill="1" applyProtection="1">
      <alignment horizontal="center" vertical="center"/>
    </xf>
    <xf xxid="148" numFmtId="0" fontId="3" fillId="2" borderId="16" xfId="0" applyAlignment="1" applyBorder="1" applyFont="1" applyNumberFormat="1" applyFill="1" applyProtection="1">
      <alignment horizontal="center" vertical="center"/>
    </xf>
    <xf xxid="149" numFmtId="0" fontId="13" fillId="2" borderId="0" xfId="0" applyAlignment="1" applyBorder="1" applyFont="1" applyNumberFormat="1" applyFill="1" applyProtection="1">
      <alignment horizontal="center" vertical="center"/>
    </xf>
    <xf xxid="150" numFmtId="0" fontId="12" fillId="2" borderId="24" xfId="0" applyAlignment="1" applyBorder="1" applyFont="1" applyNumberFormat="1" applyFill="1" applyProtection="1">
      <alignment horizontal="center" vertical="center" wrapText="1"/>
    </xf>
    <xf xxid="151" numFmtId="0" fontId="5" fillId="2" borderId="25" xfId="0" applyAlignment="1" applyBorder="1" applyFont="1" applyNumberFormat="1" applyFill="1" applyProtection="1">
      <alignment horizontal="center" vertical="center" wrapText="1"/>
    </xf>
    <xf xxid="152" numFmtId="0" fontId="3" fillId="2" borderId="23" xfId="0" applyAlignment="1" applyBorder="1" applyFont="1" applyNumberFormat="1" applyFill="1" applyProtection="1">
      <alignment horizontal="center" vertical="center" wrapText="1"/>
    </xf>
    <xf xxid="153" numFmtId="0" fontId="3" fillId="2" borderId="26" xfId="0" applyAlignment="1" applyBorder="1" applyFont="1" applyNumberFormat="1" applyFill="1" applyProtection="1">
      <alignment horizontal="center" vertical="center" wrapText="1"/>
    </xf>
    <xf xxid="154" numFmtId="0" fontId="11" fillId="2" borderId="23" xfId="0" applyAlignment="1" applyBorder="1" applyFont="1" applyNumberFormat="1" applyFill="1" applyProtection="1">
      <alignment horizontal="center" vertical="center"/>
    </xf>
    <xf xxid="155" numFmtId="0" fontId="11" fillId="2" borderId="16" xfId="0" applyAlignment="1" applyBorder="1" applyFont="1" applyNumberFormat="1" applyFill="1" applyProtection="1">
      <alignment horizontal="center" vertical="center"/>
    </xf>
    <xf xxid="156" numFmtId="0" fontId="9" fillId="2" borderId="0" xfId="0" applyAlignment="1" applyBorder="1" applyFont="1" applyNumberFormat="1" applyFill="1" applyProtection="1">
      <alignment horizontal="center" vertical="center"/>
    </xf>
    <xf xxid="157" numFmtId="0" fontId="2" fillId="2" borderId="27" xfId="0" applyAlignment="1" applyBorder="1" applyFont="1" applyNumberFormat="1" applyFill="1" applyProtection="1">
      <alignment horizontal="center" vertical="center"/>
    </xf>
    <xf xxid="158" numFmtId="0" fontId="11" fillId="2" borderId="24" xfId="0" applyAlignment="1" applyBorder="1" applyFont="1" applyNumberFormat="1" applyFill="1" applyProtection="1">
      <alignment horizontal="center" vertical="center"/>
    </xf>
    <xf xxid="159" numFmtId="0" fontId="11" fillId="2" borderId="20" xfId="0" applyAlignment="1" applyBorder="1" applyFont="1" applyNumberFormat="1" applyFill="1" applyProtection="1">
      <alignment horizontal="center" vertical="center"/>
    </xf>
    <xf xxid="160" numFmtId="0" fontId="15" fillId="2" borderId="0" xfId="0" applyAlignment="1" applyBorder="1" applyFont="1" applyNumberFormat="1" applyFill="1" applyProtection="1">
      <alignment horizontal="center" vertical="center"/>
    </xf>
    <xf xxid="161" numFmtId="0" fontId="9" fillId="2" borderId="27" xfId="0" applyAlignment="1" applyBorder="1" applyFont="1" applyNumberFormat="1" applyFill="1" applyProtection="1">
      <alignment horizontal="center" vertical="center"/>
    </xf>
    <xf xxid="162" numFmtId="0" fontId="0" fillId="2" borderId="0" xfId="0"/>
    <xf xxid="163" numFmtId="0" fontId="37" fillId="2" borderId="19" xfId="0" applyAlignment="1" applyBorder="1" applyFont="1" applyNumberFormat="1" applyFill="1" applyProtection="1">
      <alignment vertical="center"/>
    </xf>
    <xf xxid="164" numFmtId="0" fontId="38" fillId="2" borderId="19" xfId="0" applyAlignment="1" applyBorder="1" applyFont="1" applyNumberFormat="1" applyFill="1" applyProtection="1">
      <alignment vertical="center"/>
    </xf>
    <xf xxid="165" numFmtId="177" fontId="7" fillId="2" borderId="21" xfId="0" applyAlignment="1" applyBorder="1" applyFont="1" applyNumberFormat="1" applyFill="1" applyProtection="1">
      <alignment horizontal="right" vertical="center"/>
    </xf>
    <xf xxid="166" numFmtId="177" fontId="39" fillId="2" borderId="21" xfId="0" applyAlignment="1" applyBorder="1" applyFont="1" applyNumberFormat="1" applyFill="1" applyProtection="1">
      <alignment horizontal="right" vertical="center"/>
    </xf>
    <xf xxid="167" numFmtId="177" fontId="40" fillId="2" borderId="21" xfId="0" applyAlignment="1" applyBorder="1" applyFont="1" applyNumberFormat="1" applyFill="1" applyProtection="1">
      <alignment horizontal="right" vertical="center"/>
    </xf>
    <xf xxid="168" numFmtId="180" fontId="7" fillId="2" borderId="21" xfId="0" applyAlignment="1" applyBorder="1" applyFont="1" applyNumberFormat="1" applyFill="1" applyProtection="1">
      <alignment horizontal="right" vertical="center"/>
    </xf>
    <xf xxid="169" numFmtId="180" fontId="39" fillId="2" borderId="21" xfId="0" applyAlignment="1" applyBorder="1" applyFont="1" applyNumberFormat="1" applyFill="1" applyProtection="1">
      <alignment horizontal="right" vertical="center"/>
    </xf>
    <xf xxid="170" numFmtId="180" fontId="40" fillId="2" borderId="21" xfId="0" applyAlignment="1" applyBorder="1" applyFont="1" applyNumberFormat="1" applyFill="1" applyProtection="1">
      <alignment horizontal="right" vertical="center"/>
    </xf>
    <xf xxid="171" numFmtId="180" fontId="7" fillId="2" borderId="23" xfId="0" applyAlignment="1" applyBorder="1" applyFont="1" applyNumberFormat="1" applyFill="1" applyProtection="1">
      <alignment horizontal="right" vertical="center"/>
    </xf>
    <xf xxid="172" numFmtId="180" fontId="39" fillId="2" borderId="23" xfId="0" applyAlignment="1" applyBorder="1" applyFont="1" applyNumberFormat="1" applyFill="1" applyProtection="1">
      <alignment horizontal="right" vertical="center"/>
    </xf>
    <xf xxid="173" numFmtId="180" fontId="40" fillId="2" borderId="23" xfId="0" applyAlignment="1" applyBorder="1" applyFont="1" applyNumberFormat="1" applyFill="1" applyProtection="1">
      <alignment horizontal="right" vertical="center"/>
    </xf>
    <xf xxid="174" numFmtId="0" fontId="41" fillId="2" borderId="20" xfId="0" applyAlignment="1" applyBorder="1" applyFont="1" applyNumberFormat="1" applyFill="1" applyProtection="1">
      <alignment vertical="center" shrinkToFit="1"/>
    </xf>
    <xf xxid="175" numFmtId="0" fontId="42" fillId="2" borderId="20" xfId="0" applyAlignment="1" applyBorder="1" applyFont="1" applyNumberFormat="1" applyFill="1" applyProtection="1">
      <alignment vertical="center" shrinkToFit="1"/>
    </xf>
    <xf xxid="176" numFmtId="0" fontId="43" fillId="2" borderId="20" xfId="0" applyAlignment="1" applyBorder="1" applyFont="1" applyNumberFormat="1" applyFill="1" applyProtection="1">
      <alignment vertical="center" shrinkToFit="1"/>
    </xf>
    <xf xxid="177" numFmtId="0" fontId="44" fillId="2" borderId="19" xfId="0" applyAlignment="1" applyBorder="1" applyFont="1" applyNumberFormat="1" applyFill="1" applyProtection="1">
      <alignment vertical="center"/>
    </xf>
    <xf xxid="178" numFmtId="177" fontId="7" fillId="2" borderId="11" xfId="0" applyAlignment="1" applyBorder="1" applyFont="1" applyNumberFormat="1" applyFill="1" applyProtection="1">
      <alignment horizontal="right" vertical="center"/>
    </xf>
    <xf xxid="179" numFmtId="177" fontId="39" fillId="2" borderId="11" xfId="0" applyAlignment="1" applyBorder="1" applyFont="1" applyNumberFormat="1" applyFill="1" applyProtection="1">
      <alignment horizontal="right" vertical="center"/>
    </xf>
    <xf xxid="180" numFmtId="177" fontId="40" fillId="2" borderId="11" xfId="0" applyAlignment="1" applyBorder="1" applyFont="1" applyNumberFormat="1" applyFill="1" applyProtection="1">
      <alignment horizontal="right" vertical="center"/>
    </xf>
    <xf xxid="181" numFmtId="180" fontId="7" fillId="2" borderId="11" xfId="0" applyAlignment="1" applyBorder="1" applyFont="1" applyNumberFormat="1" applyFill="1" applyProtection="1">
      <alignment horizontal="right" vertical="center"/>
    </xf>
    <xf xxid="182" numFmtId="180" fontId="39" fillId="2" borderId="11" xfId="0" applyAlignment="1" applyBorder="1" applyFont="1" applyNumberFormat="1" applyFill="1" applyProtection="1">
      <alignment horizontal="right" vertical="center"/>
    </xf>
    <xf xxid="183" numFmtId="180" fontId="40" fillId="2" borderId="11" xfId="0" applyAlignment="1" applyBorder="1" applyFont="1" applyNumberFormat="1" applyFill="1" applyProtection="1">
      <alignment horizontal="right" vertical="center"/>
    </xf>
    <xf xxid="184" numFmtId="180" fontId="7" fillId="2" borderId="12" xfId="0" applyAlignment="1" applyBorder="1" applyFont="1" applyNumberFormat="1" applyFill="1" applyProtection="1">
      <alignment horizontal="right" vertical="center"/>
    </xf>
    <xf xxid="185" numFmtId="180" fontId="39" fillId="2" borderId="12" xfId="0" applyAlignment="1" applyBorder="1" applyFont="1" applyNumberFormat="1" applyFill="1" applyProtection="1">
      <alignment horizontal="right" vertical="center"/>
    </xf>
    <xf xxid="186" numFmtId="180" fontId="40" fillId="2" borderId="12" xfId="0" applyAlignment="1" applyBorder="1" applyFont="1" applyNumberFormat="1" applyFill="1" applyProtection="1">
      <alignment horizontal="right" vertical="center"/>
    </xf>
    <xf xxid="187" numFmtId="0" fontId="41" fillId="2" borderId="10" xfId="0" applyAlignment="1" applyBorder="1" applyFont="1" applyNumberFormat="1" applyFill="1" applyProtection="1">
      <alignment vertical="center" shrinkToFit="1"/>
    </xf>
    <xf xxid="188" numFmtId="0" fontId="42" fillId="2" borderId="10" xfId="0" applyAlignment="1" applyBorder="1" applyFont="1" applyNumberFormat="1" applyFill="1" applyProtection="1">
      <alignment vertical="center" shrinkToFit="1"/>
    </xf>
    <xf xxid="189" numFmtId="0" fontId="45" fillId="2" borderId="24" xfId="0" applyAlignment="1" applyBorder="1" applyFont="1" applyNumberFormat="1" applyFill="1" applyProtection="1">
      <alignment horizontal="center" vertical="center"/>
    </xf>
    <xf xxid="190" numFmtId="0" fontId="46" fillId="2" borderId="23" xfId="0" applyAlignment="1" applyBorder="1" applyFont="1" applyNumberFormat="1" applyFill="1" applyProtection="1">
      <alignment horizontal="center" vertical="center"/>
    </xf>
    <xf xxid="191" numFmtId="181" fontId="7" fillId="2" borderId="11" xfId="0" applyAlignment="1" applyBorder="1" applyFont="1" applyNumberFormat="1" applyFill="1" applyProtection="1">
      <alignment horizontal="right" vertical="center"/>
    </xf>
    <xf xxid="192" numFmtId="181" fontId="39" fillId="2" borderId="11" xfId="0" applyAlignment="1" applyBorder="1" applyFont="1" applyNumberFormat="1" applyFill="1" applyProtection="1">
      <alignment horizontal="right" vertical="center"/>
    </xf>
    <xf xxid="193" numFmtId="182" fontId="7" fillId="2" borderId="11" xfId="0" applyAlignment="1" applyBorder="1" applyFont="1" applyNumberFormat="1" applyFill="1" applyProtection="1">
      <alignment horizontal="right" vertical="center"/>
    </xf>
    <xf xxid="194" numFmtId="182" fontId="39" fillId="2" borderId="11" xfId="0" applyAlignment="1" applyBorder="1" applyFont="1" applyNumberFormat="1" applyFill="1" applyProtection="1">
      <alignment horizontal="right" vertical="center"/>
    </xf>
    <xf xxid="195" numFmtId="182" fontId="7" fillId="2" borderId="12" xfId="0" applyAlignment="1" applyBorder="1" applyFont="1" applyNumberFormat="1" applyFill="1" applyProtection="1">
      <alignment horizontal="right" vertical="center"/>
    </xf>
    <xf xxid="196" numFmtId="182" fontId="39" fillId="2" borderId="12" xfId="0" applyAlignment="1" applyBorder="1" applyFont="1" applyNumberFormat="1" applyFill="1" applyProtection="1">
      <alignment horizontal="right" vertical="center"/>
    </xf>
    <xf xxid="197" numFmtId="0" fontId="43" fillId="2" borderId="10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1" customHeight="1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1"/>
      <c r="B4" s="1"/>
      <c r="C4" s="49"/>
      <c r="D4" s="49"/>
      <c r="E4" s="49"/>
      <c r="F4" s="49"/>
      <c r="G4" s="49"/>
      <c r="H4" s="1"/>
      <c r="I4" s="1"/>
      <c r="J4" s="1"/>
      <c r="K4" s="12" t="s">
        <v>16</v>
      </c>
    </row>
    <row r="5" spans="1:11" ht="11.45" customHeight="1">
      <c r="A5" s="11"/>
      <c r="B5" s="82" t="s">
        <v>5</v>
      </c>
      <c r="C5" s="47"/>
      <c r="D5" s="39" t="s">
        <v>69</v>
      </c>
      <c r="E5" s="40"/>
      <c r="F5" s="39" t="s">
        <v>70</v>
      </c>
      <c r="G5" s="40"/>
      <c r="H5" s="39" t="s">
        <v>71</v>
      </c>
      <c r="I5" s="40"/>
      <c r="J5" s="44" t="s">
        <v>17</v>
      </c>
      <c r="K5" s="45"/>
    </row>
    <row r="6" spans="1:11" ht="11.45" customHeight="1">
      <c r="A6" s="20" t="s">
        <v>20</v>
      </c>
      <c r="B6" s="50" t="s">
        <v>18</v>
      </c>
      <c r="C6" s="51"/>
      <c r="D6" s="81" t="s">
        <v>66</v>
      </c>
      <c r="E6" s="38"/>
      <c r="F6" s="81" t="s">
        <v>67</v>
      </c>
      <c r="G6" s="38"/>
      <c r="H6" s="81" t="s">
        <v>68</v>
      </c>
      <c r="I6" s="38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6" t="s">
        <v>4</v>
      </c>
      <c r="B11" s="59">
        <v>10624248</v>
      </c>
      <c r="C11" s="62">
        <v>27.07</v>
      </c>
      <c r="D11" s="59">
        <v>10721630</v>
      </c>
      <c r="E11" s="62">
        <v>27.14</v>
      </c>
      <c r="F11" s="59">
        <v>11341691</v>
      </c>
      <c r="G11" s="62">
        <v>26.5</v>
      </c>
      <c r="H11" s="59">
        <v>11454336</v>
      </c>
      <c r="I11" s="62">
        <v>26.5</v>
      </c>
      <c r="J11" s="62">
        <v>100</v>
      </c>
      <c r="K11" s="65">
        <v>100</v>
      </c>
    </row>
    <row r="12" spans="1:11" ht="11.1" customHeight="1">
      <c r="A12" s="68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69" t="s">
        <v>40</v>
      </c>
      <c r="B13" s="72">
        <v>10467020</v>
      </c>
      <c r="C13" s="75">
        <v>27.5</v>
      </c>
      <c r="D13" s="72">
        <v>10568997</v>
      </c>
      <c r="E13" s="75">
        <v>27.62</v>
      </c>
      <c r="F13" s="72">
        <v>11178146</v>
      </c>
      <c r="G13" s="75">
        <v>27.02</v>
      </c>
      <c r="H13" s="72">
        <v>11291107</v>
      </c>
      <c r="I13" s="75">
        <v>27.09</v>
      </c>
      <c r="J13" s="75">
        <v>98.57</v>
      </c>
      <c r="K13" s="78">
        <v>98.58</v>
      </c>
    </row>
    <row r="14" spans="1:11" ht="11.1" customHeight="1">
      <c r="A14" s="68" t="s">
        <v>41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42</v>
      </c>
      <c r="B15" s="71">
        <v>423705</v>
      </c>
      <c r="C15" s="74">
        <v>12.66</v>
      </c>
      <c r="D15" s="71">
        <v>429473</v>
      </c>
      <c r="E15" s="74">
        <v>13.05</v>
      </c>
      <c r="F15" s="71">
        <v>440754</v>
      </c>
      <c r="G15" s="74">
        <v>12.6</v>
      </c>
      <c r="H15" s="71">
        <v>448576</v>
      </c>
      <c r="I15" s="74">
        <v>12.57</v>
      </c>
      <c r="J15" s="74">
        <v>3.92</v>
      </c>
      <c r="K15" s="77">
        <v>4.01</v>
      </c>
    </row>
    <row r="16" spans="1:11" ht="11.1" customHeight="1">
      <c r="A16" s="67" t="s">
        <v>43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44</v>
      </c>
      <c r="B17" s="71">
        <v>572794</v>
      </c>
      <c r="C17" s="74">
        <v>24.79</v>
      </c>
      <c r="D17" s="71">
        <v>575867</v>
      </c>
      <c r="E17" s="74">
        <v>24.69</v>
      </c>
      <c r="F17" s="71">
        <v>569519</v>
      </c>
      <c r="G17" s="74">
        <v>23.91</v>
      </c>
      <c r="H17" s="71">
        <v>579283</v>
      </c>
      <c r="I17" s="74">
        <v>23.88</v>
      </c>
      <c r="J17" s="74">
        <v>5.06</v>
      </c>
      <c r="K17" s="77">
        <v>5.37</v>
      </c>
    </row>
    <row r="18" spans="1:11" ht="11.1" customHeight="1">
      <c r="A18" s="67" t="s">
        <v>45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46</v>
      </c>
      <c r="B19" s="71">
        <v>838213</v>
      </c>
      <c r="C19" s="74">
        <v>29.78</v>
      </c>
      <c r="D19" s="71">
        <v>843464</v>
      </c>
      <c r="E19" s="74">
        <v>29.97</v>
      </c>
      <c r="F19" s="71">
        <v>865605</v>
      </c>
      <c r="G19" s="74">
        <v>29.49</v>
      </c>
      <c r="H19" s="71">
        <v>877665</v>
      </c>
      <c r="I19" s="74">
        <v>29.67</v>
      </c>
      <c r="J19" s="74">
        <v>7.66</v>
      </c>
      <c r="K19" s="77">
        <v>7.87</v>
      </c>
    </row>
    <row r="20" spans="1:11" ht="11.1" customHeight="1">
      <c r="A20" s="67" t="s">
        <v>47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48</v>
      </c>
      <c r="B21" s="71">
        <v>967166</v>
      </c>
      <c r="C21" s="74">
        <v>42.84</v>
      </c>
      <c r="D21" s="71">
        <v>978345</v>
      </c>
      <c r="E21" s="74">
        <v>43.03</v>
      </c>
      <c r="F21" s="71">
        <v>1023939</v>
      </c>
      <c r="G21" s="74">
        <v>41.6</v>
      </c>
      <c r="H21" s="71">
        <v>1037256</v>
      </c>
      <c r="I21" s="74">
        <v>41.99</v>
      </c>
      <c r="J21" s="74">
        <v>9.06</v>
      </c>
      <c r="K21" s="77">
        <v>9.12</v>
      </c>
    </row>
    <row r="22" spans="1:11" ht="11.1" customHeight="1">
      <c r="A22" s="67" t="s">
        <v>49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50</v>
      </c>
      <c r="B23" s="71">
        <v>772503</v>
      </c>
      <c r="C23" s="74">
        <v>36.82</v>
      </c>
      <c r="D23" s="71">
        <v>779400</v>
      </c>
      <c r="E23" s="74">
        <v>36.63</v>
      </c>
      <c r="F23" s="71">
        <v>780823</v>
      </c>
      <c r="G23" s="74">
        <v>34.98</v>
      </c>
      <c r="H23" s="71">
        <v>799062</v>
      </c>
      <c r="I23" s="74">
        <v>35.31</v>
      </c>
      <c r="J23" s="74">
        <v>6.98</v>
      </c>
      <c r="K23" s="77">
        <v>7.27</v>
      </c>
    </row>
    <row r="24" spans="1:11" ht="11.1" customHeight="1">
      <c r="A24" s="67" t="s">
        <v>51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52</v>
      </c>
      <c r="B25" s="71">
        <v>663899</v>
      </c>
      <c r="C25" s="74">
        <v>38.29</v>
      </c>
      <c r="D25" s="71">
        <v>662235</v>
      </c>
      <c r="E25" s="74">
        <v>38.23</v>
      </c>
      <c r="F25" s="71">
        <v>705478</v>
      </c>
      <c r="G25" s="74">
        <v>38.08</v>
      </c>
      <c r="H25" s="71">
        <v>719903</v>
      </c>
      <c r="I25" s="74">
        <v>38.01</v>
      </c>
      <c r="J25" s="74">
        <v>6.28</v>
      </c>
      <c r="K25" s="77">
        <v>6.18</v>
      </c>
    </row>
    <row r="26" spans="1:11" ht="11.1" customHeight="1">
      <c r="A26" s="67" t="s">
        <v>53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54</v>
      </c>
      <c r="B27" s="71">
        <v>293927</v>
      </c>
      <c r="C27" s="74">
        <v>38.13</v>
      </c>
      <c r="D27" s="71">
        <v>297825</v>
      </c>
      <c r="E27" s="74">
        <v>38.28</v>
      </c>
      <c r="F27" s="71">
        <v>299216</v>
      </c>
      <c r="G27" s="74">
        <v>37.68</v>
      </c>
      <c r="H27" s="71">
        <v>302904</v>
      </c>
      <c r="I27" s="74">
        <v>37.32</v>
      </c>
      <c r="J27" s="74">
        <v>2.64</v>
      </c>
      <c r="K27" s="77">
        <v>2.78</v>
      </c>
    </row>
    <row r="28" spans="1:11" ht="11.1" customHeight="1">
      <c r="A28" s="67" t="s">
        <v>55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56</v>
      </c>
      <c r="B29" s="71">
        <v>414516</v>
      </c>
      <c r="C29" s="74">
        <v>20.19</v>
      </c>
      <c r="D29" s="71">
        <v>420629</v>
      </c>
      <c r="E29" s="74">
        <v>20.37</v>
      </c>
      <c r="F29" s="71">
        <v>473103</v>
      </c>
      <c r="G29" s="74">
        <v>20.08</v>
      </c>
      <c r="H29" s="71">
        <v>470278</v>
      </c>
      <c r="I29" s="74">
        <v>20.3</v>
      </c>
      <c r="J29" s="74">
        <v>4.11</v>
      </c>
      <c r="K29" s="77">
        <v>3.92</v>
      </c>
    </row>
    <row r="30" spans="1:11" ht="11.1" customHeight="1">
      <c r="A30" s="67" t="s">
        <v>57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58</v>
      </c>
      <c r="B31" s="71">
        <v>342757</v>
      </c>
      <c r="C31" s="74">
        <v>14.11</v>
      </c>
      <c r="D31" s="71">
        <v>350924</v>
      </c>
      <c r="E31" s="74">
        <v>14.29</v>
      </c>
      <c r="F31" s="71">
        <v>373579</v>
      </c>
      <c r="G31" s="74">
        <v>13.66</v>
      </c>
      <c r="H31" s="71">
        <v>376619</v>
      </c>
      <c r="I31" s="74">
        <v>13.75</v>
      </c>
      <c r="J31" s="74">
        <v>3.29</v>
      </c>
      <c r="K31" s="77">
        <v>3.27</v>
      </c>
    </row>
    <row r="32" spans="1:11" ht="11.1" customHeight="1">
      <c r="A32" s="67" t="s">
        <v>59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60</v>
      </c>
      <c r="B33" s="71">
        <v>12495</v>
      </c>
      <c r="C33" s="74">
        <v>9.58</v>
      </c>
      <c r="D33" s="71">
        <v>13111</v>
      </c>
      <c r="E33" s="74">
        <v>9.9</v>
      </c>
      <c r="F33" s="71">
        <v>14489</v>
      </c>
      <c r="G33" s="74">
        <v>9.84</v>
      </c>
      <c r="H33" s="71">
        <v>14654</v>
      </c>
      <c r="I33" s="74">
        <v>9.66</v>
      </c>
      <c r="J33" s="74">
        <v>0.13</v>
      </c>
      <c r="K33" s="77">
        <v>0.12</v>
      </c>
    </row>
    <row r="34" spans="1:11" ht="11.1" customHeight="1">
      <c r="A34" s="67" t="s">
        <v>61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23" t="s">
        <v>62</v>
      </c>
      <c r="B35" s="71">
        <v>94018</v>
      </c>
      <c r="C35" s="74">
        <v>44.9</v>
      </c>
      <c r="D35" s="71">
        <v>94704</v>
      </c>
      <c r="E35" s="74">
        <v>44.84</v>
      </c>
      <c r="F35" s="71">
        <v>86663</v>
      </c>
      <c r="G35" s="74">
        <v>42.24</v>
      </c>
      <c r="H35" s="71">
        <v>86063</v>
      </c>
      <c r="I35" s="74">
        <v>41.68</v>
      </c>
      <c r="J35" s="74">
        <v>0.75</v>
      </c>
      <c r="K35" s="77">
        <v>0.88</v>
      </c>
    </row>
    <row r="36" spans="1:11" ht="11.1" customHeight="1">
      <c r="A36" s="67" t="s">
        <v>63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23" t="s">
        <v>64</v>
      </c>
      <c r="B37" s="71">
        <v>707138</v>
      </c>
      <c r="C37" s="74">
        <v>39.24</v>
      </c>
      <c r="D37" s="71">
        <v>714950</v>
      </c>
      <c r="E37" s="74">
        <v>38.91</v>
      </c>
      <c r="F37" s="71">
        <v>759387</v>
      </c>
      <c r="G37" s="74">
        <v>37.75</v>
      </c>
      <c r="H37" s="71">
        <v>776967</v>
      </c>
      <c r="I37" s="74">
        <v>37.2</v>
      </c>
      <c r="J37" s="74">
        <v>6.78</v>
      </c>
      <c r="K37" s="77">
        <v>6.67</v>
      </c>
    </row>
    <row r="38" spans="1:11" ht="11.1" customHeight="1" thickBot="1">
      <c r="A38" s="80" t="s">
        <v>65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2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2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>
      <c r="A41" s="2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" ht="13.5" customHeight="1">
      <c r="A42" s="2" t="s">
        <v>32</v>
      </c>
    </row>
    <row r="43" spans="1:1" ht="13.5" customHeight="1">
      <c r="A43" s="2" t="s">
        <v>33</v>
      </c>
    </row>
    <row r="44" spans="1:1" ht="13.5" customHeight="1">
      <c r="A44" s="2"/>
    </row>
  </sheetData>
  <mergeCells count="156">
    <mergeCell ref="K19:K20"/>
    <mergeCell ref="J17:J18"/>
    <mergeCell ref="K17:K18"/>
    <mergeCell ref="C19:C20"/>
    <mergeCell ref="D19:D20"/>
    <mergeCell ref="E19:E20"/>
    <mergeCell ref="J19:J20"/>
    <mergeCell ref="F19:F20"/>
    <mergeCell ref="G19:G20"/>
    <mergeCell ref="H19:H20"/>
    <mergeCell ref="I19:I20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K13:K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27:K28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G25:G26"/>
    <mergeCell ref="H25:H26"/>
    <mergeCell ref="I25:I26"/>
    <mergeCell ref="J25:J26"/>
    <mergeCell ref="C25:C26"/>
    <mergeCell ref="D25:D26"/>
    <mergeCell ref="E25:E26"/>
    <mergeCell ref="F25:F26"/>
    <mergeCell ref="H23:H24"/>
    <mergeCell ref="I23:I24"/>
    <mergeCell ref="J23:J24"/>
    <mergeCell ref="K23:K24"/>
    <mergeCell ref="D23:D24"/>
    <mergeCell ref="E23:E24"/>
    <mergeCell ref="F23:F24"/>
    <mergeCell ref="G23:G24"/>
    <mergeCell ref="H21:H22"/>
    <mergeCell ref="I21:I22"/>
    <mergeCell ref="J21:J22"/>
    <mergeCell ref="K21:K22"/>
    <mergeCell ref="D21:D22"/>
    <mergeCell ref="E21:E22"/>
    <mergeCell ref="F21:F22"/>
    <mergeCell ref="G21:G22"/>
    <mergeCell ref="H31:H32"/>
    <mergeCell ref="I31:I32"/>
    <mergeCell ref="J31:J32"/>
    <mergeCell ref="K31:K32"/>
    <mergeCell ref="D31:D32"/>
    <mergeCell ref="E31:E32"/>
    <mergeCell ref="F31:F32"/>
    <mergeCell ref="G31:G32"/>
    <mergeCell ref="A1:K1"/>
    <mergeCell ref="A2:K2"/>
    <mergeCell ref="J6:K6"/>
    <mergeCell ref="J5:K5"/>
    <mergeCell ref="B5:C5"/>
    <mergeCell ref="A3:K3"/>
    <mergeCell ref="C4:G4"/>
    <mergeCell ref="A6:A7"/>
    <mergeCell ref="B6:C6"/>
    <mergeCell ref="H5:I5"/>
    <mergeCell ref="A8:A9"/>
    <mergeCell ref="H6:I6"/>
    <mergeCell ref="D5:E5"/>
    <mergeCell ref="D6:E6"/>
    <mergeCell ref="F5:G5"/>
    <mergeCell ref="F6:G6"/>
    <mergeCell ref="B11:B12"/>
    <mergeCell ref="B35:B36"/>
    <mergeCell ref="B37:B38"/>
    <mergeCell ref="B31:B32"/>
    <mergeCell ref="B21:B22"/>
    <mergeCell ref="B23:B24"/>
    <mergeCell ref="B25:B26"/>
    <mergeCell ref="B19:B20"/>
    <mergeCell ref="C11:C12"/>
    <mergeCell ref="C35:C36"/>
    <mergeCell ref="C37:C38"/>
    <mergeCell ref="B33:B34"/>
    <mergeCell ref="C33:C34"/>
    <mergeCell ref="B29:B30"/>
    <mergeCell ref="C29:C30"/>
    <mergeCell ref="C31:C32"/>
    <mergeCell ref="C21:C22"/>
    <mergeCell ref="C23:C24"/>
    <mergeCell ref="D11:D12"/>
    <mergeCell ref="D35:D36"/>
    <mergeCell ref="D37:D38"/>
    <mergeCell ref="E11:E12"/>
    <mergeCell ref="E35:E36"/>
    <mergeCell ref="E37:E38"/>
    <mergeCell ref="D33:D34"/>
    <mergeCell ref="E33:E34"/>
    <mergeCell ref="D29:D30"/>
    <mergeCell ref="E29:E30"/>
    <mergeCell ref="F11:F12"/>
    <mergeCell ref="F35:F36"/>
    <mergeCell ref="F37:F38"/>
    <mergeCell ref="G11:G12"/>
    <mergeCell ref="G35:G36"/>
    <mergeCell ref="G37:G38"/>
    <mergeCell ref="F33:F34"/>
    <mergeCell ref="G33:G34"/>
    <mergeCell ref="F29:F30"/>
    <mergeCell ref="G29:G30"/>
    <mergeCell ref="H11:H12"/>
    <mergeCell ref="H35:H36"/>
    <mergeCell ref="H37:H38"/>
    <mergeCell ref="I11:I12"/>
    <mergeCell ref="I35:I36"/>
    <mergeCell ref="I37:I38"/>
    <mergeCell ref="H33:H34"/>
    <mergeCell ref="I33:I34"/>
    <mergeCell ref="H29:H30"/>
    <mergeCell ref="I29:I30"/>
    <mergeCell ref="J11:J12"/>
    <mergeCell ref="J35:J36"/>
    <mergeCell ref="J37:J38"/>
    <mergeCell ref="K11:K12"/>
    <mergeCell ref="K35:K36"/>
    <mergeCell ref="K37:K38"/>
    <mergeCell ref="J33:J34"/>
    <mergeCell ref="K33:K34"/>
    <mergeCell ref="J29:J30"/>
    <mergeCell ref="K29:K30"/>
  </mergeCells>
  <printOptions horizontalCentered="1"/>
  <pageMargins left="0.74803149606299213" right="0.59055118110236227" top="0.39370078740157483" bottom="0.19685039370078741" header="0" footer="0.39370078740157483"/>
  <pageSetup paperSize="9" firstPageNumber="7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" customHeight="1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4"/>
      <c r="B4" s="4"/>
      <c r="C4" s="4"/>
      <c r="D4" s="53"/>
      <c r="E4" s="53"/>
      <c r="F4" s="53"/>
      <c r="G4" s="53"/>
      <c r="H4" s="4"/>
      <c r="I4" s="4"/>
      <c r="J4" s="4"/>
      <c r="K4" s="13" t="s">
        <v>27</v>
      </c>
    </row>
    <row r="5" spans="1:11" ht="11.45" customHeight="1">
      <c r="A5" s="11"/>
      <c r="B5" s="39" t="str">
        <f>'4-4'!B5:C5</f>
        <v>114年 5月底</v>
      </c>
      <c r="C5" s="40"/>
      <c r="D5" s="39" t="str">
        <f>'4-4'!D5:E5</f>
        <v>114年 6月底</v>
      </c>
      <c r="E5" s="40"/>
      <c r="F5" s="39" t="str">
        <f>'4-4'!F5:G5</f>
        <v>115年 5月底</v>
      </c>
      <c r="G5" s="40"/>
      <c r="H5" s="39" t="str">
        <f>'4-4'!H5:I5</f>
        <v>115年 6月底</v>
      </c>
      <c r="I5" s="40"/>
      <c r="J5" s="44" t="s">
        <v>17</v>
      </c>
      <c r="K5" s="45"/>
    </row>
    <row r="6" spans="1:11" ht="11.45" customHeight="1">
      <c r="A6" s="20" t="s">
        <v>20</v>
      </c>
      <c r="B6" s="50" t="str">
        <f>'4-4'!B6:C6</f>
        <v>End of  May  2025</v>
      </c>
      <c r="C6" s="51"/>
      <c r="D6" s="50" t="str">
        <f>'4-4'!D6:E6</f>
        <v>End of  June 2025</v>
      </c>
      <c r="E6" s="51"/>
      <c r="F6" s="50" t="str">
        <f>'4-4'!F6:G6</f>
        <v>End of  May  2026</v>
      </c>
      <c r="G6" s="51"/>
      <c r="H6" s="50" t="str">
        <f>'4-4'!H6:I6</f>
        <v>End of  June 2026</v>
      </c>
      <c r="I6" s="51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5" t="s">
        <v>30</v>
      </c>
      <c r="B11" s="58">
        <v>5547</v>
      </c>
      <c r="C11" s="61">
        <v>8.07</v>
      </c>
      <c r="D11" s="58">
        <v>4776</v>
      </c>
      <c r="E11" s="61">
        <v>7.89</v>
      </c>
      <c r="F11" s="58">
        <v>5099</v>
      </c>
      <c r="G11" s="61">
        <v>7.99</v>
      </c>
      <c r="H11" s="58">
        <v>4357</v>
      </c>
      <c r="I11" s="61">
        <v>7.77</v>
      </c>
      <c r="J11" s="61">
        <v>0.04</v>
      </c>
      <c r="K11" s="64">
        <v>0.04</v>
      </c>
    </row>
    <row r="12" spans="1:11" ht="11.1" customHeight="1">
      <c r="A12" s="67" t="s">
        <v>72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23" t="s">
        <v>73</v>
      </c>
      <c r="B13" s="71">
        <v>40812</v>
      </c>
      <c r="C13" s="74">
        <v>25.47</v>
      </c>
      <c r="D13" s="71">
        <v>40714</v>
      </c>
      <c r="E13" s="74">
        <v>25.32</v>
      </c>
      <c r="F13" s="71">
        <v>39650</v>
      </c>
      <c r="G13" s="74">
        <v>23.44</v>
      </c>
      <c r="H13" s="71">
        <v>41708</v>
      </c>
      <c r="I13" s="74">
        <v>23.82</v>
      </c>
      <c r="J13" s="74">
        <v>0.36</v>
      </c>
      <c r="K13" s="77">
        <v>0.38</v>
      </c>
    </row>
    <row r="14" spans="1:11" ht="11.1" customHeight="1">
      <c r="A14" s="67" t="s">
        <v>74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75</v>
      </c>
      <c r="B15" s="71">
        <v>800653</v>
      </c>
      <c r="C15" s="74">
        <v>53.57</v>
      </c>
      <c r="D15" s="71">
        <v>804723</v>
      </c>
      <c r="E15" s="74">
        <v>53.58</v>
      </c>
      <c r="F15" s="71">
        <v>827101</v>
      </c>
      <c r="G15" s="74">
        <v>53.74</v>
      </c>
      <c r="H15" s="71">
        <v>826232</v>
      </c>
      <c r="I15" s="74">
        <v>53.16</v>
      </c>
      <c r="J15" s="74">
        <v>7.21</v>
      </c>
      <c r="K15" s="77">
        <v>7.51</v>
      </c>
    </row>
    <row r="16" spans="1:11" ht="11.1" customHeight="1">
      <c r="A16" s="67" t="s">
        <v>76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77</v>
      </c>
      <c r="B17" s="71">
        <v>3846</v>
      </c>
      <c r="C17" s="74">
        <v>1.28</v>
      </c>
      <c r="D17" s="71">
        <v>4525</v>
      </c>
      <c r="E17" s="74">
        <v>1.49</v>
      </c>
      <c r="F17" s="71">
        <v>2843</v>
      </c>
      <c r="G17" s="74">
        <v>0.93</v>
      </c>
      <c r="H17" s="71">
        <v>3068</v>
      </c>
      <c r="I17" s="74">
        <v>0.99</v>
      </c>
      <c r="J17" s="74">
        <v>0.03</v>
      </c>
      <c r="K17" s="77">
        <v>0.04</v>
      </c>
    </row>
    <row r="18" spans="1:11" ht="11.1" customHeight="1">
      <c r="A18" s="67" t="s">
        <v>78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79</v>
      </c>
      <c r="B19" s="71">
        <v>226913</v>
      </c>
      <c r="C19" s="74">
        <v>38.5</v>
      </c>
      <c r="D19" s="71">
        <v>229727</v>
      </c>
      <c r="E19" s="74">
        <v>38.8</v>
      </c>
      <c r="F19" s="71">
        <v>226222</v>
      </c>
      <c r="G19" s="74">
        <v>37.65</v>
      </c>
      <c r="H19" s="71">
        <v>225654</v>
      </c>
      <c r="I19" s="74">
        <v>37.47</v>
      </c>
      <c r="J19" s="74">
        <v>1.97</v>
      </c>
      <c r="K19" s="77">
        <v>2.14</v>
      </c>
    </row>
    <row r="20" spans="1:11" ht="11.1" customHeight="1">
      <c r="A20" s="67" t="s">
        <v>80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81</v>
      </c>
      <c r="B21" s="71">
        <v>141327</v>
      </c>
      <c r="C21" s="74">
        <v>63.87</v>
      </c>
      <c r="D21" s="71">
        <v>139998</v>
      </c>
      <c r="E21" s="74">
        <v>63.4</v>
      </c>
      <c r="F21" s="71">
        <v>150632</v>
      </c>
      <c r="G21" s="74">
        <v>64.17</v>
      </c>
      <c r="H21" s="71">
        <v>152076</v>
      </c>
      <c r="I21" s="74">
        <v>64.08</v>
      </c>
      <c r="J21" s="74">
        <v>1.33</v>
      </c>
      <c r="K21" s="77">
        <v>1.31</v>
      </c>
    </row>
    <row r="22" spans="1:11" ht="11.1" customHeight="1">
      <c r="A22" s="67" t="s">
        <v>82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83</v>
      </c>
      <c r="B23" s="71">
        <v>28113</v>
      </c>
      <c r="C23" s="74">
        <v>8.7</v>
      </c>
      <c r="D23" s="71">
        <v>27852</v>
      </c>
      <c r="E23" s="74">
        <v>8.66</v>
      </c>
      <c r="F23" s="71">
        <v>23852</v>
      </c>
      <c r="G23" s="74">
        <v>7</v>
      </c>
      <c r="H23" s="71">
        <v>22006</v>
      </c>
      <c r="I23" s="74">
        <v>6.39</v>
      </c>
      <c r="J23" s="74">
        <v>0.19</v>
      </c>
      <c r="K23" s="77">
        <v>0.26</v>
      </c>
    </row>
    <row r="24" spans="1:11" ht="11.1" customHeight="1">
      <c r="A24" s="67" t="s">
        <v>84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85</v>
      </c>
      <c r="B25" s="71">
        <v>20409</v>
      </c>
      <c r="C25" s="74">
        <v>33.98</v>
      </c>
      <c r="D25" s="71">
        <v>21097</v>
      </c>
      <c r="E25" s="74">
        <v>34.63</v>
      </c>
      <c r="F25" s="71">
        <v>21792</v>
      </c>
      <c r="G25" s="74">
        <v>33.73</v>
      </c>
      <c r="H25" s="71">
        <v>22009</v>
      </c>
      <c r="I25" s="74">
        <v>33.63</v>
      </c>
      <c r="J25" s="74">
        <v>0.19</v>
      </c>
      <c r="K25" s="77">
        <v>0.2</v>
      </c>
    </row>
    <row r="26" spans="1:11" ht="11.1" customHeight="1">
      <c r="A26" s="67" t="s">
        <v>86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87</v>
      </c>
      <c r="B27" s="71">
        <v>79917</v>
      </c>
      <c r="C27" s="74">
        <v>44.17</v>
      </c>
      <c r="D27" s="71">
        <v>81316</v>
      </c>
      <c r="E27" s="74">
        <v>44.57</v>
      </c>
      <c r="F27" s="71">
        <v>88685</v>
      </c>
      <c r="G27" s="74">
        <v>46.04</v>
      </c>
      <c r="H27" s="71">
        <v>89651</v>
      </c>
      <c r="I27" s="74">
        <v>46.25</v>
      </c>
      <c r="J27" s="74">
        <v>0.78</v>
      </c>
      <c r="K27" s="77">
        <v>0.76</v>
      </c>
    </row>
    <row r="28" spans="1:11" ht="11.1" customHeight="1">
      <c r="A28" s="67" t="s">
        <v>88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89</v>
      </c>
      <c r="B29" s="71">
        <v>208483</v>
      </c>
      <c r="C29" s="74">
        <v>25.64</v>
      </c>
      <c r="D29" s="71">
        <v>213801</v>
      </c>
      <c r="E29" s="74">
        <v>26.01</v>
      </c>
      <c r="F29" s="71">
        <v>239079</v>
      </c>
      <c r="G29" s="74">
        <v>27.42</v>
      </c>
      <c r="H29" s="71">
        <v>244514</v>
      </c>
      <c r="I29" s="74">
        <v>27.51</v>
      </c>
      <c r="J29" s="74">
        <v>2.13</v>
      </c>
      <c r="K29" s="77">
        <v>1.99</v>
      </c>
    </row>
    <row r="30" spans="1:11" ht="11.1" customHeight="1">
      <c r="A30" s="67" t="s">
        <v>90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91</v>
      </c>
      <c r="B31" s="71">
        <v>231643</v>
      </c>
      <c r="C31" s="74">
        <v>46.25</v>
      </c>
      <c r="D31" s="71">
        <v>232713</v>
      </c>
      <c r="E31" s="74">
        <v>46.21</v>
      </c>
      <c r="F31" s="71">
        <v>250736</v>
      </c>
      <c r="G31" s="74">
        <v>46.23</v>
      </c>
      <c r="H31" s="71">
        <v>252367</v>
      </c>
      <c r="I31" s="74">
        <v>46.02</v>
      </c>
      <c r="J31" s="74">
        <v>2.2</v>
      </c>
      <c r="K31" s="77">
        <v>2.17</v>
      </c>
    </row>
    <row r="32" spans="1:11" ht="11.1" customHeight="1">
      <c r="A32" s="67" t="s">
        <v>92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93</v>
      </c>
      <c r="B33" s="71">
        <v>99694</v>
      </c>
      <c r="C33" s="74">
        <v>49.63</v>
      </c>
      <c r="D33" s="71">
        <v>100037</v>
      </c>
      <c r="E33" s="74">
        <v>49.11</v>
      </c>
      <c r="F33" s="71">
        <v>97286</v>
      </c>
      <c r="G33" s="74">
        <v>46.26</v>
      </c>
      <c r="H33" s="71">
        <v>97835</v>
      </c>
      <c r="I33" s="74">
        <v>46.04</v>
      </c>
      <c r="J33" s="74">
        <v>0.85</v>
      </c>
      <c r="K33" s="77">
        <v>0.93</v>
      </c>
    </row>
    <row r="34" spans="1:11" ht="11.1" customHeight="1">
      <c r="A34" s="67" t="s">
        <v>94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23" t="s">
        <v>95</v>
      </c>
      <c r="B35" s="71">
        <v>34987</v>
      </c>
      <c r="C35" s="74">
        <v>23.74</v>
      </c>
      <c r="D35" s="71">
        <v>34641</v>
      </c>
      <c r="E35" s="74">
        <v>23.26</v>
      </c>
      <c r="F35" s="71">
        <v>34910</v>
      </c>
      <c r="G35" s="74">
        <v>22.92</v>
      </c>
      <c r="H35" s="71">
        <v>35152</v>
      </c>
      <c r="I35" s="74">
        <v>23.12</v>
      </c>
      <c r="J35" s="74">
        <v>0.31</v>
      </c>
      <c r="K35" s="77">
        <v>0.32</v>
      </c>
    </row>
    <row r="36" spans="1:11" ht="11.1" customHeight="1">
      <c r="A36" s="67" t="s">
        <v>96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23" t="s">
        <v>97</v>
      </c>
      <c r="B37" s="71">
        <v>150154</v>
      </c>
      <c r="C37" s="74">
        <v>24.64</v>
      </c>
      <c r="D37" s="71">
        <v>150813</v>
      </c>
      <c r="E37" s="74">
        <v>24.71</v>
      </c>
      <c r="F37" s="71">
        <v>164097</v>
      </c>
      <c r="G37" s="74">
        <v>25.43</v>
      </c>
      <c r="H37" s="71">
        <v>163828</v>
      </c>
      <c r="I37" s="74">
        <v>25.27</v>
      </c>
      <c r="J37" s="74">
        <v>1.43</v>
      </c>
      <c r="K37" s="77">
        <v>1.41</v>
      </c>
    </row>
    <row r="38" spans="1:11" ht="11.1" customHeight="1" thickBot="1">
      <c r="A38" s="80" t="s">
        <v>98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14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14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3.5" customHeight="1"/>
    <row r="42" spans="1:1" ht="13.5" customHeight="1">
      <c r="A42" s="2"/>
    </row>
    <row r="43" spans="1:1" ht="13.5" customHeight="1">
      <c r="A43" s="2"/>
    </row>
    <row r="44" spans="1:1" ht="13.5" customHeight="1">
      <c r="A44" s="2"/>
    </row>
  </sheetData>
  <mergeCells count="156">
    <mergeCell ref="J11:J12"/>
    <mergeCell ref="J35:J36"/>
    <mergeCell ref="J37:J38"/>
    <mergeCell ref="K11:K12"/>
    <mergeCell ref="K35:K36"/>
    <mergeCell ref="K37:K38"/>
    <mergeCell ref="J33:J34"/>
    <mergeCell ref="K33:K34"/>
    <mergeCell ref="J29:J30"/>
    <mergeCell ref="K29:K30"/>
    <mergeCell ref="H11:H12"/>
    <mergeCell ref="H35:H36"/>
    <mergeCell ref="H37:H38"/>
    <mergeCell ref="I11:I12"/>
    <mergeCell ref="I35:I36"/>
    <mergeCell ref="I37:I38"/>
    <mergeCell ref="H33:H34"/>
    <mergeCell ref="I33:I34"/>
    <mergeCell ref="H29:H30"/>
    <mergeCell ref="I29:I30"/>
    <mergeCell ref="F11:F12"/>
    <mergeCell ref="F35:F36"/>
    <mergeCell ref="F37:F38"/>
    <mergeCell ref="G11:G12"/>
    <mergeCell ref="G35:G36"/>
    <mergeCell ref="G37:G38"/>
    <mergeCell ref="F33:F34"/>
    <mergeCell ref="G33:G34"/>
    <mergeCell ref="F29:F30"/>
    <mergeCell ref="G29:G30"/>
    <mergeCell ref="D11:D12"/>
    <mergeCell ref="D35:D36"/>
    <mergeCell ref="D37:D38"/>
    <mergeCell ref="E11:E12"/>
    <mergeCell ref="E35:E36"/>
    <mergeCell ref="E37:E38"/>
    <mergeCell ref="D33:D34"/>
    <mergeCell ref="E33:E34"/>
    <mergeCell ref="D29:D30"/>
    <mergeCell ref="E29:E30"/>
    <mergeCell ref="B11:B12"/>
    <mergeCell ref="B35:B36"/>
    <mergeCell ref="B37:B38"/>
    <mergeCell ref="C11:C12"/>
    <mergeCell ref="C35:C36"/>
    <mergeCell ref="C37:C38"/>
    <mergeCell ref="B33:B34"/>
    <mergeCell ref="C33:C34"/>
    <mergeCell ref="B29:B30"/>
    <mergeCell ref="C29:C30"/>
    <mergeCell ref="A8:A9"/>
    <mergeCell ref="H5:I5"/>
    <mergeCell ref="J5:K5"/>
    <mergeCell ref="F5:G5"/>
    <mergeCell ref="B5:C5"/>
    <mergeCell ref="D5:E5"/>
    <mergeCell ref="J6:K6"/>
    <mergeCell ref="A2:K2"/>
    <mergeCell ref="A1:K1"/>
    <mergeCell ref="H6:I6"/>
    <mergeCell ref="B6:C6"/>
    <mergeCell ref="D6:E6"/>
    <mergeCell ref="F6:G6"/>
    <mergeCell ref="A6:A7"/>
    <mergeCell ref="D4:G4"/>
    <mergeCell ref="A3:K3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5:G16"/>
    <mergeCell ref="B17:B18"/>
    <mergeCell ref="C17:C18"/>
    <mergeCell ref="D17:D18"/>
    <mergeCell ref="E17:E18"/>
    <mergeCell ref="F17:F18"/>
    <mergeCell ref="G17:G18"/>
    <mergeCell ref="H15:H16"/>
    <mergeCell ref="I15:I16"/>
    <mergeCell ref="H17:H18"/>
    <mergeCell ref="I17:I18"/>
    <mergeCell ref="J15:J16"/>
    <mergeCell ref="K15:K16"/>
    <mergeCell ref="J17:J18"/>
    <mergeCell ref="K17:K18"/>
    <mergeCell ref="B19:B20"/>
    <mergeCell ref="C19:C20"/>
    <mergeCell ref="D19:D20"/>
    <mergeCell ref="E19:E20"/>
    <mergeCell ref="J19:J20"/>
    <mergeCell ref="K19:K20"/>
    <mergeCell ref="F19:F20"/>
    <mergeCell ref="G19:G20"/>
    <mergeCell ref="H19:H20"/>
    <mergeCell ref="I19:I20"/>
  </mergeCells>
  <printOptions horizontalCentered="1"/>
  <pageMargins left="0.74803149606299213" right="0.59055118110236227" top="0.39370078740157483" bottom="0.19685039370078741" header="0" footer="0.39370078740157483"/>
  <pageSetup paperSize="9" firstPageNumber="7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" customHeight="1">
      <c r="A2" s="52" t="s">
        <v>35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4"/>
      <c r="B4" s="4"/>
      <c r="C4" s="4"/>
      <c r="D4" s="53"/>
      <c r="E4" s="53"/>
      <c r="F4" s="53"/>
      <c r="G4" s="53"/>
      <c r="H4" s="4"/>
      <c r="I4" s="4"/>
      <c r="J4" s="4"/>
      <c r="K4" s="13" t="s">
        <v>27</v>
      </c>
    </row>
    <row r="5" spans="1:11" ht="11.45" customHeight="1">
      <c r="A5" s="11"/>
      <c r="B5" s="39" t="str">
        <f>'4-4'!B5:C5</f>
        <v>114年 5月底</v>
      </c>
      <c r="C5" s="40"/>
      <c r="D5" s="39" t="str">
        <f>'4-4'!D5:E5</f>
        <v>114年 6月底</v>
      </c>
      <c r="E5" s="40"/>
      <c r="F5" s="39" t="str">
        <f>'4-4'!F5:G5</f>
        <v>115年 5月底</v>
      </c>
      <c r="G5" s="40"/>
      <c r="H5" s="39" t="str">
        <f>'4-4'!H5:I5</f>
        <v>115年 6月底</v>
      </c>
      <c r="I5" s="40"/>
      <c r="J5" s="44" t="s">
        <v>17</v>
      </c>
      <c r="K5" s="45"/>
    </row>
    <row r="6" spans="1:11" ht="11.45" customHeight="1">
      <c r="A6" s="20" t="s">
        <v>20</v>
      </c>
      <c r="B6" s="50" t="str">
        <f>'4-4'!B6:C6</f>
        <v>End of  May  2025</v>
      </c>
      <c r="C6" s="51"/>
      <c r="D6" s="50" t="str">
        <f>'4-4'!D6:E6</f>
        <v>End of  June 2025</v>
      </c>
      <c r="E6" s="51"/>
      <c r="F6" s="50" t="str">
        <f>'4-4'!F6:G6</f>
        <v>End of  May  2026</v>
      </c>
      <c r="G6" s="51"/>
      <c r="H6" s="50" t="str">
        <f>'4-4'!H6:I6</f>
        <v>End of  June 2026</v>
      </c>
      <c r="I6" s="51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5" t="s">
        <v>36</v>
      </c>
      <c r="B11" s="58">
        <v>77725</v>
      </c>
      <c r="C11" s="61">
        <v>17.84</v>
      </c>
      <c r="D11" s="58">
        <v>80234</v>
      </c>
      <c r="E11" s="61">
        <v>18.13</v>
      </c>
      <c r="F11" s="58">
        <v>90780</v>
      </c>
      <c r="G11" s="61">
        <v>19.87</v>
      </c>
      <c r="H11" s="58">
        <v>90989</v>
      </c>
      <c r="I11" s="61">
        <v>20.12</v>
      </c>
      <c r="J11" s="61">
        <v>0.79</v>
      </c>
      <c r="K11" s="64">
        <v>0.75</v>
      </c>
    </row>
    <row r="12" spans="1:11" ht="11.1" customHeight="1">
      <c r="A12" s="67" t="s">
        <v>99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23" t="s">
        <v>100</v>
      </c>
      <c r="B13" s="71">
        <v>237403</v>
      </c>
      <c r="C13" s="74">
        <v>19.45</v>
      </c>
      <c r="D13" s="71">
        <v>240355</v>
      </c>
      <c r="E13" s="74">
        <v>18.99</v>
      </c>
      <c r="F13" s="71">
        <v>256064</v>
      </c>
      <c r="G13" s="74">
        <v>17.38</v>
      </c>
      <c r="H13" s="71">
        <v>260558</v>
      </c>
      <c r="I13" s="74">
        <v>17.76</v>
      </c>
      <c r="J13" s="74">
        <v>2.27</v>
      </c>
      <c r="K13" s="77">
        <v>2.24</v>
      </c>
    </row>
    <row r="14" spans="1:11" ht="11.1" customHeight="1">
      <c r="A14" s="67" t="s">
        <v>101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102</v>
      </c>
      <c r="B15" s="71">
        <v>425808</v>
      </c>
      <c r="C15" s="74">
        <v>31.33</v>
      </c>
      <c r="D15" s="71">
        <v>419827</v>
      </c>
      <c r="E15" s="74">
        <v>31.67</v>
      </c>
      <c r="F15" s="71">
        <v>472080</v>
      </c>
      <c r="G15" s="74">
        <v>32.27</v>
      </c>
      <c r="H15" s="71">
        <v>468064</v>
      </c>
      <c r="I15" s="74">
        <v>32.69</v>
      </c>
      <c r="J15" s="74">
        <v>4.09</v>
      </c>
      <c r="K15" s="77">
        <v>3.92</v>
      </c>
    </row>
    <row r="16" spans="1:11" ht="11.1" customHeight="1">
      <c r="A16" s="67" t="s">
        <v>103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104</v>
      </c>
      <c r="B17" s="71">
        <v>617683</v>
      </c>
      <c r="C17" s="74">
        <v>31.19</v>
      </c>
      <c r="D17" s="71">
        <v>633780</v>
      </c>
      <c r="E17" s="74">
        <v>31.18</v>
      </c>
      <c r="F17" s="71">
        <v>715939</v>
      </c>
      <c r="G17" s="74">
        <v>31.71</v>
      </c>
      <c r="H17" s="71">
        <v>723374</v>
      </c>
      <c r="I17" s="74">
        <v>31.83</v>
      </c>
      <c r="J17" s="74">
        <v>6.32</v>
      </c>
      <c r="K17" s="77">
        <v>5.91</v>
      </c>
    </row>
    <row r="18" spans="1:11" ht="11.1" customHeight="1">
      <c r="A18" s="67" t="s">
        <v>105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106</v>
      </c>
      <c r="B19" s="71">
        <v>76925</v>
      </c>
      <c r="C19" s="74">
        <v>18.77</v>
      </c>
      <c r="D19" s="71">
        <v>77805</v>
      </c>
      <c r="E19" s="74">
        <v>18.73</v>
      </c>
      <c r="F19" s="71">
        <v>71627</v>
      </c>
      <c r="G19" s="74">
        <v>16.68</v>
      </c>
      <c r="H19" s="71">
        <v>72376</v>
      </c>
      <c r="I19" s="74">
        <v>16.79</v>
      </c>
      <c r="J19" s="74">
        <v>0.63</v>
      </c>
      <c r="K19" s="77">
        <v>0.73</v>
      </c>
    </row>
    <row r="20" spans="1:11" ht="11.1" customHeight="1">
      <c r="A20" s="67" t="s">
        <v>107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108</v>
      </c>
      <c r="B21" s="71">
        <v>34785</v>
      </c>
      <c r="C21" s="74">
        <v>6.67</v>
      </c>
      <c r="D21" s="71">
        <v>33982</v>
      </c>
      <c r="E21" s="74">
        <v>6.44</v>
      </c>
      <c r="F21" s="71">
        <v>35339</v>
      </c>
      <c r="G21" s="74">
        <v>6.82</v>
      </c>
      <c r="H21" s="71">
        <v>35957</v>
      </c>
      <c r="I21" s="74">
        <v>6.69</v>
      </c>
      <c r="J21" s="74">
        <v>0.31</v>
      </c>
      <c r="K21" s="77">
        <v>0.32</v>
      </c>
    </row>
    <row r="22" spans="1:11" ht="11.1" customHeight="1">
      <c r="A22" s="67" t="s">
        <v>109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110</v>
      </c>
      <c r="B23" s="71">
        <v>328615</v>
      </c>
      <c r="C23" s="74">
        <v>22.31</v>
      </c>
      <c r="D23" s="71">
        <v>335989</v>
      </c>
      <c r="E23" s="74">
        <v>22.29</v>
      </c>
      <c r="F23" s="71">
        <v>388206</v>
      </c>
      <c r="G23" s="74">
        <v>23.36</v>
      </c>
      <c r="H23" s="71">
        <v>382199</v>
      </c>
      <c r="I23" s="74">
        <v>23.46</v>
      </c>
      <c r="J23" s="74">
        <v>3.34</v>
      </c>
      <c r="K23" s="77">
        <v>3.13</v>
      </c>
    </row>
    <row r="24" spans="1:11" ht="11.1" customHeight="1">
      <c r="A24" s="67" t="s">
        <v>111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112</v>
      </c>
      <c r="B25" s="71">
        <v>57604</v>
      </c>
      <c r="C25" s="74">
        <v>26.06</v>
      </c>
      <c r="D25" s="71">
        <v>58365</v>
      </c>
      <c r="E25" s="74">
        <v>26.16</v>
      </c>
      <c r="F25" s="71">
        <v>67356</v>
      </c>
      <c r="G25" s="74">
        <v>28.54</v>
      </c>
      <c r="H25" s="71">
        <v>67439</v>
      </c>
      <c r="I25" s="74">
        <v>28.41</v>
      </c>
      <c r="J25" s="74">
        <v>0.59</v>
      </c>
      <c r="K25" s="77">
        <v>0.54</v>
      </c>
    </row>
    <row r="26" spans="1:11" ht="11.1" customHeight="1">
      <c r="A26" s="67" t="s">
        <v>113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114</v>
      </c>
      <c r="B27" s="71">
        <v>429601</v>
      </c>
      <c r="C27" s="74">
        <v>15.89</v>
      </c>
      <c r="D27" s="71">
        <v>435585</v>
      </c>
      <c r="E27" s="74">
        <v>16.32</v>
      </c>
      <c r="F27" s="71">
        <v>509328</v>
      </c>
      <c r="G27" s="74">
        <v>16.06</v>
      </c>
      <c r="H27" s="71">
        <v>512842</v>
      </c>
      <c r="I27" s="74">
        <v>16.18</v>
      </c>
      <c r="J27" s="74">
        <v>4.48</v>
      </c>
      <c r="K27" s="77">
        <v>4.06</v>
      </c>
    </row>
    <row r="28" spans="1:11" ht="11.1" customHeight="1">
      <c r="A28" s="67" t="s">
        <v>115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116</v>
      </c>
      <c r="B29" s="71">
        <v>1497</v>
      </c>
      <c r="C29" s="74">
        <v>5.64</v>
      </c>
      <c r="D29" s="71">
        <v>1564</v>
      </c>
      <c r="E29" s="74">
        <v>5.74</v>
      </c>
      <c r="F29" s="71">
        <v>2425</v>
      </c>
      <c r="G29" s="74">
        <v>4.88</v>
      </c>
      <c r="H29" s="71">
        <v>2852</v>
      </c>
      <c r="I29" s="74">
        <v>5.34</v>
      </c>
      <c r="J29" s="74">
        <v>0.02</v>
      </c>
      <c r="K29" s="77">
        <v>0.01</v>
      </c>
    </row>
    <row r="30" spans="1:11" ht="11.1" customHeight="1">
      <c r="A30" s="67" t="s">
        <v>117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118</v>
      </c>
      <c r="B31" s="84">
        <v>0</v>
      </c>
      <c r="C31" s="86">
        <v>0</v>
      </c>
      <c r="D31" s="84">
        <v>0</v>
      </c>
      <c r="E31" s="86">
        <v>0</v>
      </c>
      <c r="F31" s="84">
        <v>0</v>
      </c>
      <c r="G31" s="86">
        <v>0</v>
      </c>
      <c r="H31" s="84">
        <v>0</v>
      </c>
      <c r="I31" s="86">
        <v>0</v>
      </c>
      <c r="J31" s="86">
        <v>0</v>
      </c>
      <c r="K31" s="88">
        <v>0</v>
      </c>
    </row>
    <row r="32" spans="1:11" ht="11.1" customHeight="1">
      <c r="A32" s="67" t="s">
        <v>119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120</v>
      </c>
      <c r="B33" s="71">
        <v>3745</v>
      </c>
      <c r="C33" s="74">
        <v>18.29</v>
      </c>
      <c r="D33" s="71">
        <v>3852</v>
      </c>
      <c r="E33" s="74">
        <v>18.58</v>
      </c>
      <c r="F33" s="71">
        <v>4462</v>
      </c>
      <c r="G33" s="74">
        <v>16.09</v>
      </c>
      <c r="H33" s="71">
        <v>4770</v>
      </c>
      <c r="I33" s="74">
        <v>15.74</v>
      </c>
      <c r="J33" s="74">
        <v>0.04</v>
      </c>
      <c r="K33" s="77">
        <v>0.04</v>
      </c>
    </row>
    <row r="34" spans="1:11" ht="11.1" customHeight="1">
      <c r="A34" s="67" t="s">
        <v>121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69" t="s">
        <v>122</v>
      </c>
      <c r="B35" s="72">
        <v>151186</v>
      </c>
      <c r="C35" s="75">
        <v>14.47</v>
      </c>
      <c r="D35" s="72">
        <v>145741</v>
      </c>
      <c r="E35" s="75">
        <v>13.59</v>
      </c>
      <c r="F35" s="72">
        <v>158222</v>
      </c>
      <c r="G35" s="75">
        <v>12.73</v>
      </c>
      <c r="H35" s="72">
        <v>156578</v>
      </c>
      <c r="I35" s="75">
        <v>11.98</v>
      </c>
      <c r="J35" s="75">
        <v>1.37</v>
      </c>
      <c r="K35" s="78">
        <v>1.36</v>
      </c>
    </row>
    <row r="36" spans="1:11" ht="11.1" customHeight="1">
      <c r="A36" s="68" t="s">
        <v>123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69" t="s">
        <v>124</v>
      </c>
      <c r="B37" s="72">
        <v>6042</v>
      </c>
      <c r="C37" s="75">
        <v>4.33</v>
      </c>
      <c r="D37" s="72">
        <v>6892</v>
      </c>
      <c r="E37" s="75">
        <v>4.43</v>
      </c>
      <c r="F37" s="72">
        <v>5322</v>
      </c>
      <c r="G37" s="75">
        <v>2.84</v>
      </c>
      <c r="H37" s="72">
        <v>6652</v>
      </c>
      <c r="I37" s="75">
        <v>2.83</v>
      </c>
      <c r="J37" s="75">
        <v>0.06</v>
      </c>
      <c r="K37" s="78">
        <v>0.06</v>
      </c>
    </row>
    <row r="38" spans="1:11" ht="11.1" customHeight="1" thickBot="1">
      <c r="A38" s="89" t="s">
        <v>125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26" t="s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27" t="s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3"/>
    </row>
    <row r="43" spans="1:11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</sheetData>
  <mergeCells count="156">
    <mergeCell ref="H37:H38"/>
    <mergeCell ref="I37:I38"/>
    <mergeCell ref="J37:J38"/>
    <mergeCell ref="K37:K38"/>
    <mergeCell ref="G35:G36"/>
    <mergeCell ref="H35:H36"/>
    <mergeCell ref="I35:I36"/>
    <mergeCell ref="J35:J36"/>
    <mergeCell ref="K35:K36"/>
    <mergeCell ref="B37:B38"/>
    <mergeCell ref="C37:C38"/>
    <mergeCell ref="D37:D38"/>
    <mergeCell ref="E37:E38"/>
    <mergeCell ref="F37:F38"/>
    <mergeCell ref="G33:G34"/>
    <mergeCell ref="G37:G38"/>
    <mergeCell ref="H33:H34"/>
    <mergeCell ref="I33:I34"/>
    <mergeCell ref="J33:J34"/>
    <mergeCell ref="K33:K34"/>
    <mergeCell ref="B35:B36"/>
    <mergeCell ref="C35:C36"/>
    <mergeCell ref="D35:D36"/>
    <mergeCell ref="E35:E36"/>
    <mergeCell ref="F35:F36"/>
    <mergeCell ref="G31:G32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A8:A9"/>
    <mergeCell ref="B11:B12"/>
    <mergeCell ref="C11:C12"/>
    <mergeCell ref="D11:D12"/>
    <mergeCell ref="E11:E12"/>
    <mergeCell ref="F11:F12"/>
    <mergeCell ref="A6:A7"/>
    <mergeCell ref="B6:C6"/>
    <mergeCell ref="D6:E6"/>
    <mergeCell ref="F6:G6"/>
    <mergeCell ref="H6:I6"/>
    <mergeCell ref="J6:K6"/>
    <mergeCell ref="A1:K1"/>
    <mergeCell ref="A2:K2"/>
    <mergeCell ref="A3:K3"/>
    <mergeCell ref="D4:G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7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2006-02-10T08:31:58Z</dcterms:created>
  <dcterms:modified xsi:type="dcterms:W3CDTF">2023-06-08T02:55:59Z</dcterms:modified>
  <dc:subject>一般銀行對中小企業放款(含催收款)餘額</dc:subject>
  <cp:lastPrinted>2023-06-08T02:55:54Z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