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4" sheetId="1" r:id="rId1"/>
    <sheet name="4-4(續一)" sheetId="2" r:id="rId2"/>
    <sheet name="4-4(續二完)" sheetId="3" r:id="rId3"/>
  </sheets>
  <definedNames>
    <definedName name="Print_Area" localSheetId="0">'4-4'!$A$1:$K$43</definedName>
    <definedName name="Print_Area" localSheetId="1">'4-4(續一)'!$A$1:$K$40</definedName>
    <definedName name="Print_Area" localSheetId="2">'4-4(續二完)'!$A$1:$K$40</definedName>
    <definedName name="外部資料_1" localSheetId="0">'4-4'!$A$1:$K$41</definedName>
    <definedName name="外部資料_1" localSheetId="1">'4-4(續一)'!$A$1:$K$40</definedName>
    <definedName name="外部資料_1" localSheetId="2">'4-4(續二完)'!$A$1:$K$44</definedName>
  </definedNames>
  <calcPr fullPrecision="1" calcMode="auto" calcId="125725"/>
</workbook>
</file>

<file path=xl/sharedStrings.xml><?xml version="1.0" encoding="utf-8"?>
<sst xmlns="http://schemas.openxmlformats.org/spreadsheetml/2006/main" uniqueCount="126">
  <si>
    <t>對中小企業</t>
  </si>
  <si>
    <t>占放款％</t>
  </si>
  <si>
    <t>本月</t>
  </si>
  <si>
    <t>上年同月</t>
  </si>
  <si>
    <t>總　　　　　計</t>
  </si>
  <si>
    <t>113年11月底</t>
  </si>
  <si>
    <t>放款餘額</t>
  </si>
  <si>
    <t>Amount</t>
  </si>
  <si>
    <t>Total Loans</t>
  </si>
  <si>
    <t xml:space="preserve">Month </t>
  </si>
  <si>
    <t xml:space="preserve"> in Previous Year</t>
  </si>
  <si>
    <t>Account for</t>
  </si>
  <si>
    <t xml:space="preserve">Current </t>
  </si>
  <si>
    <t>Same Month</t>
  </si>
  <si>
    <t>by Institution</t>
  </si>
  <si>
    <r>
      <t>國內總分行　</t>
    </r>
    <r>
      <rPr>
        <sz val="12"/>
        <rFont val="Times New Roman"/>
        <charset val="0"/>
      </rPr>
      <t>Local Branches</t>
    </r>
    <r>
      <rPr>
        <sz val="12"/>
        <rFont val="標楷體"/>
        <charset val="136"/>
      </rPr>
      <t xml:space="preserve"> 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</si>
  <si>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</si>
  <si>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市場占有率％</t>
  </si>
  <si>
    <t>End of  Nov. 2024</t>
  </si>
  <si>
    <t>Market Share</t>
  </si>
  <si>
    <t>銀　　　行　　　別</t>
  </si>
  <si>
    <t>說　　明：1.#係金融控股公司之子公司。</t>
  </si>
  <si>
    <t>　　　　　2.『對中小企業放款餘額』占放款％係指占各銀行國內總分行之放款(含催收款)之百分比。</t>
  </si>
  <si>
    <t>4-4 Loans to Small and Medium Enterprises at General Banks</t>
  </si>
  <si>
    <r>
      <t>4-4</t>
    </r>
    <r>
      <rPr>
        <sz val="18"/>
        <rFont val="標楷體"/>
        <charset val="136"/>
        <color indexed="8"/>
      </rPr>
      <t>　一般銀行對中小企業放款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</si>
  <si>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</si>
  <si>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</si>
  <si>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</si>
  <si>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</si>
  <si>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</si>
  <si>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</si>
  <si>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資料來源：金融機構申報資料。</t>
  </si>
  <si>
    <t xml:space="preserve">          3.自101年1月起，本表所稱中小企業，除符合「中小企業認定標準」之中小企業外，另增列經中小企業信用保證基金保證符合「商業登記法」</t>
  </si>
  <si>
    <t xml:space="preserve">            第五條之小規模商業及認定視同中小企業者，爰本統計資料亦配合更新，並追溯至101年1月。</t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</si>
  <si>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</si>
  <si>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</si>
  <si>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遠東國際商業銀行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</si>
  <si>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</si>
  <si>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</si>
  <si>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</si>
  <si>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</si>
  <si>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</si>
  <si>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</si>
  <si>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</si>
  <si>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</si>
  <si>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</si>
  <si>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</si>
  <si>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</si>
  <si>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</si>
  <si>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</si>
  <si>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</si>
  <si>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</si>
  <si>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</si>
  <si>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</si>
  <si>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</si>
  <si>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</si>
  <si>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</si>
  <si>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</si>
  <si>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</si>
  <si>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</si>
  <si>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</si>
  <si>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</si>
  <si>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</si>
  <si>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</si>
  <si>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</si>
  <si>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</si>
  <si>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End of  Dec. 2024</t>
  </si>
  <si>
    <t>End of  Nov. 2025</t>
  </si>
  <si>
    <t>End of  Dec. 2025</t>
  </si>
  <si>
    <t>113年12月底</t>
  </si>
  <si>
    <t>114年11月底</t>
  </si>
  <si>
    <t>114年12月底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</si>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</sst>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</numFmts>
  <fonts count="4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  <color indexed="8"/>
    </font>
    <font>
      <sz val="10"/>
      <name val="標楷體"/>
      <charset val="0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6" fillId="2" borderId="0" xfId="0" applyAlignment="1" applyBorder="1" applyFont="1" applyNumberFormat="1" applyFill="1" applyProtection="1">
      <alignment vertical="center"/>
    </xf>
    <xf xxid="111" numFmtId="0" fontId="7" fillId="2" borderId="0" xfId="0" applyAlignment="1" applyBorder="1" applyFont="1" applyNumberFormat="1" applyFill="1" applyProtection="1">
      <alignment horizontal="right" vertical="center"/>
    </xf>
    <xf xxid="112" numFmtId="0" fontId="9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12" fillId="2" borderId="13" xfId="0" applyAlignment="1" applyBorder="1" applyFont="1" applyNumberFormat="1" applyFill="1" applyProtection="1">
      <alignment horizontal="center" vertical="center"/>
    </xf>
    <xf xxid="117" numFmtId="0" fontId="12" fillId="2" borderId="14" xfId="0" applyAlignment="1" applyBorder="1" applyFont="1" applyNumberFormat="1" applyFill="1" applyProtection="1">
      <alignment horizontal="center" vertical="center"/>
    </xf>
    <xf xxid="118" numFmtId="0" fontId="5" fillId="2" borderId="15" xfId="0" applyAlignment="1" applyBorder="1" applyFont="1" applyNumberFormat="1" applyFill="1" applyProtection="1">
      <alignment horizontal="center" vertical="center"/>
    </xf>
    <xf xxid="119" numFmtId="0" fontId="3" fillId="2" borderId="16" xfId="0" applyAlignment="1" applyBorder="1" applyFont="1" applyNumberFormat="1" applyFill="1" applyProtection="1">
      <alignment horizont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6" fillId="2" borderId="0" xfId="0" applyAlignment="1" applyBorder="1" applyFont="1" applyNumberFormat="1" applyFill="1" applyProtection="1">
      <alignment horizontal="right" vertical="center"/>
    </xf>
    <xf xxid="122" numFmtId="0" fontId="16" fillId="2" borderId="0" xfId="0" applyAlignment="1" applyBorder="1" applyFont="1" applyNumberFormat="1" applyFill="1" applyProtection="1">
      <alignment vertical="center"/>
    </xf>
    <xf xxid="123" numFmtId="0" fontId="3" fillId="2" borderId="13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horizontal="center" vertical="center"/>
    </xf>
    <xf xxid="125" numFmtId="0" fontId="12" fillId="2" borderId="10" xfId="0" applyAlignment="1" applyBorder="1" applyFont="1" applyNumberFormat="1" applyFill="1" applyProtection="1">
      <alignment horizontal="center" vertical="top"/>
    </xf>
    <xf xxid="126" numFmtId="0" fontId="12" fillId="2" borderId="17" xfId="0" applyAlignment="1" applyBorder="1" applyFont="1" applyNumberFormat="1" applyFill="1" applyProtection="1">
      <alignment horizontal="center" vertical="top"/>
    </xf>
    <xf xxid="127" numFmtId="0" fontId="12" fillId="2" borderId="18" xfId="0" applyAlignment="1" applyBorder="1" applyFont="1" applyNumberFormat="1" applyFill="1" applyProtection="1">
      <alignment horizontal="center" vertical="top"/>
    </xf>
    <xf xxid="128" numFmtId="0" fontId="3" fillId="2" borderId="15" xfId="0" applyAlignment="1" applyBorder="1" applyFont="1" applyNumberFormat="1" applyFill="1" applyProtection="1">
      <alignment horizontal="center" vertical="center"/>
    </xf>
    <xf xxid="129" numFmtId="0" fontId="3" fillId="2" borderId="19" xfId="0" applyAlignment="1" applyBorder="1" applyFont="1" applyNumberFormat="1" applyFill="1" applyProtection="1">
      <alignment horizontal="center" vertical="center"/>
    </xf>
    <xf xxid="130" numFmtId="0" fontId="10" fillId="2" borderId="19" xfId="0" applyAlignment="1" applyBorder="1" applyFont="1" applyNumberFormat="1" applyFill="1" applyProtection="1">
      <alignment vertical="center"/>
    </xf>
    <xf xxid="131" numFmtId="0" fontId="6" fillId="2" borderId="19" xfId="0" applyAlignment="1" applyBorder="1" applyFont="1" applyNumberFormat="1" applyFill="1" applyProtection="1">
      <alignment vertical="center"/>
    </xf>
    <xf xxid="132" numFmtId="0" fontId="6" fillId="2" borderId="20" xfId="0" applyAlignment="1" applyBorder="1" applyFont="1" applyNumberFormat="1" applyFill="1" applyProtection="1">
      <alignment vertical="center" shrinkToFit="1"/>
    </xf>
    <xf xxid="133" numFmtId="0" fontId="6" fillId="2" borderId="10" xfId="0" applyAlignment="1" applyBorder="1" applyFont="1" applyNumberFormat="1" applyFill="1" applyProtection="1">
      <alignment vertical="center" shrinkToFit="1"/>
    </xf>
    <xf xxid="134" numFmtId="0" fontId="6" fillId="2" borderId="0" xfId="53" applyAlignment="1" applyBorder="1" applyFont="1" applyNumberFormat="1" applyFill="1" applyProtection="1">
      <alignment vertical="center"/>
    </xf>
    <xf xxid="135" numFmtId="0" fontId="16" fillId="2" borderId="0" xfId="53" applyAlignment="1" applyBorder="1" applyFont="1" applyNumberFormat="1" applyFill="1" applyProtection="1">
      <alignment vertical="center"/>
    </xf>
    <xf xxid="136" numFmtId="175" fontId="7" fillId="2" borderId="21" xfId="0" applyAlignment="1" applyBorder="1" applyFont="1" applyNumberFormat="1" applyFill="1" applyProtection="1">
      <alignment horizontal="right" vertical="center"/>
    </xf>
    <xf xxid="137" numFmtId="175" fontId="7" fillId="2" borderId="22" xfId="0" applyAlignment="1" applyBorder="1" applyFont="1" applyNumberFormat="1" applyFill="1" applyProtection="1">
      <alignment horizontal="right" vertical="center"/>
    </xf>
    <xf xxid="138" numFmtId="175" fontId="7" fillId="2" borderId="11" xfId="0" applyAlignment="1" applyBorder="1" applyFont="1" applyNumberFormat="1" applyFill="1" applyProtection="1">
      <alignment horizontal="right" vertical="center"/>
    </xf>
    <xf xxid="139" numFmtId="175" fontId="7" fillId="2" borderId="17" xfId="0" applyAlignment="1" applyBorder="1" applyFont="1" applyNumberFormat="1" applyFill="1" applyProtection="1">
      <alignment horizontal="right" vertical="center"/>
    </xf>
    <xf xxid="140" numFmtId="175" fontId="7" fillId="2" borderId="23" xfId="0" applyAlignment="1" applyBorder="1" applyFont="1" applyNumberFormat="1" applyFill="1" applyProtection="1">
      <alignment horizontal="right" vertical="center"/>
    </xf>
    <xf xxid="141" numFmtId="175" fontId="7" fillId="2" borderId="24" xfId="0" applyAlignment="1" applyBorder="1" applyFont="1" applyNumberFormat="1" applyFill="1" applyProtection="1">
      <alignment horizontal="right" vertical="center"/>
    </xf>
    <xf xxid="142" numFmtId="175" fontId="7" fillId="2" borderId="12" xfId="0" applyAlignment="1" applyBorder="1" applyFont="1" applyNumberFormat="1" applyFill="1" applyProtection="1">
      <alignment horizontal="right" vertical="center"/>
    </xf>
    <xf xxid="143" numFmtId="175" fontId="7" fillId="2" borderId="18" xfId="0" applyAlignment="1" applyBorder="1" applyFont="1" applyNumberFormat="1" applyFill="1" applyProtection="1">
      <alignment horizontal="right" vertical="center"/>
    </xf>
    <xf xxid="144" numFmtId="0" fontId="12" fillId="2" borderId="15" xfId="0" applyAlignment="1" applyBorder="1" applyFont="1" applyNumberFormat="1" applyFill="1" applyProtection="1">
      <alignment horizontal="center" vertical="center"/>
    </xf>
    <xf xxid="145" numFmtId="0" fontId="3" fillId="2" borderId="24" xfId="0" applyAlignment="1" applyBorder="1" applyFont="1" applyNumberFormat="1" applyFill="1" applyProtection="1">
      <alignment horizontal="center" vertical="center"/>
    </xf>
    <xf xxid="146" numFmtId="0" fontId="3" fillId="2" borderId="20" xfId="0" applyAlignment="1" applyBorder="1" applyFont="1" applyNumberFormat="1" applyFill="1" applyProtection="1">
      <alignment horizontal="center" vertical="center"/>
    </xf>
    <xf xxid="147" numFmtId="0" fontId="3" fillId="2" borderId="23" xfId="0" applyAlignment="1" applyBorder="1" applyFont="1" applyNumberFormat="1" applyFill="1" applyProtection="1">
      <alignment horizontal="center" vertical="center"/>
    </xf>
    <xf xxid="148" numFmtId="0" fontId="3" fillId="2" borderId="16" xfId="0" applyAlignment="1" applyBorder="1" applyFont="1" applyNumberFormat="1" applyFill="1" applyProtection="1">
      <alignment horizontal="center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2" fillId="2" borderId="24" xfId="0" applyAlignment="1" applyBorder="1" applyFont="1" applyNumberFormat="1" applyFill="1" applyProtection="1">
      <alignment horizontal="center" vertical="center" wrapText="1"/>
    </xf>
    <xf xxid="151" numFmtId="0" fontId="5" fillId="2" borderId="25" xfId="0" applyAlignment="1" applyBorder="1" applyFont="1" applyNumberFormat="1" applyFill="1" applyProtection="1">
      <alignment horizontal="center" vertical="center" wrapText="1"/>
    </xf>
    <xf xxid="152" numFmtId="0" fontId="3" fillId="2" borderId="23" xfId="0" applyAlignment="1" applyBorder="1" applyFont="1" applyNumberFormat="1" applyFill="1" applyProtection="1">
      <alignment horizontal="center" vertical="center" wrapText="1"/>
    </xf>
    <xf xxid="153" numFmtId="0" fontId="3" fillId="2" borderId="26" xfId="0" applyAlignment="1" applyBorder="1" applyFont="1" applyNumberFormat="1" applyFill="1" applyProtection="1">
      <alignment horizontal="center" vertical="center" wrapText="1"/>
    </xf>
    <xf xxid="154" numFmtId="0" fontId="11" fillId="2" borderId="23" xfId="0" applyAlignment="1" applyBorder="1" applyFont="1" applyNumberFormat="1" applyFill="1" applyProtection="1">
      <alignment horizontal="center" vertical="center"/>
    </xf>
    <xf xxid="155" numFmtId="0" fontId="11" fillId="2" borderId="16" xfId="0" applyAlignment="1" applyBorder="1" applyFont="1" applyNumberFormat="1" applyFill="1" applyProtection="1">
      <alignment horizontal="center" vertical="center"/>
    </xf>
    <xf xxid="156" numFmtId="0" fontId="9" fillId="2" borderId="0" xfId="0" applyAlignment="1" applyBorder="1" applyFont="1" applyNumberFormat="1" applyFill="1" applyProtection="1">
      <alignment horizontal="center" vertical="center"/>
    </xf>
    <xf xxid="157" numFmtId="0" fontId="2" fillId="2" borderId="27" xfId="0" applyAlignment="1" applyBorder="1" applyFont="1" applyNumberFormat="1" applyFill="1" applyProtection="1">
      <alignment horizontal="center" vertical="center"/>
    </xf>
    <xf xxid="158" numFmtId="0" fontId="11" fillId="2" borderId="24" xfId="0" applyAlignment="1" applyBorder="1" applyFont="1" applyNumberFormat="1" applyFill="1" applyProtection="1">
      <alignment horizontal="center" vertical="center"/>
    </xf>
    <xf xxid="159" numFmtId="0" fontId="11" fillId="2" borderId="20" xfId="0" applyAlignment="1" applyBorder="1" applyFont="1" applyNumberFormat="1" applyFill="1" applyProtection="1">
      <alignment horizontal="center" vertical="center"/>
    </xf>
    <xf xxid="160" numFmtId="0" fontId="15" fillId="2" borderId="0" xfId="0" applyAlignment="1" applyBorder="1" applyFont="1" applyNumberFormat="1" applyFill="1" applyProtection="1">
      <alignment horizontal="center" vertical="center"/>
    </xf>
    <xf xxid="161" numFmtId="0" fontId="9" fillId="2" borderId="27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0" fontId="37" fillId="2" borderId="19" xfId="0" applyAlignment="1" applyBorder="1" applyFont="1" applyNumberFormat="1" applyFill="1" applyProtection="1">
      <alignment vertical="center"/>
    </xf>
    <xf xxid="164" numFmtId="0" fontId="38" fillId="2" borderId="19" xfId="0" applyAlignment="1" applyBorder="1" applyFont="1" applyNumberFormat="1" applyFill="1" applyProtection="1">
      <alignment vertical="center"/>
    </xf>
    <xf xxid="165" numFmtId="177" fontId="7" fillId="2" borderId="21" xfId="0" applyAlignment="1" applyBorder="1" applyFont="1" applyNumberFormat="1" applyFill="1" applyProtection="1">
      <alignment horizontal="right" vertical="center"/>
    </xf>
    <xf xxid="166" numFmtId="177" fontId="39" fillId="2" borderId="21" xfId="0" applyAlignment="1" applyBorder="1" applyFont="1" applyNumberFormat="1" applyFill="1" applyProtection="1">
      <alignment horizontal="right" vertical="center"/>
    </xf>
    <xf xxid="167" numFmtId="177" fontId="40" fillId="2" borderId="21" xfId="0" applyAlignment="1" applyBorder="1" applyFont="1" applyNumberFormat="1" applyFill="1" applyProtection="1">
      <alignment horizontal="right" vertical="center"/>
    </xf>
    <xf xxid="168" numFmtId="180" fontId="7" fillId="2" borderId="21" xfId="0" applyAlignment="1" applyBorder="1" applyFont="1" applyNumberFormat="1" applyFill="1" applyProtection="1">
      <alignment horizontal="right" vertical="center"/>
    </xf>
    <xf xxid="169" numFmtId="180" fontId="39" fillId="2" borderId="21" xfId="0" applyAlignment="1" applyBorder="1" applyFont="1" applyNumberFormat="1" applyFill="1" applyProtection="1">
      <alignment horizontal="right" vertical="center"/>
    </xf>
    <xf xxid="170" numFmtId="180" fontId="40" fillId="2" borderId="21" xfId="0" applyAlignment="1" applyBorder="1" applyFont="1" applyNumberFormat="1" applyFill="1" applyProtection="1">
      <alignment horizontal="right" vertical="center"/>
    </xf>
    <xf xxid="171" numFmtId="180" fontId="7" fillId="2" borderId="23" xfId="0" applyAlignment="1" applyBorder="1" applyFont="1" applyNumberFormat="1" applyFill="1" applyProtection="1">
      <alignment horizontal="right" vertical="center"/>
    </xf>
    <xf xxid="172" numFmtId="180" fontId="39" fillId="2" borderId="23" xfId="0" applyAlignment="1" applyBorder="1" applyFont="1" applyNumberFormat="1" applyFill="1" applyProtection="1">
      <alignment horizontal="right" vertical="center"/>
    </xf>
    <xf xxid="173" numFmtId="180" fontId="40" fillId="2" borderId="23" xfId="0" applyAlignment="1" applyBorder="1" applyFont="1" applyNumberFormat="1" applyFill="1" applyProtection="1">
      <alignment horizontal="right" vertical="center"/>
    </xf>
    <xf xxid="174" numFmtId="0" fontId="41" fillId="2" borderId="20" xfId="0" applyAlignment="1" applyBorder="1" applyFont="1" applyNumberFormat="1" applyFill="1" applyProtection="1">
      <alignment vertical="center" shrinkToFit="1"/>
    </xf>
    <xf xxid="175" numFmtId="0" fontId="42" fillId="2" borderId="20" xfId="0" applyAlignment="1" applyBorder="1" applyFont="1" applyNumberFormat="1" applyFill="1" applyProtection="1">
      <alignment vertical="center" shrinkToFit="1"/>
    </xf>
    <xf xxid="176" numFmtId="0" fontId="43" fillId="2" borderId="20" xfId="0" applyAlignment="1" applyBorder="1" applyFont="1" applyNumberFormat="1" applyFill="1" applyProtection="1">
      <alignment vertical="center" shrinkToFit="1"/>
    </xf>
    <xf xxid="177" numFmtId="0" fontId="44" fillId="2" borderId="19" xfId="0" applyAlignment="1" applyBorder="1" applyFont="1" applyNumberFormat="1" applyFill="1" applyProtection="1">
      <alignment vertical="center"/>
    </xf>
    <xf xxid="178" numFmtId="177" fontId="7" fillId="2" borderId="11" xfId="0" applyAlignment="1" applyBorder="1" applyFont="1" applyNumberFormat="1" applyFill="1" applyProtection="1">
      <alignment horizontal="right" vertical="center"/>
    </xf>
    <xf xxid="179" numFmtId="177" fontId="39" fillId="2" borderId="11" xfId="0" applyAlignment="1" applyBorder="1" applyFont="1" applyNumberFormat="1" applyFill="1" applyProtection="1">
      <alignment horizontal="right" vertical="center"/>
    </xf>
    <xf xxid="180" numFmtId="177" fontId="40" fillId="2" borderId="11" xfId="0" applyAlignment="1" applyBorder="1" applyFont="1" applyNumberFormat="1" applyFill="1" applyProtection="1">
      <alignment horizontal="right" vertical="center"/>
    </xf>
    <xf xxid="181" numFmtId="180" fontId="7" fillId="2" borderId="11" xfId="0" applyAlignment="1" applyBorder="1" applyFont="1" applyNumberFormat="1" applyFill="1" applyProtection="1">
      <alignment horizontal="right" vertical="center"/>
    </xf>
    <xf xxid="182" numFmtId="180" fontId="39" fillId="2" borderId="11" xfId="0" applyAlignment="1" applyBorder="1" applyFont="1" applyNumberFormat="1" applyFill="1" applyProtection="1">
      <alignment horizontal="right" vertical="center"/>
    </xf>
    <xf xxid="183" numFmtId="180" fontId="40" fillId="2" borderId="11" xfId="0" applyAlignment="1" applyBorder="1" applyFont="1" applyNumberFormat="1" applyFill="1" applyProtection="1">
      <alignment horizontal="right" vertical="center"/>
    </xf>
    <xf xxid="184" numFmtId="180" fontId="7" fillId="2" borderId="12" xfId="0" applyAlignment="1" applyBorder="1" applyFont="1" applyNumberFormat="1" applyFill="1" applyProtection="1">
      <alignment horizontal="right" vertical="center"/>
    </xf>
    <xf xxid="185" numFmtId="180" fontId="39" fillId="2" borderId="12" xfId="0" applyAlignment="1" applyBorder="1" applyFont="1" applyNumberFormat="1" applyFill="1" applyProtection="1">
      <alignment horizontal="right" vertical="center"/>
    </xf>
    <xf xxid="186" numFmtId="180" fontId="40" fillId="2" borderId="12" xfId="0" applyAlignment="1" applyBorder="1" applyFont="1" applyNumberFormat="1" applyFill="1" applyProtection="1">
      <alignment horizontal="right" vertical="center"/>
    </xf>
    <xf xxid="187" numFmtId="0" fontId="41" fillId="2" borderId="10" xfId="0" applyAlignment="1" applyBorder="1" applyFont="1" applyNumberFormat="1" applyFill="1" applyProtection="1">
      <alignment vertical="center" shrinkToFit="1"/>
    </xf>
    <xf xxid="188" numFmtId="0" fontId="42" fillId="2" borderId="10" xfId="0" applyAlignment="1" applyBorder="1" applyFont="1" applyNumberFormat="1" applyFill="1" applyProtection="1">
      <alignment vertical="center" shrinkToFit="1"/>
    </xf>
    <xf xxid="189" numFmtId="0" fontId="45" fillId="2" borderId="24" xfId="0" applyAlignment="1" applyBorder="1" applyFont="1" applyNumberFormat="1" applyFill="1" applyProtection="1">
      <alignment horizontal="center" vertical="center"/>
    </xf>
    <xf xxid="190" numFmtId="0" fontId="46" fillId="2" borderId="23" xfId="0" applyAlignment="1" applyBorder="1" applyFont="1" applyNumberFormat="1" applyFill="1" applyProtection="1">
      <alignment horizontal="center" vertical="center"/>
    </xf>
    <xf xxid="191" numFmtId="181" fontId="7" fillId="2" borderId="11" xfId="0" applyAlignment="1" applyBorder="1" applyFont="1" applyNumberFormat="1" applyFill="1" applyProtection="1">
      <alignment horizontal="right" vertical="center"/>
    </xf>
    <xf xxid="192" numFmtId="181" fontId="39" fillId="2" borderId="11" xfId="0" applyAlignment="1" applyBorder="1" applyFont="1" applyNumberFormat="1" applyFill="1" applyProtection="1">
      <alignment horizontal="right" vertical="center"/>
    </xf>
    <xf xxid="193" numFmtId="182" fontId="7" fillId="2" borderId="11" xfId="0" applyAlignment="1" applyBorder="1" applyFont="1" applyNumberFormat="1" applyFill="1" applyProtection="1">
      <alignment horizontal="right" vertical="center"/>
    </xf>
    <xf xxid="194" numFmtId="182" fontId="39" fillId="2" borderId="11" xfId="0" applyAlignment="1" applyBorder="1" applyFont="1" applyNumberFormat="1" applyFill="1" applyProtection="1">
      <alignment horizontal="right" vertical="center"/>
    </xf>
    <xf xxid="195" numFmtId="182" fontId="7" fillId="2" borderId="12" xfId="0" applyAlignment="1" applyBorder="1" applyFont="1" applyNumberFormat="1" applyFill="1" applyProtection="1">
      <alignment horizontal="right" vertical="center"/>
    </xf>
    <xf xxid="196" numFmtId="182" fontId="39" fillId="2" borderId="12" xfId="0" applyAlignment="1" applyBorder="1" applyFont="1" applyNumberFormat="1" applyFill="1" applyProtection="1">
      <alignment horizontal="right" vertical="center"/>
    </xf>
    <xf xxid="197" numFmtId="0" fontId="43" fillId="2" borderId="10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41" t="s">
        <v>24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21" customHeight="1">
      <c r="A2" s="41" t="s">
        <v>23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1"/>
      <c r="B4" s="1"/>
      <c r="C4" s="49"/>
      <c r="D4" s="49"/>
      <c r="E4" s="49"/>
      <c r="F4" s="49"/>
      <c r="G4" s="49"/>
      <c r="H4" s="1"/>
      <c r="I4" s="1"/>
      <c r="J4" s="1"/>
      <c r="K4" s="12" t="s">
        <v>16</v>
      </c>
    </row>
    <row r="5" spans="1:11" ht="11.45" customHeight="1">
      <c r="A5" s="11"/>
      <c r="B5" s="82" t="s">
        <v>5</v>
      </c>
      <c r="C5" s="47"/>
      <c r="D5" s="39" t="s">
        <v>69</v>
      </c>
      <c r="E5" s="40"/>
      <c r="F5" s="39" t="s">
        <v>70</v>
      </c>
      <c r="G5" s="40"/>
      <c r="H5" s="39" t="s">
        <v>71</v>
      </c>
      <c r="I5" s="40"/>
      <c r="J5" s="44" t="s">
        <v>17</v>
      </c>
      <c r="K5" s="45"/>
    </row>
    <row r="6" spans="1:11" ht="11.45" customHeight="1">
      <c r="A6" s="20" t="s">
        <v>20</v>
      </c>
      <c r="B6" s="50" t="s">
        <v>18</v>
      </c>
      <c r="C6" s="51"/>
      <c r="D6" s="81" t="s">
        <v>66</v>
      </c>
      <c r="E6" s="38"/>
      <c r="F6" s="81" t="s">
        <v>67</v>
      </c>
      <c r="G6" s="38"/>
      <c r="H6" s="81" t="s">
        <v>68</v>
      </c>
      <c r="I6" s="38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6" t="s">
        <v>4</v>
      </c>
      <c r="B11" s="59">
        <v>10441177</v>
      </c>
      <c r="C11" s="62">
        <v>27.34</v>
      </c>
      <c r="D11" s="59">
        <v>10506509</v>
      </c>
      <c r="E11" s="62">
        <v>27.31</v>
      </c>
      <c r="F11" s="59">
        <v>10989877</v>
      </c>
      <c r="G11" s="62">
        <v>27.21</v>
      </c>
      <c r="H11" s="59">
        <v>11049424</v>
      </c>
      <c r="I11" s="62">
        <v>27.11</v>
      </c>
      <c r="J11" s="62">
        <v>100</v>
      </c>
      <c r="K11" s="65">
        <v>100</v>
      </c>
    </row>
    <row r="12" spans="1:11" ht="11.1" customHeight="1">
      <c r="A12" s="68" t="s">
        <v>39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69" t="s">
        <v>40</v>
      </c>
      <c r="B13" s="72">
        <v>10268150</v>
      </c>
      <c r="C13" s="75">
        <v>27.79</v>
      </c>
      <c r="D13" s="72">
        <v>10338000</v>
      </c>
      <c r="E13" s="75">
        <v>27.79</v>
      </c>
      <c r="F13" s="72">
        <v>10822206</v>
      </c>
      <c r="G13" s="75">
        <v>27.65</v>
      </c>
      <c r="H13" s="72">
        <v>10888436</v>
      </c>
      <c r="I13" s="75">
        <v>27.64</v>
      </c>
      <c r="J13" s="75">
        <v>98.54</v>
      </c>
      <c r="K13" s="78">
        <v>98.4</v>
      </c>
    </row>
    <row r="14" spans="1:11" ht="11.1" customHeight="1">
      <c r="A14" s="68" t="s">
        <v>41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42</v>
      </c>
      <c r="B15" s="71">
        <v>436071</v>
      </c>
      <c r="C15" s="74">
        <v>13.72</v>
      </c>
      <c r="D15" s="71">
        <v>445853</v>
      </c>
      <c r="E15" s="74">
        <v>13.83</v>
      </c>
      <c r="F15" s="71">
        <v>426059</v>
      </c>
      <c r="G15" s="74">
        <v>13.14</v>
      </c>
      <c r="H15" s="71">
        <v>431534</v>
      </c>
      <c r="I15" s="74">
        <v>12.96</v>
      </c>
      <c r="J15" s="74">
        <v>3.91</v>
      </c>
      <c r="K15" s="77">
        <v>4.24</v>
      </c>
    </row>
    <row r="16" spans="1:11" ht="11.1" customHeight="1">
      <c r="A16" s="67" t="s">
        <v>43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44</v>
      </c>
      <c r="B17" s="71">
        <v>579891</v>
      </c>
      <c r="C17" s="74">
        <v>25.77</v>
      </c>
      <c r="D17" s="71">
        <v>585296</v>
      </c>
      <c r="E17" s="74">
        <v>25.49</v>
      </c>
      <c r="F17" s="71">
        <v>588426</v>
      </c>
      <c r="G17" s="74">
        <v>24.76</v>
      </c>
      <c r="H17" s="71">
        <v>579366</v>
      </c>
      <c r="I17" s="74">
        <v>24.34</v>
      </c>
      <c r="J17" s="74">
        <v>5.24</v>
      </c>
      <c r="K17" s="77">
        <v>5.57</v>
      </c>
    </row>
    <row r="18" spans="1:11" ht="11.1" customHeight="1">
      <c r="A18" s="67" t="s">
        <v>45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46</v>
      </c>
      <c r="B19" s="71">
        <v>840446</v>
      </c>
      <c r="C19" s="74">
        <v>29.66</v>
      </c>
      <c r="D19" s="71">
        <v>837773</v>
      </c>
      <c r="E19" s="74">
        <v>29.58</v>
      </c>
      <c r="F19" s="71">
        <v>856479</v>
      </c>
      <c r="G19" s="74">
        <v>29.63</v>
      </c>
      <c r="H19" s="71">
        <v>855136</v>
      </c>
      <c r="I19" s="74">
        <v>29.66</v>
      </c>
      <c r="J19" s="74">
        <v>7.74</v>
      </c>
      <c r="K19" s="77">
        <v>7.97</v>
      </c>
    </row>
    <row r="20" spans="1:11" ht="11.1" customHeight="1">
      <c r="A20" s="67" t="s">
        <v>47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48</v>
      </c>
      <c r="B21" s="71">
        <v>950797</v>
      </c>
      <c r="C21" s="74">
        <v>42.71</v>
      </c>
      <c r="D21" s="71">
        <v>960570</v>
      </c>
      <c r="E21" s="74">
        <v>42.93</v>
      </c>
      <c r="F21" s="71">
        <v>999783</v>
      </c>
      <c r="G21" s="74">
        <v>42.69</v>
      </c>
      <c r="H21" s="71">
        <v>1017834</v>
      </c>
      <c r="I21" s="74">
        <v>42.88</v>
      </c>
      <c r="J21" s="74">
        <v>9.21</v>
      </c>
      <c r="K21" s="77">
        <v>9.14</v>
      </c>
    </row>
    <row r="22" spans="1:11" ht="11.1" customHeight="1">
      <c r="A22" s="67" t="s">
        <v>49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50</v>
      </c>
      <c r="B23" s="71">
        <v>781663</v>
      </c>
      <c r="C23" s="74">
        <v>37.03</v>
      </c>
      <c r="D23" s="71">
        <v>788323</v>
      </c>
      <c r="E23" s="74">
        <v>36.95</v>
      </c>
      <c r="F23" s="71">
        <v>774145</v>
      </c>
      <c r="G23" s="74">
        <v>36.46</v>
      </c>
      <c r="H23" s="71">
        <v>782200</v>
      </c>
      <c r="I23" s="74">
        <v>36.18</v>
      </c>
      <c r="J23" s="74">
        <v>7.08</v>
      </c>
      <c r="K23" s="77">
        <v>7.5</v>
      </c>
    </row>
    <row r="24" spans="1:11" ht="11.1" customHeight="1">
      <c r="A24" s="67" t="s">
        <v>51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52</v>
      </c>
      <c r="B25" s="71">
        <v>669329</v>
      </c>
      <c r="C25" s="74">
        <v>38.83</v>
      </c>
      <c r="D25" s="71">
        <v>665980</v>
      </c>
      <c r="E25" s="74">
        <v>38.7</v>
      </c>
      <c r="F25" s="71">
        <v>686835</v>
      </c>
      <c r="G25" s="74">
        <v>38.89</v>
      </c>
      <c r="H25" s="71">
        <v>700900</v>
      </c>
      <c r="I25" s="74">
        <v>39.15</v>
      </c>
      <c r="J25" s="74">
        <v>6.34</v>
      </c>
      <c r="K25" s="77">
        <v>6.34</v>
      </c>
    </row>
    <row r="26" spans="1:11" ht="11.1" customHeight="1">
      <c r="A26" s="67" t="s">
        <v>53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54</v>
      </c>
      <c r="B27" s="71">
        <v>290456</v>
      </c>
      <c r="C27" s="74">
        <v>37.97</v>
      </c>
      <c r="D27" s="71">
        <v>289142</v>
      </c>
      <c r="E27" s="74">
        <v>37.83</v>
      </c>
      <c r="F27" s="71">
        <v>298306</v>
      </c>
      <c r="G27" s="74">
        <v>37.72</v>
      </c>
      <c r="H27" s="71">
        <v>302396</v>
      </c>
      <c r="I27" s="74">
        <v>37.87</v>
      </c>
      <c r="J27" s="74">
        <v>2.74</v>
      </c>
      <c r="K27" s="77">
        <v>2.75</v>
      </c>
    </row>
    <row r="28" spans="1:11" ht="11.1" customHeight="1">
      <c r="A28" s="67" t="s">
        <v>55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56</v>
      </c>
      <c r="B29" s="71">
        <v>384999</v>
      </c>
      <c r="C29" s="74">
        <v>19.67</v>
      </c>
      <c r="D29" s="71">
        <v>390745</v>
      </c>
      <c r="E29" s="74">
        <v>19.72</v>
      </c>
      <c r="F29" s="71">
        <v>437835</v>
      </c>
      <c r="G29" s="74">
        <v>20.18</v>
      </c>
      <c r="H29" s="71">
        <v>443780</v>
      </c>
      <c r="I29" s="74">
        <v>20.36</v>
      </c>
      <c r="J29" s="74">
        <v>4.02</v>
      </c>
      <c r="K29" s="77">
        <v>3.72</v>
      </c>
    </row>
    <row r="30" spans="1:11" ht="11.1" customHeight="1">
      <c r="A30" s="67" t="s">
        <v>57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58</v>
      </c>
      <c r="B31" s="71">
        <v>338308</v>
      </c>
      <c r="C31" s="74">
        <v>14.61</v>
      </c>
      <c r="D31" s="71">
        <v>335199</v>
      </c>
      <c r="E31" s="74">
        <v>14.08</v>
      </c>
      <c r="F31" s="71">
        <v>361610</v>
      </c>
      <c r="G31" s="74">
        <v>14.26</v>
      </c>
      <c r="H31" s="71">
        <v>361795</v>
      </c>
      <c r="I31" s="74">
        <v>14.13</v>
      </c>
      <c r="J31" s="74">
        <v>3.27</v>
      </c>
      <c r="K31" s="77">
        <v>3.19</v>
      </c>
    </row>
    <row r="32" spans="1:11" ht="11.1" customHeight="1">
      <c r="A32" s="67" t="s">
        <v>59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60</v>
      </c>
      <c r="B33" s="71">
        <v>10308</v>
      </c>
      <c r="C33" s="74">
        <v>8.41</v>
      </c>
      <c r="D33" s="71">
        <v>10350</v>
      </c>
      <c r="E33" s="74">
        <v>8.32</v>
      </c>
      <c r="F33" s="71">
        <v>13950</v>
      </c>
      <c r="G33" s="74">
        <v>10.24</v>
      </c>
      <c r="H33" s="71">
        <v>13359</v>
      </c>
      <c r="I33" s="74">
        <v>9.96</v>
      </c>
      <c r="J33" s="74">
        <v>0.12</v>
      </c>
      <c r="K33" s="77">
        <v>0.1</v>
      </c>
    </row>
    <row r="34" spans="1:11" ht="11.1" customHeight="1">
      <c r="A34" s="67" t="s">
        <v>61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62</v>
      </c>
      <c r="B35" s="71">
        <v>94501</v>
      </c>
      <c r="C35" s="74">
        <v>47.28</v>
      </c>
      <c r="D35" s="71">
        <v>94377</v>
      </c>
      <c r="E35" s="74">
        <v>47.36</v>
      </c>
      <c r="F35" s="71">
        <v>91648</v>
      </c>
      <c r="G35" s="74">
        <v>43.36</v>
      </c>
      <c r="H35" s="71">
        <v>90494</v>
      </c>
      <c r="I35" s="74">
        <v>43.55</v>
      </c>
      <c r="J35" s="74">
        <v>0.82</v>
      </c>
      <c r="K35" s="77">
        <v>0.9</v>
      </c>
    </row>
    <row r="36" spans="1:11" ht="11.1" customHeight="1">
      <c r="A36" s="67" t="s">
        <v>63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64</v>
      </c>
      <c r="B37" s="71">
        <v>691098</v>
      </c>
      <c r="C37" s="74">
        <v>40.13</v>
      </c>
      <c r="D37" s="71">
        <v>708400</v>
      </c>
      <c r="E37" s="74">
        <v>39.79</v>
      </c>
      <c r="F37" s="71">
        <v>729169</v>
      </c>
      <c r="G37" s="74">
        <v>38.57</v>
      </c>
      <c r="H37" s="71">
        <v>744398</v>
      </c>
      <c r="I37" s="74">
        <v>38.24</v>
      </c>
      <c r="J37" s="74">
        <v>6.74</v>
      </c>
      <c r="K37" s="77">
        <v>6.74</v>
      </c>
    </row>
    <row r="38" spans="1:11" ht="11.1" customHeight="1" thickBot="1">
      <c r="A38" s="80" t="s">
        <v>65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" t="s">
        <v>31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" t="s">
        <v>21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 t="s">
        <v>22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" ht="13.5" customHeight="1">
      <c r="A42" s="2" t="s">
        <v>32</v>
      </c>
    </row>
    <row r="43" spans="1:1" ht="13.5" customHeight="1">
      <c r="A43" s="2" t="s">
        <v>33</v>
      </c>
    </row>
    <row r="44" spans="1:1" ht="13.5" customHeight="1">
      <c r="A44" s="2"/>
    </row>
  </sheetData>
  <mergeCells count="156">
    <mergeCell ref="K19:K20"/>
    <mergeCell ref="J17:J18"/>
    <mergeCell ref="K17:K18"/>
    <mergeCell ref="C19:C20"/>
    <mergeCell ref="D19:D20"/>
    <mergeCell ref="E19:E20"/>
    <mergeCell ref="J19:J20"/>
    <mergeCell ref="F19:F20"/>
    <mergeCell ref="G19:G20"/>
    <mergeCell ref="H19:H20"/>
    <mergeCell ref="I19:I20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G25:G26"/>
    <mergeCell ref="H25:H26"/>
    <mergeCell ref="I25:I26"/>
    <mergeCell ref="J25:J26"/>
    <mergeCell ref="C25:C26"/>
    <mergeCell ref="D25:D26"/>
    <mergeCell ref="E25:E26"/>
    <mergeCell ref="F25:F26"/>
    <mergeCell ref="H23:H24"/>
    <mergeCell ref="I23:I24"/>
    <mergeCell ref="J23:J24"/>
    <mergeCell ref="K23:K24"/>
    <mergeCell ref="D23:D24"/>
    <mergeCell ref="E23:E24"/>
    <mergeCell ref="F23:F24"/>
    <mergeCell ref="G23:G24"/>
    <mergeCell ref="H21:H22"/>
    <mergeCell ref="I21:I22"/>
    <mergeCell ref="J21:J22"/>
    <mergeCell ref="K21:K22"/>
    <mergeCell ref="D21:D22"/>
    <mergeCell ref="E21:E22"/>
    <mergeCell ref="F21:F22"/>
    <mergeCell ref="G21:G22"/>
    <mergeCell ref="H31:H32"/>
    <mergeCell ref="I31:I32"/>
    <mergeCell ref="J31:J32"/>
    <mergeCell ref="K31:K32"/>
    <mergeCell ref="D31:D32"/>
    <mergeCell ref="E31:E32"/>
    <mergeCell ref="F31:F32"/>
    <mergeCell ref="G31:G32"/>
    <mergeCell ref="A1:K1"/>
    <mergeCell ref="A2:K2"/>
    <mergeCell ref="J6:K6"/>
    <mergeCell ref="J5:K5"/>
    <mergeCell ref="B5:C5"/>
    <mergeCell ref="A3:K3"/>
    <mergeCell ref="C4:G4"/>
    <mergeCell ref="A6:A7"/>
    <mergeCell ref="B6:C6"/>
    <mergeCell ref="H5:I5"/>
    <mergeCell ref="A8:A9"/>
    <mergeCell ref="H6:I6"/>
    <mergeCell ref="D5:E5"/>
    <mergeCell ref="D6:E6"/>
    <mergeCell ref="F5:G5"/>
    <mergeCell ref="F6:G6"/>
    <mergeCell ref="B11:B12"/>
    <mergeCell ref="B35:B36"/>
    <mergeCell ref="B37:B38"/>
    <mergeCell ref="B31:B32"/>
    <mergeCell ref="B21:B22"/>
    <mergeCell ref="B23:B24"/>
    <mergeCell ref="B25:B26"/>
    <mergeCell ref="B19:B20"/>
    <mergeCell ref="C11:C12"/>
    <mergeCell ref="C35:C36"/>
    <mergeCell ref="C37:C38"/>
    <mergeCell ref="B33:B34"/>
    <mergeCell ref="C33:C34"/>
    <mergeCell ref="B29:B30"/>
    <mergeCell ref="C29:C30"/>
    <mergeCell ref="C31:C32"/>
    <mergeCell ref="C21:C22"/>
    <mergeCell ref="C23:C24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</mergeCells>
  <printOptions horizontalCentered="1"/>
  <pageMargins left="0.74803149606299213" right="0.59055118110236227" top="0.39370078740157483" bottom="0.19685039370078741" header="0" footer="0.39370078740157483"/>
  <pageSetup paperSize="9" firstPageNumber="7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25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26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113年11月底</v>
      </c>
      <c r="C5" s="40"/>
      <c r="D5" s="39" t="str">
        <f>'4-4'!D5:E5</f>
        <v>113年12月底</v>
      </c>
      <c r="E5" s="40"/>
      <c r="F5" s="39" t="str">
        <f>'4-4'!F5:G5</f>
        <v>114年11月底</v>
      </c>
      <c r="G5" s="40"/>
      <c r="H5" s="39" t="str">
        <f>'4-4'!H5:I5</f>
        <v>114年12月底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Nov. 2024</v>
      </c>
      <c r="C6" s="51"/>
      <c r="D6" s="50" t="str">
        <f>'4-4'!D6:E6</f>
        <v>End of  Dec. 2024</v>
      </c>
      <c r="E6" s="51"/>
      <c r="F6" s="50" t="str">
        <f>'4-4'!F6:G6</f>
        <v>End of  Nov. 2025</v>
      </c>
      <c r="G6" s="51"/>
      <c r="H6" s="50" t="str">
        <f>'4-4'!H6:I6</f>
        <v>End of  Dec. 2025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30</v>
      </c>
      <c r="B11" s="58">
        <v>5887</v>
      </c>
      <c r="C11" s="61">
        <v>7.64</v>
      </c>
      <c r="D11" s="58">
        <v>5729</v>
      </c>
      <c r="E11" s="61">
        <v>7.22</v>
      </c>
      <c r="F11" s="58">
        <v>5237</v>
      </c>
      <c r="G11" s="61">
        <v>8.66</v>
      </c>
      <c r="H11" s="58">
        <v>4876</v>
      </c>
      <c r="I11" s="61">
        <v>8.99</v>
      </c>
      <c r="J11" s="61">
        <v>0.04</v>
      </c>
      <c r="K11" s="64">
        <v>0.05</v>
      </c>
    </row>
    <row r="12" spans="1:11" ht="11.1" customHeight="1">
      <c r="A12" s="67" t="s">
        <v>72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73</v>
      </c>
      <c r="B13" s="71">
        <v>41056</v>
      </c>
      <c r="C13" s="74">
        <v>27.3</v>
      </c>
      <c r="D13" s="71">
        <v>40615</v>
      </c>
      <c r="E13" s="74">
        <v>26.39</v>
      </c>
      <c r="F13" s="71">
        <v>42243</v>
      </c>
      <c r="G13" s="74">
        <v>25.59</v>
      </c>
      <c r="H13" s="71">
        <v>40994</v>
      </c>
      <c r="I13" s="74">
        <v>24.99</v>
      </c>
      <c r="J13" s="74">
        <v>0.37</v>
      </c>
      <c r="K13" s="77">
        <v>0.39</v>
      </c>
    </row>
    <row r="14" spans="1:11" ht="11.1" customHeight="1">
      <c r="A14" s="67" t="s">
        <v>74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75</v>
      </c>
      <c r="B15" s="71">
        <v>795175</v>
      </c>
      <c r="C15" s="74">
        <v>54.22</v>
      </c>
      <c r="D15" s="71">
        <v>807073</v>
      </c>
      <c r="E15" s="74">
        <v>54.5</v>
      </c>
      <c r="F15" s="71">
        <v>818748</v>
      </c>
      <c r="G15" s="74">
        <v>54.21</v>
      </c>
      <c r="H15" s="71">
        <v>822443</v>
      </c>
      <c r="I15" s="74">
        <v>54.56</v>
      </c>
      <c r="J15" s="74">
        <v>7.44</v>
      </c>
      <c r="K15" s="77">
        <v>7.68</v>
      </c>
    </row>
    <row r="16" spans="1:11" ht="11.1" customHeight="1">
      <c r="A16" s="67" t="s">
        <v>76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77</v>
      </c>
      <c r="B17" s="71">
        <v>1256</v>
      </c>
      <c r="C17" s="74">
        <v>0.43</v>
      </c>
      <c r="D17" s="71">
        <v>2806</v>
      </c>
      <c r="E17" s="74">
        <v>0.95</v>
      </c>
      <c r="F17" s="71">
        <v>5168</v>
      </c>
      <c r="G17" s="74">
        <v>1.69</v>
      </c>
      <c r="H17" s="71">
        <v>4075</v>
      </c>
      <c r="I17" s="74">
        <v>1.35</v>
      </c>
      <c r="J17" s="74">
        <v>0.04</v>
      </c>
      <c r="K17" s="77">
        <v>0.03</v>
      </c>
    </row>
    <row r="18" spans="1:11" ht="11.1" customHeight="1">
      <c r="A18" s="67" t="s">
        <v>78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79</v>
      </c>
      <c r="B19" s="71">
        <v>214963</v>
      </c>
      <c r="C19" s="74">
        <v>38.61</v>
      </c>
      <c r="D19" s="71">
        <v>217485</v>
      </c>
      <c r="E19" s="74">
        <v>38.49</v>
      </c>
      <c r="F19" s="71">
        <v>227259</v>
      </c>
      <c r="G19" s="74">
        <v>38.38</v>
      </c>
      <c r="H19" s="71">
        <v>226838</v>
      </c>
      <c r="I19" s="74">
        <v>38.27</v>
      </c>
      <c r="J19" s="74">
        <v>2.05</v>
      </c>
      <c r="K19" s="77">
        <v>2.07</v>
      </c>
    </row>
    <row r="20" spans="1:11" ht="11.1" customHeight="1">
      <c r="A20" s="67" t="s">
        <v>80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81</v>
      </c>
      <c r="B21" s="71">
        <v>153184</v>
      </c>
      <c r="C21" s="74">
        <v>65.32</v>
      </c>
      <c r="D21" s="71">
        <v>151957</v>
      </c>
      <c r="E21" s="74">
        <v>65.28</v>
      </c>
      <c r="F21" s="71">
        <v>142574</v>
      </c>
      <c r="G21" s="74">
        <v>64.1</v>
      </c>
      <c r="H21" s="71">
        <v>142961</v>
      </c>
      <c r="I21" s="74">
        <v>63.68</v>
      </c>
      <c r="J21" s="74">
        <v>1.29</v>
      </c>
      <c r="K21" s="77">
        <v>1.45</v>
      </c>
    </row>
    <row r="22" spans="1:11" ht="11.1" customHeight="1">
      <c r="A22" s="67" t="s">
        <v>82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83</v>
      </c>
      <c r="B23" s="71">
        <v>29466</v>
      </c>
      <c r="C23" s="74">
        <v>9.41</v>
      </c>
      <c r="D23" s="71">
        <v>27739</v>
      </c>
      <c r="E23" s="74">
        <v>8.84</v>
      </c>
      <c r="F23" s="71">
        <v>26658</v>
      </c>
      <c r="G23" s="74">
        <v>8.21</v>
      </c>
      <c r="H23" s="71">
        <v>23467</v>
      </c>
      <c r="I23" s="74">
        <v>7.07</v>
      </c>
      <c r="J23" s="74">
        <v>0.21</v>
      </c>
      <c r="K23" s="77">
        <v>0.26</v>
      </c>
    </row>
    <row r="24" spans="1:11" ht="11.1" customHeight="1">
      <c r="A24" s="67" t="s">
        <v>84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85</v>
      </c>
      <c r="B25" s="71">
        <v>18206</v>
      </c>
      <c r="C25" s="74">
        <v>31.9</v>
      </c>
      <c r="D25" s="71">
        <v>18607</v>
      </c>
      <c r="E25" s="74">
        <v>32.14</v>
      </c>
      <c r="F25" s="71">
        <v>22525</v>
      </c>
      <c r="G25" s="74">
        <v>36.21</v>
      </c>
      <c r="H25" s="71">
        <v>22257</v>
      </c>
      <c r="I25" s="74">
        <v>35.58</v>
      </c>
      <c r="J25" s="74">
        <v>0.2</v>
      </c>
      <c r="K25" s="77">
        <v>0.18</v>
      </c>
    </row>
    <row r="26" spans="1:11" ht="11.1" customHeight="1">
      <c r="A26" s="67" t="s">
        <v>86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87</v>
      </c>
      <c r="B27" s="71">
        <v>75677</v>
      </c>
      <c r="C27" s="74">
        <v>45.16</v>
      </c>
      <c r="D27" s="71">
        <v>75874</v>
      </c>
      <c r="E27" s="74">
        <v>44.81</v>
      </c>
      <c r="F27" s="71">
        <v>85553</v>
      </c>
      <c r="G27" s="74">
        <v>45.33</v>
      </c>
      <c r="H27" s="71">
        <v>84744</v>
      </c>
      <c r="I27" s="74">
        <v>45.26</v>
      </c>
      <c r="J27" s="74">
        <v>0.77</v>
      </c>
      <c r="K27" s="77">
        <v>0.72</v>
      </c>
    </row>
    <row r="28" spans="1:11" ht="11.1" customHeight="1">
      <c r="A28" s="67" t="s">
        <v>88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89</v>
      </c>
      <c r="B29" s="71">
        <v>200786</v>
      </c>
      <c r="C29" s="74">
        <v>25.35</v>
      </c>
      <c r="D29" s="71">
        <v>203248</v>
      </c>
      <c r="E29" s="74">
        <v>25.5</v>
      </c>
      <c r="F29" s="71">
        <v>224948</v>
      </c>
      <c r="G29" s="74">
        <v>26.72</v>
      </c>
      <c r="H29" s="71">
        <v>227187</v>
      </c>
      <c r="I29" s="74">
        <v>26.9</v>
      </c>
      <c r="J29" s="74">
        <v>2.06</v>
      </c>
      <c r="K29" s="77">
        <v>1.93</v>
      </c>
    </row>
    <row r="30" spans="1:11" ht="11.1" customHeight="1">
      <c r="A30" s="67" t="s">
        <v>90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91</v>
      </c>
      <c r="B31" s="71">
        <v>224447</v>
      </c>
      <c r="C31" s="74">
        <v>46.2</v>
      </c>
      <c r="D31" s="71">
        <v>227836</v>
      </c>
      <c r="E31" s="74">
        <v>46.39</v>
      </c>
      <c r="F31" s="71">
        <v>237108</v>
      </c>
      <c r="G31" s="74">
        <v>46</v>
      </c>
      <c r="H31" s="71">
        <v>240654</v>
      </c>
      <c r="I31" s="74">
        <v>46.14</v>
      </c>
      <c r="J31" s="74">
        <v>2.18</v>
      </c>
      <c r="K31" s="77">
        <v>2.17</v>
      </c>
    </row>
    <row r="32" spans="1:11" ht="11.1" customHeight="1">
      <c r="A32" s="67" t="s">
        <v>92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93</v>
      </c>
      <c r="B33" s="71">
        <v>98697</v>
      </c>
      <c r="C33" s="74">
        <v>49.83</v>
      </c>
      <c r="D33" s="71">
        <v>99874</v>
      </c>
      <c r="E33" s="74">
        <v>49.63</v>
      </c>
      <c r="F33" s="71">
        <v>101903</v>
      </c>
      <c r="G33" s="74">
        <v>47.25</v>
      </c>
      <c r="H33" s="71">
        <v>103345</v>
      </c>
      <c r="I33" s="74">
        <v>47.88</v>
      </c>
      <c r="J33" s="74">
        <v>0.94</v>
      </c>
      <c r="K33" s="77">
        <v>0.95</v>
      </c>
    </row>
    <row r="34" spans="1:11" ht="11.1" customHeight="1">
      <c r="A34" s="67" t="s">
        <v>94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95</v>
      </c>
      <c r="B35" s="71">
        <v>36138</v>
      </c>
      <c r="C35" s="74">
        <v>25.47</v>
      </c>
      <c r="D35" s="71">
        <v>35819</v>
      </c>
      <c r="E35" s="74">
        <v>24.74</v>
      </c>
      <c r="F35" s="71">
        <v>35528</v>
      </c>
      <c r="G35" s="74">
        <v>23.68</v>
      </c>
      <c r="H35" s="71">
        <v>35694</v>
      </c>
      <c r="I35" s="74">
        <v>23.69</v>
      </c>
      <c r="J35" s="74">
        <v>0.32</v>
      </c>
      <c r="K35" s="77">
        <v>0.34</v>
      </c>
    </row>
    <row r="36" spans="1:11" ht="11.1" customHeight="1">
      <c r="A36" s="67" t="s">
        <v>96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97</v>
      </c>
      <c r="B37" s="71">
        <v>150940</v>
      </c>
      <c r="C37" s="74">
        <v>25.05</v>
      </c>
      <c r="D37" s="71">
        <v>149805</v>
      </c>
      <c r="E37" s="74">
        <v>24.78</v>
      </c>
      <c r="F37" s="71">
        <v>156466</v>
      </c>
      <c r="G37" s="74">
        <v>25.13</v>
      </c>
      <c r="H37" s="71">
        <v>157223</v>
      </c>
      <c r="I37" s="74">
        <v>25.07</v>
      </c>
      <c r="J37" s="74">
        <v>1.42</v>
      </c>
      <c r="K37" s="77">
        <v>1.43</v>
      </c>
    </row>
    <row r="38" spans="1:11" ht="11.1" customHeight="1" thickBot="1">
      <c r="A38" s="80" t="s">
        <v>98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14" t="s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14" t="s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ht="13.5" customHeight="1"/>
    <row r="42" spans="1:1" ht="13.5" customHeight="1">
      <c r="A42" s="2"/>
    </row>
    <row r="43" spans="1:1" ht="13.5" customHeight="1">
      <c r="A43" s="2"/>
    </row>
    <row r="44" spans="1:1" ht="13.5" customHeight="1">
      <c r="A44" s="2"/>
    </row>
  </sheetData>
  <mergeCells count="156"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B11:B12"/>
    <mergeCell ref="B35:B36"/>
    <mergeCell ref="B37:B38"/>
    <mergeCell ref="C11:C12"/>
    <mergeCell ref="C35:C36"/>
    <mergeCell ref="C37:C38"/>
    <mergeCell ref="B33:B34"/>
    <mergeCell ref="C33:C34"/>
    <mergeCell ref="B29:B30"/>
    <mergeCell ref="C29:C30"/>
    <mergeCell ref="A8:A9"/>
    <mergeCell ref="H5:I5"/>
    <mergeCell ref="J5:K5"/>
    <mergeCell ref="F5:G5"/>
    <mergeCell ref="B5:C5"/>
    <mergeCell ref="D5:E5"/>
    <mergeCell ref="J6:K6"/>
    <mergeCell ref="A2:K2"/>
    <mergeCell ref="A1:K1"/>
    <mergeCell ref="H6:I6"/>
    <mergeCell ref="B6:C6"/>
    <mergeCell ref="D6:E6"/>
    <mergeCell ref="F6:G6"/>
    <mergeCell ref="A6:A7"/>
    <mergeCell ref="D4:G4"/>
    <mergeCell ref="A3:K3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B17:B18"/>
    <mergeCell ref="C17:C18"/>
    <mergeCell ref="D17:D18"/>
    <mergeCell ref="E17:E18"/>
    <mergeCell ref="F17:F18"/>
    <mergeCell ref="G17:G18"/>
    <mergeCell ref="H15:H16"/>
    <mergeCell ref="I15:I16"/>
    <mergeCell ref="H17:H18"/>
    <mergeCell ref="I17:I18"/>
    <mergeCell ref="J15:J16"/>
    <mergeCell ref="K15:K16"/>
    <mergeCell ref="J17:J18"/>
    <mergeCell ref="K17:K18"/>
    <mergeCell ref="B19:B20"/>
    <mergeCell ref="C19:C20"/>
    <mergeCell ref="D19:D20"/>
    <mergeCell ref="E19:E20"/>
    <mergeCell ref="J19:J20"/>
    <mergeCell ref="K19:K20"/>
    <mergeCell ref="F19:F20"/>
    <mergeCell ref="G19:G20"/>
    <mergeCell ref="H19:H20"/>
    <mergeCell ref="I19:I20"/>
  </mergeCells>
  <printOptions horizontalCentered="1"/>
  <pageMargins left="0.74803149606299213" right="0.59055118110236227" top="0.39370078740157483" bottom="0.19685039370078741" header="0" footer="0.39370078740157483"/>
  <pageSetup paperSize="9" firstPageNumber="7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34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113年11月底</v>
      </c>
      <c r="C5" s="40"/>
      <c r="D5" s="39" t="str">
        <f>'4-4'!D5:E5</f>
        <v>113年12月底</v>
      </c>
      <c r="E5" s="40"/>
      <c r="F5" s="39" t="str">
        <f>'4-4'!F5:G5</f>
        <v>114年11月底</v>
      </c>
      <c r="G5" s="40"/>
      <c r="H5" s="39" t="str">
        <f>'4-4'!H5:I5</f>
        <v>114年12月底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Nov. 2024</v>
      </c>
      <c r="C6" s="51"/>
      <c r="D6" s="50" t="str">
        <f>'4-4'!D6:E6</f>
        <v>End of  Dec. 2024</v>
      </c>
      <c r="E6" s="51"/>
      <c r="F6" s="50" t="str">
        <f>'4-4'!F6:G6</f>
        <v>End of  Nov. 2025</v>
      </c>
      <c r="G6" s="51"/>
      <c r="H6" s="50" t="str">
        <f>'4-4'!H6:I6</f>
        <v>End of  Dec. 2025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36</v>
      </c>
      <c r="B11" s="58">
        <v>74428</v>
      </c>
      <c r="C11" s="61">
        <v>17.28</v>
      </c>
      <c r="D11" s="58">
        <v>74534</v>
      </c>
      <c r="E11" s="61">
        <v>17.3</v>
      </c>
      <c r="F11" s="58">
        <v>81082</v>
      </c>
      <c r="G11" s="61">
        <v>18.3</v>
      </c>
      <c r="H11" s="58">
        <v>79331</v>
      </c>
      <c r="I11" s="61">
        <v>17.87</v>
      </c>
      <c r="J11" s="61">
        <v>0.72</v>
      </c>
      <c r="K11" s="64">
        <v>0.71</v>
      </c>
    </row>
    <row r="12" spans="1:11" ht="11.1" customHeight="1">
      <c r="A12" s="67" t="s">
        <v>99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100</v>
      </c>
      <c r="B13" s="71">
        <v>226524</v>
      </c>
      <c r="C13" s="74">
        <v>18.47</v>
      </c>
      <c r="D13" s="71">
        <v>227388</v>
      </c>
      <c r="E13" s="74">
        <v>18.8</v>
      </c>
      <c r="F13" s="71">
        <v>245928</v>
      </c>
      <c r="G13" s="74">
        <v>18.28</v>
      </c>
      <c r="H13" s="71">
        <v>248947</v>
      </c>
      <c r="I13" s="74">
        <v>17.79</v>
      </c>
      <c r="J13" s="74">
        <v>2.25</v>
      </c>
      <c r="K13" s="77">
        <v>2.16</v>
      </c>
    </row>
    <row r="14" spans="1:11" ht="11.1" customHeight="1">
      <c r="A14" s="67" t="s">
        <v>101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102</v>
      </c>
      <c r="B15" s="71">
        <v>402330</v>
      </c>
      <c r="C15" s="74">
        <v>29.75</v>
      </c>
      <c r="D15" s="71">
        <v>400314</v>
      </c>
      <c r="E15" s="74">
        <v>30.77</v>
      </c>
      <c r="F15" s="71">
        <v>437837</v>
      </c>
      <c r="G15" s="74">
        <v>31.76</v>
      </c>
      <c r="H15" s="71">
        <v>430637</v>
      </c>
      <c r="I15" s="74">
        <v>32.25</v>
      </c>
      <c r="J15" s="74">
        <v>3.9</v>
      </c>
      <c r="K15" s="77">
        <v>3.81</v>
      </c>
    </row>
    <row r="16" spans="1:11" ht="11.1" customHeight="1">
      <c r="A16" s="67" t="s">
        <v>103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104</v>
      </c>
      <c r="B17" s="71">
        <v>601068</v>
      </c>
      <c r="C17" s="74">
        <v>31</v>
      </c>
      <c r="D17" s="71">
        <v>605250</v>
      </c>
      <c r="E17" s="74">
        <v>31.33</v>
      </c>
      <c r="F17" s="71">
        <v>674348</v>
      </c>
      <c r="G17" s="74">
        <v>31.43</v>
      </c>
      <c r="H17" s="71">
        <v>676589</v>
      </c>
      <c r="I17" s="74">
        <v>31.5</v>
      </c>
      <c r="J17" s="74">
        <v>6.12</v>
      </c>
      <c r="K17" s="77">
        <v>5.76</v>
      </c>
    </row>
    <row r="18" spans="1:11" ht="11.1" customHeight="1">
      <c r="A18" s="67" t="s">
        <v>105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106</v>
      </c>
      <c r="B19" s="71">
        <v>72424</v>
      </c>
      <c r="C19" s="74">
        <v>18.93</v>
      </c>
      <c r="D19" s="71">
        <v>71698</v>
      </c>
      <c r="E19" s="74">
        <v>18.48</v>
      </c>
      <c r="F19" s="71">
        <v>77522</v>
      </c>
      <c r="G19" s="74">
        <v>18.43</v>
      </c>
      <c r="H19" s="71">
        <v>78655</v>
      </c>
      <c r="I19" s="74">
        <v>18.34</v>
      </c>
      <c r="J19" s="74">
        <v>0.71</v>
      </c>
      <c r="K19" s="77">
        <v>0.68</v>
      </c>
    </row>
    <row r="20" spans="1:11" ht="11.1" customHeight="1">
      <c r="A20" s="67" t="s">
        <v>107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108</v>
      </c>
      <c r="B21" s="71">
        <v>26165</v>
      </c>
      <c r="C21" s="74">
        <v>5.25</v>
      </c>
      <c r="D21" s="71">
        <v>26286</v>
      </c>
      <c r="E21" s="74">
        <v>5.41</v>
      </c>
      <c r="F21" s="71">
        <v>32626</v>
      </c>
      <c r="G21" s="74">
        <v>6.36</v>
      </c>
      <c r="H21" s="71">
        <v>33252</v>
      </c>
      <c r="I21" s="74">
        <v>6.59</v>
      </c>
      <c r="J21" s="74">
        <v>0.3</v>
      </c>
      <c r="K21" s="77">
        <v>0.25</v>
      </c>
    </row>
    <row r="22" spans="1:11" ht="11.1" customHeight="1">
      <c r="A22" s="67" t="s">
        <v>109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110</v>
      </c>
      <c r="B23" s="71">
        <v>304602</v>
      </c>
      <c r="C23" s="74">
        <v>21.4</v>
      </c>
      <c r="D23" s="71">
        <v>304265</v>
      </c>
      <c r="E23" s="74">
        <v>21.84</v>
      </c>
      <c r="F23" s="71">
        <v>339407</v>
      </c>
      <c r="G23" s="74">
        <v>22.34</v>
      </c>
      <c r="H23" s="71">
        <v>335999</v>
      </c>
      <c r="I23" s="74">
        <v>22.7</v>
      </c>
      <c r="J23" s="74">
        <v>3.04</v>
      </c>
      <c r="K23" s="77">
        <v>2.9</v>
      </c>
    </row>
    <row r="24" spans="1:11" ht="11.1" customHeight="1">
      <c r="A24" s="67" t="s">
        <v>111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112</v>
      </c>
      <c r="B25" s="71">
        <v>53041</v>
      </c>
      <c r="C25" s="74">
        <v>25.04</v>
      </c>
      <c r="D25" s="71">
        <v>53834</v>
      </c>
      <c r="E25" s="74">
        <v>25.32</v>
      </c>
      <c r="F25" s="71">
        <v>64564</v>
      </c>
      <c r="G25" s="74">
        <v>27.9</v>
      </c>
      <c r="H25" s="71">
        <v>64286</v>
      </c>
      <c r="I25" s="74">
        <v>28.12</v>
      </c>
      <c r="J25" s="74">
        <v>0.58</v>
      </c>
      <c r="K25" s="77">
        <v>0.51</v>
      </c>
    </row>
    <row r="26" spans="1:11" ht="11.1" customHeight="1">
      <c r="A26" s="67" t="s">
        <v>113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114</v>
      </c>
      <c r="B27" s="71">
        <v>390677</v>
      </c>
      <c r="C27" s="74">
        <v>15.92</v>
      </c>
      <c r="D27" s="71">
        <v>394424</v>
      </c>
      <c r="E27" s="74">
        <v>15.87</v>
      </c>
      <c r="F27" s="71">
        <v>466689</v>
      </c>
      <c r="G27" s="74">
        <v>16.89</v>
      </c>
      <c r="H27" s="71">
        <v>474552</v>
      </c>
      <c r="I27" s="74">
        <v>17.19</v>
      </c>
      <c r="J27" s="74">
        <v>4.29</v>
      </c>
      <c r="K27" s="77">
        <v>3.75</v>
      </c>
    </row>
    <row r="28" spans="1:11" ht="11.1" customHeight="1">
      <c r="A28" s="67" t="s">
        <v>115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116</v>
      </c>
      <c r="B29" s="71">
        <v>890</v>
      </c>
      <c r="C29" s="74">
        <v>4.18</v>
      </c>
      <c r="D29" s="71">
        <v>959</v>
      </c>
      <c r="E29" s="74">
        <v>4.23</v>
      </c>
      <c r="F29" s="71">
        <v>1969</v>
      </c>
      <c r="G29" s="74">
        <v>5.75</v>
      </c>
      <c r="H29" s="71">
        <v>2421</v>
      </c>
      <c r="I29" s="74">
        <v>6.42</v>
      </c>
      <c r="J29" s="74">
        <v>0.02</v>
      </c>
      <c r="K29" s="77">
        <v>0.01</v>
      </c>
    </row>
    <row r="30" spans="1:11" ht="11.1" customHeight="1">
      <c r="A30" s="67" t="s">
        <v>117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118</v>
      </c>
      <c r="B31" s="84">
        <v>0</v>
      </c>
      <c r="C31" s="86">
        <v>0</v>
      </c>
      <c r="D31" s="84">
        <v>0</v>
      </c>
      <c r="E31" s="86">
        <v>0</v>
      </c>
      <c r="F31" s="84">
        <v>0</v>
      </c>
      <c r="G31" s="86">
        <v>0</v>
      </c>
      <c r="H31" s="84">
        <v>0</v>
      </c>
      <c r="I31" s="86">
        <v>0</v>
      </c>
      <c r="J31" s="86">
        <v>0</v>
      </c>
      <c r="K31" s="88">
        <v>0</v>
      </c>
    </row>
    <row r="32" spans="1:11" ht="11.1" customHeight="1">
      <c r="A32" s="67" t="s">
        <v>119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120</v>
      </c>
      <c r="B33" s="71">
        <v>2253</v>
      </c>
      <c r="C33" s="74">
        <v>12.51</v>
      </c>
      <c r="D33" s="71">
        <v>2574</v>
      </c>
      <c r="E33" s="74">
        <v>13.86</v>
      </c>
      <c r="F33" s="71">
        <v>4073</v>
      </c>
      <c r="G33" s="74">
        <v>18.33</v>
      </c>
      <c r="H33" s="71">
        <v>3818</v>
      </c>
      <c r="I33" s="74">
        <v>17.05</v>
      </c>
      <c r="J33" s="74">
        <v>0.03</v>
      </c>
      <c r="K33" s="77">
        <v>0.02</v>
      </c>
    </row>
    <row r="34" spans="1:11" ht="11.1" customHeight="1">
      <c r="A34" s="67" t="s">
        <v>121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69" t="s">
        <v>122</v>
      </c>
      <c r="B35" s="72">
        <v>172899</v>
      </c>
      <c r="C35" s="75">
        <v>15.99</v>
      </c>
      <c r="D35" s="72">
        <v>168381</v>
      </c>
      <c r="E35" s="75">
        <v>15.03</v>
      </c>
      <c r="F35" s="72">
        <v>160849</v>
      </c>
      <c r="G35" s="75">
        <v>14.69</v>
      </c>
      <c r="H35" s="72">
        <v>154345</v>
      </c>
      <c r="I35" s="75">
        <v>12.94</v>
      </c>
      <c r="J35" s="75">
        <v>1.4</v>
      </c>
      <c r="K35" s="78">
        <v>1.6</v>
      </c>
    </row>
    <row r="36" spans="1:11" ht="11.1" customHeight="1">
      <c r="A36" s="68" t="s">
        <v>123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69" t="s">
        <v>124</v>
      </c>
      <c r="B37" s="72">
        <v>129</v>
      </c>
      <c r="C37" s="75">
        <v>0.08</v>
      </c>
      <c r="D37" s="72">
        <v>129</v>
      </c>
      <c r="E37" s="75">
        <v>0.08</v>
      </c>
      <c r="F37" s="72">
        <v>6823</v>
      </c>
      <c r="G37" s="75">
        <v>4.43</v>
      </c>
      <c r="H37" s="72">
        <v>6643</v>
      </c>
      <c r="I37" s="75">
        <v>3.96</v>
      </c>
      <c r="J37" s="75">
        <v>0.06</v>
      </c>
      <c r="K37" s="78">
        <v>0</v>
      </c>
    </row>
    <row r="38" spans="1:11" ht="11.1" customHeight="1" thickBot="1">
      <c r="A38" s="89" t="s">
        <v>125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6" t="s">
        <v>37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7" t="s">
        <v>38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3"/>
    </row>
    <row r="43" spans="1:11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</sheetData>
  <mergeCells count="156">
    <mergeCell ref="H37:H38"/>
    <mergeCell ref="I37:I38"/>
    <mergeCell ref="J37:J38"/>
    <mergeCell ref="K37:K38"/>
    <mergeCell ref="G35:G36"/>
    <mergeCell ref="H35:H36"/>
    <mergeCell ref="I35:I36"/>
    <mergeCell ref="J35:J36"/>
    <mergeCell ref="K35:K36"/>
    <mergeCell ref="B37:B38"/>
    <mergeCell ref="C37:C38"/>
    <mergeCell ref="D37:D38"/>
    <mergeCell ref="E37:E38"/>
    <mergeCell ref="F37:F38"/>
    <mergeCell ref="G33:G34"/>
    <mergeCell ref="G37:G38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A8:A9"/>
    <mergeCell ref="B11:B12"/>
    <mergeCell ref="C11:C12"/>
    <mergeCell ref="D11:D12"/>
    <mergeCell ref="E11:E12"/>
    <mergeCell ref="F11:F12"/>
    <mergeCell ref="A6:A7"/>
    <mergeCell ref="B6:C6"/>
    <mergeCell ref="D6:E6"/>
    <mergeCell ref="F6:G6"/>
    <mergeCell ref="H6:I6"/>
    <mergeCell ref="J6:K6"/>
    <mergeCell ref="A1:K1"/>
    <mergeCell ref="A2:K2"/>
    <mergeCell ref="A3:K3"/>
    <mergeCell ref="D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7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2006-02-10T08:31:58Z</dcterms:created>
  <dcterms:modified xsi:type="dcterms:W3CDTF">2023-06-08T02:55:59Z</dcterms:modified>
  <dc:subject>一般銀行對中小企業放款(含催收款)餘額</dc:subject>
  <cp:lastPrinted>2023-06-08T02:55:54Z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