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3" sheetId="1" r:id="rId1"/>
    <sheet name="4-3(續一)" sheetId="2" r:id="rId2"/>
    <sheet name="4-3(續二完)" sheetId="3" r:id="rId3"/>
  </sheets>
  <definedNames>
    <definedName name="外部資料_1" localSheetId="0">'4-3'!$A$1:$I$39</definedName>
    <definedName name="外部資料_1" localSheetId="1">'4-3(續一)'!$A$1:$I$39</definedName>
    <definedName name="外部資料_1" localSheetId="2">'4-3(續二完)'!$A$1:$I$43</definedName>
  </definedNames>
  <calcPr fullPrecision="1" calcMode="auto" calcId="125725"/>
</workbook>
</file>

<file path=xl/sharedStrings.xml><?xml version="1.0" encoding="utf-8"?>
<sst xmlns="http://schemas.openxmlformats.org/spreadsheetml/2006/main" uniqueCount="117">
  <si>
    <t>銀　　　行　　　別</t>
  </si>
  <si>
    <t>本　　　　　月</t>
  </si>
  <si>
    <t>上　　　　　月</t>
  </si>
  <si>
    <t>本月與上月比較增減％</t>
  </si>
  <si>
    <t>本月市場占有率％</t>
  </si>
  <si>
    <t>總　　　　　計</t>
  </si>
  <si>
    <t>花旗(台灣)商業銀行</t>
  </si>
  <si>
    <t>遠東國際商業銀行</t>
  </si>
  <si>
    <t>民國114年 7月底</t>
  </si>
  <si>
    <t>Current Month</t>
  </si>
  <si>
    <t>Last Month</t>
  </si>
  <si>
    <t>Compare with Last Month+-%</t>
  </si>
  <si>
    <t>Market Share</t>
  </si>
  <si>
    <t xml:space="preserve">by Institution </t>
  </si>
  <si>
    <t xml:space="preserve">Private </t>
  </si>
  <si>
    <t xml:space="preserve"> Enterprises</t>
  </si>
  <si>
    <t>Enterprises</t>
  </si>
  <si>
    <r>
      <t>國內總分行　</t>
    </r>
    <r>
      <rPr>
        <sz val="12"/>
        <rFont val="Times New Roman"/>
        <charset val="0"/>
      </rPr>
      <t>Local Branches</t>
    </r>
  </si>
  <si>
    <t>Public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</si>
  <si>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</si>
  <si>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</si>
  <si>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 xml:space="preserve"> End of July 2025</t>
  </si>
  <si>
    <t>4-3 Loans to Public and Private Enterprises at General Banks</t>
  </si>
  <si>
    <t>民營企業</t>
  </si>
  <si>
    <t>公營企業</t>
  </si>
  <si>
    <r>
      <t>4-3</t>
    </r>
    <r>
      <rPr>
        <sz val="18"/>
        <rFont val="標楷體"/>
        <charset val="136"/>
        <color indexed="8"/>
      </rPr>
      <t>　一般銀行對公、民營企業放款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</si>
  <si>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</si>
  <si>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4-3 Loans to Public and Private Enterprises at General Banks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</si>
  <si>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</si>
  <si>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</si>
  <si>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</si>
  <si>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t>資料來源：金融機構申報資料。</t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</si>
  <si>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</si>
  <si>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4-3 Loans to Public and Private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</si>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</sst>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</font>
    <font>
      <sz val="9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0"/>
      <name val="Times New Roman"/>
      <charset val="0"/>
      <color indexed="8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12" fillId="2" borderId="11" xfId="0" applyAlignment="1" applyBorder="1" applyFont="1" applyNumberFormat="1" applyFill="1" applyProtection="1">
      <alignment horizontal="center" vertical="center"/>
    </xf>
    <xf xxid="118" numFmtId="0" fontId="12" fillId="2" borderId="14" xfId="0" applyAlignment="1" applyBorder="1" applyFont="1" applyNumberFormat="1" applyFill="1" applyProtection="1">
      <alignment horizontal="center" vertical="center"/>
    </xf>
    <xf xxid="119" numFmtId="0" fontId="12" fillId="2" borderId="15" xfId="0" applyAlignment="1" applyBorder="1" applyFont="1" applyNumberFormat="1" applyFill="1" applyProtection="1">
      <alignment horizontal="center" vertical="center"/>
    </xf>
    <xf xxid="120" numFmtId="0" fontId="12" fillId="2" borderId="16" xfId="0" applyAlignment="1" applyBorder="1" applyFont="1" applyNumberFormat="1" applyFill="1" applyProtection="1">
      <alignment horizontal="center" vertical="center"/>
    </xf>
    <xf xxid="121" numFmtId="0" fontId="12" fillId="2" borderId="17" xfId="0" applyAlignment="1" applyBorder="1" applyFont="1" applyNumberFormat="1" applyFill="1" applyProtection="1">
      <alignment horizontal="center" vertical="top"/>
    </xf>
    <xf xxid="122" numFmtId="0" fontId="12" fillId="2" borderId="18" xfId="0" applyAlignment="1" applyBorder="1" applyFont="1" applyNumberFormat="1" applyFill="1" applyProtection="1">
      <alignment horizontal="center" vertical="top"/>
    </xf>
    <xf xxid="123" numFmtId="0" fontId="3" fillId="2" borderId="0" xfId="0" applyAlignment="1" applyBorder="1" applyFont="1" applyNumberFormat="1" applyFill="1" applyProtection="1">
      <alignment horizontal="right" vertical="center"/>
    </xf>
    <xf xxid="124" numFmtId="0" fontId="5" fillId="2" borderId="0" xfId="0" applyAlignment="1" applyBorder="1" applyFont="1" applyNumberFormat="1" applyFill="1" applyProtection="1">
      <alignment horizontal="right" vertical="center"/>
    </xf>
    <xf xxid="125" numFmtId="0" fontId="11" fillId="2" borderId="0" xfId="0" applyAlignment="1" applyBorder="1" applyFont="1" applyNumberFormat="1" applyFill="1" applyProtection="1">
      <alignment vertical="center"/>
    </xf>
    <xf xxid="126" numFmtId="0" fontId="5" fillId="2" borderId="19" xfId="0" applyAlignment="1" applyBorder="1" applyFont="1" applyNumberFormat="1" applyFill="1" applyProtection="1">
      <alignment vertical="center"/>
    </xf>
    <xf xxid="127" numFmtId="0" fontId="9" fillId="2" borderId="19" xfId="0" applyAlignment="1" applyBorder="1" applyFont="1" applyNumberFormat="1" applyFill="1" applyProtection="1">
      <alignment vertical="center"/>
    </xf>
    <xf xxid="128" numFmtId="0" fontId="5" fillId="2" borderId="16" xfId="0" applyAlignment="1" applyBorder="1" applyFont="1" applyNumberFormat="1" applyFill="1" applyProtection="1">
      <alignment vertical="center" shrinkToFit="1"/>
    </xf>
    <xf xxid="129" numFmtId="0" fontId="5" fillId="2" borderId="20" xfId="0" applyAlignment="1" applyBorder="1" applyFont="1" applyNumberFormat="1" applyFill="1" applyProtection="1">
      <alignment vertical="center" shrinkToFit="1"/>
    </xf>
    <xf xxid="130" numFmtId="0" fontId="5" fillId="2" borderId="0" xfId="53" applyAlignment="1" applyBorder="1" applyFont="1" applyNumberFormat="1" applyFill="1" applyProtection="1">
      <alignment vertical="center"/>
    </xf>
    <xf xxid="131" numFmtId="0" fontId="11" fillId="2" borderId="0" xfId="53" applyAlignment="1" applyBorder="1" applyFont="1" applyNumberFormat="1" applyFill="1" applyProtection="1">
      <alignment vertical="center"/>
    </xf>
    <xf xxid="132" numFmtId="175" fontId="6" fillId="2" borderId="12" xfId="0" applyAlignment="1" applyBorder="1" applyFont="1" applyNumberFormat="1" applyFill="1" applyProtection="1">
      <alignment horizontal="right" vertical="center"/>
    </xf>
    <xf xxid="133" numFmtId="175" fontId="6" fillId="2" borderId="21" xfId="0" applyAlignment="1" applyBorder="1" applyFont="1" applyNumberFormat="1" applyFill="1" applyProtection="1">
      <alignment horizontal="right" vertical="center"/>
    </xf>
    <xf xxid="134" numFmtId="175" fontId="6" fillId="2" borderId="13" xfId="0" applyAlignment="1" applyBorder="1" applyFont="1" applyNumberFormat="1" applyFill="1" applyProtection="1">
      <alignment horizontal="right" vertical="center"/>
    </xf>
    <xf xxid="135" numFmtId="175" fontId="6" fillId="2" borderId="22" xfId="0" applyAlignment="1" applyBorder="1" applyFont="1" applyNumberFormat="1" applyFill="1" applyProtection="1">
      <alignment horizontal="right" vertical="center"/>
    </xf>
    <xf xxid="136" numFmtId="175" fontId="6" fillId="2" borderId="23" xfId="0" applyAlignment="1" applyBorder="1" applyFont="1" applyNumberFormat="1" applyFill="1" applyProtection="1">
      <alignment horizontal="right" vertical="center"/>
    </xf>
    <xf xxid="137" numFmtId="175" fontId="6" fillId="2" borderId="18" xfId="0" applyAlignment="1" applyBorder="1" applyFont="1" applyNumberFormat="1" applyFill="1" applyProtection="1">
      <alignment horizontal="right" vertical="center"/>
    </xf>
    <xf xxid="138" numFmtId="175" fontId="6" fillId="2" borderId="24" xfId="0" applyAlignment="1" applyBorder="1" applyFont="1" applyNumberFormat="1" applyFill="1" applyProtection="1">
      <alignment horizontal="right" vertical="center"/>
    </xf>
    <xf xxid="139" numFmtId="175" fontId="6" fillId="2" borderId="17" xfId="0" applyAlignment="1" applyBorder="1" applyFont="1" applyNumberFormat="1" applyFill="1" applyProtection="1">
      <alignment horizontal="right" vertical="center"/>
    </xf>
    <xf xxid="140" numFmtId="0" fontId="13" fillId="2" borderId="0" xfId="0" applyAlignment="1" applyBorder="1" applyFont="1" applyNumberFormat="1" applyFill="1" applyProtection="1">
      <alignment horizontal="center" vertical="center"/>
    </xf>
    <xf xxid="141" numFmtId="0" fontId="3" fillId="2" borderId="23" xfId="0" applyAlignment="1" applyBorder="1" applyFont="1" applyNumberFormat="1" applyFill="1" applyProtection="1">
      <alignment horizontal="center" vertical="center"/>
    </xf>
    <xf xxid="142" numFmtId="0" fontId="0" fillId="2" borderId="10" xfId="0" applyAlignment="1" applyBorder="1" applyFont="1" applyNumberFormat="1" applyFill="1" applyProtection="1">
      <alignment horizontal="center" vertical="center"/>
    </xf>
    <xf xxid="143" numFmtId="0" fontId="0" fillId="2" borderId="25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2" fillId="2" borderId="26" xfId="0" applyAlignment="1" applyBorder="1" applyFont="1" applyNumberFormat="1" applyFill="1" applyProtection="1">
      <alignment horizontal="right"/>
    </xf>
    <xf xxid="146" numFmtId="0" fontId="10" fillId="2" borderId="26" xfId="0" applyAlignment="1" applyBorder="1" applyFont="1" applyNumberFormat="1" applyFill="1" applyProtection="1">
      <alignment horizontal="left"/>
    </xf>
    <xf xxid="147" numFmtId="0" fontId="0" fillId="2" borderId="26" xfId="0" applyAlignment="1" applyBorder="1" applyFont="1" applyNumberFormat="1" applyFill="1" applyProtection="1">
      <alignment horizontal="left"/>
    </xf>
    <xf xxid="148" numFmtId="0" fontId="11" fillId="2" borderId="22" xfId="0" applyAlignment="1" applyBorder="1" applyFont="1" applyNumberFormat="1" applyFill="1" applyProtection="1">
      <alignment horizontal="center" vertical="center"/>
    </xf>
    <xf xxid="149" numFmtId="0" fontId="11" fillId="2" borderId="20" xfId="0" applyAlignment="1" applyBorder="1" applyFont="1" applyNumberFormat="1" applyFill="1" applyProtection="1">
      <alignment horizontal="center" vertical="center"/>
    </xf>
    <xf xxid="150" numFmtId="0" fontId="11" fillId="2" borderId="27" xfId="0" applyAlignment="1" applyBorder="1" applyFont="1" applyNumberFormat="1" applyFill="1" applyProtection="1">
      <alignment horizontal="center" vertical="center"/>
    </xf>
    <xf xxid="151" numFmtId="0" fontId="14" fillId="2" borderId="0" xfId="0" applyAlignment="1" applyBorder="1" applyFont="1" applyNumberFormat="1" applyFill="1" applyProtection="1">
      <alignment horizontal="center" vertical="center"/>
    </xf>
    <xf xxid="152" numFmtId="0" fontId="8" fillId="2" borderId="26" xfId="0" applyAlignment="1" applyBorder="1" applyFont="1" applyNumberFormat="1" applyFill="1" applyProtection="1">
      <alignment horizontal="right"/>
    </xf>
    <xf xxid="153" numFmtId="0" fontId="0" fillId="2" borderId="0" xfId="0"/>
    <xf xxid="154" numFmtId="0" fontId="37" fillId="2" borderId="19" xfId="0" applyAlignment="1" applyBorder="1" applyFont="1" applyNumberFormat="1" applyFill="1" applyProtection="1">
      <alignment vertical="center"/>
    </xf>
    <xf xxid="155" numFmtId="0" fontId="38" fillId="2" borderId="19" xfId="0" applyAlignment="1" applyBorder="1" applyFont="1" applyNumberFormat="1" applyFill="1" applyProtection="1">
      <alignment vertical="center"/>
    </xf>
    <xf xxid="156" numFmtId="177" fontId="6" fillId="2" borderId="24" xfId="0" applyAlignment="1" applyBorder="1" applyFont="1" applyNumberFormat="1" applyFill="1" applyProtection="1">
      <alignment horizontal="right" vertical="center"/>
    </xf>
    <xf xxid="157" numFmtId="177" fontId="39" fillId="2" borderId="24" xfId="0" applyAlignment="1" applyBorder="1" applyFont="1" applyNumberFormat="1" applyFill="1" applyProtection="1">
      <alignment horizontal="right" vertical="center"/>
    </xf>
    <xf xxid="158" numFmtId="177" fontId="40" fillId="2" borderId="24" xfId="0" applyAlignment="1" applyBorder="1" applyFont="1" applyNumberFormat="1" applyFill="1" applyProtection="1">
      <alignment horizontal="right" vertical="center"/>
    </xf>
    <xf xxid="159" numFmtId="4" fontId="6" fillId="2" borderId="24" xfId="0" applyAlignment="1" applyBorder="1" applyFont="1" applyNumberFormat="1" applyFill="1" applyProtection="1">
      <alignment horizontal="right" vertical="center"/>
    </xf>
    <xf xxid="160" numFmtId="4" fontId="39" fillId="2" borderId="24" xfId="0" applyAlignment="1" applyBorder="1" applyFont="1" applyNumberFormat="1" applyFill="1" applyProtection="1">
      <alignment horizontal="right" vertical="center"/>
    </xf>
    <xf xxid="161" numFmtId="4" fontId="40" fillId="2" borderId="2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4" fontId="40" fillId="2" borderId="23" xfId="0" applyAlignment="1" applyBorder="1" applyFont="1" applyNumberFormat="1" applyFill="1" applyProtection="1">
      <alignment horizontal="right" vertical="center"/>
    </xf>
    <xf xxid="165" numFmtId="0" fontId="41" fillId="2" borderId="20" xfId="0" applyAlignment="1" applyBorder="1" applyFont="1" applyNumberFormat="1" applyFill="1" applyProtection="1">
      <alignment vertical="center" shrinkToFit="1"/>
    </xf>
    <xf xxid="166" numFmtId="0" fontId="42" fillId="2" borderId="20" xfId="0" applyAlignment="1" applyBorder="1" applyFont="1" applyNumberFormat="1" applyFill="1" applyProtection="1">
      <alignment vertical="center" shrinkToFit="1"/>
    </xf>
    <xf xxid="167" numFmtId="0" fontId="43" fillId="2" borderId="20" xfId="0" applyAlignment="1" applyBorder="1" applyFont="1" applyNumberFormat="1" applyFill="1" applyProtection="1">
      <alignment vertical="center" shrinkToFit="1"/>
    </xf>
    <xf xxid="168" numFmtId="0" fontId="44" fillId="2" borderId="19" xfId="0" applyAlignment="1" applyBorder="1" applyFont="1" applyNumberFormat="1" applyFill="1" applyProtection="1">
      <alignment vertical="center"/>
    </xf>
    <xf xxid="169" numFmtId="177" fontId="6" fillId="2" borderId="12" xfId="0" applyAlignment="1" applyBorder="1" applyFont="1" applyNumberFormat="1" applyFill="1" applyProtection="1">
      <alignment horizontal="right" vertical="center"/>
    </xf>
    <xf xxid="170" numFmtId="177" fontId="39" fillId="2" borderId="12" xfId="0" applyAlignment="1" applyBorder="1" applyFont="1" applyNumberFormat="1" applyFill="1" applyProtection="1">
      <alignment horizontal="right" vertical="center"/>
    </xf>
    <xf xxid="171" numFmtId="177" fontId="40" fillId="2" borderId="12" xfId="0" applyAlignment="1" applyBorder="1" applyFont="1" applyNumberFormat="1" applyFill="1" applyProtection="1">
      <alignment horizontal="right" vertical="center"/>
    </xf>
    <xf xxid="172" numFmtId="4" fontId="6" fillId="2" borderId="12" xfId="0" applyAlignment="1" applyBorder="1" applyFont="1" applyNumberFormat="1" applyFill="1" applyProtection="1">
      <alignment horizontal="right" vertical="center"/>
    </xf>
    <xf xxid="173" numFmtId="4" fontId="39" fillId="2" borderId="12" xfId="0" applyAlignment="1" applyBorder="1" applyFont="1" applyNumberFormat="1" applyFill="1" applyProtection="1">
      <alignment horizontal="right" vertical="center"/>
    </xf>
    <xf xxid="174" numFmtId="4" fontId="40" fillId="2" borderId="12" xfId="0" applyAlignment="1" applyBorder="1" applyFont="1" applyNumberFormat="1" applyFill="1" applyProtection="1">
      <alignment horizontal="right" vertical="center"/>
    </xf>
    <xf xxid="175" numFmtId="4" fontId="6" fillId="2" borderId="13" xfId="0" applyAlignment="1" applyBorder="1" applyFont="1" applyNumberFormat="1" applyFill="1" applyProtection="1">
      <alignment horizontal="right" vertical="center"/>
    </xf>
    <xf xxid="176" numFmtId="4" fontId="39" fillId="2" borderId="13" xfId="0" applyAlignment="1" applyBorder="1" applyFont="1" applyNumberFormat="1" applyFill="1" applyProtection="1">
      <alignment horizontal="right" vertical="center"/>
    </xf>
    <xf xxid="177" numFmtId="4" fontId="40" fillId="2" borderId="13" xfId="0" applyAlignment="1" applyBorder="1" applyFont="1" applyNumberFormat="1" applyFill="1" applyProtection="1">
      <alignment horizontal="right" vertical="center"/>
    </xf>
    <xf xxid="178" numFmtId="180" fontId="6" fillId="2" borderId="12" xfId="0" applyAlignment="1" applyBorder="1" applyFont="1" applyNumberFormat="1" applyFill="1" applyProtection="1">
      <alignment horizontal="right" vertical="center"/>
    </xf>
    <xf xxid="179" numFmtId="180" fontId="39" fillId="2" borderId="12" xfId="0" applyAlignment="1" applyBorder="1" applyFont="1" applyNumberFormat="1" applyFill="1" applyProtection="1">
      <alignment horizontal="right" vertical="center"/>
    </xf>
    <xf xxid="180" numFmtId="181" fontId="6" fillId="2" borderId="12" xfId="0" applyAlignment="1" applyBorder="1" applyFont="1" applyNumberFormat="1" applyFill="1" applyProtection="1">
      <alignment horizontal="right" vertical="center"/>
    </xf>
    <xf xxid="181" numFmtId="181" fontId="39" fillId="2" borderId="12" xfId="0" applyAlignment="1" applyBorder="1" applyFont="1" applyNumberFormat="1" applyFill="1" applyProtection="1">
      <alignment horizontal="right" vertical="center"/>
    </xf>
    <xf xxid="182" numFmtId="0" fontId="41" fillId="2" borderId="16" xfId="0" applyAlignment="1" applyBorder="1" applyFont="1" applyNumberFormat="1" applyFill="1" applyProtection="1">
      <alignment vertical="center" shrinkToFit="1"/>
    </xf>
    <xf xxid="183" numFmtId="0" fontId="42" fillId="2" borderId="16" xfId="0" applyAlignment="1" applyBorder="1" applyFont="1" applyNumberFormat="1" applyFill="1" applyProtection="1">
      <alignment vertical="center" shrinkToFit="1"/>
    </xf>
    <xf xxid="184" numFmtId="180" fontId="6" fillId="2" borderId="24" xfId="0" applyAlignment="1" applyBorder="1" applyFont="1" applyNumberFormat="1" applyFill="1" applyProtection="1">
      <alignment horizontal="right" vertical="center"/>
    </xf>
    <xf xxid="185" numFmtId="180" fontId="39" fillId="2" borderId="24" xfId="0" applyAlignment="1" applyBorder="1" applyFont="1" applyNumberFormat="1" applyFill="1" applyProtection="1">
      <alignment horizontal="right" vertical="center"/>
    </xf>
    <xf xxid="186" numFmtId="181" fontId="6" fillId="2" borderId="24" xfId="0" applyAlignment="1" applyBorder="1" applyFont="1" applyNumberFormat="1" applyFill="1" applyProtection="1">
      <alignment horizontal="right" vertical="center"/>
    </xf>
    <xf xxid="187" numFmtId="181" fontId="39" fillId="2" borderId="2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39" fillId="2" borderId="13" xfId="0" applyAlignment="1" applyBorder="1" applyFont="1" applyNumberFormat="1" applyFill="1" applyProtection="1">
      <alignment horizontal="right" vertical="center"/>
    </xf>
    <xf xxid="190" numFmtId="181" fontId="40" fillId="2" borderId="12" xfId="0" applyAlignment="1" applyBorder="1" applyFont="1" applyNumberFormat="1" applyFill="1" applyProtection="1">
      <alignment horizontal="right" vertical="center"/>
    </xf>
    <xf xxid="191" numFmtId="180" fontId="40" fillId="2" borderId="12" xfId="0" applyAlignment="1" applyBorder="1" applyFont="1" applyNumberFormat="1" applyFill="1" applyProtection="1">
      <alignment horizontal="right" vertical="center"/>
    </xf>
    <xf xxid="192" numFmtId="0" fontId="43" fillId="2" borderId="16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32" t="s">
        <v>25</v>
      </c>
      <c r="B1" s="32"/>
      <c r="C1" s="32"/>
      <c r="D1" s="32"/>
      <c r="E1" s="32"/>
      <c r="F1" s="32"/>
      <c r="G1" s="32"/>
      <c r="H1" s="32"/>
      <c r="I1" s="32"/>
    </row>
    <row r="2" spans="1:9" ht="21" customHeight="1">
      <c r="A2" s="32" t="s">
        <v>22</v>
      </c>
      <c r="B2" s="32"/>
      <c r="C2" s="32"/>
      <c r="D2" s="32"/>
      <c r="E2" s="32"/>
      <c r="F2" s="32"/>
      <c r="G2" s="32"/>
      <c r="H2" s="32"/>
      <c r="I2" s="32"/>
    </row>
    <row r="3" spans="1:9" ht="18.6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6" customHeight="1" thickBot="1">
      <c r="A4" s="1"/>
      <c r="B4" s="1"/>
      <c r="C4" s="37" t="s">
        <v>8</v>
      </c>
      <c r="D4" s="37"/>
      <c r="E4" s="38" t="s">
        <v>21</v>
      </c>
      <c r="F4" s="39"/>
      <c r="G4" s="1"/>
      <c r="H4" s="1"/>
      <c r="I4" s="15" t="s">
        <v>20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7" t="s">
        <v>5</v>
      </c>
      <c r="B10" s="50">
        <v>910680</v>
      </c>
      <c r="C10" s="50">
        <v>16651901</v>
      </c>
      <c r="D10" s="50">
        <v>926764</v>
      </c>
      <c r="E10" s="50">
        <v>16202330</v>
      </c>
      <c r="F10" s="53">
        <v>-1.74</v>
      </c>
      <c r="G10" s="53">
        <v>2.77</v>
      </c>
      <c r="H10" s="53">
        <v>100</v>
      </c>
      <c r="I10" s="56">
        <v>100</v>
      </c>
    </row>
    <row r="11" spans="1:9" ht="11.1" customHeight="1">
      <c r="A11" s="59" t="s">
        <v>36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60" t="s">
        <v>37</v>
      </c>
      <c r="B12" s="63">
        <v>895780</v>
      </c>
      <c r="C12" s="63">
        <v>15479069</v>
      </c>
      <c r="D12" s="63">
        <v>911864</v>
      </c>
      <c r="E12" s="63">
        <v>15084525</v>
      </c>
      <c r="F12" s="66">
        <v>-1.76</v>
      </c>
      <c r="G12" s="66">
        <v>2.62</v>
      </c>
      <c r="H12" s="66">
        <v>98.36</v>
      </c>
      <c r="I12" s="69">
        <v>92.96</v>
      </c>
    </row>
    <row r="13" spans="1:9" ht="11.1" customHeight="1">
      <c r="A13" s="59" t="s">
        <v>38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39</v>
      </c>
      <c r="B14" s="62">
        <v>333301</v>
      </c>
      <c r="C14" s="62">
        <v>908227</v>
      </c>
      <c r="D14" s="62">
        <v>350871</v>
      </c>
      <c r="E14" s="62">
        <v>894264</v>
      </c>
      <c r="F14" s="65">
        <v>-5.01</v>
      </c>
      <c r="G14" s="65">
        <v>1.56</v>
      </c>
      <c r="H14" s="65">
        <v>36.6</v>
      </c>
      <c r="I14" s="68">
        <v>5.45</v>
      </c>
    </row>
    <row r="15" spans="1:9" ht="11.1" customHeight="1">
      <c r="A15" s="58" t="s">
        <v>40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41</v>
      </c>
      <c r="B16" s="62">
        <v>64537</v>
      </c>
      <c r="C16" s="62">
        <v>805366</v>
      </c>
      <c r="D16" s="62">
        <v>64527</v>
      </c>
      <c r="E16" s="62">
        <v>799494</v>
      </c>
      <c r="F16" s="65">
        <v>0.02</v>
      </c>
      <c r="G16" s="65">
        <v>0.73</v>
      </c>
      <c r="H16" s="65">
        <v>7.09</v>
      </c>
      <c r="I16" s="68">
        <v>4.84</v>
      </c>
    </row>
    <row r="17" spans="1:9" ht="11.1" customHeight="1">
      <c r="A17" s="58" t="s">
        <v>42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43</v>
      </c>
      <c r="B18" s="62">
        <v>183400</v>
      </c>
      <c r="C18" s="62">
        <v>1212516</v>
      </c>
      <c r="D18" s="62">
        <v>183560</v>
      </c>
      <c r="E18" s="62">
        <v>1158010</v>
      </c>
      <c r="F18" s="65">
        <v>-0.09</v>
      </c>
      <c r="G18" s="65">
        <v>4.71</v>
      </c>
      <c r="H18" s="65">
        <v>20.14</v>
      </c>
      <c r="I18" s="68">
        <v>7.28</v>
      </c>
    </row>
    <row r="19" spans="1:9" ht="11.1" customHeight="1">
      <c r="A19" s="58" t="s">
        <v>44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45</v>
      </c>
      <c r="B20" s="62">
        <v>35975</v>
      </c>
      <c r="C20" s="62">
        <v>1250006</v>
      </c>
      <c r="D20" s="62">
        <v>34975</v>
      </c>
      <c r="E20" s="62">
        <v>1224559</v>
      </c>
      <c r="F20" s="65">
        <v>2.86</v>
      </c>
      <c r="G20" s="65">
        <v>2.08</v>
      </c>
      <c r="H20" s="65">
        <v>3.95</v>
      </c>
      <c r="I20" s="68">
        <v>7.51</v>
      </c>
    </row>
    <row r="21" spans="1:9" ht="11.1" customHeight="1">
      <c r="A21" s="58" t="s">
        <v>46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47</v>
      </c>
      <c r="B22" s="62">
        <v>88600</v>
      </c>
      <c r="C22" s="62">
        <v>1049761</v>
      </c>
      <c r="D22" s="62">
        <v>83600</v>
      </c>
      <c r="E22" s="62">
        <v>1067778</v>
      </c>
      <c r="F22" s="65">
        <v>5.98</v>
      </c>
      <c r="G22" s="65">
        <v>-1.69</v>
      </c>
      <c r="H22" s="65">
        <v>9.73</v>
      </c>
      <c r="I22" s="68">
        <v>6.3</v>
      </c>
    </row>
    <row r="23" spans="1:9" ht="11.1" customHeight="1">
      <c r="A23" s="58" t="s">
        <v>48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49</v>
      </c>
      <c r="B24" s="71">
        <v>0</v>
      </c>
      <c r="C24" s="62">
        <v>969821</v>
      </c>
      <c r="D24" s="71">
        <v>0</v>
      </c>
      <c r="E24" s="62">
        <v>938116</v>
      </c>
      <c r="F24" s="73">
        <v>0</v>
      </c>
      <c r="G24" s="65">
        <v>3.38</v>
      </c>
      <c r="H24" s="73">
        <v>0</v>
      </c>
      <c r="I24" s="68">
        <v>5.82</v>
      </c>
    </row>
    <row r="25" spans="1:9" ht="11.1" customHeight="1">
      <c r="A25" s="58" t="s">
        <v>50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51</v>
      </c>
      <c r="B26" s="62">
        <v>164</v>
      </c>
      <c r="C26" s="62">
        <v>362551</v>
      </c>
      <c r="D26" s="62">
        <v>261</v>
      </c>
      <c r="E26" s="62">
        <v>366777</v>
      </c>
      <c r="F26" s="65">
        <v>-37.25</v>
      </c>
      <c r="G26" s="65">
        <v>-1.15</v>
      </c>
      <c r="H26" s="65">
        <v>0.02</v>
      </c>
      <c r="I26" s="68">
        <v>2.18</v>
      </c>
    </row>
    <row r="27" spans="1:9" ht="11.1" customHeight="1">
      <c r="A27" s="58" t="s">
        <v>52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53</v>
      </c>
      <c r="B28" s="62">
        <v>18089</v>
      </c>
      <c r="C28" s="62">
        <v>647065</v>
      </c>
      <c r="D28" s="62">
        <v>18180</v>
      </c>
      <c r="E28" s="62">
        <v>597499</v>
      </c>
      <c r="F28" s="65">
        <v>-0.5</v>
      </c>
      <c r="G28" s="65">
        <v>8.3</v>
      </c>
      <c r="H28" s="65">
        <v>1.99</v>
      </c>
      <c r="I28" s="68">
        <v>3.89</v>
      </c>
    </row>
    <row r="29" spans="1:9" ht="11.1" customHeight="1">
      <c r="A29" s="58" t="s">
        <v>54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55</v>
      </c>
      <c r="B30" s="71">
        <v>0</v>
      </c>
      <c r="C30" s="62">
        <v>522228</v>
      </c>
      <c r="D30" s="71">
        <v>0</v>
      </c>
      <c r="E30" s="62">
        <v>521557</v>
      </c>
      <c r="F30" s="73">
        <v>0</v>
      </c>
      <c r="G30" s="65">
        <v>0.13</v>
      </c>
      <c r="H30" s="73">
        <v>0</v>
      </c>
      <c r="I30" s="68">
        <v>3.14</v>
      </c>
    </row>
    <row r="31" spans="1:9" ht="11.1" customHeight="1">
      <c r="A31" s="58" t="s">
        <v>56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57</v>
      </c>
      <c r="B32" s="62">
        <v>30700</v>
      </c>
      <c r="C32" s="62">
        <v>102774</v>
      </c>
      <c r="D32" s="62">
        <v>30800</v>
      </c>
      <c r="E32" s="62">
        <v>101701</v>
      </c>
      <c r="F32" s="65">
        <v>-0.32</v>
      </c>
      <c r="G32" s="65">
        <v>1.06</v>
      </c>
      <c r="H32" s="65">
        <v>3.37</v>
      </c>
      <c r="I32" s="68">
        <v>0.62</v>
      </c>
    </row>
    <row r="33" spans="1:9" ht="11.1" customHeight="1">
      <c r="A33" s="58" t="s">
        <v>58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59</v>
      </c>
      <c r="B34" s="62">
        <v>877</v>
      </c>
      <c r="C34" s="62">
        <v>129103</v>
      </c>
      <c r="D34" s="62">
        <v>877</v>
      </c>
      <c r="E34" s="62">
        <v>129406</v>
      </c>
      <c r="F34" s="73">
        <v>0</v>
      </c>
      <c r="G34" s="65">
        <v>-0.23</v>
      </c>
      <c r="H34" s="65">
        <v>0.1</v>
      </c>
      <c r="I34" s="68">
        <v>0.78</v>
      </c>
    </row>
    <row r="35" spans="1:9" ht="11.1" customHeight="1">
      <c r="A35" s="58" t="s">
        <v>60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61</v>
      </c>
      <c r="B36" s="62">
        <v>57650</v>
      </c>
      <c r="C36" s="62">
        <v>1079583</v>
      </c>
      <c r="D36" s="62">
        <v>54522</v>
      </c>
      <c r="E36" s="62">
        <v>1044796</v>
      </c>
      <c r="F36" s="65">
        <v>5.74</v>
      </c>
      <c r="G36" s="65">
        <v>3.33</v>
      </c>
      <c r="H36" s="65">
        <v>6.33</v>
      </c>
      <c r="I36" s="68">
        <v>6.48</v>
      </c>
    </row>
    <row r="37" spans="1:9" ht="11.1" customHeight="1" thickBot="1">
      <c r="A37" s="75" t="s">
        <v>62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" t="s">
        <v>31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B36:B37"/>
    <mergeCell ref="C10:C11"/>
    <mergeCell ref="C34:C35"/>
    <mergeCell ref="C36:C37"/>
    <mergeCell ref="B26:B27"/>
    <mergeCell ref="B18:B19"/>
    <mergeCell ref="C18:C19"/>
    <mergeCell ref="B30:B31"/>
    <mergeCell ref="C16:C17"/>
    <mergeCell ref="F6:G6"/>
    <mergeCell ref="H6:I6"/>
    <mergeCell ref="B6:C6"/>
    <mergeCell ref="D6:E6"/>
    <mergeCell ref="B10:B11"/>
    <mergeCell ref="B34:B35"/>
    <mergeCell ref="C14:C15"/>
    <mergeCell ref="F22:F23"/>
    <mergeCell ref="D10:D11"/>
    <mergeCell ref="D34:D35"/>
    <mergeCell ref="A1:I1"/>
    <mergeCell ref="B5:C5"/>
    <mergeCell ref="D5:E5"/>
    <mergeCell ref="F5:G5"/>
    <mergeCell ref="H5:I5"/>
    <mergeCell ref="A2:I2"/>
    <mergeCell ref="A3:I3"/>
    <mergeCell ref="C4:D4"/>
    <mergeCell ref="E4:F4"/>
    <mergeCell ref="D36:D37"/>
    <mergeCell ref="C30:C31"/>
    <mergeCell ref="D30:D31"/>
    <mergeCell ref="C22:C23"/>
    <mergeCell ref="D22:D23"/>
    <mergeCell ref="C26:C27"/>
    <mergeCell ref="D26:D27"/>
    <mergeCell ref="C24:C25"/>
    <mergeCell ref="D24:D25"/>
    <mergeCell ref="E10:E11"/>
    <mergeCell ref="E34:E35"/>
    <mergeCell ref="E36:E37"/>
    <mergeCell ref="F10:F11"/>
    <mergeCell ref="F34:F35"/>
    <mergeCell ref="F36:F37"/>
    <mergeCell ref="E30:E31"/>
    <mergeCell ref="F30:F31"/>
    <mergeCell ref="E22:E23"/>
    <mergeCell ref="E14:E15"/>
    <mergeCell ref="G10:G11"/>
    <mergeCell ref="G34:G35"/>
    <mergeCell ref="G36:G37"/>
    <mergeCell ref="H10:H11"/>
    <mergeCell ref="H34:H35"/>
    <mergeCell ref="H36:H37"/>
    <mergeCell ref="G30:G31"/>
    <mergeCell ref="H30:H31"/>
    <mergeCell ref="G22:G23"/>
    <mergeCell ref="H22:H23"/>
    <mergeCell ref="I10:I11"/>
    <mergeCell ref="I34:I35"/>
    <mergeCell ref="I36:I37"/>
    <mergeCell ref="B32:B33"/>
    <mergeCell ref="C32:C33"/>
    <mergeCell ref="D32:D33"/>
    <mergeCell ref="E32:E33"/>
    <mergeCell ref="F32:F33"/>
    <mergeCell ref="G32:G33"/>
    <mergeCell ref="B22:B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H32:H33"/>
    <mergeCell ref="I24:I25"/>
    <mergeCell ref="I30:I31"/>
    <mergeCell ref="B20:B21"/>
    <mergeCell ref="C20:C21"/>
    <mergeCell ref="D20:D21"/>
    <mergeCell ref="E20:E21"/>
    <mergeCell ref="F20:F21"/>
    <mergeCell ref="G20:G21"/>
    <mergeCell ref="H20:H21"/>
    <mergeCell ref="I20:I21"/>
    <mergeCell ref="E24:E25"/>
    <mergeCell ref="F24:F25"/>
    <mergeCell ref="G24:G25"/>
    <mergeCell ref="H24:H25"/>
    <mergeCell ref="G12:G13"/>
    <mergeCell ref="H12:H13"/>
    <mergeCell ref="F14:F15"/>
    <mergeCell ref="G14:G15"/>
    <mergeCell ref="H18:H19"/>
    <mergeCell ref="H16:H17"/>
    <mergeCell ref="I12:I13"/>
    <mergeCell ref="B14:B15"/>
    <mergeCell ref="E26:E27"/>
    <mergeCell ref="F26:F27"/>
    <mergeCell ref="G26:G27"/>
    <mergeCell ref="H26:H27"/>
    <mergeCell ref="I22:I23"/>
    <mergeCell ref="B24:B25"/>
    <mergeCell ref="D14:D15"/>
    <mergeCell ref="I16:I17"/>
    <mergeCell ref="I26:I27"/>
    <mergeCell ref="B12:B13"/>
    <mergeCell ref="C12:C13"/>
    <mergeCell ref="D12:D13"/>
    <mergeCell ref="E12:E13"/>
    <mergeCell ref="F12:F13"/>
    <mergeCell ref="H14:H15"/>
    <mergeCell ref="I14:I15"/>
    <mergeCell ref="B16:B17"/>
    <mergeCell ref="I18:I19"/>
    <mergeCell ref="D18:D19"/>
    <mergeCell ref="E18:E19"/>
    <mergeCell ref="F18:F19"/>
    <mergeCell ref="G18:G19"/>
    <mergeCell ref="D16:D17"/>
    <mergeCell ref="E16:E17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73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26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27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民國114年 7月底</v>
      </c>
      <c r="D4" s="44"/>
      <c r="E4" s="38" t="str">
        <f>'4-3'!E4:F4</f>
        <v> End of July 2025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6</v>
      </c>
      <c r="B10" s="77">
        <v>0</v>
      </c>
      <c r="C10" s="49">
        <v>65600</v>
      </c>
      <c r="D10" s="77">
        <v>0</v>
      </c>
      <c r="E10" s="49">
        <v>60572</v>
      </c>
      <c r="F10" s="79">
        <v>0</v>
      </c>
      <c r="G10" s="52">
        <v>8.3</v>
      </c>
      <c r="H10" s="79">
        <v>0</v>
      </c>
      <c r="I10" s="55">
        <v>0.39</v>
      </c>
    </row>
    <row r="11" spans="1:9" ht="11.1" customHeight="1">
      <c r="A11" s="58" t="s">
        <v>63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64</v>
      </c>
      <c r="B12" s="71">
        <v>0</v>
      </c>
      <c r="C12" s="62">
        <v>94375</v>
      </c>
      <c r="D12" s="71">
        <v>0</v>
      </c>
      <c r="E12" s="62">
        <v>95629</v>
      </c>
      <c r="F12" s="73">
        <v>0</v>
      </c>
      <c r="G12" s="65">
        <v>-1.31</v>
      </c>
      <c r="H12" s="73">
        <v>0</v>
      </c>
      <c r="I12" s="68">
        <v>0.57</v>
      </c>
    </row>
    <row r="13" spans="1:9" ht="11.1" customHeight="1">
      <c r="A13" s="58" t="s">
        <v>65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66</v>
      </c>
      <c r="B14" s="62">
        <v>18599</v>
      </c>
      <c r="C14" s="62">
        <v>951663</v>
      </c>
      <c r="D14" s="62">
        <v>17599</v>
      </c>
      <c r="E14" s="62">
        <v>946618</v>
      </c>
      <c r="F14" s="65">
        <v>5.68</v>
      </c>
      <c r="G14" s="65">
        <v>0.53</v>
      </c>
      <c r="H14" s="65">
        <v>2.04</v>
      </c>
      <c r="I14" s="68">
        <v>5.72</v>
      </c>
    </row>
    <row r="15" spans="1:9" ht="11.1" customHeight="1">
      <c r="A15" s="58" t="s">
        <v>67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68</v>
      </c>
      <c r="B16" s="71">
        <v>0</v>
      </c>
      <c r="C16" s="62">
        <v>41918</v>
      </c>
      <c r="D16" s="71">
        <v>0</v>
      </c>
      <c r="E16" s="62">
        <v>36153</v>
      </c>
      <c r="F16" s="73">
        <v>0</v>
      </c>
      <c r="G16" s="65">
        <v>15.95</v>
      </c>
      <c r="H16" s="73">
        <v>0</v>
      </c>
      <c r="I16" s="68">
        <v>0.25</v>
      </c>
    </row>
    <row r="17" spans="1:9" ht="11.1" customHeight="1">
      <c r="A17" s="58" t="s">
        <v>69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70</v>
      </c>
      <c r="B18" s="71">
        <v>0</v>
      </c>
      <c r="C18" s="62">
        <v>270701</v>
      </c>
      <c r="D18" s="71">
        <v>0</v>
      </c>
      <c r="E18" s="62">
        <v>270136</v>
      </c>
      <c r="F18" s="73">
        <v>0</v>
      </c>
      <c r="G18" s="65">
        <v>0.21</v>
      </c>
      <c r="H18" s="73">
        <v>0</v>
      </c>
      <c r="I18" s="68">
        <v>1.63</v>
      </c>
    </row>
    <row r="19" spans="1:9" ht="11.1" customHeight="1">
      <c r="A19" s="58" t="s">
        <v>71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72</v>
      </c>
      <c r="B20" s="71">
        <v>0</v>
      </c>
      <c r="C20" s="62">
        <v>157629</v>
      </c>
      <c r="D20" s="71">
        <v>0</v>
      </c>
      <c r="E20" s="62">
        <v>158033</v>
      </c>
      <c r="F20" s="73">
        <v>0</v>
      </c>
      <c r="G20" s="65">
        <v>-0.26</v>
      </c>
      <c r="H20" s="73">
        <v>0</v>
      </c>
      <c r="I20" s="68">
        <v>0.95</v>
      </c>
    </row>
    <row r="21" spans="1:9" ht="11.1" customHeight="1">
      <c r="A21" s="58" t="s">
        <v>73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74</v>
      </c>
      <c r="B22" s="71">
        <v>0</v>
      </c>
      <c r="C22" s="62">
        <v>91758</v>
      </c>
      <c r="D22" s="71">
        <v>0</v>
      </c>
      <c r="E22" s="62">
        <v>87206</v>
      </c>
      <c r="F22" s="73">
        <v>0</v>
      </c>
      <c r="G22" s="65">
        <v>5.22</v>
      </c>
      <c r="H22" s="73">
        <v>0</v>
      </c>
      <c r="I22" s="68">
        <v>0.55</v>
      </c>
    </row>
    <row r="23" spans="1:9" ht="11.1" customHeight="1">
      <c r="A23" s="58" t="s">
        <v>75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76</v>
      </c>
      <c r="B24" s="71">
        <v>0</v>
      </c>
      <c r="C24" s="62">
        <v>23571</v>
      </c>
      <c r="D24" s="71">
        <v>0</v>
      </c>
      <c r="E24" s="62">
        <v>22907</v>
      </c>
      <c r="F24" s="73">
        <v>0</v>
      </c>
      <c r="G24" s="65">
        <v>2.9</v>
      </c>
      <c r="H24" s="73">
        <v>0</v>
      </c>
      <c r="I24" s="68">
        <v>0.14</v>
      </c>
    </row>
    <row r="25" spans="1:9" ht="11.1" customHeight="1">
      <c r="A25" s="58" t="s">
        <v>77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78</v>
      </c>
      <c r="B26" s="71">
        <v>0</v>
      </c>
      <c r="C26" s="62">
        <v>91295</v>
      </c>
      <c r="D26" s="71">
        <v>0</v>
      </c>
      <c r="E26" s="62">
        <v>90008</v>
      </c>
      <c r="F26" s="73">
        <v>0</v>
      </c>
      <c r="G26" s="65">
        <v>1.43</v>
      </c>
      <c r="H26" s="73">
        <v>0</v>
      </c>
      <c r="I26" s="68">
        <v>0.55</v>
      </c>
    </row>
    <row r="27" spans="1:9" ht="11.1" customHeight="1">
      <c r="A27" s="58" t="s">
        <v>79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80</v>
      </c>
      <c r="B28" s="71">
        <v>0</v>
      </c>
      <c r="C28" s="62">
        <v>262268</v>
      </c>
      <c r="D28" s="71">
        <v>0</v>
      </c>
      <c r="E28" s="62">
        <v>257989</v>
      </c>
      <c r="F28" s="73">
        <v>0</v>
      </c>
      <c r="G28" s="65">
        <v>1.66</v>
      </c>
      <c r="H28" s="73">
        <v>0</v>
      </c>
      <c r="I28" s="68">
        <v>1.58</v>
      </c>
    </row>
    <row r="29" spans="1:9" ht="11.1" customHeight="1">
      <c r="A29" s="58" t="s">
        <v>81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82</v>
      </c>
      <c r="B30" s="71">
        <v>0</v>
      </c>
      <c r="C30" s="62">
        <v>262177</v>
      </c>
      <c r="D30" s="71">
        <v>0</v>
      </c>
      <c r="E30" s="62">
        <v>260521</v>
      </c>
      <c r="F30" s="73">
        <v>0</v>
      </c>
      <c r="G30" s="65">
        <v>0.64</v>
      </c>
      <c r="H30" s="73">
        <v>0</v>
      </c>
      <c r="I30" s="68">
        <v>1.57</v>
      </c>
    </row>
    <row r="31" spans="1:9" ht="11.1" customHeight="1">
      <c r="A31" s="58" t="s">
        <v>83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84</v>
      </c>
      <c r="B32" s="71">
        <v>0</v>
      </c>
      <c r="C32" s="62">
        <v>121400</v>
      </c>
      <c r="D32" s="71">
        <v>0</v>
      </c>
      <c r="E32" s="62">
        <v>120370</v>
      </c>
      <c r="F32" s="73">
        <v>0</v>
      </c>
      <c r="G32" s="65">
        <v>0.86</v>
      </c>
      <c r="H32" s="73">
        <v>0</v>
      </c>
      <c r="I32" s="68">
        <v>0.73</v>
      </c>
    </row>
    <row r="33" spans="1:9" ht="11.1" customHeight="1">
      <c r="A33" s="58" t="s">
        <v>85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86</v>
      </c>
      <c r="B34" s="62">
        <v>1000</v>
      </c>
      <c r="C34" s="62">
        <v>36522</v>
      </c>
      <c r="D34" s="62">
        <v>1000</v>
      </c>
      <c r="E34" s="62">
        <v>36199</v>
      </c>
      <c r="F34" s="73">
        <v>0</v>
      </c>
      <c r="G34" s="65">
        <v>0.89</v>
      </c>
      <c r="H34" s="65">
        <v>0.11</v>
      </c>
      <c r="I34" s="68">
        <v>0.22</v>
      </c>
    </row>
    <row r="35" spans="1:9" ht="11.1" customHeight="1">
      <c r="A35" s="58" t="s">
        <v>87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88</v>
      </c>
      <c r="B36" s="71">
        <v>0</v>
      </c>
      <c r="C36" s="62">
        <v>175441</v>
      </c>
      <c r="D36" s="71">
        <v>0</v>
      </c>
      <c r="E36" s="62">
        <v>168204</v>
      </c>
      <c r="F36" s="73">
        <v>0</v>
      </c>
      <c r="G36" s="65">
        <v>4.3</v>
      </c>
      <c r="H36" s="73">
        <v>0</v>
      </c>
      <c r="I36" s="68">
        <v>1.05</v>
      </c>
    </row>
    <row r="37" spans="1:9" ht="11.1" customHeight="1" thickBot="1">
      <c r="A37" s="75" t="s">
        <v>89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17" t="s">
        <v>28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17" t="s">
        <v>29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H16:H17"/>
    <mergeCell ref="I16:I17"/>
    <mergeCell ref="H18:H19"/>
    <mergeCell ref="I18:I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I12:I13"/>
    <mergeCell ref="B14:B15"/>
    <mergeCell ref="D14:D15"/>
    <mergeCell ref="E14:E15"/>
    <mergeCell ref="F14:F15"/>
    <mergeCell ref="G14:G15"/>
    <mergeCell ref="H14:H15"/>
    <mergeCell ref="I14:I15"/>
    <mergeCell ref="B12:B13"/>
    <mergeCell ref="I26:I27"/>
    <mergeCell ref="I20:I21"/>
    <mergeCell ref="H22:H23"/>
    <mergeCell ref="C12:C13"/>
    <mergeCell ref="D12:D13"/>
    <mergeCell ref="E12:E13"/>
    <mergeCell ref="F12:F13"/>
    <mergeCell ref="G12:G13"/>
    <mergeCell ref="I24:I25"/>
    <mergeCell ref="H12:H13"/>
    <mergeCell ref="H24:H25"/>
    <mergeCell ref="G22:G23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I30:I31"/>
    <mergeCell ref="B20:B21"/>
    <mergeCell ref="C20:C21"/>
    <mergeCell ref="D20:D21"/>
    <mergeCell ref="E20:E21"/>
    <mergeCell ref="F20:F21"/>
    <mergeCell ref="G20:G21"/>
    <mergeCell ref="H20:H21"/>
    <mergeCell ref="B22:B23"/>
    <mergeCell ref="I22:I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I10:I11"/>
    <mergeCell ref="I34:I35"/>
    <mergeCell ref="I36:I37"/>
    <mergeCell ref="B32:B33"/>
    <mergeCell ref="C32:C33"/>
    <mergeCell ref="D32:D33"/>
    <mergeCell ref="E32:E33"/>
    <mergeCell ref="F32:F33"/>
    <mergeCell ref="E22:E23"/>
    <mergeCell ref="F22:F23"/>
    <mergeCell ref="G10:G11"/>
    <mergeCell ref="G34:G35"/>
    <mergeCell ref="G36:G37"/>
    <mergeCell ref="H10:H11"/>
    <mergeCell ref="H34:H35"/>
    <mergeCell ref="H36:H37"/>
    <mergeCell ref="G30:G31"/>
    <mergeCell ref="H30:H31"/>
    <mergeCell ref="G32:G33"/>
    <mergeCell ref="H32:H33"/>
    <mergeCell ref="D26:D27"/>
    <mergeCell ref="C14:C15"/>
    <mergeCell ref="E10:E11"/>
    <mergeCell ref="E34:E35"/>
    <mergeCell ref="E36:E37"/>
    <mergeCell ref="F10:F11"/>
    <mergeCell ref="F34:F35"/>
    <mergeCell ref="F36:F37"/>
    <mergeCell ref="E30:E31"/>
    <mergeCell ref="F30:F31"/>
    <mergeCell ref="H5:I5"/>
    <mergeCell ref="A2:I2"/>
    <mergeCell ref="D10:D11"/>
    <mergeCell ref="D34:D35"/>
    <mergeCell ref="D36:D37"/>
    <mergeCell ref="C30:C31"/>
    <mergeCell ref="D30:D31"/>
    <mergeCell ref="C22:C23"/>
    <mergeCell ref="D22:D23"/>
    <mergeCell ref="C26:C27"/>
    <mergeCell ref="C36:C37"/>
    <mergeCell ref="B26:B27"/>
    <mergeCell ref="A1:I1"/>
    <mergeCell ref="H6:I6"/>
    <mergeCell ref="B5:C5"/>
    <mergeCell ref="D5:E5"/>
    <mergeCell ref="C4:D4"/>
    <mergeCell ref="E4:F4"/>
    <mergeCell ref="F5:G5"/>
    <mergeCell ref="A3:I3"/>
    <mergeCell ref="B18:B19"/>
    <mergeCell ref="C18:C19"/>
    <mergeCell ref="B6:C6"/>
    <mergeCell ref="D6:E6"/>
    <mergeCell ref="F6:G6"/>
    <mergeCell ref="B36:B37"/>
    <mergeCell ref="B10:B11"/>
    <mergeCell ref="C10:C11"/>
    <mergeCell ref="B34:B35"/>
    <mergeCell ref="C34:C35"/>
  </mergeCells>
  <printOptions horizontalCentered="1"/>
  <pageMargins left="0.74803149606299213" right="0.59055118110236227" top="0.39370078740157483" bottom="0.19685039370078741" header="0" footer="0.39370078740157483"/>
  <pageSetup paperSize="9" firstPageNumber="74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32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33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民國114年 7月底</v>
      </c>
      <c r="D4" s="44"/>
      <c r="E4" s="38" t="str">
        <f>'4-3'!E4:F4</f>
        <v> End of July 2025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7</v>
      </c>
      <c r="B10" s="77">
        <v>0</v>
      </c>
      <c r="C10" s="49">
        <v>172331</v>
      </c>
      <c r="D10" s="77">
        <v>0</v>
      </c>
      <c r="E10" s="49">
        <v>167724</v>
      </c>
      <c r="F10" s="79">
        <v>0</v>
      </c>
      <c r="G10" s="52">
        <v>2.75</v>
      </c>
      <c r="H10" s="79">
        <v>0</v>
      </c>
      <c r="I10" s="55">
        <v>1.03</v>
      </c>
    </row>
    <row r="11" spans="1:9" ht="11.1" customHeight="1">
      <c r="A11" s="58" t="s">
        <v>90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91</v>
      </c>
      <c r="B12" s="62">
        <v>1125</v>
      </c>
      <c r="C12" s="62">
        <v>508176</v>
      </c>
      <c r="D12" s="62">
        <v>1950</v>
      </c>
      <c r="E12" s="62">
        <v>489403</v>
      </c>
      <c r="F12" s="65">
        <v>-42.31</v>
      </c>
      <c r="G12" s="65">
        <v>3.84</v>
      </c>
      <c r="H12" s="65">
        <v>0.12</v>
      </c>
      <c r="I12" s="68">
        <v>3.05</v>
      </c>
    </row>
    <row r="13" spans="1:9" ht="11.1" customHeight="1">
      <c r="A13" s="58" t="s">
        <v>92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93</v>
      </c>
      <c r="B14" s="71">
        <v>0</v>
      </c>
      <c r="C14" s="62">
        <v>560281</v>
      </c>
      <c r="D14" s="62">
        <v>5500</v>
      </c>
      <c r="E14" s="62">
        <v>518870</v>
      </c>
      <c r="F14" s="65">
        <v>-100</v>
      </c>
      <c r="G14" s="65">
        <v>7.98</v>
      </c>
      <c r="H14" s="73">
        <v>0</v>
      </c>
      <c r="I14" s="68">
        <v>3.36</v>
      </c>
    </row>
    <row r="15" spans="1:9" ht="11.1" customHeight="1">
      <c r="A15" s="58" t="s">
        <v>94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95</v>
      </c>
      <c r="B16" s="71">
        <v>0</v>
      </c>
      <c r="C16" s="62">
        <v>824750</v>
      </c>
      <c r="D16" s="71">
        <v>0</v>
      </c>
      <c r="E16" s="62">
        <v>814584</v>
      </c>
      <c r="F16" s="73">
        <v>0</v>
      </c>
      <c r="G16" s="65">
        <v>1.25</v>
      </c>
      <c r="H16" s="73">
        <v>0</v>
      </c>
      <c r="I16" s="68">
        <v>4.95</v>
      </c>
    </row>
    <row r="17" spans="1:9" ht="11.1" customHeight="1">
      <c r="A17" s="58" t="s">
        <v>96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97</v>
      </c>
      <c r="B18" s="71">
        <v>0</v>
      </c>
      <c r="C18" s="62">
        <v>199301</v>
      </c>
      <c r="D18" s="71">
        <v>0</v>
      </c>
      <c r="E18" s="62">
        <v>196980</v>
      </c>
      <c r="F18" s="73">
        <v>0</v>
      </c>
      <c r="G18" s="65">
        <v>1.18</v>
      </c>
      <c r="H18" s="73">
        <v>0</v>
      </c>
      <c r="I18" s="68">
        <v>1.2</v>
      </c>
    </row>
    <row r="19" spans="1:9" ht="11.1" customHeight="1">
      <c r="A19" s="58" t="s">
        <v>98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99</v>
      </c>
      <c r="B20" s="71">
        <v>0</v>
      </c>
      <c r="C20" s="62">
        <v>148528</v>
      </c>
      <c r="D20" s="71">
        <v>0</v>
      </c>
      <c r="E20" s="62">
        <v>156851</v>
      </c>
      <c r="F20" s="73">
        <v>0</v>
      </c>
      <c r="G20" s="65">
        <v>-5.31</v>
      </c>
      <c r="H20" s="73">
        <v>0</v>
      </c>
      <c r="I20" s="68">
        <v>0.89</v>
      </c>
    </row>
    <row r="21" spans="1:9" ht="11.1" customHeight="1">
      <c r="A21" s="58" t="s">
        <v>100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101</v>
      </c>
      <c r="B22" s="62">
        <v>1445</v>
      </c>
      <c r="C22" s="62">
        <v>537742</v>
      </c>
      <c r="D22" s="62">
        <v>2508</v>
      </c>
      <c r="E22" s="62">
        <v>524131</v>
      </c>
      <c r="F22" s="65">
        <v>-42.37</v>
      </c>
      <c r="G22" s="65">
        <v>2.6</v>
      </c>
      <c r="H22" s="65">
        <v>0.16</v>
      </c>
      <c r="I22" s="68">
        <v>3.23</v>
      </c>
    </row>
    <row r="23" spans="1:9" ht="11.1" customHeight="1">
      <c r="A23" s="58" t="s">
        <v>102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103</v>
      </c>
      <c r="B24" s="71">
        <v>0</v>
      </c>
      <c r="C24" s="62">
        <v>98428</v>
      </c>
      <c r="D24" s="71">
        <v>0</v>
      </c>
      <c r="E24" s="62">
        <v>97845</v>
      </c>
      <c r="F24" s="73">
        <v>0</v>
      </c>
      <c r="G24" s="65">
        <v>0.6</v>
      </c>
      <c r="H24" s="73">
        <v>0</v>
      </c>
      <c r="I24" s="68">
        <v>0.59</v>
      </c>
    </row>
    <row r="25" spans="1:9" ht="11.1" customHeight="1">
      <c r="A25" s="58" t="s">
        <v>104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105</v>
      </c>
      <c r="B26" s="62">
        <v>60318</v>
      </c>
      <c r="C26" s="62">
        <v>736765</v>
      </c>
      <c r="D26" s="62">
        <v>61135</v>
      </c>
      <c r="E26" s="62">
        <v>656767</v>
      </c>
      <c r="F26" s="65">
        <v>-1.34</v>
      </c>
      <c r="G26" s="65">
        <v>12.18</v>
      </c>
      <c r="H26" s="65">
        <v>6.62</v>
      </c>
      <c r="I26" s="68">
        <v>4.42</v>
      </c>
    </row>
    <row r="27" spans="1:9" ht="11.1" customHeight="1">
      <c r="A27" s="58" t="s">
        <v>106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107</v>
      </c>
      <c r="B28" s="71">
        <v>0</v>
      </c>
      <c r="C28" s="62">
        <v>2088</v>
      </c>
      <c r="D28" s="71">
        <v>0</v>
      </c>
      <c r="E28" s="62">
        <v>1955</v>
      </c>
      <c r="F28" s="73">
        <v>0</v>
      </c>
      <c r="G28" s="65">
        <v>6.78</v>
      </c>
      <c r="H28" s="73">
        <v>0</v>
      </c>
      <c r="I28" s="68">
        <v>0.01</v>
      </c>
    </row>
    <row r="29" spans="1:9" ht="11.1" customHeight="1">
      <c r="A29" s="58" t="s">
        <v>108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109</v>
      </c>
      <c r="B30" s="71">
        <v>0</v>
      </c>
      <c r="C30" s="71">
        <v>0</v>
      </c>
      <c r="D30" s="71">
        <v>0</v>
      </c>
      <c r="E30" s="71">
        <v>0</v>
      </c>
      <c r="F30" s="73">
        <v>0</v>
      </c>
      <c r="G30" s="73">
        <v>0</v>
      </c>
      <c r="H30" s="73">
        <v>0</v>
      </c>
      <c r="I30" s="81">
        <v>0</v>
      </c>
    </row>
    <row r="31" spans="1:9" ht="11.1" customHeight="1">
      <c r="A31" s="58" t="s">
        <v>110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111</v>
      </c>
      <c r="B32" s="71">
        <v>0</v>
      </c>
      <c r="C32" s="62">
        <v>5360</v>
      </c>
      <c r="D32" s="71">
        <v>0</v>
      </c>
      <c r="E32" s="62">
        <v>4913</v>
      </c>
      <c r="F32" s="73">
        <v>0</v>
      </c>
      <c r="G32" s="65">
        <v>9.11</v>
      </c>
      <c r="H32" s="73">
        <v>0</v>
      </c>
      <c r="I32" s="68">
        <v>0.03</v>
      </c>
    </row>
    <row r="33" spans="1:9" ht="11.1" customHeight="1">
      <c r="A33" s="58" t="s">
        <v>112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60" t="s">
        <v>113</v>
      </c>
      <c r="B34" s="63">
        <v>14900</v>
      </c>
      <c r="C34" s="63">
        <v>1021404</v>
      </c>
      <c r="D34" s="63">
        <v>14900</v>
      </c>
      <c r="E34" s="63">
        <v>962062</v>
      </c>
      <c r="F34" s="82">
        <v>0</v>
      </c>
      <c r="G34" s="66">
        <v>6.17</v>
      </c>
      <c r="H34" s="66">
        <v>1.64</v>
      </c>
      <c r="I34" s="69">
        <v>6.13</v>
      </c>
    </row>
    <row r="35" spans="1:9" ht="11.1" customHeight="1">
      <c r="A35" s="59" t="s">
        <v>114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60" t="s">
        <v>115</v>
      </c>
      <c r="B36" s="83">
        <v>0</v>
      </c>
      <c r="C36" s="63">
        <v>151428</v>
      </c>
      <c r="D36" s="83">
        <v>0</v>
      </c>
      <c r="E36" s="63">
        <v>155743</v>
      </c>
      <c r="F36" s="82">
        <v>0</v>
      </c>
      <c r="G36" s="66">
        <v>-2.77</v>
      </c>
      <c r="H36" s="82">
        <v>0</v>
      </c>
      <c r="I36" s="69">
        <v>0.91</v>
      </c>
    </row>
    <row r="37" spans="1:9" ht="11.1" customHeight="1" thickBot="1">
      <c r="A37" s="84" t="s">
        <v>116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2" t="s">
        <v>34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3" t="s">
        <v>35</v>
      </c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3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  <row r="43" spans="1:9" ht="13.5" customHeight="1">
      <c r="A43" s="2"/>
      <c r="B43" s="2"/>
      <c r="C43" s="2"/>
      <c r="D43" s="2"/>
      <c r="E43" s="2"/>
      <c r="F43" s="2"/>
      <c r="G43" s="2"/>
      <c r="H43" s="2"/>
      <c r="I43" s="2"/>
    </row>
  </sheetData>
  <mergeCells count="125">
    <mergeCell ref="A1:I1"/>
    <mergeCell ref="A2:I2"/>
    <mergeCell ref="A3:I3"/>
    <mergeCell ref="C4:D4"/>
    <mergeCell ref="E4:F4"/>
    <mergeCell ref="B5:C5"/>
    <mergeCell ref="D5:E5"/>
    <mergeCell ref="F5:G5"/>
    <mergeCell ref="H5:I5"/>
    <mergeCell ref="B6:C6"/>
    <mergeCell ref="D6:E6"/>
    <mergeCell ref="F6:G6"/>
    <mergeCell ref="H6:I6"/>
    <mergeCell ref="B10:B11"/>
    <mergeCell ref="C10:C11"/>
    <mergeCell ref="D10:D11"/>
    <mergeCell ref="E10:E11"/>
    <mergeCell ref="F10:F11"/>
    <mergeCell ref="G10:G11"/>
    <mergeCell ref="H10:H11"/>
    <mergeCell ref="I10:I11"/>
    <mergeCell ref="B12:B13"/>
    <mergeCell ref="C12:C13"/>
    <mergeCell ref="D12:D13"/>
    <mergeCell ref="E12:E13"/>
    <mergeCell ref="F12:F13"/>
    <mergeCell ref="G12:G13"/>
    <mergeCell ref="H12:H13"/>
    <mergeCell ref="I12:I13"/>
    <mergeCell ref="B14:B15"/>
    <mergeCell ref="C14:C15"/>
    <mergeCell ref="D14:D15"/>
    <mergeCell ref="E14:E15"/>
    <mergeCell ref="F14:F15"/>
    <mergeCell ref="G14:G15"/>
    <mergeCell ref="H14:H15"/>
    <mergeCell ref="I14:I15"/>
    <mergeCell ref="B16:B17"/>
    <mergeCell ref="C16:C17"/>
    <mergeCell ref="D16:D17"/>
    <mergeCell ref="E16:E17"/>
    <mergeCell ref="F16:F17"/>
    <mergeCell ref="G16:G17"/>
    <mergeCell ref="H16:H17"/>
    <mergeCell ref="I16:I17"/>
    <mergeCell ref="B18:B19"/>
    <mergeCell ref="C18:C19"/>
    <mergeCell ref="D18:D19"/>
    <mergeCell ref="E18:E19"/>
    <mergeCell ref="F18:F19"/>
    <mergeCell ref="G18:G19"/>
    <mergeCell ref="H18:H19"/>
    <mergeCell ref="I18:I19"/>
    <mergeCell ref="B20:B21"/>
    <mergeCell ref="C20:C21"/>
    <mergeCell ref="D20:D21"/>
    <mergeCell ref="E20:E21"/>
    <mergeCell ref="F20:F21"/>
    <mergeCell ref="G20:G21"/>
    <mergeCell ref="H20:H21"/>
    <mergeCell ref="I20:I21"/>
    <mergeCell ref="B22:B23"/>
    <mergeCell ref="C22:C23"/>
    <mergeCell ref="D22:D23"/>
    <mergeCell ref="E22:E23"/>
    <mergeCell ref="F22:F23"/>
    <mergeCell ref="G22:G23"/>
    <mergeCell ref="H22:H23"/>
    <mergeCell ref="I22:I23"/>
    <mergeCell ref="B24:B25"/>
    <mergeCell ref="C24:C25"/>
    <mergeCell ref="D24:D25"/>
    <mergeCell ref="E24:E25"/>
    <mergeCell ref="F24:F25"/>
    <mergeCell ref="G24:G25"/>
    <mergeCell ref="H24:H25"/>
    <mergeCell ref="I24:I25"/>
    <mergeCell ref="B26:B27"/>
    <mergeCell ref="C26:C27"/>
    <mergeCell ref="D26:D27"/>
    <mergeCell ref="E26:E27"/>
    <mergeCell ref="F26:F27"/>
    <mergeCell ref="G26:G27"/>
    <mergeCell ref="H26:H27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C30:C31"/>
    <mergeCell ref="D30:D31"/>
    <mergeCell ref="E30:E31"/>
    <mergeCell ref="F30:F31"/>
    <mergeCell ref="G30:G31"/>
    <mergeCell ref="H30:H31"/>
    <mergeCell ref="I30:I31"/>
    <mergeCell ref="B32:B33"/>
    <mergeCell ref="C32:C33"/>
    <mergeCell ref="D32:D33"/>
    <mergeCell ref="E32:E33"/>
    <mergeCell ref="F32:F33"/>
    <mergeCell ref="G32:G33"/>
    <mergeCell ref="H32:H33"/>
    <mergeCell ref="I32:I33"/>
    <mergeCell ref="B34:B35"/>
    <mergeCell ref="C34:C35"/>
    <mergeCell ref="D34:D35"/>
    <mergeCell ref="E34:E35"/>
    <mergeCell ref="F34:F35"/>
    <mergeCell ref="G34:G35"/>
    <mergeCell ref="H34:H35"/>
    <mergeCell ref="I34:I35"/>
    <mergeCell ref="B36:B37"/>
    <mergeCell ref="C36:C37"/>
    <mergeCell ref="D36:D37"/>
    <mergeCell ref="E36:E37"/>
    <mergeCell ref="F36:F37"/>
    <mergeCell ref="G36:G37"/>
    <mergeCell ref="H36:H37"/>
    <mergeCell ref="I36:I37"/>
  </mergeCells>
  <printOptions horizontalCentered="1"/>
  <pageMargins left="0.74803149606299213" right="0.59055118110236227" top="0.39370078740157483" bottom="0.19685039370078741" header="0" footer="0.39370078740157483"/>
  <pageSetup paperSize="9" firstPageNumber="7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2006-02-10T08:29:53Z</dcterms:created>
  <dcterms:modified xsi:type="dcterms:W3CDTF">2023-06-08T02:53:33Z</dcterms:modified>
  <dc:subject>一般銀行對公、民營事業放款(含催收款)餘額</dc:subject>
  <cp:lastPrinted>2011-03-29T06:20:21Z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