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3" sheetId="1" r:id="rId1"/>
    <sheet name="4-3(續一)" sheetId="2" r:id="rId2"/>
    <sheet name="4-3(續二完)" sheetId="3" r:id="rId3"/>
  </sheets>
  <definedNames>
    <definedName name="外部資料_1" localSheetId="0">'4-3'!$A$1:$I$39</definedName>
    <definedName name="外部資料_1" localSheetId="1">'4-3(續一)'!$A$1:$I$39</definedName>
    <definedName name="外部資料_1" localSheetId="2">'4-3(續二完)'!$A$1:$I$43</definedName>
  </definedNames>
  <calcPr fullPrecision="1" calcMode="auto" calcId="125725"/>
</workbook>
</file>

<file path=xl/sharedStrings.xml><?xml version="1.0" encoding="utf-8"?>
<sst xmlns="http://schemas.openxmlformats.org/spreadsheetml/2006/main" uniqueCount="117">
  <si>
    <t>銀　　　行　　　別</t>
  </si>
  <si>
    <t>本　　　　　月</t>
  </si>
  <si>
    <t>上　　　　　月</t>
  </si>
  <si>
    <t>本月與上月比較增減％</t>
  </si>
  <si>
    <t>本月市場占有率％</t>
  </si>
  <si>
    <t>總　　　　　計</t>
  </si>
  <si>
    <t>花旗(台灣)商業銀行</t>
  </si>
  <si>
    <t>遠東國際商業銀行</t>
  </si>
  <si>
    <t>民國114年 9月底</t>
  </si>
  <si>
    <t>Current Month</t>
  </si>
  <si>
    <t>Last Month</t>
  </si>
  <si>
    <t>Compare with Last Month+-%</t>
  </si>
  <si>
    <t>Market Share</t>
  </si>
  <si>
    <t xml:space="preserve">by Institution </t>
  </si>
  <si>
    <t xml:space="preserve">Private </t>
  </si>
  <si>
    <t xml:space="preserve"> Enterprises</t>
  </si>
  <si>
    <t>Enterprises</t>
  </si>
  <si>
    <r>
      <t>國內總分行　</t>
    </r>
    <r>
      <rPr>
        <sz val="12"/>
        <rFont val="Times New Roman"/>
        <charset val="0"/>
      </rPr>
      <t>Local Branches</t>
    </r>
  </si>
  <si>
    <t>Public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</si>
  <si>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</si>
  <si>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</si>
  <si>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 xml:space="preserve"> End of Sept. 2025</t>
  </si>
  <si>
    <t>4-3 Loans to Public and Private Enterprises at General Banks</t>
  </si>
  <si>
    <t>民營企業</t>
  </si>
  <si>
    <t>公營企業</t>
  </si>
  <si>
    <r>
      <t>4-3</t>
    </r>
    <r>
      <rPr>
        <sz val="18"/>
        <rFont val="標楷體"/>
        <charset val="136"/>
        <color indexed="8"/>
      </rPr>
      <t>　一般銀行對公、民營企業放款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含催收款</t>
    </r>
    <r>
      <rPr>
        <sz val="18"/>
        <rFont val="Times New Roman"/>
        <charset val="0"/>
        <color indexed="8"/>
      </rPr>
      <t>)</t>
    </r>
    <r>
      <rPr>
        <sz val="18"/>
        <rFont val="標楷體"/>
        <charset val="136"/>
        <color indexed="8"/>
      </rPr>
      <t>餘額</t>
    </r>
  </si>
  <si>
    <r>
      <t>4-3</t>
    </r>
    <r>
      <rPr>
        <sz val="18"/>
        <rFont val="標楷體"/>
        <charset val="136"/>
      </rPr>
      <t>　一般銀行對公、民營企業放款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餘額（續一）</t>
    </r>
  </si>
  <si>
    <r>
      <t>4-3 Loans to Public and Private Enterprises at General Banks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細明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</si>
  <si>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</si>
  <si>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</si>
  <si>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</si>
  <si>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t>資料來源：金融機構申報資料。</t>
  </si>
  <si>
    <r>
      <t>4-3</t>
    </r>
    <r>
      <rPr>
        <sz val="18"/>
        <rFont val="標楷體"/>
        <charset val="136"/>
      </rPr>
      <t>　一般銀行對公、民營企業放款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餘額（續二完）</t>
    </r>
  </si>
  <si>
    <r>
      <t>4-3 Loans to Public and Private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</si>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</sst>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-###0.00"/>
    <numFmt numFmtId="181" formatCode="###,###,###,##0;-###,###,###,##0;&quot;－&quot;"/>
    <numFmt numFmtId="182" formatCode="#,##0.00;-#,##0.00;&quot;－&quot;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2"/>
      <name val="Times New Roman"/>
      <charset val="0"/>
    </font>
    <font>
      <sz val="9"/>
      <name val="Times New Roman"/>
      <charset val="0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8"/>
      <name val="細明體"/>
      <charset val="136"/>
    </font>
    <font>
      <sz val="10"/>
      <name val="Times New Roman"/>
      <charset val="0"/>
      <color indexed="8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3" borderId="0" applyAlignment="0" applyNumberFormat="0" applyProtection="0">
      <alignment vertical="center"/>
    </xf>
    <xf xxid="17" numFmtId="0" fontId="20" fillId="4" borderId="0" applyAlignment="0" applyNumberFormat="0" applyProtection="0">
      <alignment vertical="center"/>
    </xf>
    <xf xxid="18" numFmtId="0" fontId="20" fillId="4" borderId="0" applyAlignment="0" applyNumberFormat="0" applyProtection="0">
      <alignment vertical="center"/>
    </xf>
    <xf xxid="19" numFmtId="0" fontId="20" fillId="5" borderId="0" applyAlignment="0" applyNumberFormat="0" applyProtection="0">
      <alignment vertical="center"/>
    </xf>
    <xf xxid="20" numFmtId="0" fontId="20" fillId="5" borderId="0" applyAlignment="0" applyNumberFormat="0" applyProtection="0">
      <alignment vertical="center"/>
    </xf>
    <xf xxid="21" numFmtId="0" fontId="20" fillId="6" borderId="0" applyAlignment="0" applyNumberFormat="0" applyProtection="0">
      <alignment vertical="center"/>
    </xf>
    <xf xxid="22" numFmtId="0" fontId="20" fillId="6" borderId="0" applyAlignment="0" applyNumberFormat="0" applyProtection="0">
      <alignment vertical="center"/>
    </xf>
    <xf xxid="23" numFmtId="0" fontId="20" fillId="7" borderId="0" applyAlignment="0" applyNumberFormat="0" applyProtection="0">
      <alignment vertical="center"/>
    </xf>
    <xf xxid="24" numFmtId="0" fontId="20" fillId="7" borderId="0" applyAlignment="0" applyNumberFormat="0" applyProtection="0">
      <alignment vertical="center"/>
    </xf>
    <xf xxid="25" numFmtId="0" fontId="20" fillId="8" borderId="0" applyAlignment="0" applyNumberFormat="0" applyProtection="0">
      <alignment vertical="center"/>
    </xf>
    <xf xxid="26" numFmtId="0" fontId="20" fillId="8" borderId="0" applyAlignment="0" applyNumberFormat="0" applyProtection="0">
      <alignment vertical="center"/>
    </xf>
    <xf xxid="27" numFmtId="0" fontId="20" fillId="9" borderId="0" applyAlignment="0" applyNumberFormat="0" applyProtection="0">
      <alignment vertical="center"/>
    </xf>
    <xf xxid="28" numFmtId="0" fontId="20" fillId="9" borderId="0" applyAlignment="0" applyNumberFormat="0" applyProtection="0">
      <alignment vertical="center"/>
    </xf>
    <xf xxid="29" numFmtId="0" fontId="20" fillId="10" borderId="0" applyAlignment="0" applyNumberFormat="0" applyProtection="0">
      <alignment vertical="center"/>
    </xf>
    <xf xxid="30" numFmtId="0" fontId="20" fillId="10" borderId="0" applyAlignment="0" applyNumberFormat="0" applyProtection="0">
      <alignment vertical="center"/>
    </xf>
    <xf xxid="31" numFmtId="0" fontId="20" fillId="11" borderId="0" applyAlignment="0" applyNumberFormat="0" applyProtection="0">
      <alignment vertical="center"/>
    </xf>
    <xf xxid="32" numFmtId="0" fontId="20" fillId="11" borderId="0" applyAlignment="0" applyNumberFormat="0" applyProtection="0">
      <alignment vertical="center"/>
    </xf>
    <xf xxid="33" numFmtId="0" fontId="20" fillId="12" borderId="0" applyAlignment="0" applyNumberFormat="0" applyProtection="0">
      <alignment vertical="center"/>
    </xf>
    <xf xxid="34" numFmtId="0" fontId="20" fillId="12" borderId="0" applyAlignment="0" applyNumberFormat="0" applyProtection="0">
      <alignment vertical="center"/>
    </xf>
    <xf xxid="35" numFmtId="0" fontId="20" fillId="13" borderId="0" applyAlignment="0" applyNumberFormat="0" applyProtection="0">
      <alignment vertical="center"/>
    </xf>
    <xf xxid="36" numFmtId="0" fontId="20" fillId="13" borderId="0" applyAlignment="0" applyNumberFormat="0" applyProtection="0">
      <alignment vertical="center"/>
    </xf>
    <xf xxid="37" numFmtId="0" fontId="20" fillId="14" borderId="0" applyAlignment="0" applyNumberFormat="0" applyProtection="0">
      <alignment vertical="center"/>
    </xf>
    <xf xxid="38" numFmtId="0" fontId="20" fillId="14" borderId="0" applyAlignment="0" applyNumberFormat="0" applyProtection="0">
      <alignment vertical="center"/>
    </xf>
    <xf xxid="39" numFmtId="0" fontId="21" fillId="15" borderId="0" applyAlignment="0" applyNumberFormat="0" applyProtection="0">
      <alignment vertical="center"/>
    </xf>
    <xf xxid="40" numFmtId="0" fontId="21" fillId="15" borderId="0" applyAlignment="0" applyNumberFormat="0" applyProtection="0">
      <alignment vertical="center"/>
    </xf>
    <xf xxid="41" numFmtId="0" fontId="21" fillId="16" borderId="0" applyAlignment="0" applyNumberFormat="0" applyProtection="0">
      <alignment vertical="center"/>
    </xf>
    <xf xxid="42" numFmtId="0" fontId="21" fillId="16" borderId="0" applyAlignment="0" applyNumberFormat="0" applyProtection="0">
      <alignment vertical="center"/>
    </xf>
    <xf xxid="43" numFmtId="0" fontId="21" fillId="17" borderId="0" applyAlignment="0" applyNumberFormat="0" applyProtection="0">
      <alignment vertical="center"/>
    </xf>
    <xf xxid="44" numFmtId="0" fontId="21" fillId="17" borderId="0" applyAlignment="0" applyNumberFormat="0" applyProtection="0">
      <alignment vertical="center"/>
    </xf>
    <xf xxid="45" numFmtId="0" fontId="21" fillId="18" borderId="0" applyAlignment="0" applyNumberFormat="0" applyProtection="0">
      <alignment vertical="center"/>
    </xf>
    <xf xxid="46" numFmtId="0" fontId="21" fillId="18" borderId="0" applyAlignment="0" applyNumberFormat="0" applyProtection="0">
      <alignment vertical="center"/>
    </xf>
    <xf xxid="47" numFmtId="0" fontId="21" fillId="19" borderId="0" applyAlignment="0" applyNumberFormat="0" applyProtection="0">
      <alignment vertical="center"/>
    </xf>
    <xf xxid="48" numFmtId="0" fontId="21" fillId="19" borderId="0" applyAlignment="0" applyNumberFormat="0" applyProtection="0">
      <alignment vertical="center"/>
    </xf>
    <xf xxid="49" numFmtId="0" fontId="21" fillId="20" borderId="0" applyAlignment="0" applyNumberFormat="0" applyProtection="0">
      <alignment vertical="center"/>
    </xf>
    <xf xxid="50" numFmtId="0" fontId="21" fillId="20" borderId="0" applyAlignment="0" applyNumberFormat="0" applyProtection="0">
      <alignment vertical="center"/>
    </xf>
    <xf xxid="51" numFmtId="0" fontId="20" fillId="2" borderId="0">
      <alignment vertical="center"/>
    </xf>
    <xf xxid="52" numFmtId="0" fontId="20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9" fillId="2" borderId="0" applyAlignment="0" applyNumberFormat="0" applyProtection="0">
      <alignment vertical="top"/>
    </xf>
    <xf xxid="58" numFmtId="0" fontId="22" fillId="21" borderId="0" applyAlignment="0" applyNumberFormat="0" applyProtection="0">
      <alignment vertical="center"/>
    </xf>
    <xf xxid="59" numFmtId="0" fontId="22" fillId="21" borderId="0" applyAlignment="0" applyNumberFormat="0" applyProtection="0">
      <alignment vertical="center"/>
    </xf>
    <xf xxid="60" numFmtId="0" fontId="23" fillId="2" borderId="1" applyAlignment="0" applyNumberFormat="0" applyProtection="0">
      <alignment vertical="center"/>
    </xf>
    <xf xxid="61" numFmtId="0" fontId="23" fillId="2" borderId="1" applyAlignment="0" applyNumberFormat="0" applyProtection="0">
      <alignment vertical="center"/>
    </xf>
    <xf xxid="62" numFmtId="0" fontId="24" fillId="22" borderId="0" applyAlignment="0" applyNumberFormat="0" applyProtection="0">
      <alignment vertical="center"/>
    </xf>
    <xf xxid="63" numFmtId="0" fontId="24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5" fillId="23" borderId="2" applyAlignment="0" applyNumberFormat="0" applyProtection="0">
      <alignment vertical="center"/>
    </xf>
    <xf xxid="66" numFmtId="0" fontId="25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6" fillId="2" borderId="3" applyAlignment="0" applyNumberFormat="0" applyProtection="0">
      <alignment vertical="center"/>
    </xf>
    <xf xxid="70" numFmtId="0" fontId="26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8" fillId="2" borderId="0" applyAlignment="0" applyNumberFormat="0" applyProtection="0">
      <alignment vertical="top"/>
    </xf>
    <xf xxid="74" numFmtId="0" fontId="27" fillId="2" borderId="0" applyAlignment="0" applyNumberFormat="0" applyProtection="0">
      <alignment vertical="center"/>
    </xf>
    <xf xxid="75" numFmtId="0" fontId="27" fillId="2" borderId="0" applyAlignment="0" applyNumberFormat="0" applyProtection="0">
      <alignment vertical="center"/>
    </xf>
    <xf xxid="76" numFmtId="0" fontId="21" fillId="25" borderId="0" applyAlignment="0" applyNumberFormat="0" applyProtection="0">
      <alignment vertical="center"/>
    </xf>
    <xf xxid="77" numFmtId="0" fontId="21" fillId="25" borderId="0" applyAlignment="0" applyNumberFormat="0" applyProtection="0">
      <alignment vertical="center"/>
    </xf>
    <xf xxid="78" numFmtId="0" fontId="21" fillId="26" borderId="0" applyAlignment="0" applyNumberFormat="0" applyProtection="0">
      <alignment vertical="center"/>
    </xf>
    <xf xxid="79" numFmtId="0" fontId="21" fillId="26" borderId="0" applyAlignment="0" applyNumberFormat="0" applyProtection="0">
      <alignment vertical="center"/>
    </xf>
    <xf xxid="80" numFmtId="0" fontId="21" fillId="27" borderId="0" applyAlignment="0" applyNumberFormat="0" applyProtection="0">
      <alignment vertical="center"/>
    </xf>
    <xf xxid="81" numFmtId="0" fontId="21" fillId="27" borderId="0" applyAlignment="0" applyNumberFormat="0" applyProtection="0">
      <alignment vertical="center"/>
    </xf>
    <xf xxid="82" numFmtId="0" fontId="21" fillId="28" borderId="0" applyAlignment="0" applyNumberFormat="0" applyProtection="0">
      <alignment vertical="center"/>
    </xf>
    <xf xxid="83" numFmtId="0" fontId="21" fillId="28" borderId="0" applyAlignment="0" applyNumberFormat="0" applyProtection="0">
      <alignment vertical="center"/>
    </xf>
    <xf xxid="84" numFmtId="0" fontId="21" fillId="29" borderId="0" applyAlignment="0" applyNumberFormat="0" applyProtection="0">
      <alignment vertical="center"/>
    </xf>
    <xf xxid="85" numFmtId="0" fontId="21" fillId="29" borderId="0" applyAlignment="0" applyNumberFormat="0" applyProtection="0">
      <alignment vertical="center"/>
    </xf>
    <xf xxid="86" numFmtId="0" fontId="21" fillId="30" borderId="0" applyAlignment="0" applyNumberFormat="0" applyProtection="0">
      <alignment vertical="center"/>
    </xf>
    <xf xxid="87" numFmtId="0" fontId="21" fillId="30" borderId="0" applyAlignment="0" applyNumberFormat="0" applyProtection="0">
      <alignment vertical="center"/>
    </xf>
    <xf xxid="88" numFmtId="0" fontId="28" fillId="2" borderId="0" applyAlignment="0" applyNumberFormat="0" applyProtection="0">
      <alignment vertical="center"/>
    </xf>
    <xf xxid="89" numFmtId="0" fontId="29" fillId="2" borderId="5" applyAlignment="0" applyNumberFormat="0" applyProtection="0">
      <alignment vertical="center"/>
    </xf>
    <xf xxid="90" numFmtId="0" fontId="29" fillId="2" borderId="5" applyAlignment="0" applyNumberFormat="0" applyProtection="0">
      <alignment vertical="center"/>
    </xf>
    <xf xxid="91" numFmtId="0" fontId="30" fillId="2" borderId="6" applyAlignment="0" applyNumberFormat="0" applyProtection="0">
      <alignment vertical="center"/>
    </xf>
    <xf xxid="92" numFmtId="0" fontId="30" fillId="2" borderId="6" applyAlignment="0" applyNumberFormat="0" applyProtection="0">
      <alignment vertical="center"/>
    </xf>
    <xf xxid="93" numFmtId="0" fontId="31" fillId="2" borderId="7" applyAlignment="0" applyNumberFormat="0" applyProtection="0">
      <alignment vertical="center"/>
    </xf>
    <xf xxid="94" numFmtId="0" fontId="31" fillId="2" borderId="7" applyAlignment="0" applyNumberFormat="0" applyProtection="0">
      <alignment vertical="center"/>
    </xf>
    <xf xxid="95" numFmtId="0" fontId="31" fillId="2" borderId="0" applyAlignment="0" applyNumberFormat="0" applyProtection="0">
      <alignment vertical="center"/>
    </xf>
    <xf xxid="96" numFmtId="0" fontId="31" fillId="2" borderId="0" applyAlignment="0" applyNumberFormat="0" applyProtection="0">
      <alignment vertical="center"/>
    </xf>
    <xf xxid="97" numFmtId="0" fontId="28" fillId="2" borderId="0" applyAlignment="0" applyNumberFormat="0" applyProtection="0">
      <alignment vertical="center"/>
    </xf>
    <xf xxid="98" numFmtId="0" fontId="32" fillId="31" borderId="2" applyAlignment="0" applyNumberFormat="0" applyProtection="0">
      <alignment vertical="center"/>
    </xf>
    <xf xxid="99" numFmtId="0" fontId="32" fillId="31" borderId="2" applyAlignment="0" applyNumberFormat="0" applyProtection="0">
      <alignment vertical="center"/>
    </xf>
    <xf xxid="100" numFmtId="0" fontId="33" fillId="23" borderId="8" applyAlignment="0" applyNumberFormat="0" applyProtection="0">
      <alignment vertical="center"/>
    </xf>
    <xf xxid="101" numFmtId="0" fontId="33" fillId="23" borderId="8" applyAlignment="0" applyNumberFormat="0" applyProtection="0">
      <alignment vertical="center"/>
    </xf>
    <xf xxid="102" numFmtId="0" fontId="34" fillId="32" borderId="9" applyAlignment="0" applyNumberFormat="0" applyProtection="0">
      <alignment vertical="center"/>
    </xf>
    <xf xxid="103" numFmtId="0" fontId="34" fillId="32" borderId="9" applyAlignment="0" applyNumberFormat="0" applyProtection="0">
      <alignment vertical="center"/>
    </xf>
    <xf xxid="104" numFmtId="0" fontId="35" fillId="33" borderId="0" applyAlignment="0" applyNumberFormat="0" applyProtection="0">
      <alignment vertical="center"/>
    </xf>
    <xf xxid="105" numFmtId="0" fontId="35" fillId="33" borderId="0" applyAlignment="0" applyNumberFormat="0" applyProtection="0">
      <alignment vertical="center"/>
    </xf>
    <xf xxid="106" numFmtId="0" fontId="36" fillId="2" borderId="0" applyAlignment="0" applyNumberFormat="0" applyProtection="0">
      <alignment vertical="center"/>
    </xf>
    <xf xxid="107" numFmtId="0" fontId="36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5" fillId="2" borderId="0" xfId="0" applyAlignment="1" applyBorder="1" applyFont="1" applyNumberFormat="1" applyFill="1" applyProtection="1">
      <alignment vertical="center"/>
    </xf>
    <xf xxid="111" numFmtId="0" fontId="6" fillId="2" borderId="0" xfId="0" applyAlignment="1" applyBorder="1" applyFont="1" applyNumberFormat="1" applyFill="1" applyProtection="1">
      <alignment horizontal="right" vertical="center"/>
    </xf>
    <xf xxid="112" numFmtId="0" fontId="8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3" fillId="2" borderId="13" xfId="0" applyAlignment="1" applyBorder="1" applyFont="1" applyNumberFormat="1" applyFill="1" applyProtection="1">
      <alignment horizontal="center" vertical="center"/>
    </xf>
    <xf xxid="117" numFmtId="0" fontId="12" fillId="2" borderId="11" xfId="0" applyAlignment="1" applyBorder="1" applyFont="1" applyNumberFormat="1" applyFill="1" applyProtection="1">
      <alignment horizontal="center" vertical="center"/>
    </xf>
    <xf xxid="118" numFmtId="0" fontId="12" fillId="2" borderId="14" xfId="0" applyAlignment="1" applyBorder="1" applyFont="1" applyNumberFormat="1" applyFill="1" applyProtection="1">
      <alignment horizontal="center" vertical="center"/>
    </xf>
    <xf xxid="119" numFmtId="0" fontId="12" fillId="2" borderId="15" xfId="0" applyAlignment="1" applyBorder="1" applyFont="1" applyNumberFormat="1" applyFill="1" applyProtection="1">
      <alignment horizontal="center" vertical="center"/>
    </xf>
    <xf xxid="120" numFmtId="0" fontId="12" fillId="2" borderId="16" xfId="0" applyAlignment="1" applyBorder="1" applyFont="1" applyNumberFormat="1" applyFill="1" applyProtection="1">
      <alignment horizontal="center" vertical="center"/>
    </xf>
    <xf xxid="121" numFmtId="0" fontId="12" fillId="2" borderId="17" xfId="0" applyAlignment="1" applyBorder="1" applyFont="1" applyNumberFormat="1" applyFill="1" applyProtection="1">
      <alignment horizontal="center" vertical="top"/>
    </xf>
    <xf xxid="122" numFmtId="0" fontId="12" fillId="2" borderId="18" xfId="0" applyAlignment="1" applyBorder="1" applyFont="1" applyNumberFormat="1" applyFill="1" applyProtection="1">
      <alignment horizontal="center" vertical="top"/>
    </xf>
    <xf xxid="123" numFmtId="0" fontId="3" fillId="2" borderId="0" xfId="0" applyAlignment="1" applyBorder="1" applyFont="1" applyNumberFormat="1" applyFill="1" applyProtection="1">
      <alignment horizontal="right" vertical="center"/>
    </xf>
    <xf xxid="124" numFmtId="0" fontId="5" fillId="2" borderId="0" xfId="0" applyAlignment="1" applyBorder="1" applyFont="1" applyNumberFormat="1" applyFill="1" applyProtection="1">
      <alignment horizontal="right" vertical="center"/>
    </xf>
    <xf xxid="125" numFmtId="0" fontId="11" fillId="2" borderId="0" xfId="0" applyAlignment="1" applyBorder="1" applyFont="1" applyNumberFormat="1" applyFill="1" applyProtection="1">
      <alignment vertical="center"/>
    </xf>
    <xf xxid="126" numFmtId="0" fontId="5" fillId="2" borderId="19" xfId="0" applyAlignment="1" applyBorder="1" applyFont="1" applyNumberFormat="1" applyFill="1" applyProtection="1">
      <alignment vertical="center"/>
    </xf>
    <xf xxid="127" numFmtId="0" fontId="9" fillId="2" borderId="19" xfId="0" applyAlignment="1" applyBorder="1" applyFont="1" applyNumberFormat="1" applyFill="1" applyProtection="1">
      <alignment vertical="center"/>
    </xf>
    <xf xxid="128" numFmtId="0" fontId="5" fillId="2" borderId="16" xfId="0" applyAlignment="1" applyBorder="1" applyFont="1" applyNumberFormat="1" applyFill="1" applyProtection="1">
      <alignment vertical="center" shrinkToFit="1"/>
    </xf>
    <xf xxid="129" numFmtId="0" fontId="5" fillId="2" borderId="20" xfId="0" applyAlignment="1" applyBorder="1" applyFont="1" applyNumberFormat="1" applyFill="1" applyProtection="1">
      <alignment vertical="center" shrinkToFit="1"/>
    </xf>
    <xf xxid="130" numFmtId="0" fontId="5" fillId="2" borderId="0" xfId="53" applyAlignment="1" applyBorder="1" applyFont="1" applyNumberFormat="1" applyFill="1" applyProtection="1">
      <alignment vertical="center"/>
    </xf>
    <xf xxid="131" numFmtId="0" fontId="11" fillId="2" borderId="0" xfId="53" applyAlignment="1" applyBorder="1" applyFont="1" applyNumberFormat="1" applyFill="1" applyProtection="1">
      <alignment vertical="center"/>
    </xf>
    <xf xxid="132" numFmtId="175" fontId="6" fillId="2" borderId="12" xfId="0" applyAlignment="1" applyBorder="1" applyFont="1" applyNumberFormat="1" applyFill="1" applyProtection="1">
      <alignment horizontal="right" vertical="center"/>
    </xf>
    <xf xxid="133" numFmtId="175" fontId="6" fillId="2" borderId="21" xfId="0" applyAlignment="1" applyBorder="1" applyFont="1" applyNumberFormat="1" applyFill="1" applyProtection="1">
      <alignment horizontal="right" vertical="center"/>
    </xf>
    <xf xxid="134" numFmtId="175" fontId="6" fillId="2" borderId="13" xfId="0" applyAlignment="1" applyBorder="1" applyFont="1" applyNumberFormat="1" applyFill="1" applyProtection="1">
      <alignment horizontal="right" vertical="center"/>
    </xf>
    <xf xxid="135" numFmtId="175" fontId="6" fillId="2" borderId="22" xfId="0" applyAlignment="1" applyBorder="1" applyFont="1" applyNumberFormat="1" applyFill="1" applyProtection="1">
      <alignment horizontal="right" vertical="center"/>
    </xf>
    <xf xxid="136" numFmtId="175" fontId="6" fillId="2" borderId="23" xfId="0" applyAlignment="1" applyBorder="1" applyFont="1" applyNumberFormat="1" applyFill="1" applyProtection="1">
      <alignment horizontal="right" vertical="center"/>
    </xf>
    <xf xxid="137" numFmtId="175" fontId="6" fillId="2" borderId="18" xfId="0" applyAlignment="1" applyBorder="1" applyFont="1" applyNumberFormat="1" applyFill="1" applyProtection="1">
      <alignment horizontal="right" vertical="center"/>
    </xf>
    <xf xxid="138" numFmtId="175" fontId="6" fillId="2" borderId="24" xfId="0" applyAlignment="1" applyBorder="1" applyFont="1" applyNumberFormat="1" applyFill="1" applyProtection="1">
      <alignment horizontal="right" vertical="center"/>
    </xf>
    <xf xxid="139" numFmtId="175" fontId="6" fillId="2" borderId="17" xfId="0" applyAlignment="1" applyBorder="1" applyFont="1" applyNumberFormat="1" applyFill="1" applyProtection="1">
      <alignment horizontal="right" vertical="center"/>
    </xf>
    <xf xxid="140" numFmtId="0" fontId="13" fillId="2" borderId="0" xfId="0" applyAlignment="1" applyBorder="1" applyFont="1" applyNumberFormat="1" applyFill="1" applyProtection="1">
      <alignment horizontal="center" vertical="center"/>
    </xf>
    <xf xxid="141" numFmtId="0" fontId="3" fillId="2" borderId="23" xfId="0" applyAlignment="1" applyBorder="1" applyFont="1" applyNumberFormat="1" applyFill="1" applyProtection="1">
      <alignment horizontal="center" vertical="center"/>
    </xf>
    <xf xxid="142" numFmtId="0" fontId="0" fillId="2" borderId="10" xfId="0" applyAlignment="1" applyBorder="1" applyFont="1" applyNumberFormat="1" applyFill="1" applyProtection="1">
      <alignment horizontal="center" vertical="center"/>
    </xf>
    <xf xxid="143" numFmtId="0" fontId="0" fillId="2" borderId="25" xfId="0" applyAlignment="1" applyBorder="1" applyFont="1" applyNumberFormat="1" applyFill="1" applyProtection="1">
      <alignment horizontal="center" vertical="center"/>
    </xf>
    <xf xxid="144" numFmtId="0" fontId="8" fillId="2" borderId="0" xfId="0" applyAlignment="1" applyBorder="1" applyFont="1" applyNumberFormat="1" applyFill="1" applyProtection="1">
      <alignment horizontal="center" vertical="center"/>
    </xf>
    <xf xxid="145" numFmtId="0" fontId="2" fillId="2" borderId="26" xfId="0" applyAlignment="1" applyBorder="1" applyFont="1" applyNumberFormat="1" applyFill="1" applyProtection="1">
      <alignment horizontal="right"/>
    </xf>
    <xf xxid="146" numFmtId="0" fontId="10" fillId="2" borderId="26" xfId="0" applyAlignment="1" applyBorder="1" applyFont="1" applyNumberFormat="1" applyFill="1" applyProtection="1">
      <alignment horizontal="left"/>
    </xf>
    <xf xxid="147" numFmtId="0" fontId="0" fillId="2" borderId="26" xfId="0" applyAlignment="1" applyBorder="1" applyFont="1" applyNumberFormat="1" applyFill="1" applyProtection="1">
      <alignment horizontal="left"/>
    </xf>
    <xf xxid="148" numFmtId="0" fontId="11" fillId="2" borderId="22" xfId="0" applyAlignment="1" applyBorder="1" applyFont="1" applyNumberFormat="1" applyFill="1" applyProtection="1">
      <alignment horizontal="center" vertical="center"/>
    </xf>
    <xf xxid="149" numFmtId="0" fontId="11" fillId="2" borderId="20" xfId="0" applyAlignment="1" applyBorder="1" applyFont="1" applyNumberFormat="1" applyFill="1" applyProtection="1">
      <alignment horizontal="center" vertical="center"/>
    </xf>
    <xf xxid="150" numFmtId="0" fontId="11" fillId="2" borderId="27" xfId="0" applyAlignment="1" applyBorder="1" applyFont="1" applyNumberFormat="1" applyFill="1" applyProtection="1">
      <alignment horizontal="center" vertical="center"/>
    </xf>
    <xf xxid="151" numFmtId="0" fontId="14" fillId="2" borderId="0" xfId="0" applyAlignment="1" applyBorder="1" applyFont="1" applyNumberFormat="1" applyFill="1" applyProtection="1">
      <alignment horizontal="center" vertical="center"/>
    </xf>
    <xf xxid="152" numFmtId="0" fontId="8" fillId="2" borderId="26" xfId="0" applyAlignment="1" applyBorder="1" applyFont="1" applyNumberFormat="1" applyFill="1" applyProtection="1">
      <alignment horizontal="right"/>
    </xf>
    <xf xxid="153" numFmtId="0" fontId="0" fillId="2" borderId="0" xfId="0"/>
    <xf xxid="154" numFmtId="0" fontId="37" fillId="2" borderId="19" xfId="0" applyAlignment="1" applyBorder="1" applyFont="1" applyNumberFormat="1" applyFill="1" applyProtection="1">
      <alignment vertical="center"/>
    </xf>
    <xf xxid="155" numFmtId="0" fontId="38" fillId="2" borderId="19" xfId="0" applyAlignment="1" applyBorder="1" applyFont="1" applyNumberFormat="1" applyFill="1" applyProtection="1">
      <alignment vertical="center"/>
    </xf>
    <xf xxid="156" numFmtId="177" fontId="6" fillId="2" borderId="24" xfId="0" applyAlignment="1" applyBorder="1" applyFont="1" applyNumberFormat="1" applyFill="1" applyProtection="1">
      <alignment horizontal="right" vertical="center"/>
    </xf>
    <xf xxid="157" numFmtId="177" fontId="39" fillId="2" borderId="24" xfId="0" applyAlignment="1" applyBorder="1" applyFont="1" applyNumberFormat="1" applyFill="1" applyProtection="1">
      <alignment horizontal="right" vertical="center"/>
    </xf>
    <xf xxid="158" numFmtId="177" fontId="40" fillId="2" borderId="24" xfId="0" applyAlignment="1" applyBorder="1" applyFont="1" applyNumberFormat="1" applyFill="1" applyProtection="1">
      <alignment horizontal="right" vertical="center"/>
    </xf>
    <xf xxid="159" numFmtId="4" fontId="6" fillId="2" borderId="24" xfId="0" applyAlignment="1" applyBorder="1" applyFont="1" applyNumberFormat="1" applyFill="1" applyProtection="1">
      <alignment horizontal="right" vertical="center"/>
    </xf>
    <xf xxid="160" numFmtId="4" fontId="39" fillId="2" borderId="24" xfId="0" applyAlignment="1" applyBorder="1" applyFont="1" applyNumberFormat="1" applyFill="1" applyProtection="1">
      <alignment horizontal="right" vertical="center"/>
    </xf>
    <xf xxid="161" numFmtId="4" fontId="40" fillId="2" borderId="24" xfId="0" applyAlignment="1" applyBorder="1" applyFont="1" applyNumberFormat="1" applyFill="1" applyProtection="1">
      <alignment horizontal="right" vertical="center"/>
    </xf>
    <xf xxid="162" numFmtId="4" fontId="6" fillId="2" borderId="23" xfId="0" applyAlignment="1" applyBorder="1" applyFont="1" applyNumberFormat="1" applyFill="1" applyProtection="1">
      <alignment horizontal="right" vertical="center"/>
    </xf>
    <xf xxid="163" numFmtId="4" fontId="39" fillId="2" borderId="23" xfId="0" applyAlignment="1" applyBorder="1" applyFont="1" applyNumberFormat="1" applyFill="1" applyProtection="1">
      <alignment horizontal="right" vertical="center"/>
    </xf>
    <xf xxid="164" numFmtId="4" fontId="40" fillId="2" borderId="23" xfId="0" applyAlignment="1" applyBorder="1" applyFont="1" applyNumberFormat="1" applyFill="1" applyProtection="1">
      <alignment horizontal="right" vertical="center"/>
    </xf>
    <xf xxid="165" numFmtId="0" fontId="41" fillId="2" borderId="20" xfId="0" applyAlignment="1" applyBorder="1" applyFont="1" applyNumberFormat="1" applyFill="1" applyProtection="1">
      <alignment vertical="center" shrinkToFit="1"/>
    </xf>
    <xf xxid="166" numFmtId="0" fontId="42" fillId="2" borderId="20" xfId="0" applyAlignment="1" applyBorder="1" applyFont="1" applyNumberFormat="1" applyFill="1" applyProtection="1">
      <alignment vertical="center" shrinkToFit="1"/>
    </xf>
    <xf xxid="167" numFmtId="0" fontId="43" fillId="2" borderId="20" xfId="0" applyAlignment="1" applyBorder="1" applyFont="1" applyNumberFormat="1" applyFill="1" applyProtection="1">
      <alignment vertical="center" shrinkToFit="1"/>
    </xf>
    <xf xxid="168" numFmtId="0" fontId="44" fillId="2" borderId="19" xfId="0" applyAlignment="1" applyBorder="1" applyFont="1" applyNumberFormat="1" applyFill="1" applyProtection="1">
      <alignment vertical="center"/>
    </xf>
    <xf xxid="169" numFmtId="177" fontId="6" fillId="2" borderId="12" xfId="0" applyAlignment="1" applyBorder="1" applyFont="1" applyNumberFormat="1" applyFill="1" applyProtection="1">
      <alignment horizontal="right" vertical="center"/>
    </xf>
    <xf xxid="170" numFmtId="177" fontId="39" fillId="2" borderId="12" xfId="0" applyAlignment="1" applyBorder="1" applyFont="1" applyNumberFormat="1" applyFill="1" applyProtection="1">
      <alignment horizontal="right" vertical="center"/>
    </xf>
    <xf xxid="171" numFmtId="177" fontId="40" fillId="2" borderId="12" xfId="0" applyAlignment="1" applyBorder="1" applyFont="1" applyNumberFormat="1" applyFill="1" applyProtection="1">
      <alignment horizontal="right" vertical="center"/>
    </xf>
    <xf xxid="172" numFmtId="4" fontId="6" fillId="2" borderId="12" xfId="0" applyAlignment="1" applyBorder="1" applyFont="1" applyNumberFormat="1" applyFill="1" applyProtection="1">
      <alignment horizontal="right" vertical="center"/>
    </xf>
    <xf xxid="173" numFmtId="4" fontId="39" fillId="2" borderId="12" xfId="0" applyAlignment="1" applyBorder="1" applyFont="1" applyNumberFormat="1" applyFill="1" applyProtection="1">
      <alignment horizontal="right" vertical="center"/>
    </xf>
    <xf xxid="174" numFmtId="4" fontId="40" fillId="2" borderId="12" xfId="0" applyAlignment="1" applyBorder="1" applyFont="1" applyNumberFormat="1" applyFill="1" applyProtection="1">
      <alignment horizontal="right" vertical="center"/>
    </xf>
    <xf xxid="175" numFmtId="4" fontId="6" fillId="2" borderId="13" xfId="0" applyAlignment="1" applyBorder="1" applyFont="1" applyNumberFormat="1" applyFill="1" applyProtection="1">
      <alignment horizontal="right" vertical="center"/>
    </xf>
    <xf xxid="176" numFmtId="4" fontId="39" fillId="2" borderId="13" xfId="0" applyAlignment="1" applyBorder="1" applyFont="1" applyNumberFormat="1" applyFill="1" applyProtection="1">
      <alignment horizontal="right" vertical="center"/>
    </xf>
    <xf xxid="177" numFmtId="4" fontId="40" fillId="2" borderId="13" xfId="0" applyAlignment="1" applyBorder="1" applyFont="1" applyNumberFormat="1" applyFill="1" applyProtection="1">
      <alignment horizontal="right" vertical="center"/>
    </xf>
    <xf xxid="178" numFmtId="180" fontId="6" fillId="2" borderId="12" xfId="0" applyAlignment="1" applyBorder="1" applyFont="1" applyNumberFormat="1" applyFill="1" applyProtection="1">
      <alignment horizontal="right" vertical="center"/>
    </xf>
    <xf xxid="179" numFmtId="180" fontId="39" fillId="2" borderId="12" xfId="0" applyAlignment="1" applyBorder="1" applyFont="1" applyNumberFormat="1" applyFill="1" applyProtection="1">
      <alignment horizontal="right" vertical="center"/>
    </xf>
    <xf xxid="180" numFmtId="181" fontId="6" fillId="2" borderId="12" xfId="0" applyAlignment="1" applyBorder="1" applyFont="1" applyNumberFormat="1" applyFill="1" applyProtection="1">
      <alignment horizontal="right" vertical="center"/>
    </xf>
    <xf xxid="181" numFmtId="181" fontId="39" fillId="2" borderId="12" xfId="0" applyAlignment="1" applyBorder="1" applyFont="1" applyNumberFormat="1" applyFill="1" applyProtection="1">
      <alignment horizontal="right" vertical="center"/>
    </xf>
    <xf xxid="182" numFmtId="182" fontId="6" fillId="2" borderId="12" xfId="0" applyAlignment="1" applyBorder="1" applyFont="1" applyNumberFormat="1" applyFill="1" applyProtection="1">
      <alignment horizontal="right" vertical="center"/>
    </xf>
    <xf xxid="183" numFmtId="182" fontId="39" fillId="2" borderId="12" xfId="0" applyAlignment="1" applyBorder="1" applyFont="1" applyNumberFormat="1" applyFill="1" applyProtection="1">
      <alignment horizontal="right" vertical="center"/>
    </xf>
    <xf xxid="184" numFmtId="0" fontId="41" fillId="2" borderId="16" xfId="0" applyAlignment="1" applyBorder="1" applyFont="1" applyNumberFormat="1" applyFill="1" applyProtection="1">
      <alignment vertical="center" shrinkToFit="1"/>
    </xf>
    <xf xxid="185" numFmtId="0" fontId="42" fillId="2" borderId="16" xfId="0" applyAlignment="1" applyBorder="1" applyFont="1" applyNumberFormat="1" applyFill="1" applyProtection="1">
      <alignment vertical="center" shrinkToFit="1"/>
    </xf>
    <xf xxid="186" numFmtId="181" fontId="6" fillId="2" borderId="24" xfId="0" applyAlignment="1" applyBorder="1" applyFont="1" applyNumberFormat="1" applyFill="1" applyProtection="1">
      <alignment horizontal="right" vertical="center"/>
    </xf>
    <xf xxid="187" numFmtId="181" fontId="39" fillId="2" borderId="24" xfId="0" applyAlignment="1" applyBorder="1" applyFont="1" applyNumberFormat="1" applyFill="1" applyProtection="1">
      <alignment horizontal="right" vertical="center"/>
    </xf>
    <xf xxid="188" numFmtId="182" fontId="6" fillId="2" borderId="24" xfId="0" applyAlignment="1" applyBorder="1" applyFont="1" applyNumberFormat="1" applyFill="1" applyProtection="1">
      <alignment horizontal="right" vertical="center"/>
    </xf>
    <xf xxid="189" numFmtId="182" fontId="39" fillId="2" borderId="24" xfId="0" applyAlignment="1" applyBorder="1" applyFont="1" applyNumberFormat="1" applyFill="1" applyProtection="1">
      <alignment horizontal="right" vertical="center"/>
    </xf>
    <xf xxid="190" numFmtId="182" fontId="6" fillId="2" borderId="13" xfId="0" applyAlignment="1" applyBorder="1" applyFont="1" applyNumberFormat="1" applyFill="1" applyProtection="1">
      <alignment horizontal="right" vertical="center"/>
    </xf>
    <xf xxid="191" numFmtId="182" fontId="39" fillId="2" borderId="13" xfId="0" applyAlignment="1" applyBorder="1" applyFont="1" applyNumberFormat="1" applyFill="1" applyProtection="1">
      <alignment horizontal="right" vertical="center"/>
    </xf>
    <xf xxid="192" numFmtId="181" fontId="40" fillId="2" borderId="12" xfId="0" applyAlignment="1" applyBorder="1" applyFont="1" applyNumberFormat="1" applyFill="1" applyProtection="1">
      <alignment horizontal="right" vertical="center"/>
    </xf>
    <xf xxid="193" numFmtId="182" fontId="40" fillId="2" borderId="12" xfId="0" applyAlignment="1" applyBorder="1" applyFont="1" applyNumberFormat="1" applyFill="1" applyProtection="1">
      <alignment horizontal="right" vertical="center"/>
    </xf>
    <xf xxid="194" numFmtId="0" fontId="43" fillId="2" borderId="16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32" t="s">
        <v>25</v>
      </c>
      <c r="B1" s="32"/>
      <c r="C1" s="32"/>
      <c r="D1" s="32"/>
      <c r="E1" s="32"/>
      <c r="F1" s="32"/>
      <c r="G1" s="32"/>
      <c r="H1" s="32"/>
      <c r="I1" s="32"/>
    </row>
    <row r="2" spans="1:9" ht="21" customHeight="1">
      <c r="A2" s="32" t="s">
        <v>22</v>
      </c>
      <c r="B2" s="32"/>
      <c r="C2" s="32"/>
      <c r="D2" s="32"/>
      <c r="E2" s="32"/>
      <c r="F2" s="32"/>
      <c r="G2" s="32"/>
      <c r="H2" s="32"/>
      <c r="I2" s="32"/>
    </row>
    <row r="3" spans="1:9" ht="18.6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6" customHeight="1" thickBot="1">
      <c r="A4" s="1"/>
      <c r="B4" s="1"/>
      <c r="C4" s="37" t="s">
        <v>8</v>
      </c>
      <c r="D4" s="37"/>
      <c r="E4" s="38" t="s">
        <v>21</v>
      </c>
      <c r="F4" s="39"/>
      <c r="G4" s="1"/>
      <c r="H4" s="1"/>
      <c r="I4" s="15" t="s">
        <v>20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7" t="s">
        <v>5</v>
      </c>
      <c r="B10" s="50">
        <v>870603</v>
      </c>
      <c r="C10" s="50">
        <v>16822541</v>
      </c>
      <c r="D10" s="50">
        <v>879267</v>
      </c>
      <c r="E10" s="50">
        <v>16689164</v>
      </c>
      <c r="F10" s="53">
        <v>-0.99</v>
      </c>
      <c r="G10" s="53">
        <v>0.8</v>
      </c>
      <c r="H10" s="53">
        <v>100</v>
      </c>
      <c r="I10" s="56">
        <v>100</v>
      </c>
    </row>
    <row r="11" spans="1:9" ht="11.1" customHeight="1">
      <c r="A11" s="59" t="s">
        <v>36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60" t="s">
        <v>37</v>
      </c>
      <c r="B12" s="63">
        <v>859203</v>
      </c>
      <c r="C12" s="63">
        <v>15592206</v>
      </c>
      <c r="D12" s="63">
        <v>864367</v>
      </c>
      <c r="E12" s="63">
        <v>15552791</v>
      </c>
      <c r="F12" s="66">
        <v>-0.6</v>
      </c>
      <c r="G12" s="66">
        <v>0.25</v>
      </c>
      <c r="H12" s="66">
        <v>98.69</v>
      </c>
      <c r="I12" s="69">
        <v>92.69</v>
      </c>
    </row>
    <row r="13" spans="1:9" ht="11.1" customHeight="1">
      <c r="A13" s="59" t="s">
        <v>38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39</v>
      </c>
      <c r="B14" s="62">
        <v>324651</v>
      </c>
      <c r="C14" s="62">
        <v>912404</v>
      </c>
      <c r="D14" s="62">
        <v>308520</v>
      </c>
      <c r="E14" s="62">
        <v>902337</v>
      </c>
      <c r="F14" s="65">
        <v>5.23</v>
      </c>
      <c r="G14" s="65">
        <v>1.12</v>
      </c>
      <c r="H14" s="65">
        <v>37.29</v>
      </c>
      <c r="I14" s="68">
        <v>5.42</v>
      </c>
    </row>
    <row r="15" spans="1:9" ht="11.1" customHeight="1">
      <c r="A15" s="58" t="s">
        <v>40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41</v>
      </c>
      <c r="B16" s="62">
        <v>65740</v>
      </c>
      <c r="C16" s="62">
        <v>823872</v>
      </c>
      <c r="D16" s="62">
        <v>65741</v>
      </c>
      <c r="E16" s="62">
        <v>806458</v>
      </c>
      <c r="F16" s="71">
        <v>0</v>
      </c>
      <c r="G16" s="65">
        <v>2.16</v>
      </c>
      <c r="H16" s="65">
        <v>7.55</v>
      </c>
      <c r="I16" s="68">
        <v>4.9</v>
      </c>
    </row>
    <row r="17" spans="1:9" ht="11.1" customHeight="1">
      <c r="A17" s="58" t="s">
        <v>42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43</v>
      </c>
      <c r="B18" s="62">
        <v>151400</v>
      </c>
      <c r="C18" s="62">
        <v>1281777</v>
      </c>
      <c r="D18" s="62">
        <v>168400</v>
      </c>
      <c r="E18" s="62">
        <v>1241565</v>
      </c>
      <c r="F18" s="65">
        <v>-10.1</v>
      </c>
      <c r="G18" s="65">
        <v>3.24</v>
      </c>
      <c r="H18" s="65">
        <v>17.39</v>
      </c>
      <c r="I18" s="68">
        <v>7.62</v>
      </c>
    </row>
    <row r="19" spans="1:9" ht="11.1" customHeight="1">
      <c r="A19" s="58" t="s">
        <v>44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45</v>
      </c>
      <c r="B20" s="62">
        <v>42275</v>
      </c>
      <c r="C20" s="62">
        <v>1278236</v>
      </c>
      <c r="D20" s="62">
        <v>38975</v>
      </c>
      <c r="E20" s="62">
        <v>1261808</v>
      </c>
      <c r="F20" s="65">
        <v>8.47</v>
      </c>
      <c r="G20" s="65">
        <v>1.3</v>
      </c>
      <c r="H20" s="65">
        <v>4.86</v>
      </c>
      <c r="I20" s="68">
        <v>7.6</v>
      </c>
    </row>
    <row r="21" spans="1:9" ht="11.1" customHeight="1">
      <c r="A21" s="58" t="s">
        <v>46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47</v>
      </c>
      <c r="B22" s="62">
        <v>78600</v>
      </c>
      <c r="C22" s="62">
        <v>1075093</v>
      </c>
      <c r="D22" s="62">
        <v>88615</v>
      </c>
      <c r="E22" s="62">
        <v>1041936</v>
      </c>
      <c r="F22" s="65">
        <v>-11.3</v>
      </c>
      <c r="G22" s="65">
        <v>3.18</v>
      </c>
      <c r="H22" s="65">
        <v>9.03</v>
      </c>
      <c r="I22" s="68">
        <v>6.39</v>
      </c>
    </row>
    <row r="23" spans="1:9" ht="11.1" customHeight="1">
      <c r="A23" s="58" t="s">
        <v>48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49</v>
      </c>
      <c r="B24" s="62">
        <v>104</v>
      </c>
      <c r="C24" s="62">
        <v>971513</v>
      </c>
      <c r="D24" s="73">
        <v>0</v>
      </c>
      <c r="E24" s="62">
        <v>974240</v>
      </c>
      <c r="F24" s="75">
        <v>0</v>
      </c>
      <c r="G24" s="65">
        <v>-0.28</v>
      </c>
      <c r="H24" s="65">
        <v>0.01</v>
      </c>
      <c r="I24" s="68">
        <v>5.78</v>
      </c>
    </row>
    <row r="25" spans="1:9" ht="11.1" customHeight="1">
      <c r="A25" s="58" t="s">
        <v>50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51</v>
      </c>
      <c r="B26" s="62">
        <v>4</v>
      </c>
      <c r="C26" s="62">
        <v>362669</v>
      </c>
      <c r="D26" s="73">
        <v>0</v>
      </c>
      <c r="E26" s="62">
        <v>358384</v>
      </c>
      <c r="F26" s="75">
        <v>0</v>
      </c>
      <c r="G26" s="65">
        <v>1.2</v>
      </c>
      <c r="H26" s="65">
        <v>0</v>
      </c>
      <c r="I26" s="68">
        <v>2.16</v>
      </c>
    </row>
    <row r="27" spans="1:9" ht="11.1" customHeight="1">
      <c r="A27" s="58" t="s">
        <v>52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53</v>
      </c>
      <c r="B28" s="62">
        <v>18026</v>
      </c>
      <c r="C28" s="62">
        <v>631964</v>
      </c>
      <c r="D28" s="62">
        <v>18026</v>
      </c>
      <c r="E28" s="62">
        <v>654101</v>
      </c>
      <c r="F28" s="65">
        <v>0</v>
      </c>
      <c r="G28" s="65">
        <v>-3.38</v>
      </c>
      <c r="H28" s="65">
        <v>2.07</v>
      </c>
      <c r="I28" s="68">
        <v>3.76</v>
      </c>
    </row>
    <row r="29" spans="1:9" ht="11.1" customHeight="1">
      <c r="A29" s="58" t="s">
        <v>54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55</v>
      </c>
      <c r="B30" s="73">
        <v>0</v>
      </c>
      <c r="C30" s="62">
        <v>537240</v>
      </c>
      <c r="D30" s="73">
        <v>0</v>
      </c>
      <c r="E30" s="62">
        <v>524803</v>
      </c>
      <c r="F30" s="75">
        <v>0</v>
      </c>
      <c r="G30" s="65">
        <v>2.37</v>
      </c>
      <c r="H30" s="75">
        <v>0</v>
      </c>
      <c r="I30" s="68">
        <v>3.19</v>
      </c>
    </row>
    <row r="31" spans="1:9" ht="11.1" customHeight="1">
      <c r="A31" s="58" t="s">
        <v>56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57</v>
      </c>
      <c r="B32" s="62">
        <v>30700</v>
      </c>
      <c r="C32" s="62">
        <v>104455</v>
      </c>
      <c r="D32" s="62">
        <v>30700</v>
      </c>
      <c r="E32" s="62">
        <v>102783</v>
      </c>
      <c r="F32" s="75">
        <v>0</v>
      </c>
      <c r="G32" s="65">
        <v>1.63</v>
      </c>
      <c r="H32" s="65">
        <v>3.53</v>
      </c>
      <c r="I32" s="68">
        <v>0.62</v>
      </c>
    </row>
    <row r="33" spans="1:9" ht="11.1" customHeight="1">
      <c r="A33" s="58" t="s">
        <v>58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18" t="s">
        <v>59</v>
      </c>
      <c r="B34" s="62">
        <v>877</v>
      </c>
      <c r="C34" s="62">
        <v>128231</v>
      </c>
      <c r="D34" s="62">
        <v>877</v>
      </c>
      <c r="E34" s="62">
        <v>129128</v>
      </c>
      <c r="F34" s="75">
        <v>0</v>
      </c>
      <c r="G34" s="65">
        <v>-0.69</v>
      </c>
      <c r="H34" s="65">
        <v>0.1</v>
      </c>
      <c r="I34" s="68">
        <v>0.76</v>
      </c>
    </row>
    <row r="35" spans="1:9" ht="11.1" customHeight="1">
      <c r="A35" s="58" t="s">
        <v>60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18" t="s">
        <v>61</v>
      </c>
      <c r="B36" s="62">
        <v>59732</v>
      </c>
      <c r="C36" s="62">
        <v>1087930</v>
      </c>
      <c r="D36" s="62">
        <v>59360</v>
      </c>
      <c r="E36" s="62">
        <v>1067396</v>
      </c>
      <c r="F36" s="65">
        <v>0.63</v>
      </c>
      <c r="G36" s="65">
        <v>1.92</v>
      </c>
      <c r="H36" s="65">
        <v>6.86</v>
      </c>
      <c r="I36" s="68">
        <v>6.47</v>
      </c>
    </row>
    <row r="37" spans="1:9" ht="11.1" customHeight="1" thickBot="1">
      <c r="A37" s="77" t="s">
        <v>62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2" t="s">
        <v>31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</row>
  </sheetData>
  <mergeCells count="125">
    <mergeCell ref="B36:B37"/>
    <mergeCell ref="C10:C11"/>
    <mergeCell ref="C34:C35"/>
    <mergeCell ref="C36:C37"/>
    <mergeCell ref="B26:B27"/>
    <mergeCell ref="B18:B19"/>
    <mergeCell ref="C18:C19"/>
    <mergeCell ref="B30:B31"/>
    <mergeCell ref="C16:C17"/>
    <mergeCell ref="F6:G6"/>
    <mergeCell ref="H6:I6"/>
    <mergeCell ref="B6:C6"/>
    <mergeCell ref="D6:E6"/>
    <mergeCell ref="B10:B11"/>
    <mergeCell ref="B34:B35"/>
    <mergeCell ref="C14:C15"/>
    <mergeCell ref="F22:F23"/>
    <mergeCell ref="D10:D11"/>
    <mergeCell ref="D34:D35"/>
    <mergeCell ref="A1:I1"/>
    <mergeCell ref="B5:C5"/>
    <mergeCell ref="D5:E5"/>
    <mergeCell ref="F5:G5"/>
    <mergeCell ref="H5:I5"/>
    <mergeCell ref="A2:I2"/>
    <mergeCell ref="A3:I3"/>
    <mergeCell ref="C4:D4"/>
    <mergeCell ref="E4:F4"/>
    <mergeCell ref="D36:D37"/>
    <mergeCell ref="C30:C31"/>
    <mergeCell ref="D30:D31"/>
    <mergeCell ref="C22:C23"/>
    <mergeCell ref="D22:D23"/>
    <mergeCell ref="C26:C27"/>
    <mergeCell ref="D26:D27"/>
    <mergeCell ref="C24:C25"/>
    <mergeCell ref="D24:D25"/>
    <mergeCell ref="E10:E11"/>
    <mergeCell ref="E34:E35"/>
    <mergeCell ref="E36:E37"/>
    <mergeCell ref="F10:F11"/>
    <mergeCell ref="F34:F35"/>
    <mergeCell ref="F36:F37"/>
    <mergeCell ref="E30:E31"/>
    <mergeCell ref="F30:F31"/>
    <mergeCell ref="E22:E23"/>
    <mergeCell ref="E14:E15"/>
    <mergeCell ref="G10:G11"/>
    <mergeCell ref="G34:G35"/>
    <mergeCell ref="G36:G37"/>
    <mergeCell ref="H10:H11"/>
    <mergeCell ref="H34:H35"/>
    <mergeCell ref="H36:H37"/>
    <mergeCell ref="G30:G31"/>
    <mergeCell ref="H30:H31"/>
    <mergeCell ref="G22:G23"/>
    <mergeCell ref="H22:H23"/>
    <mergeCell ref="I10:I11"/>
    <mergeCell ref="I34:I35"/>
    <mergeCell ref="I36:I37"/>
    <mergeCell ref="B32:B33"/>
    <mergeCell ref="C32:C33"/>
    <mergeCell ref="D32:D33"/>
    <mergeCell ref="E32:E33"/>
    <mergeCell ref="F32:F33"/>
    <mergeCell ref="G32:G33"/>
    <mergeCell ref="B22:B23"/>
    <mergeCell ref="I32:I33"/>
    <mergeCell ref="B28:B29"/>
    <mergeCell ref="C28:C29"/>
    <mergeCell ref="D28:D29"/>
    <mergeCell ref="E28:E29"/>
    <mergeCell ref="F28:F29"/>
    <mergeCell ref="G28:G29"/>
    <mergeCell ref="H28:H29"/>
    <mergeCell ref="I28:I29"/>
    <mergeCell ref="H32:H33"/>
    <mergeCell ref="I24:I25"/>
    <mergeCell ref="I30:I31"/>
    <mergeCell ref="B20:B21"/>
    <mergeCell ref="C20:C21"/>
    <mergeCell ref="D20:D21"/>
    <mergeCell ref="E20:E21"/>
    <mergeCell ref="F20:F21"/>
    <mergeCell ref="G20:G21"/>
    <mergeCell ref="H20:H21"/>
    <mergeCell ref="I20:I21"/>
    <mergeCell ref="E24:E25"/>
    <mergeCell ref="F24:F25"/>
    <mergeCell ref="G24:G25"/>
    <mergeCell ref="H24:H25"/>
    <mergeCell ref="G12:G13"/>
    <mergeCell ref="H12:H13"/>
    <mergeCell ref="F14:F15"/>
    <mergeCell ref="G14:G15"/>
    <mergeCell ref="H18:H19"/>
    <mergeCell ref="H16:H17"/>
    <mergeCell ref="I12:I13"/>
    <mergeCell ref="B14:B15"/>
    <mergeCell ref="E26:E27"/>
    <mergeCell ref="F26:F27"/>
    <mergeCell ref="G26:G27"/>
    <mergeCell ref="H26:H27"/>
    <mergeCell ref="I22:I23"/>
    <mergeCell ref="B24:B25"/>
    <mergeCell ref="D14:D15"/>
    <mergeCell ref="I16:I17"/>
    <mergeCell ref="I26:I27"/>
    <mergeCell ref="B12:B13"/>
    <mergeCell ref="C12:C13"/>
    <mergeCell ref="D12:D13"/>
    <mergeCell ref="E12:E13"/>
    <mergeCell ref="F12:F13"/>
    <mergeCell ref="H14:H15"/>
    <mergeCell ref="I14:I15"/>
    <mergeCell ref="B16:B17"/>
    <mergeCell ref="I18:I19"/>
    <mergeCell ref="D18:D19"/>
    <mergeCell ref="E18:E19"/>
    <mergeCell ref="F18:F19"/>
    <mergeCell ref="G18:G19"/>
    <mergeCell ref="D16:D17"/>
    <mergeCell ref="E16:E17"/>
    <mergeCell ref="F16:F17"/>
    <mergeCell ref="G16:G17"/>
  </mergeCells>
  <printOptions horizontalCentered="1"/>
  <pageMargins left="0.74803149606299213" right="0.59055118110236227" top="0.39370078740157483" bottom="0.19685039370078741" header="0" footer="0.39370078740157483"/>
  <pageSetup paperSize="9" firstPageNumber="73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43" t="s">
        <v>26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27</v>
      </c>
      <c r="B2" s="43"/>
      <c r="C2" s="43"/>
      <c r="D2" s="43"/>
      <c r="E2" s="43"/>
      <c r="F2" s="43"/>
      <c r="G2" s="43"/>
      <c r="H2" s="43"/>
      <c r="I2" s="43"/>
    </row>
    <row r="3" spans="1:9" ht="18.75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75" customHeight="1" thickBot="1">
      <c r="A4" s="4"/>
      <c r="B4" s="4"/>
      <c r="C4" s="44" t="str">
        <f>'4-3'!C4:D4</f>
        <v>民國114年 9月底</v>
      </c>
      <c r="D4" s="44"/>
      <c r="E4" s="38" t="str">
        <f>'4-3'!E4:F4</f>
        <v> End of Sept. 2025</v>
      </c>
      <c r="F4" s="38"/>
      <c r="G4" s="4"/>
      <c r="H4" s="4"/>
      <c r="I4" s="16" t="s">
        <v>30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6" t="s">
        <v>6</v>
      </c>
      <c r="B10" s="79">
        <v>0</v>
      </c>
      <c r="C10" s="49">
        <v>63155</v>
      </c>
      <c r="D10" s="79">
        <v>0</v>
      </c>
      <c r="E10" s="49">
        <v>61452</v>
      </c>
      <c r="F10" s="81">
        <v>0</v>
      </c>
      <c r="G10" s="52">
        <v>2.77</v>
      </c>
      <c r="H10" s="81">
        <v>0</v>
      </c>
      <c r="I10" s="55">
        <v>0.38</v>
      </c>
    </row>
    <row r="11" spans="1:9" ht="11.1" customHeight="1">
      <c r="A11" s="58" t="s">
        <v>63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18" t="s">
        <v>64</v>
      </c>
      <c r="B12" s="73">
        <v>0</v>
      </c>
      <c r="C12" s="62">
        <v>93183</v>
      </c>
      <c r="D12" s="73">
        <v>0</v>
      </c>
      <c r="E12" s="62">
        <v>94133</v>
      </c>
      <c r="F12" s="75">
        <v>0</v>
      </c>
      <c r="G12" s="65">
        <v>-1.01</v>
      </c>
      <c r="H12" s="75">
        <v>0</v>
      </c>
      <c r="I12" s="68">
        <v>0.55</v>
      </c>
    </row>
    <row r="13" spans="1:9" ht="11.1" customHeight="1">
      <c r="A13" s="58" t="s">
        <v>65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66</v>
      </c>
      <c r="B14" s="62">
        <v>18599</v>
      </c>
      <c r="C14" s="62">
        <v>959677</v>
      </c>
      <c r="D14" s="62">
        <v>18599</v>
      </c>
      <c r="E14" s="62">
        <v>955617</v>
      </c>
      <c r="F14" s="75">
        <v>0</v>
      </c>
      <c r="G14" s="65">
        <v>0.42</v>
      </c>
      <c r="H14" s="65">
        <v>2.14</v>
      </c>
      <c r="I14" s="68">
        <v>5.7</v>
      </c>
    </row>
    <row r="15" spans="1:9" ht="11.1" customHeight="1">
      <c r="A15" s="58" t="s">
        <v>67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68</v>
      </c>
      <c r="B16" s="73">
        <v>0</v>
      </c>
      <c r="C16" s="62">
        <v>35511</v>
      </c>
      <c r="D16" s="73">
        <v>0</v>
      </c>
      <c r="E16" s="62">
        <v>37960</v>
      </c>
      <c r="F16" s="75">
        <v>0</v>
      </c>
      <c r="G16" s="65">
        <v>-6.45</v>
      </c>
      <c r="H16" s="75">
        <v>0</v>
      </c>
      <c r="I16" s="68">
        <v>0.21</v>
      </c>
    </row>
    <row r="17" spans="1:9" ht="11.1" customHeight="1">
      <c r="A17" s="58" t="s">
        <v>69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70</v>
      </c>
      <c r="B18" s="73">
        <v>0</v>
      </c>
      <c r="C18" s="62">
        <v>268671</v>
      </c>
      <c r="D18" s="73">
        <v>0</v>
      </c>
      <c r="E18" s="62">
        <v>268954</v>
      </c>
      <c r="F18" s="75">
        <v>0</v>
      </c>
      <c r="G18" s="65">
        <v>-0.11</v>
      </c>
      <c r="H18" s="75">
        <v>0</v>
      </c>
      <c r="I18" s="68">
        <v>1.6</v>
      </c>
    </row>
    <row r="19" spans="1:9" ht="11.1" customHeight="1">
      <c r="A19" s="58" t="s">
        <v>71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72</v>
      </c>
      <c r="B20" s="73">
        <v>0</v>
      </c>
      <c r="C20" s="62">
        <v>157051</v>
      </c>
      <c r="D20" s="73">
        <v>0</v>
      </c>
      <c r="E20" s="62">
        <v>156145</v>
      </c>
      <c r="F20" s="75">
        <v>0</v>
      </c>
      <c r="G20" s="65">
        <v>0.58</v>
      </c>
      <c r="H20" s="75">
        <v>0</v>
      </c>
      <c r="I20" s="68">
        <v>0.93</v>
      </c>
    </row>
    <row r="21" spans="1:9" ht="11.1" customHeight="1">
      <c r="A21" s="58" t="s">
        <v>73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74</v>
      </c>
      <c r="B22" s="73">
        <v>0</v>
      </c>
      <c r="C22" s="62">
        <v>85680</v>
      </c>
      <c r="D22" s="73">
        <v>0</v>
      </c>
      <c r="E22" s="62">
        <v>84398</v>
      </c>
      <c r="F22" s="75">
        <v>0</v>
      </c>
      <c r="G22" s="65">
        <v>1.52</v>
      </c>
      <c r="H22" s="75">
        <v>0</v>
      </c>
      <c r="I22" s="68">
        <v>0.51</v>
      </c>
    </row>
    <row r="23" spans="1:9" ht="11.1" customHeight="1">
      <c r="A23" s="58" t="s">
        <v>75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76</v>
      </c>
      <c r="B24" s="73">
        <v>0</v>
      </c>
      <c r="C24" s="62">
        <v>23379</v>
      </c>
      <c r="D24" s="73">
        <v>0</v>
      </c>
      <c r="E24" s="62">
        <v>23544</v>
      </c>
      <c r="F24" s="75">
        <v>0</v>
      </c>
      <c r="G24" s="65">
        <v>-0.7</v>
      </c>
      <c r="H24" s="75">
        <v>0</v>
      </c>
      <c r="I24" s="68">
        <v>0.14</v>
      </c>
    </row>
    <row r="25" spans="1:9" ht="11.1" customHeight="1">
      <c r="A25" s="58" t="s">
        <v>77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78</v>
      </c>
      <c r="B26" s="73">
        <v>0</v>
      </c>
      <c r="C26" s="62">
        <v>92629</v>
      </c>
      <c r="D26" s="73">
        <v>0</v>
      </c>
      <c r="E26" s="62">
        <v>92434</v>
      </c>
      <c r="F26" s="75">
        <v>0</v>
      </c>
      <c r="G26" s="65">
        <v>0.21</v>
      </c>
      <c r="H26" s="75">
        <v>0</v>
      </c>
      <c r="I26" s="68">
        <v>0.55</v>
      </c>
    </row>
    <row r="27" spans="1:9" ht="11.1" customHeight="1">
      <c r="A27" s="58" t="s">
        <v>79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80</v>
      </c>
      <c r="B28" s="73">
        <v>0</v>
      </c>
      <c r="C28" s="62">
        <v>268002</v>
      </c>
      <c r="D28" s="73">
        <v>0</v>
      </c>
      <c r="E28" s="62">
        <v>267997</v>
      </c>
      <c r="F28" s="75">
        <v>0</v>
      </c>
      <c r="G28" s="65">
        <v>0</v>
      </c>
      <c r="H28" s="75">
        <v>0</v>
      </c>
      <c r="I28" s="68">
        <v>1.59</v>
      </c>
    </row>
    <row r="29" spans="1:9" ht="11.1" customHeight="1">
      <c r="A29" s="58" t="s">
        <v>81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82</v>
      </c>
      <c r="B30" s="73">
        <v>0</v>
      </c>
      <c r="C30" s="62">
        <v>264509</v>
      </c>
      <c r="D30" s="73">
        <v>0</v>
      </c>
      <c r="E30" s="62">
        <v>263242</v>
      </c>
      <c r="F30" s="75">
        <v>0</v>
      </c>
      <c r="G30" s="65">
        <v>0.48</v>
      </c>
      <c r="H30" s="75">
        <v>0</v>
      </c>
      <c r="I30" s="68">
        <v>1.57</v>
      </c>
    </row>
    <row r="31" spans="1:9" ht="11.1" customHeight="1">
      <c r="A31" s="58" t="s">
        <v>83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84</v>
      </c>
      <c r="B32" s="73">
        <v>0</v>
      </c>
      <c r="C32" s="62">
        <v>121859</v>
      </c>
      <c r="D32" s="73">
        <v>0</v>
      </c>
      <c r="E32" s="62">
        <v>122028</v>
      </c>
      <c r="F32" s="75">
        <v>0</v>
      </c>
      <c r="G32" s="65">
        <v>-0.14</v>
      </c>
      <c r="H32" s="75">
        <v>0</v>
      </c>
      <c r="I32" s="68">
        <v>0.72</v>
      </c>
    </row>
    <row r="33" spans="1:9" ht="11.1" customHeight="1">
      <c r="A33" s="58" t="s">
        <v>85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18" t="s">
        <v>86</v>
      </c>
      <c r="B34" s="62">
        <v>1000</v>
      </c>
      <c r="C34" s="62">
        <v>36007</v>
      </c>
      <c r="D34" s="62">
        <v>1000</v>
      </c>
      <c r="E34" s="62">
        <v>36028</v>
      </c>
      <c r="F34" s="75">
        <v>0</v>
      </c>
      <c r="G34" s="65">
        <v>-0.06</v>
      </c>
      <c r="H34" s="65">
        <v>0.11</v>
      </c>
      <c r="I34" s="68">
        <v>0.21</v>
      </c>
    </row>
    <row r="35" spans="1:9" ht="11.1" customHeight="1">
      <c r="A35" s="58" t="s">
        <v>87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18" t="s">
        <v>88</v>
      </c>
      <c r="B36" s="73">
        <v>0</v>
      </c>
      <c r="C36" s="62">
        <v>172523</v>
      </c>
      <c r="D36" s="73">
        <v>0</v>
      </c>
      <c r="E36" s="62">
        <v>174923</v>
      </c>
      <c r="F36" s="75">
        <v>0</v>
      </c>
      <c r="G36" s="65">
        <v>-1.37</v>
      </c>
      <c r="H36" s="75">
        <v>0</v>
      </c>
      <c r="I36" s="68">
        <v>1.03</v>
      </c>
    </row>
    <row r="37" spans="1:9" ht="11.1" customHeight="1" thickBot="1">
      <c r="A37" s="77" t="s">
        <v>89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17" t="s">
        <v>28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17" t="s">
        <v>29</v>
      </c>
      <c r="B39" s="2"/>
      <c r="C39" s="2"/>
      <c r="D39" s="2"/>
      <c r="E39" s="2"/>
      <c r="F39" s="2"/>
      <c r="G39" s="2"/>
      <c r="H39" s="2"/>
      <c r="I39" s="2"/>
    </row>
  </sheetData>
  <mergeCells count="125">
    <mergeCell ref="H16:H17"/>
    <mergeCell ref="I16:I17"/>
    <mergeCell ref="H18:H19"/>
    <mergeCell ref="I18:I19"/>
    <mergeCell ref="D18:D19"/>
    <mergeCell ref="E18:E19"/>
    <mergeCell ref="F18:F19"/>
    <mergeCell ref="G18:G19"/>
    <mergeCell ref="B16:B17"/>
    <mergeCell ref="C16:C17"/>
    <mergeCell ref="D16:D17"/>
    <mergeCell ref="E16:E17"/>
    <mergeCell ref="F16:F17"/>
    <mergeCell ref="G16:G17"/>
    <mergeCell ref="I12:I13"/>
    <mergeCell ref="B14:B15"/>
    <mergeCell ref="D14:D15"/>
    <mergeCell ref="E14:E15"/>
    <mergeCell ref="F14:F15"/>
    <mergeCell ref="G14:G15"/>
    <mergeCell ref="H14:H15"/>
    <mergeCell ref="I14:I15"/>
    <mergeCell ref="B12:B13"/>
    <mergeCell ref="I26:I27"/>
    <mergeCell ref="I20:I21"/>
    <mergeCell ref="H22:H23"/>
    <mergeCell ref="C12:C13"/>
    <mergeCell ref="D12:D13"/>
    <mergeCell ref="E12:E13"/>
    <mergeCell ref="F12:F13"/>
    <mergeCell ref="G12:G13"/>
    <mergeCell ref="I24:I25"/>
    <mergeCell ref="H12:H13"/>
    <mergeCell ref="H24:H25"/>
    <mergeCell ref="G22:G23"/>
    <mergeCell ref="E26:E27"/>
    <mergeCell ref="F26:F27"/>
    <mergeCell ref="G26:G27"/>
    <mergeCell ref="H26:H27"/>
    <mergeCell ref="B24:B25"/>
    <mergeCell ref="C24:C25"/>
    <mergeCell ref="D24:D25"/>
    <mergeCell ref="E24:E25"/>
    <mergeCell ref="F24:F25"/>
    <mergeCell ref="G24:G25"/>
    <mergeCell ref="I30:I31"/>
    <mergeCell ref="B20:B21"/>
    <mergeCell ref="C20:C21"/>
    <mergeCell ref="D20:D21"/>
    <mergeCell ref="E20:E21"/>
    <mergeCell ref="F20:F21"/>
    <mergeCell ref="G20:G21"/>
    <mergeCell ref="H20:H21"/>
    <mergeCell ref="B22:B23"/>
    <mergeCell ref="I22:I23"/>
    <mergeCell ref="I32:I33"/>
    <mergeCell ref="B28:B29"/>
    <mergeCell ref="C28:C29"/>
    <mergeCell ref="D28:D29"/>
    <mergeCell ref="E28:E29"/>
    <mergeCell ref="F28:F29"/>
    <mergeCell ref="G28:G29"/>
    <mergeCell ref="H28:H29"/>
    <mergeCell ref="I28:I29"/>
    <mergeCell ref="B30:B31"/>
    <mergeCell ref="I10:I11"/>
    <mergeCell ref="I34:I35"/>
    <mergeCell ref="I36:I37"/>
    <mergeCell ref="B32:B33"/>
    <mergeCell ref="C32:C33"/>
    <mergeCell ref="D32:D33"/>
    <mergeCell ref="E32:E33"/>
    <mergeCell ref="F32:F33"/>
    <mergeCell ref="E22:E23"/>
    <mergeCell ref="F22:F23"/>
    <mergeCell ref="G10:G11"/>
    <mergeCell ref="G34:G35"/>
    <mergeCell ref="G36:G37"/>
    <mergeCell ref="H10:H11"/>
    <mergeCell ref="H34:H35"/>
    <mergeCell ref="H36:H37"/>
    <mergeCell ref="G30:G31"/>
    <mergeCell ref="H30:H31"/>
    <mergeCell ref="G32:G33"/>
    <mergeCell ref="H32:H33"/>
    <mergeCell ref="D26:D27"/>
    <mergeCell ref="C14:C15"/>
    <mergeCell ref="E10:E11"/>
    <mergeCell ref="E34:E35"/>
    <mergeCell ref="E36:E37"/>
    <mergeCell ref="F10:F11"/>
    <mergeCell ref="F34:F35"/>
    <mergeCell ref="F36:F37"/>
    <mergeCell ref="E30:E31"/>
    <mergeCell ref="F30:F31"/>
    <mergeCell ref="H5:I5"/>
    <mergeCell ref="A2:I2"/>
    <mergeCell ref="D10:D11"/>
    <mergeCell ref="D34:D35"/>
    <mergeCell ref="D36:D37"/>
    <mergeCell ref="C30:C31"/>
    <mergeCell ref="D30:D31"/>
    <mergeCell ref="C22:C23"/>
    <mergeCell ref="D22:D23"/>
    <mergeCell ref="C26:C27"/>
    <mergeCell ref="C36:C37"/>
    <mergeCell ref="B26:B27"/>
    <mergeCell ref="A1:I1"/>
    <mergeCell ref="H6:I6"/>
    <mergeCell ref="B5:C5"/>
    <mergeCell ref="D5:E5"/>
    <mergeCell ref="C4:D4"/>
    <mergeCell ref="E4:F4"/>
    <mergeCell ref="F5:G5"/>
    <mergeCell ref="A3:I3"/>
    <mergeCell ref="B18:B19"/>
    <mergeCell ref="C18:C19"/>
    <mergeCell ref="B6:C6"/>
    <mergeCell ref="D6:E6"/>
    <mergeCell ref="F6:G6"/>
    <mergeCell ref="B36:B37"/>
    <mergeCell ref="B10:B11"/>
    <mergeCell ref="C10:C11"/>
    <mergeCell ref="B34:B35"/>
    <mergeCell ref="C34:C35"/>
  </mergeCells>
  <printOptions horizontalCentered="1"/>
  <pageMargins left="0.74803149606299213" right="0.59055118110236227" top="0.39370078740157483" bottom="0.19685039370078741" header="0" footer="0.39370078740157483"/>
  <pageSetup paperSize="9" firstPageNumber="74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43" t="s">
        <v>32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33</v>
      </c>
      <c r="B2" s="43"/>
      <c r="C2" s="43"/>
      <c r="D2" s="43"/>
      <c r="E2" s="43"/>
      <c r="F2" s="43"/>
      <c r="G2" s="43"/>
      <c r="H2" s="43"/>
      <c r="I2" s="43"/>
    </row>
    <row r="3" spans="1:9" ht="18.75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75" customHeight="1" thickBot="1">
      <c r="A4" s="4"/>
      <c r="B4" s="4"/>
      <c r="C4" s="44" t="str">
        <f>'4-3'!C4:D4</f>
        <v>民國114年 9月底</v>
      </c>
      <c r="D4" s="44"/>
      <c r="E4" s="38" t="str">
        <f>'4-3'!E4:F4</f>
        <v> End of Sept. 2025</v>
      </c>
      <c r="F4" s="38"/>
      <c r="G4" s="4"/>
      <c r="H4" s="4"/>
      <c r="I4" s="16" t="s">
        <v>30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6" t="s">
        <v>7</v>
      </c>
      <c r="B10" s="79">
        <v>0</v>
      </c>
      <c r="C10" s="49">
        <v>171592</v>
      </c>
      <c r="D10" s="79">
        <v>0</v>
      </c>
      <c r="E10" s="49">
        <v>170287</v>
      </c>
      <c r="F10" s="81">
        <v>0</v>
      </c>
      <c r="G10" s="52">
        <v>0.77</v>
      </c>
      <c r="H10" s="81">
        <v>0</v>
      </c>
      <c r="I10" s="55">
        <v>1.02</v>
      </c>
    </row>
    <row r="11" spans="1:9" ht="11.1" customHeight="1">
      <c r="A11" s="58" t="s">
        <v>90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18" t="s">
        <v>91</v>
      </c>
      <c r="B12" s="62">
        <v>1175</v>
      </c>
      <c r="C12" s="62">
        <v>516325</v>
      </c>
      <c r="D12" s="62">
        <v>1175</v>
      </c>
      <c r="E12" s="62">
        <v>512624</v>
      </c>
      <c r="F12" s="75">
        <v>0</v>
      </c>
      <c r="G12" s="65">
        <v>0.72</v>
      </c>
      <c r="H12" s="65">
        <v>0.13</v>
      </c>
      <c r="I12" s="68">
        <v>3.07</v>
      </c>
    </row>
    <row r="13" spans="1:9" ht="11.1" customHeight="1">
      <c r="A13" s="58" t="s">
        <v>92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93</v>
      </c>
      <c r="B14" s="62">
        <v>3000</v>
      </c>
      <c r="C14" s="62">
        <v>529337</v>
      </c>
      <c r="D14" s="62">
        <v>3000</v>
      </c>
      <c r="E14" s="62">
        <v>564664</v>
      </c>
      <c r="F14" s="75">
        <v>0</v>
      </c>
      <c r="G14" s="65">
        <v>-6.26</v>
      </c>
      <c r="H14" s="65">
        <v>0.34</v>
      </c>
      <c r="I14" s="68">
        <v>3.15</v>
      </c>
    </row>
    <row r="15" spans="1:9" ht="11.1" customHeight="1">
      <c r="A15" s="58" t="s">
        <v>94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95</v>
      </c>
      <c r="B16" s="73">
        <v>0</v>
      </c>
      <c r="C16" s="62">
        <v>863074</v>
      </c>
      <c r="D16" s="73">
        <v>0</v>
      </c>
      <c r="E16" s="62">
        <v>838029</v>
      </c>
      <c r="F16" s="75">
        <v>0</v>
      </c>
      <c r="G16" s="65">
        <v>2.99</v>
      </c>
      <c r="H16" s="75">
        <v>0</v>
      </c>
      <c r="I16" s="68">
        <v>5.13</v>
      </c>
    </row>
    <row r="17" spans="1:9" ht="11.1" customHeight="1">
      <c r="A17" s="58" t="s">
        <v>96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97</v>
      </c>
      <c r="B18" s="73">
        <v>0</v>
      </c>
      <c r="C18" s="62">
        <v>200013</v>
      </c>
      <c r="D18" s="73">
        <v>0</v>
      </c>
      <c r="E18" s="62">
        <v>196473</v>
      </c>
      <c r="F18" s="75">
        <v>0</v>
      </c>
      <c r="G18" s="65">
        <v>1.8</v>
      </c>
      <c r="H18" s="75">
        <v>0</v>
      </c>
      <c r="I18" s="68">
        <v>1.19</v>
      </c>
    </row>
    <row r="19" spans="1:9" ht="11.1" customHeight="1">
      <c r="A19" s="58" t="s">
        <v>98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99</v>
      </c>
      <c r="B20" s="73">
        <v>0</v>
      </c>
      <c r="C20" s="62">
        <v>156435</v>
      </c>
      <c r="D20" s="73">
        <v>0</v>
      </c>
      <c r="E20" s="62">
        <v>149782</v>
      </c>
      <c r="F20" s="75">
        <v>0</v>
      </c>
      <c r="G20" s="65">
        <v>4.44</v>
      </c>
      <c r="H20" s="75">
        <v>0</v>
      </c>
      <c r="I20" s="68">
        <v>0.93</v>
      </c>
    </row>
    <row r="21" spans="1:9" ht="11.1" customHeight="1">
      <c r="A21" s="58" t="s">
        <v>100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101</v>
      </c>
      <c r="B22" s="62">
        <v>2111</v>
      </c>
      <c r="C22" s="62">
        <v>553936</v>
      </c>
      <c r="D22" s="62">
        <v>920</v>
      </c>
      <c r="E22" s="62">
        <v>557838</v>
      </c>
      <c r="F22" s="65">
        <v>129.43</v>
      </c>
      <c r="G22" s="65">
        <v>-0.7</v>
      </c>
      <c r="H22" s="65">
        <v>0.24</v>
      </c>
      <c r="I22" s="68">
        <v>3.29</v>
      </c>
    </row>
    <row r="23" spans="1:9" ht="11.1" customHeight="1">
      <c r="A23" s="58" t="s">
        <v>102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103</v>
      </c>
      <c r="B24" s="73">
        <v>0</v>
      </c>
      <c r="C24" s="62">
        <v>103062</v>
      </c>
      <c r="D24" s="73">
        <v>0</v>
      </c>
      <c r="E24" s="62">
        <v>101572</v>
      </c>
      <c r="F24" s="75">
        <v>0</v>
      </c>
      <c r="G24" s="65">
        <v>1.47</v>
      </c>
      <c r="H24" s="75">
        <v>0</v>
      </c>
      <c r="I24" s="68">
        <v>0.61</v>
      </c>
    </row>
    <row r="25" spans="1:9" ht="11.1" customHeight="1">
      <c r="A25" s="58" t="s">
        <v>104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105</v>
      </c>
      <c r="B26" s="62">
        <v>61210</v>
      </c>
      <c r="C26" s="62">
        <v>652943</v>
      </c>
      <c r="D26" s="62">
        <v>60459</v>
      </c>
      <c r="E26" s="62">
        <v>750273</v>
      </c>
      <c r="F26" s="65">
        <v>1.24</v>
      </c>
      <c r="G26" s="65">
        <v>-12.97</v>
      </c>
      <c r="H26" s="65">
        <v>7.03</v>
      </c>
      <c r="I26" s="68">
        <v>3.88</v>
      </c>
    </row>
    <row r="27" spans="1:9" ht="11.1" customHeight="1">
      <c r="A27" s="58" t="s">
        <v>106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107</v>
      </c>
      <c r="B28" s="73">
        <v>0</v>
      </c>
      <c r="C28" s="62">
        <v>2403</v>
      </c>
      <c r="D28" s="73">
        <v>0</v>
      </c>
      <c r="E28" s="62">
        <v>2171</v>
      </c>
      <c r="F28" s="75">
        <v>0</v>
      </c>
      <c r="G28" s="65">
        <v>10.67</v>
      </c>
      <c r="H28" s="75">
        <v>0</v>
      </c>
      <c r="I28" s="68">
        <v>0.01</v>
      </c>
    </row>
    <row r="29" spans="1:9" ht="11.1" customHeight="1">
      <c r="A29" s="58" t="s">
        <v>108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109</v>
      </c>
      <c r="B30" s="73">
        <v>0</v>
      </c>
      <c r="C30" s="73">
        <v>0</v>
      </c>
      <c r="D30" s="73">
        <v>0</v>
      </c>
      <c r="E30" s="73">
        <v>0</v>
      </c>
      <c r="F30" s="75">
        <v>0</v>
      </c>
      <c r="G30" s="75">
        <v>0</v>
      </c>
      <c r="H30" s="75">
        <v>0</v>
      </c>
      <c r="I30" s="83">
        <v>0</v>
      </c>
    </row>
    <row r="31" spans="1:9" ht="11.1" customHeight="1">
      <c r="A31" s="58" t="s">
        <v>110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111</v>
      </c>
      <c r="B32" s="73">
        <v>0</v>
      </c>
      <c r="C32" s="62">
        <v>5866</v>
      </c>
      <c r="D32" s="73">
        <v>0</v>
      </c>
      <c r="E32" s="62">
        <v>5285</v>
      </c>
      <c r="F32" s="75">
        <v>0</v>
      </c>
      <c r="G32" s="65">
        <v>10.99</v>
      </c>
      <c r="H32" s="75">
        <v>0</v>
      </c>
      <c r="I32" s="68">
        <v>0.03</v>
      </c>
    </row>
    <row r="33" spans="1:9" ht="11.1" customHeight="1">
      <c r="A33" s="58" t="s">
        <v>112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60" t="s">
        <v>113</v>
      </c>
      <c r="B34" s="63">
        <v>11400</v>
      </c>
      <c r="C34" s="63">
        <v>1044959</v>
      </c>
      <c r="D34" s="63">
        <v>14900</v>
      </c>
      <c r="E34" s="63">
        <v>987698</v>
      </c>
      <c r="F34" s="66">
        <v>-23.49</v>
      </c>
      <c r="G34" s="66">
        <v>5.8</v>
      </c>
      <c r="H34" s="66">
        <v>1.31</v>
      </c>
      <c r="I34" s="69">
        <v>6.21</v>
      </c>
    </row>
    <row r="35" spans="1:9" ht="11.1" customHeight="1">
      <c r="A35" s="59" t="s">
        <v>114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60" t="s">
        <v>115</v>
      </c>
      <c r="B36" s="84">
        <v>0</v>
      </c>
      <c r="C36" s="63">
        <v>185376</v>
      </c>
      <c r="D36" s="84">
        <v>0</v>
      </c>
      <c r="E36" s="63">
        <v>148675</v>
      </c>
      <c r="F36" s="85">
        <v>0</v>
      </c>
      <c r="G36" s="66">
        <v>24.69</v>
      </c>
      <c r="H36" s="85">
        <v>0</v>
      </c>
      <c r="I36" s="69">
        <v>1.1</v>
      </c>
    </row>
    <row r="37" spans="1:9" ht="11.1" customHeight="1" thickBot="1">
      <c r="A37" s="86" t="s">
        <v>116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22" t="s">
        <v>34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3" t="s">
        <v>35</v>
      </c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2"/>
    </row>
    <row r="41" spans="1:9" ht="13.5" customHeight="1">
      <c r="A41" s="2"/>
      <c r="B41" s="2"/>
      <c r="C41" s="2"/>
      <c r="D41" s="2"/>
      <c r="E41" s="2"/>
      <c r="F41" s="2"/>
      <c r="G41" s="2"/>
      <c r="H41" s="2"/>
      <c r="I41" s="3"/>
    </row>
    <row r="42" spans="1:9" ht="13.5" customHeight="1">
      <c r="A42" s="2"/>
      <c r="B42" s="2"/>
      <c r="C42" s="2"/>
      <c r="D42" s="2"/>
      <c r="E42" s="2"/>
      <c r="F42" s="2"/>
      <c r="G42" s="2"/>
      <c r="H42" s="2"/>
      <c r="I42" s="2"/>
    </row>
    <row r="43" spans="1:9" ht="13.5" customHeight="1">
      <c r="A43" s="2"/>
      <c r="B43" s="2"/>
      <c r="C43" s="2"/>
      <c r="D43" s="2"/>
      <c r="E43" s="2"/>
      <c r="F43" s="2"/>
      <c r="G43" s="2"/>
      <c r="H43" s="2"/>
      <c r="I43" s="2"/>
    </row>
  </sheetData>
  <mergeCells count="125">
    <mergeCell ref="A1:I1"/>
    <mergeCell ref="A2:I2"/>
    <mergeCell ref="A3:I3"/>
    <mergeCell ref="C4:D4"/>
    <mergeCell ref="E4:F4"/>
    <mergeCell ref="B5:C5"/>
    <mergeCell ref="D5:E5"/>
    <mergeCell ref="F5:G5"/>
    <mergeCell ref="H5:I5"/>
    <mergeCell ref="B6:C6"/>
    <mergeCell ref="D6:E6"/>
    <mergeCell ref="F6:G6"/>
    <mergeCell ref="H6:I6"/>
    <mergeCell ref="B10:B11"/>
    <mergeCell ref="C10:C11"/>
    <mergeCell ref="D10:D11"/>
    <mergeCell ref="E10:E11"/>
    <mergeCell ref="F10:F11"/>
    <mergeCell ref="G10:G11"/>
    <mergeCell ref="H10:H11"/>
    <mergeCell ref="I10:I11"/>
    <mergeCell ref="B12:B13"/>
    <mergeCell ref="C12:C13"/>
    <mergeCell ref="D12:D13"/>
    <mergeCell ref="E12:E13"/>
    <mergeCell ref="F12:F13"/>
    <mergeCell ref="G12:G13"/>
    <mergeCell ref="H12:H13"/>
    <mergeCell ref="I12:I13"/>
    <mergeCell ref="B14:B15"/>
    <mergeCell ref="C14:C15"/>
    <mergeCell ref="D14:D15"/>
    <mergeCell ref="E14:E15"/>
    <mergeCell ref="F14:F15"/>
    <mergeCell ref="G14:G15"/>
    <mergeCell ref="H14:H15"/>
    <mergeCell ref="I14:I15"/>
    <mergeCell ref="B16:B17"/>
    <mergeCell ref="C16:C17"/>
    <mergeCell ref="D16:D17"/>
    <mergeCell ref="E16:E17"/>
    <mergeCell ref="F16:F17"/>
    <mergeCell ref="G16:G17"/>
    <mergeCell ref="H16:H17"/>
    <mergeCell ref="I16:I17"/>
    <mergeCell ref="B18:B19"/>
    <mergeCell ref="C18:C19"/>
    <mergeCell ref="D18:D19"/>
    <mergeCell ref="E18:E19"/>
    <mergeCell ref="F18:F19"/>
    <mergeCell ref="G18:G19"/>
    <mergeCell ref="H18:H19"/>
    <mergeCell ref="I18:I19"/>
    <mergeCell ref="B20:B21"/>
    <mergeCell ref="C20:C21"/>
    <mergeCell ref="D20:D21"/>
    <mergeCell ref="E20:E21"/>
    <mergeCell ref="F20:F21"/>
    <mergeCell ref="G20:G21"/>
    <mergeCell ref="H20:H21"/>
    <mergeCell ref="I20:I21"/>
    <mergeCell ref="B22:B23"/>
    <mergeCell ref="C22:C23"/>
    <mergeCell ref="D22:D23"/>
    <mergeCell ref="E22:E23"/>
    <mergeCell ref="F22:F23"/>
    <mergeCell ref="G22:G23"/>
    <mergeCell ref="H22:H23"/>
    <mergeCell ref="I22:I23"/>
    <mergeCell ref="B24:B25"/>
    <mergeCell ref="C24:C25"/>
    <mergeCell ref="D24:D25"/>
    <mergeCell ref="E24:E25"/>
    <mergeCell ref="F24:F25"/>
    <mergeCell ref="G24:G25"/>
    <mergeCell ref="H24:H25"/>
    <mergeCell ref="I24:I25"/>
    <mergeCell ref="B26:B27"/>
    <mergeCell ref="C26:C27"/>
    <mergeCell ref="D26:D27"/>
    <mergeCell ref="E26:E27"/>
    <mergeCell ref="F26:F27"/>
    <mergeCell ref="G26:G27"/>
    <mergeCell ref="H26:H27"/>
    <mergeCell ref="I26:I27"/>
    <mergeCell ref="B28:B29"/>
    <mergeCell ref="C28:C29"/>
    <mergeCell ref="D28:D29"/>
    <mergeCell ref="E28:E29"/>
    <mergeCell ref="F28:F29"/>
    <mergeCell ref="G28:G29"/>
    <mergeCell ref="H28:H29"/>
    <mergeCell ref="I28:I29"/>
    <mergeCell ref="B30:B31"/>
    <mergeCell ref="C30:C31"/>
    <mergeCell ref="D30:D31"/>
    <mergeCell ref="E30:E31"/>
    <mergeCell ref="F30:F31"/>
    <mergeCell ref="G30:G31"/>
    <mergeCell ref="H30:H31"/>
    <mergeCell ref="I30:I31"/>
    <mergeCell ref="B32:B33"/>
    <mergeCell ref="C32:C33"/>
    <mergeCell ref="D32:D33"/>
    <mergeCell ref="E32:E33"/>
    <mergeCell ref="F32:F33"/>
    <mergeCell ref="G32:G33"/>
    <mergeCell ref="H32:H33"/>
    <mergeCell ref="I32:I33"/>
    <mergeCell ref="B34:B35"/>
    <mergeCell ref="C34:C35"/>
    <mergeCell ref="D34:D35"/>
    <mergeCell ref="E34:E35"/>
    <mergeCell ref="F34:F35"/>
    <mergeCell ref="G34:G35"/>
    <mergeCell ref="H34:H35"/>
    <mergeCell ref="I34:I35"/>
    <mergeCell ref="B36:B37"/>
    <mergeCell ref="C36:C37"/>
    <mergeCell ref="D36:D37"/>
    <mergeCell ref="E36:E37"/>
    <mergeCell ref="F36:F37"/>
    <mergeCell ref="G36:G37"/>
    <mergeCell ref="H36:H37"/>
    <mergeCell ref="I36:I37"/>
  </mergeCells>
  <printOptions horizontalCentered="1"/>
  <pageMargins left="0.74803149606299213" right="0.59055118110236227" top="0.39370078740157483" bottom="0.19685039370078741" header="0" footer="0.39370078740157483"/>
  <pageSetup paperSize="9" firstPageNumber="75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2006-02-10T08:29:53Z</dcterms:created>
  <dcterms:modified xsi:type="dcterms:W3CDTF">2023-06-08T02:53:33Z</dcterms:modified>
  <dc:subject>一般銀行對公、民營事業放款(含催收款)餘額</dc:subject>
  <cp:lastPrinted>2011-03-29T06:20:21Z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