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6"/>
  <workbookPr codeName="ThisWorkbook"/>
  <sheets>
    <sheet name="3-2" sheetId="1" r:id="rId1"/>
    <sheet name="3-2(續一)" sheetId="2" r:id="rId2"/>
    <sheet name="3-2(續二)" sheetId="3" r:id="rId3"/>
    <sheet name="3-2(續三)" sheetId="4" r:id="rId4"/>
    <sheet name="3-2(續四)" sheetId="5" r:id="rId5"/>
    <sheet name="3-2(續五完)" sheetId="6" r:id="rId6"/>
  </sheets>
  <definedNames>
    <definedName name="外部資料_1" localSheetId="0">'3-2'!$A$1:$L$39</definedName>
    <definedName name="外部資料_1" localSheetId="1">'3-2(續一)'!$A$1:$L$39</definedName>
    <definedName name="外部資料_1" localSheetId="2">'3-2(續二)'!$A$1:$L$38</definedName>
    <definedName name="外部資料_1" localSheetId="3">'3-2(續三)'!#REF!</definedName>
    <definedName name="外部資料_1" localSheetId="5">'3-2(續五完)'!#REF!</definedName>
    <definedName name="外部資料_1" localSheetId="4">'3-2(續四)'!#REF!</definedName>
  </definedNames>
  <calcPr fullPrecision="1" calcMode="auto" calcId="125725"/>
</workbook>
</file>

<file path=xl/sharedStrings.xml><?xml version="1.0" encoding="utf-8"?>
<sst xmlns="http://schemas.openxmlformats.org/spreadsheetml/2006/main" uniqueCount="182">
  <si>
    <t>交換</t>
  </si>
  <si>
    <t>小計</t>
  </si>
  <si>
    <t>遠期契約</t>
  </si>
  <si>
    <t>Total</t>
  </si>
  <si>
    <t>Subtotal</t>
  </si>
  <si>
    <t>Forwards</t>
  </si>
  <si>
    <t>Swaps</t>
  </si>
  <si>
    <t xml:space="preserve">Bought </t>
  </si>
  <si>
    <t xml:space="preserve">Sold </t>
  </si>
  <si>
    <t xml:space="preserve">Futures-long </t>
  </si>
  <si>
    <t xml:space="preserve">Futures-short </t>
  </si>
  <si>
    <t>Sold</t>
  </si>
  <si>
    <t>Options</t>
  </si>
  <si>
    <t>Positions</t>
  </si>
  <si>
    <r>
      <t xml:space="preserve">店頭市場契約 </t>
    </r>
    <r>
      <rPr>
        <sz val="9"/>
        <rFont val="Times New Roman"/>
        <charset val="0"/>
      </rPr>
      <t>Over-the-counter Contracts</t>
    </r>
  </si>
  <si>
    <r>
      <t>交易所契約</t>
    </r>
    <r>
      <rPr>
        <sz val="9"/>
        <rFont val="Times New Roman"/>
        <charset val="0"/>
        <color indexed="8"/>
      </rPr>
      <t xml:space="preserve"> Exchange-trade Contracts</t>
    </r>
  </si>
  <si>
    <r>
      <t>3-2 Notional Amounts Outstanding of Various Derivatives</t>
    </r>
    <r>
      <rPr>
        <sz val="18"/>
        <rFont val="標楷體"/>
        <charset val="136"/>
        <color indexed="8"/>
      </rPr>
      <t>－</t>
    </r>
    <r>
      <rPr>
        <sz val="18"/>
        <rFont val="Times New Roman"/>
        <charset val="0"/>
        <color indexed="8"/>
      </rPr>
      <t>by Instrument</t>
    </r>
  </si>
  <si>
    <r>
      <t>（</t>
    </r>
    <r>
      <rPr>
        <sz val="12"/>
        <rFont val="Times New Roman"/>
        <charset val="0"/>
        <color indexed="8"/>
      </rPr>
      <t>1</t>
    </r>
    <r>
      <rPr>
        <sz val="12"/>
        <rFont val="標楷體"/>
        <charset val="136"/>
        <color indexed="8"/>
      </rPr>
      <t>）本國銀行（全行）</t>
    </r>
    <r>
      <rPr>
        <sz val="12"/>
        <rFont val="Times New Roman"/>
        <charset val="0"/>
        <color indexed="8"/>
      </rPr>
      <t xml:space="preserve"> Domestic Banks (All Branches)</t>
    </r>
  </si>
  <si>
    <r>
      <t>單位：百萬美元</t>
    </r>
    <r>
      <rPr>
        <sz val="10"/>
        <rFont val="Times New Roman"/>
        <charset val="0"/>
        <color indexed="8"/>
      </rPr>
      <t>US$ Million</t>
    </r>
  </si>
  <si>
    <t>說　　明：本表不包括同一銀行總分支機構間之內部交易。</t>
  </si>
  <si>
    <t>銀　　　行　　　別</t>
  </si>
  <si>
    <t>by Institution</t>
  </si>
  <si>
    <t>買入</t>
  </si>
  <si>
    <t>選擇權</t>
  </si>
  <si>
    <t>賣出</t>
  </si>
  <si>
    <t>期貨-</t>
  </si>
  <si>
    <t>長部位</t>
  </si>
  <si>
    <t>短部位</t>
  </si>
  <si>
    <t>契約</t>
  </si>
  <si>
    <t>總計</t>
  </si>
  <si>
    <t xml:space="preserve"> End of June 2025</t>
  </si>
  <si>
    <r>
      <t>3-2</t>
    </r>
    <r>
      <rPr>
        <sz val="18"/>
        <rFont val="標楷體"/>
        <charset val="136"/>
        <color indexed="8"/>
      </rPr>
      <t>　衍生性金融商品名目本金餘額（商品別）</t>
    </r>
  </si>
  <si>
    <r>
      <t>3-2</t>
    </r>
    <r>
      <rPr>
        <sz val="18"/>
        <rFont val="標楷體"/>
        <charset val="136"/>
      </rPr>
      <t>　衍生性金融商品名目本金餘額（商品別）（續一）</t>
    </r>
  </si>
  <si>
    <r>
      <t>3-2 Notional Amounts Outstanding of Various Derivatives</t>
    </r>
    <r>
      <rPr>
        <sz val="18"/>
        <rFont val="標楷體"/>
        <charset val="136"/>
      </rPr>
      <t>－</t>
    </r>
    <r>
      <rPr>
        <sz val="18"/>
        <rFont val="Times New Roman"/>
        <charset val="0"/>
      </rPr>
      <t xml:space="preserve">by Instrument 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Cont.1</t>
    </r>
    <r>
      <rPr>
        <sz val="18"/>
        <rFont val="標楷體"/>
        <charset val="136"/>
      </rPr>
      <t>）</t>
    </r>
  </si>
  <si>
    <r>
      <t>單位：百萬美元</t>
    </r>
    <r>
      <rPr>
        <sz val="10"/>
        <rFont val="Times New Roman"/>
        <charset val="0"/>
      </rPr>
      <t>US$ Million</t>
    </r>
  </si>
  <si>
    <r>
      <t>Source</t>
    </r>
    <r>
      <rPr>
        <sz val="9"/>
        <rFont val="標楷體"/>
        <charset val="136"/>
      </rPr>
      <t>：</t>
    </r>
    <r>
      <rPr>
        <sz val="9"/>
        <rFont val="Times New Roman"/>
        <charset val="0"/>
      </rPr>
      <t>Provided by individual institutions.</t>
    </r>
  </si>
  <si>
    <r>
      <t>3-2</t>
    </r>
    <r>
      <rPr>
        <sz val="18"/>
        <rFont val="標楷體"/>
        <charset val="136"/>
      </rPr>
      <t>　衍生性金融商品名目本金餘額（商品別）（續二）</t>
    </r>
  </si>
  <si>
    <r>
      <t>3-2 Notional Amounts Outstanding of Various Derivatives</t>
    </r>
    <r>
      <rPr>
        <sz val="18"/>
        <rFont val="標楷體"/>
        <charset val="136"/>
      </rPr>
      <t>－</t>
    </r>
    <r>
      <rPr>
        <sz val="18"/>
        <rFont val="Times New Roman"/>
        <charset val="0"/>
      </rPr>
      <t xml:space="preserve">by Instrument 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Cont.2</t>
    </r>
    <r>
      <rPr>
        <sz val="18"/>
        <rFont val="標楷體"/>
        <charset val="136"/>
      </rPr>
      <t>）</t>
    </r>
  </si>
  <si>
    <r>
      <t>3-2</t>
    </r>
    <r>
      <rPr>
        <sz val="18"/>
        <rFont val="標楷體"/>
        <charset val="136"/>
      </rPr>
      <t>　衍生性金融商品名目本金餘額（商品別）（續三）</t>
    </r>
  </si>
  <si>
    <r>
      <t>3-2 Notional Amounts Outstanding of Various Derivatives</t>
    </r>
    <r>
      <rPr>
        <sz val="18"/>
        <rFont val="標楷體"/>
        <charset val="136"/>
      </rPr>
      <t>－</t>
    </r>
    <r>
      <rPr>
        <sz val="18"/>
        <rFont val="Times New Roman"/>
        <charset val="0"/>
      </rPr>
      <t xml:space="preserve">by Instrument 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Cont.3</t>
    </r>
    <r>
      <rPr>
        <sz val="18"/>
        <rFont val="標楷體"/>
        <charset val="136"/>
      </rPr>
      <t>）</t>
    </r>
  </si>
  <si>
    <r>
      <t xml:space="preserve">（2）外國銀行在臺分行 </t>
    </r>
    <r>
      <rPr>
        <sz val="12"/>
        <rFont val="Times New Roman"/>
        <charset val="0"/>
        <color indexed="8"/>
      </rPr>
      <t xml:space="preserve"> Local Branches of Foreign Banks</t>
    </r>
  </si>
  <si>
    <r>
      <t xml:space="preserve">（2）外國銀行在臺分行  </t>
    </r>
    <r>
      <rPr>
        <sz val="12"/>
        <rFont val="Times New Roman"/>
        <charset val="0"/>
        <color indexed="8"/>
      </rPr>
      <t>Local Branches of Foreign Banks</t>
    </r>
  </si>
  <si>
    <t>資料來源：金融機構申報資料。</t>
  </si>
  <si>
    <r>
      <t>Note</t>
    </r>
    <r>
      <rPr>
        <sz val="9"/>
        <rFont val="細明體"/>
        <charset val="136"/>
      </rPr>
      <t>：</t>
    </r>
    <r>
      <rPr>
        <sz val="9"/>
        <rFont val="Times New Roman"/>
        <charset val="0"/>
      </rPr>
      <t>Figures in this table excluded the transactions between branches of the same bank.</t>
    </r>
  </si>
  <si>
    <r>
      <t>3-2</t>
    </r>
    <r>
      <rPr>
        <sz val="18"/>
        <rFont val="標楷體"/>
        <charset val="136"/>
      </rPr>
      <t>　衍生性金融商品名目本金餘額（商品別）（續五完）</t>
    </r>
  </si>
  <si>
    <r>
      <t>3-2 Notional Amounts Outstanding of Various Derivatives</t>
    </r>
    <r>
      <rPr>
        <sz val="18"/>
        <rFont val="標楷體"/>
        <charset val="136"/>
      </rPr>
      <t>－</t>
    </r>
    <r>
      <rPr>
        <sz val="18"/>
        <rFont val="Times New Roman"/>
        <charset val="0"/>
      </rPr>
      <t xml:space="preserve">by Instrument 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Cont.5 End</t>
    </r>
    <r>
      <rPr>
        <sz val="18"/>
        <rFont val="標楷體"/>
        <charset val="136"/>
      </rPr>
      <t>）</t>
    </r>
  </si>
  <si>
    <t>韓商韓亞銀行</t>
  </si>
  <si>
    <r>
      <t>3-2</t>
    </r>
    <r>
      <rPr>
        <sz val="18"/>
        <rFont val="標楷體"/>
        <charset val="136"/>
      </rPr>
      <t>　衍生性金融商品名目本金餘額（商品別）（續四）</t>
    </r>
  </si>
  <si>
    <r>
      <t>3-2 Notional Amounts Outstanding of Various Derivatives</t>
    </r>
    <r>
      <rPr>
        <sz val="18"/>
        <rFont val="標楷體"/>
        <charset val="136"/>
      </rPr>
      <t>－</t>
    </r>
    <r>
      <rPr>
        <sz val="18"/>
        <rFont val="Times New Roman"/>
        <charset val="0"/>
      </rPr>
      <t xml:space="preserve">by Instrument 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Cont.4</t>
    </r>
    <r>
      <rPr>
        <sz val="18"/>
        <rFont val="標楷體"/>
        <charset val="136"/>
      </rPr>
      <t>）</t>
    </r>
  </si>
  <si>
    <t>總　　　　　計</t>
  </si>
  <si>
    <t>臺灣銀行　　　　　#</t>
  </si>
  <si>
    <t>Bank of Taiwan</t>
  </si>
  <si>
    <t>臺灣土地銀行</t>
  </si>
  <si>
    <t>Land Bank of Taiwan</t>
  </si>
  <si>
    <t>合作金庫商業銀行　#</t>
  </si>
  <si>
    <t>Taiwan Cooperative Bank</t>
  </si>
  <si>
    <t>第一商業銀行　　　#</t>
  </si>
  <si>
    <t>First Commercial Bank</t>
  </si>
  <si>
    <t>華南商業銀行　　　#</t>
  </si>
  <si>
    <t>Hua Nan Commercial Bank, Ltd.</t>
  </si>
  <si>
    <t>彰化商業銀行</t>
  </si>
  <si>
    <t>Chang Hwa Commercial Bank</t>
  </si>
  <si>
    <t>上海商業儲蓄銀行</t>
  </si>
  <si>
    <t>The Shanghai Commercial &amp; Savings Bank, Ltd.</t>
  </si>
  <si>
    <t>台北富邦銀行　　　#</t>
  </si>
  <si>
    <t>Taipei Fubon Commercial Bank Co., Ltd</t>
  </si>
  <si>
    <t>國泰世華商業銀行　#</t>
  </si>
  <si>
    <t>Cathay United Bank</t>
  </si>
  <si>
    <t>中國輸出入銀行</t>
  </si>
  <si>
    <t>The Export-Import Bank of The Republic of China</t>
  </si>
  <si>
    <t>高雄銀行</t>
  </si>
  <si>
    <t>Bank of Kaohsiung</t>
  </si>
  <si>
    <t>兆豐國際商業銀行　#</t>
  </si>
  <si>
    <t>Mega International Commercial Bank Co., Ltd.</t>
  </si>
  <si>
    <t>花旗(台灣)商業銀行</t>
  </si>
  <si>
    <t>Citibank Taiwan Ltd.</t>
  </si>
  <si>
    <t>民國114年 6月底</t>
  </si>
  <si>
    <t>王道商業銀行</t>
  </si>
  <si>
    <t>O-Bank Co., Ltd.</t>
  </si>
  <si>
    <t>臺灣中小企業銀行</t>
  </si>
  <si>
    <t>Taiwan Business Bank</t>
  </si>
  <si>
    <t>渣打國際商業銀行</t>
  </si>
  <si>
    <t>Standard Chartered Bank (Taiwan) Limited</t>
  </si>
  <si>
    <t>台中商業銀行</t>
  </si>
  <si>
    <t>Taichung Commercial Bank</t>
  </si>
  <si>
    <t>京城商業銀行</t>
  </si>
  <si>
    <t>Kings Town Bank</t>
  </si>
  <si>
    <t>滙豐(台灣)商業銀行</t>
  </si>
  <si>
    <t>HSBC Bank(Taiwan) Ltd.</t>
  </si>
  <si>
    <t>瑞興商業銀行</t>
  </si>
  <si>
    <t>Taipei Star Bank</t>
  </si>
  <si>
    <t>華泰商業銀行</t>
  </si>
  <si>
    <t>Hwatai Bank</t>
  </si>
  <si>
    <t>臺灣新光商業銀行　#</t>
  </si>
  <si>
    <t>Taiwan Shin Kong Commercial Bank</t>
  </si>
  <si>
    <t>陽信商業銀行</t>
  </si>
  <si>
    <t>Sunny Bank Ltd.</t>
  </si>
  <si>
    <t>板信商業銀行</t>
  </si>
  <si>
    <t>Bank of Panhsin</t>
  </si>
  <si>
    <t>三信商業銀行</t>
  </si>
  <si>
    <t>Cota Bank</t>
  </si>
  <si>
    <t>聯邦商業銀行</t>
  </si>
  <si>
    <t>Union Bank of Taiwan</t>
  </si>
  <si>
    <t>遠東國際商業銀行</t>
  </si>
  <si>
    <t>Far Eastern International Bank</t>
  </si>
  <si>
    <t>元大商業銀行　　　#</t>
  </si>
  <si>
    <t>Yuanta Commercial Bank Co., Ltd.</t>
  </si>
  <si>
    <t>永豐商業銀行　　　#</t>
  </si>
  <si>
    <t>Bank SinoPac Company Limited</t>
  </si>
  <si>
    <t>玉山商業銀行　　　#</t>
  </si>
  <si>
    <t>E.Sun Commercial Bank, Ltd.</t>
  </si>
  <si>
    <t>凱基商業銀行　　　#</t>
  </si>
  <si>
    <t>KGI Bank</t>
  </si>
  <si>
    <t>星展(台灣)商業銀行</t>
  </si>
  <si>
    <t>DBS Bank (Taiwan) Ltd.</t>
  </si>
  <si>
    <t>台新國際商業銀行　#</t>
  </si>
  <si>
    <t>Taishin International Bank</t>
  </si>
  <si>
    <t>安泰商業銀行</t>
  </si>
  <si>
    <t>Entie Commercial Bank</t>
  </si>
  <si>
    <t>中國信託商業銀行　#</t>
  </si>
  <si>
    <t>CTBC Bank Co., Ltd.</t>
  </si>
  <si>
    <t>將來商業銀行</t>
  </si>
  <si>
    <t>NEXT Commercial Bank Co., Ltd.</t>
  </si>
  <si>
    <t>連線商業銀行</t>
  </si>
  <si>
    <t>LINE Bank</t>
  </si>
  <si>
    <t>樂天國際商業銀行　#</t>
  </si>
  <si>
    <t>Rakuten International Commercial Bank Co., LTD.</t>
  </si>
  <si>
    <t>日商瑞穗銀行</t>
  </si>
  <si>
    <t>Mizuho Bank Ltd.</t>
  </si>
  <si>
    <t>美商美國銀行</t>
  </si>
  <si>
    <t>Bank of America, National Association</t>
  </si>
  <si>
    <t>泰國盤谷銀行</t>
  </si>
  <si>
    <t>Bangkok Bank Public Company Ltd.</t>
  </si>
  <si>
    <t>菲律賓首都銀行</t>
  </si>
  <si>
    <t>Metropolitan Bank and Trust Company</t>
  </si>
  <si>
    <t>美商美國紐約梅隆銀行</t>
  </si>
  <si>
    <t>The Bank of New York  Mellon</t>
  </si>
  <si>
    <t>新加坡大華銀行</t>
  </si>
  <si>
    <t>United Overseas Bank</t>
  </si>
  <si>
    <t>美商道富銀行</t>
  </si>
  <si>
    <t>State Street Bank and Trust Company</t>
  </si>
  <si>
    <t>法國興業銀行</t>
  </si>
  <si>
    <t>Societe Generale</t>
  </si>
  <si>
    <t>德商德意志銀行</t>
  </si>
  <si>
    <t>Deutsche Bank AG</t>
  </si>
  <si>
    <t>香港東亞銀行</t>
  </si>
  <si>
    <t>The Bank of East Asia Ltd.</t>
  </si>
  <si>
    <t>美商摩根大通銀行</t>
  </si>
  <si>
    <t>JPMorgan Chase Bank, N.A.</t>
  </si>
  <si>
    <t>新加坡商星展銀行</t>
  </si>
  <si>
    <t>DBS Bank Ltd.</t>
  </si>
  <si>
    <t>法商法國巴黎銀行</t>
  </si>
  <si>
    <t>BNP Paribas</t>
  </si>
  <si>
    <t>英商渣打銀行</t>
  </si>
  <si>
    <t>Standard Chartered Bank</t>
  </si>
  <si>
    <t>新加坡商新加坡華僑銀行</t>
  </si>
  <si>
    <t>Oversea-Chinese Banking Corporation Ltd.</t>
  </si>
  <si>
    <t>法國東方匯理銀行</t>
  </si>
  <si>
    <t>Calyon Corporate and Investment Bank</t>
  </si>
  <si>
    <t>瑞士商瑞士銀行</t>
  </si>
  <si>
    <t>UBS AG</t>
  </si>
  <si>
    <t>荷蘭商安智銀行</t>
  </si>
  <si>
    <t>ING Bank, N. V.</t>
  </si>
  <si>
    <t>美商富國銀行</t>
  </si>
  <si>
    <t>Wells Fargo Bank, National Association</t>
  </si>
  <si>
    <t>日商三菱日聯銀行</t>
  </si>
  <si>
    <t>MUFG Bank</t>
  </si>
  <si>
    <t>日商三井住友銀行</t>
  </si>
  <si>
    <t>Sumitomo Mitsui Banking Corporation</t>
  </si>
  <si>
    <t>美商花旗銀行</t>
  </si>
  <si>
    <t>Citibank N. A.</t>
  </si>
  <si>
    <t>香港上海滙豐銀行</t>
  </si>
  <si>
    <t>The Hongkong and Shanghai Banking Corp.Ltd.</t>
  </si>
  <si>
    <t>西班牙商西班牙對外銀行</t>
  </si>
  <si>
    <t>Banco Bilbao Vizcaya Argentaria S.A.</t>
  </si>
  <si>
    <t>澳商澳盛銀行</t>
  </si>
  <si>
    <t>ANZ Signature Priority Banking</t>
  </si>
  <si>
    <t>法商法國外貿銀行</t>
  </si>
  <si>
    <t>Natixis  Bank</t>
  </si>
  <si>
    <t>印尼商印尼人民銀行</t>
  </si>
  <si>
    <t>PT Bank Rakyat Indonesia (Persero) Tbk.</t>
  </si>
  <si>
    <t>KEB Hana Bank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</si>
</sst>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5">
    <numFmt numFmtId="164" formatCode="&quot;$&quot;#,##0;\-&quot;$&quot;#,##0"/>
    <numFmt numFmtId="165" formatCode="&quot;$&quot;#,##0;[Red]\-&quot;$&quot;#,##0"/>
    <numFmt numFmtId="166" formatCode="&quot;$&quot;#,##0.00;\-&quot;$&quot;#,##0.00"/>
    <numFmt numFmtId="167" formatCode="&quot;$&quot;#,##0.00;[Red]\-&quot;$&quot;#,##0.00"/>
    <numFmt numFmtId="168" formatCode="_-* #,##0_-;\-* #,##0_-;_-* &quot;-&quot;_-;_-@_-"/>
    <numFmt numFmtId="169" formatCode="_-&quot;$&quot;* #,##0_-;\-&quot;$&quot;* #,##0_-;_-&quot;$&quot;* &quot;-&quot;_-;_-@_-"/>
    <numFmt numFmtId="170" formatCode="_-&quot;$&quot;* #,##0.00_-;\-&quot;$&quot;* #,##0.00_-;_-&quot;$&quot;* &quot;-&quot;??_-;_-@_-"/>
    <numFmt numFmtId="171" formatCode="_-* #,##0.00_-;\-* #,##0.00_-;_-* &quot;-&quot;??_-;_-@_-"/>
    <numFmt numFmtId="172" formatCode="&quot;Yes&quot;;&quot;Yes&quot;;&quot;No&quot;"/>
    <numFmt numFmtId="173" formatCode="&quot;True&quot;;&quot;True&quot;;&quot;False&quot;"/>
    <numFmt numFmtId="174" formatCode="&quot;On&quot;;&quot;On&quot;;&quot;Off&quot;"/>
    <numFmt numFmtId="175" formatCode="#,##0_-"/>
    <numFmt numFmtId="176" formatCode="#,##0.00_-"/>
    <numFmt numFmtId="177" formatCode="###,###,##0"/>
    <numFmt numFmtId="178" formatCode="###,###,##0;-###,###,##0;&quot;－&quot;"/>
  </numFmts>
  <fonts count="49">
    <font>
      <sz val="12"/>
      <name val="新細明體"/>
      <charset val="136"/>
    </font>
    <font>
      <sz val="18"/>
      <name val="標楷體"/>
      <charset val="136"/>
      <color indexed="8"/>
    </font>
    <font>
      <sz val="12"/>
      <name val="標楷體"/>
      <charset val="136"/>
      <color indexed="8"/>
    </font>
    <font>
      <sz val="10"/>
      <name val="標楷體"/>
      <charset val="136"/>
      <color indexed="8"/>
    </font>
    <font>
      <sz val="12"/>
      <name val="新細明體"/>
      <charset val="136"/>
    </font>
    <font>
      <sz val="9"/>
      <name val="新細明體"/>
      <charset val="136"/>
      <color indexed="8"/>
    </font>
    <font>
      <sz val="10"/>
      <name val="標楷體"/>
      <charset val="136"/>
    </font>
    <font>
      <sz val="9"/>
      <name val="新細明體"/>
      <charset val="136"/>
    </font>
    <font>
      <sz val="18"/>
      <name val="標楷體"/>
      <charset val="136"/>
    </font>
    <font>
      <sz val="12"/>
      <name val="標楷體"/>
      <charset val="136"/>
    </font>
    <font>
      <sz val="10"/>
      <name val="Times New Roman"/>
      <charset val="0"/>
      <color indexed="8"/>
    </font>
    <font>
      <sz val="10"/>
      <name val="Times New Roman"/>
      <charset val="0"/>
    </font>
    <font>
      <u val="single"/>
      <sz val="12"/>
      <name val="新細明體"/>
      <charset val="136"/>
      <color indexed="12"/>
    </font>
    <font>
      <u val="single"/>
      <sz val="12"/>
      <name val="新細明體"/>
      <charset val="136"/>
      <color indexed="36"/>
    </font>
    <font>
      <sz val="12"/>
      <name val="Times New Roman"/>
      <charset val="0"/>
      <color indexed="8"/>
    </font>
    <font>
      <sz val="9"/>
      <name val="Times New Roman"/>
      <charset val="0"/>
      <color indexed="8"/>
    </font>
    <font>
      <sz val="9"/>
      <name val="Times New Roman"/>
      <charset val="0"/>
    </font>
    <font>
      <sz val="18"/>
      <name val="Times New Roman"/>
      <charset val="0"/>
      <color indexed="8"/>
    </font>
    <font>
      <sz val="18"/>
      <name val="Times New Roman"/>
      <charset val="0"/>
    </font>
    <font>
      <sz val="9"/>
      <name val="標楷體"/>
      <charset val="136"/>
    </font>
    <font>
      <sz val="9"/>
      <name val="細明體"/>
      <charset val="136"/>
    </font>
    <font>
      <sz val="12"/>
      <name val="Times New Roman"/>
      <charset val="0"/>
    </font>
    <font>
      <sz val="12"/>
      <name val="新細明體"/>
      <charset val="136"/>
      <color theme="1"/>
      <scheme val="minor"/>
    </font>
    <font>
      <sz val="12"/>
      <name val="新細明體"/>
      <charset val="136"/>
      <color theme="0"/>
      <scheme val="minor"/>
    </font>
    <font>
      <sz val="12"/>
      <name val="新細明體"/>
      <charset val="136"/>
      <color rgb="9C6500"/>
      <scheme val="minor"/>
    </font>
    <font>
      <b/>
      <sz val="12"/>
      <name val="新細明體"/>
      <charset val="136"/>
      <color theme="1"/>
      <scheme val="minor"/>
    </font>
    <font>
      <sz val="12"/>
      <name val="新細明體"/>
      <charset val="136"/>
      <color rgb="006100"/>
      <scheme val="minor"/>
    </font>
    <font>
      <b/>
      <sz val="12"/>
      <name val="新細明體"/>
      <charset val="136"/>
      <color rgb="FA7D00"/>
      <scheme val="minor"/>
    </font>
    <font>
      <sz val="12"/>
      <name val="新細明體"/>
      <charset val="136"/>
      <color rgb="FA7D00"/>
      <scheme val="minor"/>
    </font>
    <font>
      <i/>
      <sz val="12"/>
      <name val="新細明體"/>
      <charset val="136"/>
      <color rgb="7F7F7F"/>
      <scheme val="minor"/>
    </font>
    <font>
      <b/>
      <sz val="18"/>
      <name val="新細明體"/>
      <charset val="136"/>
      <color theme="3"/>
      <scheme val="major"/>
    </font>
    <font>
      <b/>
      <sz val="15"/>
      <name val="新細明體"/>
      <charset val="136"/>
      <color theme="3"/>
      <scheme val="minor"/>
    </font>
    <font>
      <b/>
      <sz val="13"/>
      <name val="新細明體"/>
      <charset val="136"/>
      <color theme="3"/>
      <scheme val="minor"/>
    </font>
    <font>
      <b/>
      <sz val="11"/>
      <name val="新細明體"/>
      <charset val="136"/>
      <color theme="3"/>
      <scheme val="minor"/>
    </font>
    <font>
      <sz val="12"/>
      <name val="新細明體"/>
      <charset val="136"/>
      <color rgb="3F3F76"/>
      <scheme val="minor"/>
    </font>
    <font>
      <b/>
      <sz val="12"/>
      <name val="新細明體"/>
      <charset val="136"/>
      <color rgb="3F3F3F"/>
      <scheme val="minor"/>
    </font>
    <font>
      <b/>
      <sz val="12"/>
      <name val="新細明體"/>
      <charset val="136"/>
      <color theme="0"/>
      <scheme val="minor"/>
    </font>
    <font>
      <sz val="12"/>
      <name val="新細明體"/>
      <charset val="136"/>
      <color rgb="9C0006"/>
      <scheme val="minor"/>
    </font>
    <font>
      <sz val="12"/>
      <name val="新細明體"/>
      <charset val="136"/>
      <color rgb="FF0000"/>
      <scheme val="minor"/>
    </font>
    <font>
      <sz val="10"/>
      <name val="標楷體"/>
      <charset val="0"/>
      <color indexed="8"/>
    </font>
    <font>
      <b/>
      <sz val="10"/>
      <name val="標楷體"/>
      <charset val="0"/>
      <color indexed="8"/>
    </font>
    <font>
      <sz val="9"/>
      <name val="Times New Roman"/>
      <charset val="136"/>
      <color indexed="8"/>
    </font>
    <font>
      <b/>
      <sz val="9"/>
      <name val="Times New Roman"/>
      <charset val="136"/>
      <color indexed="8"/>
    </font>
    <font>
      <sz val="10"/>
      <name val="Times New Roman"/>
      <charset val="136"/>
      <color indexed="8"/>
    </font>
    <font>
      <sz val="8"/>
      <name val="Times New Roman"/>
      <charset val="136"/>
      <color indexed="8"/>
    </font>
    <font>
      <b/>
      <sz val="8"/>
      <name val="Times New Roman"/>
      <charset val="136"/>
      <color indexed="8"/>
    </font>
    <font>
      <sz val="9"/>
      <name val="Times New Roman"/>
      <charset val="136"/>
    </font>
    <font>
      <sz val="10"/>
      <name val="Times New Roman"/>
      <charset val="136"/>
    </font>
    <font>
      <sz val="8"/>
      <name val="Times New Roman"/>
      <charset val="136"/>
    </font>
  </fonts>
  <fills count="34">
    <fill>
      <patternFill patternType="none">
        <bgColor indexed="65"/>
      </patternFill>
    </fill>
    <fill>
      <patternFill patternType="gray125">
        <fgColor indexed="64"/>
        <bgColor indexed="65"/>
      </patternFill>
    </fill>
    <fill>
      <patternFill patternType="none">
        <fgColor indexed="64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B9C"/>
        <bgColor indexed="65"/>
      </patternFill>
    </fill>
    <fill>
      <patternFill patternType="solid">
        <fgColor rgb="C6EFCE"/>
        <bgColor indexed="65"/>
      </patternFill>
    </fill>
    <fill>
      <patternFill patternType="solid">
        <fgColor rgb="F2F2F2"/>
        <bgColor indexed="65"/>
      </patternFill>
    </fill>
    <fill>
      <patternFill patternType="solid">
        <fgColor rgb="FFFFCC"/>
        <bgColor indexed="65"/>
      </patternFill>
    </fill>
    <fill>
      <patternFill patternType="solid">
        <fgColor theme="4"/>
        <bgColor indexed="65"/>
      </patternFill>
    </fill>
    <fill>
      <patternFill patternType="solid">
        <fgColor theme="5"/>
        <bgColor indexed="65"/>
      </patternFill>
    </fill>
    <fill>
      <patternFill patternType="solid">
        <fgColor theme="6"/>
        <bgColor indexed="65"/>
      </patternFill>
    </fill>
    <fill>
      <patternFill patternType="solid">
        <fgColor theme="7"/>
        <bgColor indexed="65"/>
      </patternFill>
    </fill>
    <fill>
      <patternFill patternType="solid">
        <fgColor theme="8"/>
        <bgColor indexed="65"/>
      </patternFill>
    </fill>
    <fill>
      <patternFill patternType="solid">
        <fgColor theme="9"/>
        <bgColor indexed="65"/>
      </patternFill>
    </fill>
    <fill>
      <patternFill patternType="solid">
        <fgColor rgb="FFCC99"/>
        <bgColor indexed="65"/>
      </patternFill>
    </fill>
    <fill>
      <patternFill patternType="solid">
        <fgColor rgb="A5A5A5"/>
        <bgColor indexed="65"/>
      </patternFill>
    </fill>
    <fill>
      <patternFill patternType="solid">
        <fgColor rgb="FFC7CE"/>
        <bgColor indexed="65"/>
      </patternFill>
    </fill>
  </fills>
  <borders count="36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7F7F7F"/>
      </left>
      <right style="thin">
        <color rgb="7F7F7F"/>
      </right>
      <top style="thin">
        <color rgb="7F7F7F"/>
      </top>
      <bottom style="thin">
        <color rgb="7F7F7F"/>
      </bottom>
      <diagonal/>
    </border>
    <border>
      <left/>
      <right/>
      <top/>
      <bottom style="double">
        <color rgb="FF8001"/>
      </bottom>
      <diagonal/>
    </border>
    <border>
      <left style="thin">
        <color rgb="B2B2B2"/>
      </left>
      <right style="thin">
        <color rgb="B2B2B2"/>
      </right>
      <top style="thin">
        <color rgb="B2B2B2"/>
      </top>
      <bottom style="thin">
        <color rgb="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3F3F3F"/>
      </left>
      <right style="thin">
        <color rgb="3F3F3F"/>
      </right>
      <top style="thin">
        <color rgb="3F3F3F"/>
      </top>
      <bottom style="thin">
        <color rgb="3F3F3F"/>
      </bottom>
      <diagonal/>
    </border>
    <border>
      <left style="double">
        <color rgb="3F3F3F"/>
      </left>
      <right style="double">
        <color rgb="3F3F3F"/>
      </right>
      <top style="double">
        <color rgb="3F3F3F"/>
      </top>
      <bottom style="double">
        <color rgb="3F3F3F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49">
    <xf xxid="0" numFmtId="0" fontId="0" fillId="2" borderId="0"/>
    <xf xxid="1" numFmtId="0" fontId="0" fillId="2" borderId="0" applyAlignment="0" applyNumberFormat="0" applyProtection="0"/>
    <xf xxid="2" numFmtId="0" fontId="0" fillId="2" borderId="0" applyAlignment="0" applyNumberFormat="0" applyProtection="0"/>
    <xf xxid="3" numFmtId="0" fontId="0" fillId="2" borderId="0" applyAlignment="0" applyNumberFormat="0" applyProtection="0"/>
    <xf xxid="4" numFmtId="0" fontId="0" fillId="2" borderId="0" applyAlignment="0" applyNumberFormat="0" applyProtection="0"/>
    <xf xxid="5" numFmtId="0" fontId="0" fillId="2" borderId="0" applyAlignment="0" applyNumberFormat="0" applyProtection="0"/>
    <xf xxid="6" numFmtId="0" fontId="0" fillId="2" borderId="0" applyAlignment="0" applyNumberFormat="0" applyProtection="0"/>
    <xf xxid="7" numFmtId="0" fontId="0" fillId="2" borderId="0" applyAlignment="0" applyNumberFormat="0" applyProtection="0"/>
    <xf xxid="8" numFmtId="0" fontId="0" fillId="2" borderId="0" applyAlignment="0" applyNumberFormat="0" applyProtection="0"/>
    <xf xxid="9" numFmtId="0" fontId="0" fillId="2" borderId="0" applyAlignment="0" applyNumberFormat="0" applyProtection="0"/>
    <xf xxid="10" numFmtId="0" fontId="0" fillId="2" borderId="0" applyAlignment="0" applyNumberFormat="0" applyProtection="0"/>
    <xf xxid="11" numFmtId="0" fontId="0" fillId="2" borderId="0" applyAlignment="0" applyNumberFormat="0" applyProtection="0"/>
    <xf xxid="12" numFmtId="0" fontId="0" fillId="2" borderId="0" applyAlignment="0" applyNumberFormat="0" applyProtection="0"/>
    <xf xxid="13" numFmtId="0" fontId="0" fillId="2" borderId="0" applyAlignment="0" applyNumberFormat="0" applyProtection="0"/>
    <xf xxid="14" numFmtId="0" fontId="0" fillId="2" borderId="0" applyAlignment="0" applyNumberFormat="0" applyProtection="0"/>
    <xf xxid="15" numFmtId="0" fontId="22" fillId="3" borderId="0" applyAlignment="0" applyNumberFormat="0" applyProtection="0">
      <alignment vertical="center"/>
    </xf>
    <xf xxid="16" numFmtId="0" fontId="22" fillId="4" borderId="0" applyAlignment="0" applyNumberFormat="0" applyProtection="0">
      <alignment vertical="center"/>
    </xf>
    <xf xxid="17" numFmtId="0" fontId="22" fillId="5" borderId="0" applyAlignment="0" applyNumberFormat="0" applyProtection="0">
      <alignment vertical="center"/>
    </xf>
    <xf xxid="18" numFmtId="0" fontId="22" fillId="6" borderId="0" applyAlignment="0" applyNumberFormat="0" applyProtection="0">
      <alignment vertical="center"/>
    </xf>
    <xf xxid="19" numFmtId="0" fontId="22" fillId="7" borderId="0" applyAlignment="0" applyNumberFormat="0" applyProtection="0">
      <alignment vertical="center"/>
    </xf>
    <xf xxid="20" numFmtId="0" fontId="22" fillId="8" borderId="0" applyAlignment="0" applyNumberFormat="0" applyProtection="0">
      <alignment vertical="center"/>
    </xf>
    <xf xxid="21" numFmtId="0" fontId="22" fillId="9" borderId="0" applyAlignment="0" applyNumberFormat="0" applyProtection="0">
      <alignment vertical="center"/>
    </xf>
    <xf xxid="22" numFmtId="0" fontId="22" fillId="10" borderId="0" applyAlignment="0" applyNumberFormat="0" applyProtection="0">
      <alignment vertical="center"/>
    </xf>
    <xf xxid="23" numFmtId="0" fontId="22" fillId="11" borderId="0" applyAlignment="0" applyNumberFormat="0" applyProtection="0">
      <alignment vertical="center"/>
    </xf>
    <xf xxid="24" numFmtId="0" fontId="22" fillId="12" borderId="0" applyAlignment="0" applyNumberFormat="0" applyProtection="0">
      <alignment vertical="center"/>
    </xf>
    <xf xxid="25" numFmtId="0" fontId="22" fillId="13" borderId="0" applyAlignment="0" applyNumberFormat="0" applyProtection="0">
      <alignment vertical="center"/>
    </xf>
    <xf xxid="26" numFmtId="0" fontId="22" fillId="14" borderId="0" applyAlignment="0" applyNumberFormat="0" applyProtection="0">
      <alignment vertical="center"/>
    </xf>
    <xf xxid="27" numFmtId="0" fontId="23" fillId="15" borderId="0" applyAlignment="0" applyNumberFormat="0" applyProtection="0">
      <alignment vertical="center"/>
    </xf>
    <xf xxid="28" numFmtId="0" fontId="23" fillId="16" borderId="0" applyAlignment="0" applyNumberFormat="0" applyProtection="0">
      <alignment vertical="center"/>
    </xf>
    <xf xxid="29" numFmtId="0" fontId="23" fillId="17" borderId="0" applyAlignment="0" applyNumberFormat="0" applyProtection="0">
      <alignment vertical="center"/>
    </xf>
    <xf xxid="30" numFmtId="0" fontId="23" fillId="18" borderId="0" applyAlignment="0" applyNumberFormat="0" applyProtection="0">
      <alignment vertical="center"/>
    </xf>
    <xf xxid="31" numFmtId="0" fontId="23" fillId="19" borderId="0" applyAlignment="0" applyNumberFormat="0" applyProtection="0">
      <alignment vertical="center"/>
    </xf>
    <xf xxid="32" numFmtId="0" fontId="23" fillId="20" borderId="0" applyAlignment="0" applyNumberFormat="0" applyProtection="0">
      <alignment vertical="center"/>
    </xf>
    <xf xxid="33" numFmtId="171" fontId="0" fillId="2" borderId="0" applyAlignment="0" applyFont="0" applyProtection="0"/>
    <xf xxid="34" numFmtId="168" fontId="0" fillId="2" borderId="0" applyAlignment="0" applyFont="0" applyProtection="0"/>
    <xf xxid="35" numFmtId="0" fontId="13" fillId="2" borderId="0" applyAlignment="0" applyNumberFormat="0" applyProtection="0">
      <alignment vertical="top"/>
    </xf>
    <xf xxid="36" numFmtId="0" fontId="24" fillId="21" borderId="0" applyAlignment="0" applyNumberFormat="0" applyProtection="0">
      <alignment vertical="center"/>
    </xf>
    <xf xxid="37" numFmtId="0" fontId="25" fillId="2" borderId="1" applyAlignment="0" applyNumberFormat="0" applyProtection="0">
      <alignment vertical="center"/>
    </xf>
    <xf xxid="38" numFmtId="0" fontId="26" fillId="22" borderId="0" applyAlignment="0" applyNumberFormat="0" applyProtection="0">
      <alignment vertical="center"/>
    </xf>
    <xf xxid="39" numFmtId="9" fontId="0" fillId="2" borderId="0" applyAlignment="0" applyFont="0" applyProtection="0"/>
    <xf xxid="40" numFmtId="0" fontId="27" fillId="23" borderId="2" applyAlignment="0" applyNumberFormat="0" applyProtection="0">
      <alignment vertical="center"/>
    </xf>
    <xf xxid="41" numFmtId="170" fontId="0" fillId="2" borderId="0" applyAlignment="0" applyFont="0" applyProtection="0"/>
    <xf xxid="42" numFmtId="169" fontId="0" fillId="2" borderId="0" applyAlignment="0" applyFont="0" applyProtection="0"/>
    <xf xxid="43" numFmtId="0" fontId="28" fillId="2" borderId="3" applyAlignment="0" applyNumberFormat="0" applyProtection="0">
      <alignment vertical="center"/>
    </xf>
    <xf xxid="44" numFmtId="0" fontId="0" fillId="24" borderId="4" applyAlignment="0" applyFont="0" applyNumberFormat="0" applyProtection="0">
      <alignment vertical="center"/>
    </xf>
    <xf xxid="45" numFmtId="0" fontId="12" fillId="2" borderId="0" applyAlignment="0" applyNumberFormat="0" applyProtection="0">
      <alignment vertical="top"/>
    </xf>
    <xf xxid="46" numFmtId="0" fontId="29" fillId="2" borderId="0" applyAlignment="0" applyNumberFormat="0" applyProtection="0">
      <alignment vertical="center"/>
    </xf>
    <xf xxid="47" numFmtId="0" fontId="23" fillId="25" borderId="0" applyAlignment="0" applyNumberFormat="0" applyProtection="0">
      <alignment vertical="center"/>
    </xf>
    <xf xxid="48" numFmtId="0" fontId="23" fillId="26" borderId="0" applyAlignment="0" applyNumberFormat="0" applyProtection="0">
      <alignment vertical="center"/>
    </xf>
    <xf xxid="49" numFmtId="0" fontId="23" fillId="27" borderId="0" applyAlignment="0" applyNumberFormat="0" applyProtection="0">
      <alignment vertical="center"/>
    </xf>
    <xf xxid="50" numFmtId="0" fontId="23" fillId="28" borderId="0" applyAlignment="0" applyNumberFormat="0" applyProtection="0">
      <alignment vertical="center"/>
    </xf>
    <xf xxid="51" numFmtId="0" fontId="23" fillId="29" borderId="0" applyAlignment="0" applyNumberFormat="0" applyProtection="0">
      <alignment vertical="center"/>
    </xf>
    <xf xxid="52" numFmtId="0" fontId="23" fillId="30" borderId="0" applyAlignment="0" applyNumberFormat="0" applyProtection="0">
      <alignment vertical="center"/>
    </xf>
    <xf xxid="53" numFmtId="0" fontId="30" fillId="2" borderId="0" applyAlignment="0" applyNumberFormat="0" applyProtection="0">
      <alignment vertical="center"/>
    </xf>
    <xf xxid="54" numFmtId="0" fontId="31" fillId="2" borderId="5" applyAlignment="0" applyNumberFormat="0" applyProtection="0">
      <alignment vertical="center"/>
    </xf>
    <xf xxid="55" numFmtId="0" fontId="32" fillId="2" borderId="6" applyAlignment="0" applyNumberFormat="0" applyProtection="0">
      <alignment vertical="center"/>
    </xf>
    <xf xxid="56" numFmtId="0" fontId="33" fillId="2" borderId="7" applyAlignment="0" applyNumberFormat="0" applyProtection="0">
      <alignment vertical="center"/>
    </xf>
    <xf xxid="57" numFmtId="0" fontId="33" fillId="2" borderId="0" applyAlignment="0" applyNumberFormat="0" applyProtection="0">
      <alignment vertical="center"/>
    </xf>
    <xf xxid="58" numFmtId="0" fontId="34" fillId="31" borderId="2" applyAlignment="0" applyNumberFormat="0" applyProtection="0">
      <alignment vertical="center"/>
    </xf>
    <xf xxid="59" numFmtId="0" fontId="35" fillId="23" borderId="8" applyAlignment="0" applyNumberFormat="0" applyProtection="0">
      <alignment vertical="center"/>
    </xf>
    <xf xxid="60" numFmtId="0" fontId="36" fillId="32" borderId="9" applyAlignment="0" applyNumberFormat="0" applyProtection="0">
      <alignment vertical="center"/>
    </xf>
    <xf xxid="61" numFmtId="0" fontId="37" fillId="33" borderId="0" applyAlignment="0" applyNumberFormat="0" applyProtection="0">
      <alignment vertical="center"/>
    </xf>
    <xf xxid="62" numFmtId="0" fontId="38" fillId="2" borderId="0" applyAlignment="0" applyNumberFormat="0" applyProtection="0">
      <alignment vertical="center"/>
    </xf>
  </cellStyleXfs>
  <cellXfs>
    <xf xxid="63" numFmtId="0" fontId="0" fillId="2" borderId="0" xfId="0" applyAlignment="1" applyBorder="1" applyFont="1" applyNumberFormat="1" applyFill="1" applyProtection="1"/>
    <xf xxid="64" numFmtId="0" fontId="2" fillId="2" borderId="0" xfId="0" applyAlignment="1" applyBorder="1" applyFont="1" applyNumberFormat="1" applyFill="1" applyProtection="1">
      <alignment vertical="center"/>
    </xf>
    <xf xxid="65" numFmtId="0" fontId="6" fillId="2" borderId="0" xfId="0" applyAlignment="1" applyBorder="1" applyFont="1" applyNumberFormat="1" applyFill="1" applyProtection="1">
      <alignment vertical="center"/>
    </xf>
    <xf xxid="66" numFmtId="0" fontId="7" fillId="2" borderId="0" xfId="0" applyAlignment="1" applyBorder="1" applyFont="1" applyNumberFormat="1" applyFill="1" applyProtection="1">
      <alignment horizontal="right" vertical="center"/>
    </xf>
    <xf xxid="67" numFmtId="0" fontId="9" fillId="2" borderId="0" xfId="0" applyAlignment="1" applyBorder="1" applyFont="1" applyNumberFormat="1" applyFill="1" applyProtection="1">
      <alignment vertical="center"/>
    </xf>
    <xf xxid="68" numFmtId="0" fontId="9" fillId="2" borderId="10" xfId="0" applyAlignment="1" applyBorder="1" applyFont="1" applyNumberFormat="1" applyFill="1" applyProtection="1">
      <alignment horizontal="center" vertical="center"/>
    </xf>
    <xf xxid="69" numFmtId="0" fontId="2" fillId="2" borderId="10" xfId="0" applyAlignment="1" applyBorder="1" applyFont="1" applyNumberFormat="1" applyFill="1" applyProtection="1">
      <alignment horizontal="center" vertical="center"/>
    </xf>
    <xf xxid="70" numFmtId="0" fontId="15" fillId="2" borderId="11" xfId="0" applyAlignment="1" applyBorder="1" applyFont="1" applyNumberFormat="1" applyFill="1" applyProtection="1">
      <alignment horizontal="center" vertical="center"/>
    </xf>
    <xf xxid="71" numFmtId="0" fontId="15" fillId="2" borderId="12" xfId="0" applyAlignment="1" applyBorder="1" applyFont="1" applyNumberFormat="1" applyFill="1" applyProtection="1">
      <alignment horizontal="center" vertical="center" wrapText="1"/>
    </xf>
    <xf xxid="72" numFmtId="0" fontId="15" fillId="2" borderId="13" xfId="0" applyAlignment="1" applyBorder="1" applyFont="1" applyNumberFormat="1" applyFill="1" applyProtection="1">
      <alignment horizontal="center" vertical="center" wrapText="1"/>
    </xf>
    <xf xxid="73" numFmtId="0" fontId="6" fillId="2" borderId="14" xfId="0" applyAlignment="1" applyBorder="1" applyFont="1" applyNumberFormat="1" applyFill="1" applyProtection="1">
      <alignment horizontal="center" vertical="center" wrapText="1"/>
    </xf>
    <xf xxid="74" numFmtId="0" fontId="3" fillId="2" borderId="14" xfId="0" applyAlignment="1" applyBorder="1" applyFont="1" applyNumberFormat="1" applyFill="1" applyProtection="1">
      <alignment horizontal="center" vertical="center" wrapText="1"/>
    </xf>
    <xf xxid="75" numFmtId="0" fontId="3" fillId="2" borderId="15" xfId="0" applyAlignment="1" applyBorder="1" applyFont="1" applyNumberFormat="1" applyFill="1" applyProtection="1">
      <alignment horizontal="center" vertical="center" wrapText="1"/>
    </xf>
    <xf xxid="76" numFmtId="0" fontId="16" fillId="2" borderId="16" xfId="0" applyAlignment="1" applyBorder="1" applyFont="1" applyNumberFormat="1" applyFill="1" applyProtection="1">
      <alignment horizontal="center" vertical="center" wrapText="1"/>
    </xf>
    <xf xxid="77" numFmtId="0" fontId="15" fillId="2" borderId="16" xfId="0" applyAlignment="1" applyBorder="1" applyFont="1" applyNumberFormat="1" applyFill="1" applyProtection="1">
      <alignment horizontal="center" vertical="center" wrapText="1"/>
    </xf>
    <xf xxid="78" numFmtId="0" fontId="15" fillId="2" borderId="17" xfId="0" applyAlignment="1" applyBorder="1" applyFont="1" applyNumberFormat="1" applyFill="1" applyProtection="1">
      <alignment horizontal="center" vertical="center" wrapText="1"/>
    </xf>
    <xf xxid="79" numFmtId="0" fontId="15" fillId="2" borderId="18" xfId="0" applyAlignment="1" applyBorder="1" applyFont="1" applyNumberFormat="1" applyFill="1" applyProtection="1">
      <alignment horizontal="center" vertical="center" wrapText="1"/>
    </xf>
    <xf xxid="80" numFmtId="0" fontId="15" fillId="2" borderId="19" xfId="0" applyAlignment="1" applyBorder="1" applyFont="1" applyNumberFormat="1" applyFill="1" applyProtection="1">
      <alignment horizontal="center" vertical="center" wrapText="1"/>
    </xf>
    <xf xxid="81" numFmtId="0" fontId="16" fillId="2" borderId="0" xfId="0" applyAlignment="1" applyBorder="1" applyFont="1" applyNumberFormat="1" applyFill="1" applyProtection="1">
      <alignment vertical="center"/>
    </xf>
    <xf xxid="82" numFmtId="0" fontId="3" fillId="2" borderId="0" xfId="0" applyAlignment="1" applyBorder="1" applyFont="1" applyNumberFormat="1" applyFill="1" applyProtection="1">
      <alignment horizontal="right" vertical="center"/>
    </xf>
    <xf xxid="83" numFmtId="0" fontId="6" fillId="2" borderId="0" xfId="0" applyAlignment="1" applyBorder="1" applyFont="1" applyNumberFormat="1" applyFill="1" applyProtection="1">
      <alignment horizontal="right" vertical="center"/>
    </xf>
    <xf xxid="84" numFmtId="0" fontId="3" fillId="2" borderId="20" xfId="0" applyAlignment="1" applyBorder="1" applyFont="1" applyNumberFormat="1" applyFill="1" applyProtection="1">
      <alignment horizontal="center" vertical="center" wrapText="1"/>
    </xf>
    <xf xxid="85" numFmtId="0" fontId="0" fillId="2" borderId="12" xfId="0" applyAlignment="1" applyBorder="1" applyFont="1" applyNumberFormat="1" applyFill="1" applyProtection="1">
      <alignment horizontal="center" vertical="center" wrapText="1"/>
    </xf>
    <xf xxid="86" numFmtId="0" fontId="3" fillId="2" borderId="21" xfId="0" applyAlignment="1" applyBorder="1" applyFont="1" applyNumberFormat="1" applyFill="1" applyProtection="1">
      <alignment horizontal="center" vertical="center"/>
    </xf>
    <xf xxid="87" numFmtId="0" fontId="3" fillId="2" borderId="11" xfId="0" applyAlignment="1" applyBorder="1" applyFont="1" applyNumberFormat="1" applyFill="1" applyProtection="1">
      <alignment horizontal="center" vertical="center" wrapText="1"/>
    </xf>
    <xf xxid="88" numFmtId="0" fontId="6" fillId="2" borderId="16" xfId="0" applyAlignment="1" applyBorder="1" applyFont="1" applyNumberFormat="1" applyFill="1" applyProtection="1">
      <alignment horizontal="center" vertical="center" wrapText="1"/>
    </xf>
    <xf xxid="89" numFmtId="0" fontId="3" fillId="2" borderId="16" xfId="0" applyAlignment="1" applyBorder="1" applyFont="1" applyNumberFormat="1" applyFill="1" applyProtection="1">
      <alignment horizontal="center" vertical="center" wrapText="1"/>
    </xf>
    <xf xxid="90" numFmtId="0" fontId="3" fillId="2" borderId="17" xfId="0" applyAlignment="1" applyBorder="1" applyFont="1" applyNumberFormat="1" applyFill="1" applyProtection="1">
      <alignment horizontal="center" vertical="center" wrapText="1"/>
    </xf>
    <xf xxid="91" numFmtId="0" fontId="6" fillId="2" borderId="12" xfId="0" applyAlignment="1" applyBorder="1" applyFont="1" applyNumberFormat="1" applyFill="1" applyProtection="1">
      <alignment horizontal="center" vertical="center" wrapText="1"/>
    </xf>
    <xf xxid="92" numFmtId="0" fontId="0" fillId="2" borderId="10" xfId="0" applyAlignment="1" applyBorder="1" applyFont="1" applyNumberFormat="1" applyFill="1" applyProtection="1">
      <alignment horizontal="center" vertical="center"/>
    </xf>
    <xf xxid="93" numFmtId="0" fontId="21" fillId="2" borderId="10" xfId="0" applyAlignment="1" applyBorder="1" applyFont="1" applyNumberFormat="1" applyFill="1" applyProtection="1">
      <alignment horizontal="left"/>
    </xf>
    <xf xxid="94" numFmtId="0" fontId="10" fillId="2" borderId="22" xfId="0" applyAlignment="1" applyBorder="1" applyFont="1" applyNumberFormat="1" applyFill="1" applyProtection="1">
      <alignment vertical="center"/>
    </xf>
    <xf xxid="95" numFmtId="0" fontId="3" fillId="2" borderId="22" xfId="0" applyAlignment="1" applyBorder="1" applyFont="1" applyNumberFormat="1" applyFill="1" applyProtection="1">
      <alignment vertical="center"/>
    </xf>
    <xf xxid="96" numFmtId="0" fontId="6" fillId="2" borderId="22" xfId="0" applyAlignment="1" applyBorder="1" applyFont="1" applyNumberFormat="1" applyFill="1" applyProtection="1">
      <alignment vertical="center"/>
    </xf>
    <xf xxid="97" numFmtId="0" fontId="3" fillId="2" borderId="23" xfId="0" applyAlignment="1" applyBorder="1" applyFont="1" applyNumberFormat="1" applyFill="1" applyProtection="1">
      <alignment vertical="center" shrinkToFit="1"/>
    </xf>
    <xf xxid="98" numFmtId="0" fontId="6" fillId="2" borderId="21" xfId="0" applyAlignment="1" applyBorder="1" applyFont="1" applyNumberFormat="1" applyFill="1" applyProtection="1">
      <alignment vertical="center" shrinkToFit="1"/>
    </xf>
    <xf xxid="99" numFmtId="0" fontId="10" fillId="2" borderId="22" xfId="0" applyAlignment="1" applyBorder="1" applyFont="1" applyNumberFormat="1" applyFill="1" applyProtection="1">
      <alignment vertical="center" shrinkToFit="1"/>
    </xf>
    <xf xxid="100" numFmtId="0" fontId="3" fillId="2" borderId="22" xfId="0" applyAlignment="1" applyBorder="1" applyFont="1" applyNumberFormat="1" applyFill="1" applyProtection="1">
      <alignment vertical="center" shrinkToFit="1"/>
    </xf>
    <xf xxid="101" numFmtId="0" fontId="6" fillId="2" borderId="22" xfId="0" applyAlignment="1" applyBorder="1" applyFont="1" applyNumberFormat="1" applyFill="1" applyProtection="1">
      <alignment vertical="center" shrinkToFit="1"/>
    </xf>
    <xf xxid="102" numFmtId="175" fontId="5" fillId="2" borderId="24" xfId="0" applyAlignment="1" applyBorder="1" applyFont="1" applyNumberFormat="1" applyFill="1" applyProtection="1">
      <alignment horizontal="right" vertical="center"/>
    </xf>
    <xf xxid="103" numFmtId="175" fontId="5" fillId="2" borderId="25" xfId="0" applyAlignment="1" applyBorder="1" applyFont="1" applyNumberFormat="1" applyFill="1" applyProtection="1">
      <alignment horizontal="right" vertical="center"/>
    </xf>
    <xf xxid="104" numFmtId="0" fontId="17" fillId="2" borderId="0" xfId="0" applyAlignment="1" applyBorder="1" applyFont="1" applyNumberFormat="1" applyFill="1" applyProtection="1">
      <alignment horizontal="center" vertical="center"/>
    </xf>
    <xf xxid="105" numFmtId="0" fontId="3" fillId="2" borderId="26" xfId="0" applyAlignment="1" applyBorder="1" applyFont="1" applyNumberFormat="1" applyFill="1" applyProtection="1">
      <alignment horizontal="center" vertical="center" wrapText="1"/>
    </xf>
    <xf xxid="106" numFmtId="0" fontId="15" fillId="2" borderId="27" xfId="0" applyAlignment="1" applyBorder="1" applyFont="1" applyNumberFormat="1" applyFill="1" applyProtection="1">
      <alignment horizontal="center" vertical="center" wrapText="1"/>
    </xf>
    <xf xxid="107" numFmtId="0" fontId="6" fillId="2" borderId="27" xfId="0" applyAlignment="1" applyBorder="1" applyFont="1" applyNumberFormat="1" applyFill="1" applyProtection="1">
      <alignment horizontal="center" vertical="center" wrapText="1"/>
    </xf>
    <xf xxid="108" numFmtId="0" fontId="6" fillId="2" borderId="28" xfId="0" applyAlignment="1" applyBorder="1" applyFont="1" applyNumberFormat="1" applyFill="1" applyProtection="1">
      <alignment horizontal="center" vertical="center" wrapText="1"/>
    </xf>
    <xf xxid="109" numFmtId="0" fontId="2" fillId="2" borderId="0" xfId="0" applyAlignment="1" applyBorder="1" applyFont="1" applyNumberFormat="1" applyFill="1" applyProtection="1">
      <alignment horizontal="center" vertical="center"/>
    </xf>
    <xf xxid="110" numFmtId="0" fontId="3" fillId="2" borderId="29" xfId="0" applyAlignment="1" applyBorder="1" applyFont="1" applyNumberFormat="1" applyFill="1" applyProtection="1">
      <alignment horizontal="center" vertical="center" wrapText="1"/>
    </xf>
    <xf xxid="111" numFmtId="0" fontId="2" fillId="2" borderId="10" xfId="0" applyAlignment="1" applyBorder="1" applyFont="1" applyNumberFormat="1" applyFill="1" applyProtection="1">
      <alignment horizontal="right"/>
    </xf>
    <xf xxid="112" numFmtId="175" fontId="5" fillId="2" borderId="30" xfId="0" applyAlignment="1" applyBorder="1" applyFont="1" applyNumberFormat="1" applyFill="1" applyProtection="1">
      <alignment horizontal="right" vertical="center"/>
    </xf>
    <xf xxid="113" numFmtId="175" fontId="7" fillId="2" borderId="24" xfId="0" applyAlignment="1" applyBorder="1" applyFont="1" applyNumberFormat="1" applyFill="1" applyProtection="1">
      <alignment horizontal="right" vertical="center"/>
    </xf>
    <xf xxid="114" numFmtId="175" fontId="7" fillId="2" borderId="31" xfId="0" applyAlignment="1" applyBorder="1" applyFont="1" applyNumberFormat="1" applyFill="1" applyProtection="1">
      <alignment horizontal="right" vertical="center"/>
    </xf>
    <xf xxid="115" numFmtId="176" fontId="5" fillId="2" borderId="32" xfId="0" applyAlignment="1" applyBorder="1" applyFont="1" applyNumberFormat="1" applyFill="1" applyProtection="1">
      <alignment horizontal="right" vertical="center"/>
    </xf>
    <xf xxid="116" numFmtId="176" fontId="5" fillId="2" borderId="33" xfId="0" applyAlignment="1" applyBorder="1" applyFont="1" applyNumberFormat="1" applyFill="1" applyProtection="1">
      <alignment horizontal="right" vertical="center"/>
    </xf>
    <xf xxid="117" numFmtId="176" fontId="5" fillId="2" borderId="34" xfId="0" applyAlignment="1" applyBorder="1" applyFont="1" applyNumberFormat="1" applyFill="1" applyProtection="1">
      <alignment horizontal="right" vertical="center"/>
    </xf>
    <xf xxid="118" numFmtId="176" fontId="7" fillId="2" borderId="34" xfId="0" applyAlignment="1" applyBorder="1" applyFont="1" applyNumberFormat="1" applyFill="1" applyProtection="1">
      <alignment horizontal="right" vertical="center"/>
    </xf>
    <xf xxid="119" numFmtId="176" fontId="7" fillId="2" borderId="35" xfId="0" applyAlignment="1" applyBorder="1" applyFont="1" applyNumberFormat="1" applyFill="1" applyProtection="1">
      <alignment horizontal="right" vertical="center"/>
    </xf>
    <xf xxid="120" numFmtId="0" fontId="18" fillId="2" borderId="0" xfId="0" applyAlignment="1" applyBorder="1" applyFont="1" applyNumberFormat="1" applyFill="1" applyProtection="1">
      <alignment horizontal="center" vertical="center"/>
    </xf>
    <xf xxid="121" numFmtId="0" fontId="9" fillId="2" borderId="10" xfId="0" applyAlignment="1" applyBorder="1" applyFont="1" applyNumberFormat="1" applyFill="1" applyProtection="1">
      <alignment horizontal="right"/>
    </xf>
    <xf xxid="122" numFmtId="0" fontId="0" fillId="2" borderId="0" xfId="0"/>
    <xf xxid="123" numFmtId="0" fontId="39" fillId="2" borderId="22" xfId="0" applyAlignment="1" applyBorder="1" applyFont="1" applyNumberFormat="1" applyFill="1" applyProtection="1">
      <alignment vertical="center"/>
    </xf>
    <xf xxid="124" numFmtId="0" fontId="40" fillId="2" borderId="22" xfId="0" applyAlignment="1" applyBorder="1" applyFont="1" applyNumberFormat="1" applyFill="1" applyProtection="1">
      <alignment vertical="center"/>
    </xf>
    <xf xxid="125" numFmtId="177" fontId="5" fillId="2" borderId="30" xfId="0" applyAlignment="1" applyBorder="1" applyFont="1" applyNumberFormat="1" applyFill="1" applyProtection="1">
      <alignment horizontal="right" vertical="center"/>
    </xf>
    <xf xxid="126" numFmtId="177" fontId="41" fillId="2" borderId="30" xfId="0" applyAlignment="1" applyBorder="1" applyFont="1" applyNumberFormat="1" applyFill="1" applyProtection="1">
      <alignment horizontal="right" vertical="center"/>
    </xf>
    <xf xxid="127" numFmtId="177" fontId="42" fillId="2" borderId="30" xfId="0" applyAlignment="1" applyBorder="1" applyFont="1" applyNumberFormat="1" applyFill="1" applyProtection="1">
      <alignment horizontal="right" vertical="center"/>
    </xf>
    <xf xxid="128" numFmtId="177" fontId="5" fillId="2" borderId="32" xfId="0" applyAlignment="1" applyBorder="1" applyFont="1" applyNumberFormat="1" applyFill="1" applyProtection="1">
      <alignment horizontal="right" vertical="center"/>
    </xf>
    <xf xxid="129" numFmtId="177" fontId="41" fillId="2" borderId="32" xfId="0" applyAlignment="1" applyBorder="1" applyFont="1" applyNumberFormat="1" applyFill="1" applyProtection="1">
      <alignment horizontal="right" vertical="center"/>
    </xf>
    <xf xxid="130" numFmtId="177" fontId="42" fillId="2" borderId="32" xfId="0" applyAlignment="1" applyBorder="1" applyFont="1" applyNumberFormat="1" applyFill="1" applyProtection="1">
      <alignment horizontal="right" vertical="center"/>
    </xf>
    <xf xxid="131" numFmtId="0" fontId="43" fillId="2" borderId="23" xfId="0" applyAlignment="1" applyBorder="1" applyFont="1" applyNumberFormat="1" applyFill="1" applyProtection="1">
      <alignment vertical="center" shrinkToFit="1"/>
    </xf>
    <xf xxid="132" numFmtId="0" fontId="44" fillId="2" borderId="23" xfId="0" applyAlignment="1" applyBorder="1" applyFont="1" applyNumberFormat="1" applyFill="1" applyProtection="1">
      <alignment vertical="center" shrinkToFit="1"/>
    </xf>
    <xf xxid="133" numFmtId="0" fontId="45" fillId="2" borderId="23" xfId="0" applyAlignment="1" applyBorder="1" applyFont="1" applyNumberFormat="1" applyFill="1" applyProtection="1">
      <alignment vertical="center" shrinkToFit="1"/>
    </xf>
    <xf xxid="134" numFmtId="177" fontId="5" fillId="2" borderId="24" xfId="0" applyAlignment="1" applyBorder="1" applyFont="1" applyNumberFormat="1" applyFill="1" applyProtection="1">
      <alignment horizontal="right" vertical="center"/>
    </xf>
    <xf xxid="135" numFmtId="177" fontId="41" fillId="2" borderId="24" xfId="0" applyAlignment="1" applyBorder="1" applyFont="1" applyNumberFormat="1" applyFill="1" applyProtection="1">
      <alignment horizontal="right" vertical="center"/>
    </xf>
    <xf xxid="136" numFmtId="178" fontId="5" fillId="2" borderId="24" xfId="0" applyAlignment="1" applyBorder="1" applyFont="1" applyNumberFormat="1" applyFill="1" applyProtection="1">
      <alignment horizontal="right" vertical="center"/>
    </xf>
    <xf xxid="137" numFmtId="178" fontId="41" fillId="2" borderId="24" xfId="0" applyAlignment="1" applyBorder="1" applyFont="1" applyNumberFormat="1" applyFill="1" applyProtection="1">
      <alignment horizontal="right" vertical="center"/>
    </xf>
    <xf xxid="138" numFmtId="178" fontId="5" fillId="2" borderId="34" xfId="0" applyAlignment="1" applyBorder="1" applyFont="1" applyNumberFormat="1" applyFill="1" applyProtection="1">
      <alignment horizontal="right" vertical="center"/>
    </xf>
    <xf xxid="139" numFmtId="178" fontId="41" fillId="2" borderId="34" xfId="0" applyAlignment="1" applyBorder="1" applyFont="1" applyNumberFormat="1" applyFill="1" applyProtection="1">
      <alignment horizontal="right" vertical="center"/>
    </xf>
    <xf xxid="140" numFmtId="177" fontId="5" fillId="2" borderId="34" xfId="0" applyAlignment="1" applyBorder="1" applyFont="1" applyNumberFormat="1" applyFill="1" applyProtection="1">
      <alignment horizontal="right" vertical="center"/>
    </xf>
    <xf xxid="141" numFmtId="177" fontId="41" fillId="2" borderId="34" xfId="0" applyAlignment="1" applyBorder="1" applyFont="1" applyNumberFormat="1" applyFill="1" applyProtection="1">
      <alignment horizontal="right" vertical="center"/>
    </xf>
    <xf xxid="142" numFmtId="177" fontId="7" fillId="2" borderId="24" xfId="0" applyAlignment="1" applyBorder="1" applyFont="1" applyNumberFormat="1" applyFill="1" applyProtection="1">
      <alignment horizontal="right" vertical="center"/>
    </xf>
    <xf xxid="143" numFmtId="177" fontId="46" fillId="2" borderId="24" xfId="0" applyAlignment="1" applyBorder="1" applyFont="1" applyNumberFormat="1" applyFill="1" applyProtection="1">
      <alignment horizontal="right" vertical="center"/>
    </xf>
    <xf xxid="144" numFmtId="178" fontId="7" fillId="2" borderId="24" xfId="0" applyAlignment="1" applyBorder="1" applyFont="1" applyNumberFormat="1" applyFill="1" applyProtection="1">
      <alignment horizontal="right" vertical="center"/>
    </xf>
    <xf xxid="145" numFmtId="178" fontId="46" fillId="2" borderId="24" xfId="0" applyAlignment="1" applyBorder="1" applyFont="1" applyNumberFormat="1" applyFill="1" applyProtection="1">
      <alignment horizontal="right" vertical="center"/>
    </xf>
    <xf xxid="146" numFmtId="178" fontId="7" fillId="2" borderId="34" xfId="0" applyAlignment="1" applyBorder="1" applyFont="1" applyNumberFormat="1" applyFill="1" applyProtection="1">
      <alignment horizontal="right" vertical="center"/>
    </xf>
    <xf xxid="147" numFmtId="178" fontId="46" fillId="2" borderId="34" xfId="0" applyAlignment="1" applyBorder="1" applyFont="1" applyNumberFormat="1" applyFill="1" applyProtection="1">
      <alignment horizontal="right" vertical="center"/>
    </xf>
    <xf xxid="148" numFmtId="0" fontId="47" fillId="2" borderId="21" xfId="0" applyAlignment="1" applyBorder="1" applyFont="1" applyNumberFormat="1" applyFill="1" applyProtection="1">
      <alignment vertical="center" shrinkToFit="1"/>
    </xf>
    <xf xxid="149" numFmtId="0" fontId="48" fillId="2" borderId="21" xfId="0" applyAlignment="1" applyBorder="1" applyFont="1" applyNumberFormat="1" applyFill="1" applyProtection="1">
      <alignment vertical="center" shrinkToFit="1"/>
    </xf>
    <xf xxid="150" numFmtId="178" fontId="5" fillId="2" borderId="30" xfId="0" applyAlignment="1" applyBorder="1" applyFont="1" applyNumberFormat="1" applyFill="1" applyProtection="1">
      <alignment horizontal="right" vertical="center"/>
    </xf>
    <xf xxid="151" numFmtId="178" fontId="41" fillId="2" borderId="30" xfId="0" applyAlignment="1" applyBorder="1" applyFont="1" applyNumberFormat="1" applyFill="1" applyProtection="1">
      <alignment horizontal="right" vertical="center"/>
    </xf>
    <xf xxid="152" numFmtId="178" fontId="5" fillId="2" borderId="32" xfId="0" applyAlignment="1" applyBorder="1" applyFont="1" applyNumberFormat="1" applyFill="1" applyProtection="1">
      <alignment horizontal="right" vertical="center"/>
    </xf>
    <xf xxid="153" numFmtId="178" fontId="41" fillId="2" borderId="32" xfId="0" applyAlignment="1" applyBorder="1" applyFont="1" applyNumberFormat="1" applyFill="1" applyProtection="1">
      <alignment horizontal="right" vertical="center"/>
    </xf>
    <xf xxid="154" numFmtId="178" fontId="42" fillId="2" borderId="30" xfId="0" applyAlignment="1" applyBorder="1" applyFont="1" applyNumberFormat="1" applyFill="1" applyProtection="1">
      <alignment horizontal="right" vertical="center"/>
    </xf>
    <xf xxid="155" numFmtId="178" fontId="42" fillId="2" borderId="32" xfId="0" applyAlignment="1" applyBorder="1" applyFont="1" applyNumberFormat="1" applyFill="1" applyProtection="1">
      <alignment horizontal="right" vertical="center"/>
    </xf>
    <xf xxid="156" numFmtId="0" fontId="39" fillId="2" borderId="22" xfId="0" applyAlignment="1" applyBorder="1" applyFont="1" applyNumberFormat="1" applyFill="1" applyProtection="1">
      <alignment vertical="center" shrinkToFit="1"/>
    </xf>
  </cellXfs>
  <cellStyles count="49">
    <cellStyle name="20% - 輔色1" xfId="15"/>
    <cellStyle name="20% - 輔色2" xfId="16"/>
    <cellStyle name="20% - 輔色3" xfId="17"/>
    <cellStyle name="20% - 輔色4" xfId="18"/>
    <cellStyle name="20% - 輔色5" xfId="19"/>
    <cellStyle name="20% - 輔色6" xfId="20"/>
    <cellStyle name="40% - 輔色1" xfId="21"/>
    <cellStyle name="40% - 輔色2" xfId="22"/>
    <cellStyle name="40% - 輔色3" xfId="23"/>
    <cellStyle name="40% - 輔色4" xfId="24"/>
    <cellStyle name="40% - 輔色5" xfId="25"/>
    <cellStyle name="40% - 輔色6" xfId="26"/>
    <cellStyle name="60% - 輔色1" xfId="27"/>
    <cellStyle name="60% - 輔色2" xfId="28"/>
    <cellStyle name="60% - 輔色3" xfId="29"/>
    <cellStyle name="60% - 輔色4" xfId="30"/>
    <cellStyle name="60% - 輔色5" xfId="31"/>
    <cellStyle name="60% - 輔色6" xfId="32"/>
    <cellStyle name="Normal" xfId="0" builtinId="0"/>
    <cellStyle name="Comma" xfId="33" builtinId="3"/>
    <cellStyle name="Comma [0]" xfId="34" builtinId="6"/>
    <cellStyle name="Followed Hyperlink" xfId="35" builtinId="9"/>
    <cellStyle name="中等" xfId="36"/>
    <cellStyle name="合計" xfId="37"/>
    <cellStyle name="好" xfId="38"/>
    <cellStyle name="Percent" xfId="39" builtinId="5"/>
    <cellStyle name="計算方式" xfId="40"/>
    <cellStyle name="Currency" xfId="41" builtinId="4"/>
    <cellStyle name="Currency [0]" xfId="42" builtinId="7"/>
    <cellStyle name="連結的儲存格" xfId="43"/>
    <cellStyle name="備註" xfId="44"/>
    <cellStyle name="Hyperlink" xfId="45" builtinId="8"/>
    <cellStyle name="說明文字" xfId="46"/>
    <cellStyle name="輔色1" xfId="47"/>
    <cellStyle name="輔色2" xfId="48"/>
    <cellStyle name="輔色3" xfId="49"/>
    <cellStyle name="輔色4" xfId="50"/>
    <cellStyle name="輔色5" xfId="51"/>
    <cellStyle name="輔色6" xfId="52"/>
    <cellStyle name="標題" xfId="53"/>
    <cellStyle name="標題 1" xfId="54"/>
    <cellStyle name="標題 2" xfId="55"/>
    <cellStyle name="標題 3" xfId="56"/>
    <cellStyle name="標題 4" xfId="57"/>
    <cellStyle name="輸入" xfId="58"/>
    <cellStyle name="輸出" xfId="59"/>
    <cellStyle name="檢查儲存格" xfId="60"/>
    <cellStyle name="壞" xfId="61"/>
    <cellStyle name="警告文字" xfId="62"/>
  </cellStyles>
  <tableStyles count="0" defaultTableStyle="" defaultPivotStyle=""/>
</styleSheet>
</file>

<file path=xl/_rels/workbook.xml.rels><?xml version="1.0" encoding="utf-8" standalone="yes"?><Relationships xmlns="http://schemas.openxmlformats.org/package/2006/relationships"><Relationship Id="rId6" Type="http://schemas.openxmlformats.org/officeDocument/2006/relationships/worksheet" Target="worksheets/sheet6.xml" /><Relationship Id="rId5" Type="http://schemas.openxmlformats.org/officeDocument/2006/relationships/worksheet" Target="worksheets/sheet5.xml" /><Relationship Id="rId4" Type="http://schemas.openxmlformats.org/officeDocument/2006/relationships/worksheet" Target="worksheets/sheet4.xml" /><Relationship Id="rId3" Type="http://schemas.openxmlformats.org/officeDocument/2006/relationships/worksheet" Target="worksheets/sheet3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7" Type="http://schemas.openxmlformats.org/officeDocument/2006/relationships/styles" Target="styles.xml" /><Relationship Id="rId8" Type="http://schemas.openxmlformats.org/officeDocument/2006/relationships/sharedStrings" Target="sharedStrings.xml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L39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12" width="9.375" customWidth="1"/>
  </cols>
  <sheetData>
    <row r="1" spans="1:12" ht="21" customHeight="1">
      <c r="A1" s="41" t="s">
        <v>31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 ht="21" customHeight="1">
      <c r="A2" s="41" t="s">
        <v>16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2" ht="18.6" customHeight="1">
      <c r="A3" s="46" t="s">
        <v>17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</row>
    <row r="4" spans="1:12" ht="18.6" customHeight="1" thickBot="1">
      <c r="A4" s="1"/>
      <c r="B4" s="1"/>
      <c r="C4" s="1"/>
      <c r="D4" s="48" t="s">
        <v>76</v>
      </c>
      <c r="E4" s="48"/>
      <c r="F4" s="48"/>
      <c r="G4" s="30" t="s">
        <v>30</v>
      </c>
      <c r="H4" s="29"/>
      <c r="I4" s="6"/>
      <c r="J4" s="1"/>
      <c r="K4" s="1"/>
      <c r="L4" s="19" t="s">
        <v>18</v>
      </c>
    </row>
    <row r="5" spans="1:12" ht="12" customHeight="1">
      <c r="A5" s="47" t="s">
        <v>20</v>
      </c>
      <c r="B5" s="21" t="s">
        <v>28</v>
      </c>
      <c r="C5" s="44" t="s">
        <v>14</v>
      </c>
      <c r="D5" s="44"/>
      <c r="E5" s="44"/>
      <c r="F5" s="44"/>
      <c r="G5" s="45"/>
      <c r="H5" s="42" t="s">
        <v>15</v>
      </c>
      <c r="I5" s="43"/>
      <c r="J5" s="43"/>
      <c r="K5" s="43"/>
      <c r="L5" s="43"/>
    </row>
    <row r="6" spans="1:12" ht="11.1" customHeight="1">
      <c r="A6" s="24"/>
      <c r="B6" s="28" t="s">
        <v>29</v>
      </c>
      <c r="C6" s="10" t="s">
        <v>1</v>
      </c>
      <c r="D6" s="10" t="s">
        <v>2</v>
      </c>
      <c r="E6" s="10" t="s">
        <v>0</v>
      </c>
      <c r="F6" s="10" t="s">
        <v>22</v>
      </c>
      <c r="G6" s="10" t="s">
        <v>24</v>
      </c>
      <c r="H6" s="11" t="s">
        <v>1</v>
      </c>
      <c r="I6" s="11" t="s">
        <v>25</v>
      </c>
      <c r="J6" s="11" t="s">
        <v>25</v>
      </c>
      <c r="K6" s="11" t="s">
        <v>22</v>
      </c>
      <c r="L6" s="12" t="s">
        <v>24</v>
      </c>
    </row>
    <row r="7" spans="1:12" ht="11.1" customHeight="1">
      <c r="A7" s="24"/>
      <c r="B7" s="22"/>
      <c r="C7" s="25"/>
      <c r="D7" s="25"/>
      <c r="E7" s="25"/>
      <c r="F7" s="25" t="s">
        <v>23</v>
      </c>
      <c r="G7" s="25" t="s">
        <v>23</v>
      </c>
      <c r="H7" s="26"/>
      <c r="I7" s="26" t="s">
        <v>26</v>
      </c>
      <c r="J7" s="26" t="s">
        <v>27</v>
      </c>
      <c r="K7" s="26" t="s">
        <v>23</v>
      </c>
      <c r="L7" s="27" t="s">
        <v>23</v>
      </c>
    </row>
    <row r="8" spans="1:12" ht="12" customHeight="1">
      <c r="A8" s="7" t="s">
        <v>21</v>
      </c>
      <c r="B8" s="8" t="s">
        <v>3</v>
      </c>
      <c r="C8" s="13" t="s">
        <v>4</v>
      </c>
      <c r="D8" s="13" t="s">
        <v>5</v>
      </c>
      <c r="E8" s="13" t="s">
        <v>6</v>
      </c>
      <c r="F8" s="13" t="s">
        <v>7</v>
      </c>
      <c r="G8" s="13" t="s">
        <v>8</v>
      </c>
      <c r="H8" s="14" t="s">
        <v>4</v>
      </c>
      <c r="I8" s="14" t="s">
        <v>9</v>
      </c>
      <c r="J8" s="14" t="s">
        <v>10</v>
      </c>
      <c r="K8" s="14" t="s">
        <v>7</v>
      </c>
      <c r="L8" s="15" t="s">
        <v>11</v>
      </c>
    </row>
    <row r="9" spans="1:12" ht="14.1" customHeight="1" thickBot="1">
      <c r="A9" s="23"/>
      <c r="B9" s="9"/>
      <c r="C9" s="16"/>
      <c r="D9" s="16"/>
      <c r="E9" s="16"/>
      <c r="F9" s="16" t="s">
        <v>12</v>
      </c>
      <c r="G9" s="16" t="s">
        <v>12</v>
      </c>
      <c r="H9" s="16"/>
      <c r="I9" s="16" t="s">
        <v>13</v>
      </c>
      <c r="J9" s="16" t="s">
        <v>13</v>
      </c>
      <c r="K9" s="16" t="s">
        <v>12</v>
      </c>
      <c r="L9" s="17" t="s">
        <v>12</v>
      </c>
    </row>
    <row r="10" spans="1:12" ht="12.6" customHeight="1">
      <c r="A10" s="61" t="s">
        <v>49</v>
      </c>
      <c r="B10" s="64">
        <v>1867554</v>
      </c>
      <c r="C10" s="64">
        <v>1862469</v>
      </c>
      <c r="D10" s="64">
        <v>915814</v>
      </c>
      <c r="E10" s="64">
        <v>822046</v>
      </c>
      <c r="F10" s="64">
        <v>58185</v>
      </c>
      <c r="G10" s="64">
        <v>66424</v>
      </c>
      <c r="H10" s="64">
        <v>5085</v>
      </c>
      <c r="I10" s="64">
        <v>2470</v>
      </c>
      <c r="J10" s="64">
        <v>2544</v>
      </c>
      <c r="K10" s="64">
        <v>22</v>
      </c>
      <c r="L10" s="67">
        <v>48</v>
      </c>
    </row>
    <row r="11" spans="1:12" ht="11.1" customHeight="1">
      <c r="A11" s="70" t="s">
        <v>3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53"/>
    </row>
    <row r="12" spans="1:12" ht="12.6" customHeight="1">
      <c r="A12" s="32" t="s">
        <v>50</v>
      </c>
      <c r="B12" s="72">
        <v>33919</v>
      </c>
      <c r="C12" s="72">
        <v>33919</v>
      </c>
      <c r="D12" s="72">
        <v>32351</v>
      </c>
      <c r="E12" s="72">
        <v>829</v>
      </c>
      <c r="F12" s="72">
        <v>19</v>
      </c>
      <c r="G12" s="72">
        <v>720</v>
      </c>
      <c r="H12" s="74">
        <v>0</v>
      </c>
      <c r="I12" s="74">
        <v>0</v>
      </c>
      <c r="J12" s="74">
        <v>0</v>
      </c>
      <c r="K12" s="74">
        <v>0</v>
      </c>
      <c r="L12" s="76">
        <v>0</v>
      </c>
    </row>
    <row r="13" spans="1:12" ht="11.1" customHeight="1">
      <c r="A13" s="69" t="s">
        <v>51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53"/>
    </row>
    <row r="14" spans="1:12" ht="12.6" customHeight="1">
      <c r="A14" s="32" t="s">
        <v>52</v>
      </c>
      <c r="B14" s="72">
        <v>5295</v>
      </c>
      <c r="C14" s="72">
        <v>5295</v>
      </c>
      <c r="D14" s="72">
        <v>4758</v>
      </c>
      <c r="E14" s="72">
        <v>269</v>
      </c>
      <c r="F14" s="74">
        <v>0</v>
      </c>
      <c r="G14" s="72">
        <v>269</v>
      </c>
      <c r="H14" s="74">
        <v>0</v>
      </c>
      <c r="I14" s="74">
        <v>0</v>
      </c>
      <c r="J14" s="74">
        <v>0</v>
      </c>
      <c r="K14" s="74">
        <v>0</v>
      </c>
      <c r="L14" s="76">
        <v>0</v>
      </c>
    </row>
    <row r="15" spans="1:12" ht="11.1" customHeight="1">
      <c r="A15" s="69" t="s">
        <v>53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53"/>
    </row>
    <row r="16" spans="1:12" ht="12.6" customHeight="1">
      <c r="A16" s="32" t="s">
        <v>54</v>
      </c>
      <c r="B16" s="72">
        <v>10400</v>
      </c>
      <c r="C16" s="72">
        <v>10205</v>
      </c>
      <c r="D16" s="72">
        <v>9467</v>
      </c>
      <c r="E16" s="72">
        <v>376</v>
      </c>
      <c r="F16" s="72">
        <v>109</v>
      </c>
      <c r="G16" s="72">
        <v>253</v>
      </c>
      <c r="H16" s="72">
        <v>195</v>
      </c>
      <c r="I16" s="74">
        <v>0</v>
      </c>
      <c r="J16" s="72">
        <v>195</v>
      </c>
      <c r="K16" s="74">
        <v>0</v>
      </c>
      <c r="L16" s="76">
        <v>0</v>
      </c>
    </row>
    <row r="17" spans="1:12" ht="11.1" customHeight="1">
      <c r="A17" s="69" t="s">
        <v>55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53"/>
    </row>
    <row r="18" spans="1:12" ht="12.6" customHeight="1">
      <c r="A18" s="32" t="s">
        <v>56</v>
      </c>
      <c r="B18" s="72">
        <v>45235</v>
      </c>
      <c r="C18" s="72">
        <v>45147</v>
      </c>
      <c r="D18" s="72">
        <v>26530</v>
      </c>
      <c r="E18" s="72">
        <v>11893</v>
      </c>
      <c r="F18" s="72">
        <v>3082</v>
      </c>
      <c r="G18" s="72">
        <v>3642</v>
      </c>
      <c r="H18" s="72">
        <v>88</v>
      </c>
      <c r="I18" s="72">
        <v>63</v>
      </c>
      <c r="J18" s="72">
        <v>25</v>
      </c>
      <c r="K18" s="74">
        <v>0</v>
      </c>
      <c r="L18" s="76">
        <v>0</v>
      </c>
    </row>
    <row r="19" spans="1:12" ht="11.1" customHeight="1">
      <c r="A19" s="69" t="s">
        <v>57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53"/>
    </row>
    <row r="20" spans="1:12" ht="12.6" customHeight="1">
      <c r="A20" s="32" t="s">
        <v>58</v>
      </c>
      <c r="B20" s="72">
        <v>22969</v>
      </c>
      <c r="C20" s="72">
        <v>22950</v>
      </c>
      <c r="D20" s="72">
        <v>13953</v>
      </c>
      <c r="E20" s="72">
        <v>4053</v>
      </c>
      <c r="F20" s="72">
        <v>2467</v>
      </c>
      <c r="G20" s="72">
        <v>2478</v>
      </c>
      <c r="H20" s="72">
        <v>19</v>
      </c>
      <c r="I20" s="74">
        <v>0</v>
      </c>
      <c r="J20" s="72">
        <v>19</v>
      </c>
      <c r="K20" s="74">
        <v>0</v>
      </c>
      <c r="L20" s="76">
        <v>0</v>
      </c>
    </row>
    <row r="21" spans="1:12" ht="11.1" customHeight="1">
      <c r="A21" s="69" t="s">
        <v>59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53"/>
    </row>
    <row r="22" spans="1:12" ht="12.6" customHeight="1">
      <c r="A22" s="32" t="s">
        <v>60</v>
      </c>
      <c r="B22" s="72">
        <v>13884</v>
      </c>
      <c r="C22" s="72">
        <v>13745</v>
      </c>
      <c r="D22" s="72">
        <v>10258</v>
      </c>
      <c r="E22" s="72">
        <v>2572</v>
      </c>
      <c r="F22" s="72">
        <v>420</v>
      </c>
      <c r="G22" s="72">
        <v>496</v>
      </c>
      <c r="H22" s="72">
        <v>139</v>
      </c>
      <c r="I22" s="72">
        <v>121</v>
      </c>
      <c r="J22" s="72">
        <v>18</v>
      </c>
      <c r="K22" s="74">
        <v>0</v>
      </c>
      <c r="L22" s="76">
        <v>0</v>
      </c>
    </row>
    <row r="23" spans="1:12" ht="11.1" customHeight="1">
      <c r="A23" s="69" t="s">
        <v>61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53"/>
    </row>
    <row r="24" spans="1:12" ht="12.6" customHeight="1">
      <c r="A24" s="32" t="s">
        <v>62</v>
      </c>
      <c r="B24" s="72">
        <v>3903</v>
      </c>
      <c r="C24" s="72">
        <v>3862</v>
      </c>
      <c r="D24" s="72">
        <v>2007</v>
      </c>
      <c r="E24" s="72">
        <v>337</v>
      </c>
      <c r="F24" s="72">
        <v>801</v>
      </c>
      <c r="G24" s="72">
        <v>717</v>
      </c>
      <c r="H24" s="72">
        <v>42</v>
      </c>
      <c r="I24" s="72">
        <v>0</v>
      </c>
      <c r="J24" s="72">
        <v>34</v>
      </c>
      <c r="K24" s="72">
        <v>7</v>
      </c>
      <c r="L24" s="76">
        <v>0</v>
      </c>
    </row>
    <row r="25" spans="1:12" ht="11.1" customHeight="1">
      <c r="A25" s="69" t="s">
        <v>63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53"/>
    </row>
    <row r="26" spans="1:12" ht="12.6" customHeight="1">
      <c r="A26" s="32" t="s">
        <v>64</v>
      </c>
      <c r="B26" s="72">
        <v>157497</v>
      </c>
      <c r="C26" s="72">
        <v>156798</v>
      </c>
      <c r="D26" s="72">
        <v>85255</v>
      </c>
      <c r="E26" s="72">
        <v>62432</v>
      </c>
      <c r="F26" s="72">
        <v>4192</v>
      </c>
      <c r="G26" s="72">
        <v>4919</v>
      </c>
      <c r="H26" s="72">
        <v>699</v>
      </c>
      <c r="I26" s="72">
        <v>242</v>
      </c>
      <c r="J26" s="72">
        <v>431</v>
      </c>
      <c r="K26" s="74">
        <v>0</v>
      </c>
      <c r="L26" s="78">
        <v>26</v>
      </c>
    </row>
    <row r="27" spans="1:12" ht="11.1" customHeight="1">
      <c r="A27" s="69" t="s">
        <v>65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53"/>
    </row>
    <row r="28" spans="1:12" ht="12.6" customHeight="1">
      <c r="A28" s="32" t="s">
        <v>66</v>
      </c>
      <c r="B28" s="72">
        <v>206689</v>
      </c>
      <c r="C28" s="72">
        <v>206494</v>
      </c>
      <c r="D28" s="72">
        <v>143444</v>
      </c>
      <c r="E28" s="72">
        <v>55707</v>
      </c>
      <c r="F28" s="72">
        <v>2988</v>
      </c>
      <c r="G28" s="72">
        <v>4355</v>
      </c>
      <c r="H28" s="72">
        <v>194</v>
      </c>
      <c r="I28" s="72">
        <v>146</v>
      </c>
      <c r="J28" s="72">
        <v>47</v>
      </c>
      <c r="K28" s="72">
        <v>1</v>
      </c>
      <c r="L28" s="76">
        <v>0</v>
      </c>
    </row>
    <row r="29" spans="1:12" ht="11.1" customHeight="1">
      <c r="A29" s="69" t="s">
        <v>67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53"/>
    </row>
    <row r="30" spans="1:12" ht="12.6" customHeight="1">
      <c r="A30" s="32" t="s">
        <v>68</v>
      </c>
      <c r="B30" s="72">
        <v>1664</v>
      </c>
      <c r="C30" s="72">
        <v>1664</v>
      </c>
      <c r="D30" s="72">
        <v>133</v>
      </c>
      <c r="E30" s="72">
        <v>1532</v>
      </c>
      <c r="F30" s="74">
        <v>0</v>
      </c>
      <c r="G30" s="74">
        <v>0</v>
      </c>
      <c r="H30" s="74">
        <v>0</v>
      </c>
      <c r="I30" s="74">
        <v>0</v>
      </c>
      <c r="J30" s="74">
        <v>0</v>
      </c>
      <c r="K30" s="74">
        <v>0</v>
      </c>
      <c r="L30" s="76">
        <v>0</v>
      </c>
    </row>
    <row r="31" spans="1:12" ht="11.1" customHeight="1">
      <c r="A31" s="69" t="s">
        <v>69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53"/>
    </row>
    <row r="32" spans="1:12" ht="12.6" customHeight="1">
      <c r="A32" s="32" t="s">
        <v>70</v>
      </c>
      <c r="B32" s="72">
        <v>243</v>
      </c>
      <c r="C32" s="72">
        <v>243</v>
      </c>
      <c r="D32" s="72">
        <v>125</v>
      </c>
      <c r="E32" s="72">
        <v>59</v>
      </c>
      <c r="F32" s="74">
        <v>0</v>
      </c>
      <c r="G32" s="72">
        <v>59</v>
      </c>
      <c r="H32" s="74">
        <v>0</v>
      </c>
      <c r="I32" s="74">
        <v>0</v>
      </c>
      <c r="J32" s="74">
        <v>0</v>
      </c>
      <c r="K32" s="74">
        <v>0</v>
      </c>
      <c r="L32" s="76">
        <v>0</v>
      </c>
    </row>
    <row r="33" spans="1:12" ht="11.1" customHeight="1">
      <c r="A33" s="69" t="s">
        <v>71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53"/>
    </row>
    <row r="34" spans="1:12" ht="12.6" customHeight="1">
      <c r="A34" s="32" t="s">
        <v>72</v>
      </c>
      <c r="B34" s="72">
        <v>34605</v>
      </c>
      <c r="C34" s="72">
        <v>34604</v>
      </c>
      <c r="D34" s="72">
        <v>29807</v>
      </c>
      <c r="E34" s="72">
        <v>3169</v>
      </c>
      <c r="F34" s="72">
        <v>595</v>
      </c>
      <c r="G34" s="72">
        <v>1032</v>
      </c>
      <c r="H34" s="72">
        <v>1</v>
      </c>
      <c r="I34" s="72">
        <v>1</v>
      </c>
      <c r="J34" s="74">
        <v>0</v>
      </c>
      <c r="K34" s="74">
        <v>0</v>
      </c>
      <c r="L34" s="76">
        <v>0</v>
      </c>
    </row>
    <row r="35" spans="1:12" ht="11.1" customHeight="1">
      <c r="A35" s="69" t="s">
        <v>73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53"/>
    </row>
    <row r="36" spans="1:12" ht="12.6" customHeight="1">
      <c r="A36" s="33" t="s">
        <v>74</v>
      </c>
      <c r="B36" s="80">
        <v>36450</v>
      </c>
      <c r="C36" s="80">
        <v>36450</v>
      </c>
      <c r="D36" s="80">
        <v>22162</v>
      </c>
      <c r="E36" s="80">
        <v>12680</v>
      </c>
      <c r="F36" s="80">
        <v>1557</v>
      </c>
      <c r="G36" s="80">
        <v>51</v>
      </c>
      <c r="H36" s="82">
        <v>0</v>
      </c>
      <c r="I36" s="82">
        <v>0</v>
      </c>
      <c r="J36" s="82">
        <v>0</v>
      </c>
      <c r="K36" s="82">
        <v>0</v>
      </c>
      <c r="L36" s="84">
        <v>0</v>
      </c>
    </row>
    <row r="37" spans="1:12" ht="11.1" customHeight="1" thickBot="1">
      <c r="A37" s="86" t="s">
        <v>75</v>
      </c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6"/>
    </row>
    <row r="38" spans="1:12" ht="13.5" customHeight="1">
      <c r="A38" s="2" t="s">
        <v>42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ht="13.5" customHeight="1">
      <c r="A39" s="2" t="s">
        <v>19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</sheetData>
  <mergeCells count="161">
    <mergeCell ref="L18:L19"/>
    <mergeCell ref="L16:L17"/>
    <mergeCell ref="B18:B19"/>
    <mergeCell ref="C18:C19"/>
    <mergeCell ref="D18:D19"/>
    <mergeCell ref="E18:E19"/>
    <mergeCell ref="F18:F19"/>
    <mergeCell ref="J12:J13"/>
    <mergeCell ref="K12:K13"/>
    <mergeCell ref="L12:L13"/>
    <mergeCell ref="J26:J27"/>
    <mergeCell ref="J22:J23"/>
    <mergeCell ref="L20:L21"/>
    <mergeCell ref="K16:K17"/>
    <mergeCell ref="J14:J15"/>
    <mergeCell ref="J16:J17"/>
    <mergeCell ref="K18:K19"/>
    <mergeCell ref="K14:K15"/>
    <mergeCell ref="L24:L25"/>
    <mergeCell ref="G24:G25"/>
    <mergeCell ref="H24:H25"/>
    <mergeCell ref="K24:K25"/>
    <mergeCell ref="K20:K21"/>
    <mergeCell ref="I22:I23"/>
    <mergeCell ref="G18:G19"/>
    <mergeCell ref="L14:L15"/>
    <mergeCell ref="H18:H19"/>
    <mergeCell ref="C14:C15"/>
    <mergeCell ref="D14:D15"/>
    <mergeCell ref="E14:E15"/>
    <mergeCell ref="I18:I19"/>
    <mergeCell ref="G26:G27"/>
    <mergeCell ref="C22:C23"/>
    <mergeCell ref="D22:D23"/>
    <mergeCell ref="E22:E23"/>
    <mergeCell ref="G22:G23"/>
    <mergeCell ref="H12:H13"/>
    <mergeCell ref="J24:J25"/>
    <mergeCell ref="F14:F15"/>
    <mergeCell ref="G14:G15"/>
    <mergeCell ref="H14:H15"/>
    <mergeCell ref="J18:J19"/>
    <mergeCell ref="H16:H17"/>
    <mergeCell ref="I14:I15"/>
    <mergeCell ref="I16:I17"/>
    <mergeCell ref="F22:F23"/>
    <mergeCell ref="K26:K27"/>
    <mergeCell ref="L26:L27"/>
    <mergeCell ref="K22:K23"/>
    <mergeCell ref="L22:L23"/>
    <mergeCell ref="B24:B25"/>
    <mergeCell ref="C24:C25"/>
    <mergeCell ref="D24:D25"/>
    <mergeCell ref="E24:E25"/>
    <mergeCell ref="F24:F25"/>
    <mergeCell ref="B26:B27"/>
    <mergeCell ref="H26:H27"/>
    <mergeCell ref="C26:C27"/>
    <mergeCell ref="D26:D27"/>
    <mergeCell ref="E26:E27"/>
    <mergeCell ref="F26:F27"/>
    <mergeCell ref="H22:H23"/>
    <mergeCell ref="L30:L31"/>
    <mergeCell ref="B20:B21"/>
    <mergeCell ref="C20:C21"/>
    <mergeCell ref="D20:D21"/>
    <mergeCell ref="E20:E21"/>
    <mergeCell ref="F20:F21"/>
    <mergeCell ref="G20:G21"/>
    <mergeCell ref="H20:H21"/>
    <mergeCell ref="I20:I21"/>
    <mergeCell ref="J20:J21"/>
    <mergeCell ref="L28:L29"/>
    <mergeCell ref="B30:B31"/>
    <mergeCell ref="C30:C31"/>
    <mergeCell ref="D30:D31"/>
    <mergeCell ref="E30:E31"/>
    <mergeCell ref="F30:F31"/>
    <mergeCell ref="G30:G31"/>
    <mergeCell ref="H30:H31"/>
    <mergeCell ref="I30:I31"/>
    <mergeCell ref="J30:J31"/>
    <mergeCell ref="L32:L33"/>
    <mergeCell ref="B28:B29"/>
    <mergeCell ref="C28:C29"/>
    <mergeCell ref="D28:D29"/>
    <mergeCell ref="E28:E29"/>
    <mergeCell ref="F28:F29"/>
    <mergeCell ref="G28:G29"/>
    <mergeCell ref="H28:H29"/>
    <mergeCell ref="I28:I29"/>
    <mergeCell ref="J28:J29"/>
    <mergeCell ref="L10:L11"/>
    <mergeCell ref="L34:L35"/>
    <mergeCell ref="L36:L37"/>
    <mergeCell ref="B32:B33"/>
    <mergeCell ref="C32:C33"/>
    <mergeCell ref="D32:D33"/>
    <mergeCell ref="E32:E33"/>
    <mergeCell ref="F32:F33"/>
    <mergeCell ref="G32:G33"/>
    <mergeCell ref="H32:H33"/>
    <mergeCell ref="J10:J11"/>
    <mergeCell ref="J34:J35"/>
    <mergeCell ref="J36:J37"/>
    <mergeCell ref="K10:K11"/>
    <mergeCell ref="K34:K35"/>
    <mergeCell ref="K36:K37"/>
    <mergeCell ref="J32:J33"/>
    <mergeCell ref="K32:K33"/>
    <mergeCell ref="K28:K29"/>
    <mergeCell ref="K30:K31"/>
    <mergeCell ref="H10:H11"/>
    <mergeCell ref="H34:H35"/>
    <mergeCell ref="H36:H37"/>
    <mergeCell ref="I10:I11"/>
    <mergeCell ref="I34:I35"/>
    <mergeCell ref="I36:I37"/>
    <mergeCell ref="I32:I33"/>
    <mergeCell ref="I24:I25"/>
    <mergeCell ref="I26:I27"/>
    <mergeCell ref="I12:I13"/>
    <mergeCell ref="F10:F11"/>
    <mergeCell ref="F34:F35"/>
    <mergeCell ref="F36:F37"/>
    <mergeCell ref="G10:G11"/>
    <mergeCell ref="G34:G35"/>
    <mergeCell ref="G36:G37"/>
    <mergeCell ref="F16:F17"/>
    <mergeCell ref="G16:G17"/>
    <mergeCell ref="F12:F13"/>
    <mergeCell ref="G12:G13"/>
    <mergeCell ref="D10:D11"/>
    <mergeCell ref="D34:D35"/>
    <mergeCell ref="D36:D37"/>
    <mergeCell ref="E10:E11"/>
    <mergeCell ref="E34:E35"/>
    <mergeCell ref="E36:E37"/>
    <mergeCell ref="D16:D17"/>
    <mergeCell ref="E16:E17"/>
    <mergeCell ref="E12:E13"/>
    <mergeCell ref="B34:B35"/>
    <mergeCell ref="B36:B37"/>
    <mergeCell ref="C10:C11"/>
    <mergeCell ref="C34:C35"/>
    <mergeCell ref="C36:C37"/>
    <mergeCell ref="B16:B17"/>
    <mergeCell ref="C16:C17"/>
    <mergeCell ref="B22:B23"/>
    <mergeCell ref="B12:B13"/>
    <mergeCell ref="B14:B15"/>
    <mergeCell ref="C12:C13"/>
    <mergeCell ref="A1:L1"/>
    <mergeCell ref="H5:L5"/>
    <mergeCell ref="C5:G5"/>
    <mergeCell ref="A2:L2"/>
    <mergeCell ref="A3:L3"/>
    <mergeCell ref="A5:A6"/>
    <mergeCell ref="D4:F4"/>
    <mergeCell ref="D12:D13"/>
    <mergeCell ref="B10:B11"/>
  </mergeCells>
  <printOptions horizontalCentered="1"/>
  <pageMargins left="0.74803149606299213" right="0.59055118110236227" top="0.39370078740157483" bottom="0.19685039370078741" header="0" footer="0.39370078740157483"/>
  <pageSetup paperSize="9" firstPageNumber="55" orientation="landscape" useFirstPageNumber="1"/>
  <headerFooter alignWithMargins="0">
    <oddFooter>&amp;L&amp;9 &amp;C&amp;"Times New Roman"&amp;9 - &amp;p -&amp;R&amp;9 </oddFooter>
  </headerFooter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L39"/>
  <sheetViews>
    <sheetView topLeftCell="A10"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12" width="9.375" customWidth="1"/>
  </cols>
  <sheetData>
    <row r="1" spans="1:12" ht="21" customHeight="1">
      <c r="A1" s="57" t="s">
        <v>32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2" ht="21" customHeight="1">
      <c r="A2" s="57" t="s">
        <v>33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12" ht="18.6" customHeight="1">
      <c r="A3" s="46" t="s">
        <v>17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</row>
    <row r="4" spans="1:12" ht="18.6" customHeight="1" thickBot="1">
      <c r="A4" s="4"/>
      <c r="B4" s="4"/>
      <c r="C4" s="4"/>
      <c r="D4" s="58" t="str">
        <f>'3-2'!D4:F4</f>
        <v>民國114年 6月底</v>
      </c>
      <c r="E4" s="58"/>
      <c r="F4" s="58"/>
      <c r="G4" s="30" t="str">
        <f>'3-2'!G4</f>
        <v> End of June 2025</v>
      </c>
      <c r="H4" s="29"/>
      <c r="I4" s="5"/>
      <c r="J4" s="4"/>
      <c r="K4" s="4"/>
      <c r="L4" s="20" t="s">
        <v>34</v>
      </c>
    </row>
    <row r="5" spans="1:12" ht="12" customHeight="1">
      <c r="A5" s="47" t="s">
        <v>20</v>
      </c>
      <c r="B5" s="21" t="s">
        <v>28</v>
      </c>
      <c r="C5" s="44" t="s">
        <v>14</v>
      </c>
      <c r="D5" s="44"/>
      <c r="E5" s="44"/>
      <c r="F5" s="44"/>
      <c r="G5" s="45"/>
      <c r="H5" s="42" t="s">
        <v>15</v>
      </c>
      <c r="I5" s="43"/>
      <c r="J5" s="43"/>
      <c r="K5" s="43"/>
      <c r="L5" s="43"/>
    </row>
    <row r="6" spans="1:12" ht="11.1" customHeight="1">
      <c r="A6" s="24"/>
      <c r="B6" s="28" t="s">
        <v>29</v>
      </c>
      <c r="C6" s="10" t="s">
        <v>1</v>
      </c>
      <c r="D6" s="10" t="s">
        <v>2</v>
      </c>
      <c r="E6" s="10" t="s">
        <v>0</v>
      </c>
      <c r="F6" s="10" t="s">
        <v>22</v>
      </c>
      <c r="G6" s="10" t="s">
        <v>24</v>
      </c>
      <c r="H6" s="11" t="s">
        <v>1</v>
      </c>
      <c r="I6" s="11" t="s">
        <v>25</v>
      </c>
      <c r="J6" s="11" t="s">
        <v>25</v>
      </c>
      <c r="K6" s="11" t="s">
        <v>22</v>
      </c>
      <c r="L6" s="12" t="s">
        <v>24</v>
      </c>
    </row>
    <row r="7" spans="1:12" ht="11.1" customHeight="1">
      <c r="A7" s="24"/>
      <c r="B7" s="22"/>
      <c r="C7" s="25"/>
      <c r="D7" s="25"/>
      <c r="E7" s="25"/>
      <c r="F7" s="25" t="s">
        <v>23</v>
      </c>
      <c r="G7" s="25" t="s">
        <v>23</v>
      </c>
      <c r="H7" s="26"/>
      <c r="I7" s="26" t="s">
        <v>26</v>
      </c>
      <c r="J7" s="26" t="s">
        <v>27</v>
      </c>
      <c r="K7" s="26" t="s">
        <v>23</v>
      </c>
      <c r="L7" s="27" t="s">
        <v>23</v>
      </c>
    </row>
    <row r="8" spans="1:12" ht="12" customHeight="1">
      <c r="A8" s="7" t="s">
        <v>21</v>
      </c>
      <c r="B8" s="8" t="s">
        <v>3</v>
      </c>
      <c r="C8" s="13" t="s">
        <v>4</v>
      </c>
      <c r="D8" s="13" t="s">
        <v>5</v>
      </c>
      <c r="E8" s="13" t="s">
        <v>6</v>
      </c>
      <c r="F8" s="13" t="s">
        <v>7</v>
      </c>
      <c r="G8" s="13" t="s">
        <v>8</v>
      </c>
      <c r="H8" s="14" t="s">
        <v>4</v>
      </c>
      <c r="I8" s="14" t="s">
        <v>9</v>
      </c>
      <c r="J8" s="14" t="s">
        <v>10</v>
      </c>
      <c r="K8" s="14" t="s">
        <v>7</v>
      </c>
      <c r="L8" s="15" t="s">
        <v>11</v>
      </c>
    </row>
    <row r="9" spans="1:12" ht="14.1" customHeight="1" thickBot="1">
      <c r="A9" s="23"/>
      <c r="B9" s="9"/>
      <c r="C9" s="16"/>
      <c r="D9" s="16"/>
      <c r="E9" s="16"/>
      <c r="F9" s="16" t="s">
        <v>12</v>
      </c>
      <c r="G9" s="16" t="s">
        <v>12</v>
      </c>
      <c r="H9" s="16"/>
      <c r="I9" s="16" t="s">
        <v>13</v>
      </c>
      <c r="J9" s="16" t="s">
        <v>13</v>
      </c>
      <c r="K9" s="16" t="s">
        <v>12</v>
      </c>
      <c r="L9" s="17" t="s">
        <v>12</v>
      </c>
    </row>
    <row r="10" spans="1:12" ht="12.6" customHeight="1">
      <c r="A10" s="60" t="s">
        <v>77</v>
      </c>
      <c r="B10" s="63">
        <v>4877</v>
      </c>
      <c r="C10" s="63">
        <v>4869</v>
      </c>
      <c r="D10" s="63">
        <v>2781</v>
      </c>
      <c r="E10" s="63">
        <v>813</v>
      </c>
      <c r="F10" s="63">
        <v>636</v>
      </c>
      <c r="G10" s="63">
        <v>639</v>
      </c>
      <c r="H10" s="63">
        <v>8</v>
      </c>
      <c r="I10" s="88">
        <v>0</v>
      </c>
      <c r="J10" s="63">
        <v>8</v>
      </c>
      <c r="K10" s="88">
        <v>0</v>
      </c>
      <c r="L10" s="90">
        <v>0</v>
      </c>
    </row>
    <row r="11" spans="1:12" ht="11.1" customHeight="1">
      <c r="A11" s="69" t="s">
        <v>78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53"/>
    </row>
    <row r="12" spans="1:12" ht="12.6" customHeight="1">
      <c r="A12" s="32" t="s">
        <v>79</v>
      </c>
      <c r="B12" s="72">
        <v>7781</v>
      </c>
      <c r="C12" s="72">
        <v>7781</v>
      </c>
      <c r="D12" s="72">
        <v>6431</v>
      </c>
      <c r="E12" s="72">
        <v>403</v>
      </c>
      <c r="F12" s="72">
        <v>473</v>
      </c>
      <c r="G12" s="72">
        <v>473</v>
      </c>
      <c r="H12" s="74">
        <v>0</v>
      </c>
      <c r="I12" s="74">
        <v>0</v>
      </c>
      <c r="J12" s="74">
        <v>0</v>
      </c>
      <c r="K12" s="74">
        <v>0</v>
      </c>
      <c r="L12" s="76">
        <v>0</v>
      </c>
    </row>
    <row r="13" spans="1:12" ht="11.1" customHeight="1">
      <c r="A13" s="69" t="s">
        <v>80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53"/>
    </row>
    <row r="14" spans="1:12" ht="12.6" customHeight="1">
      <c r="A14" s="32" t="s">
        <v>81</v>
      </c>
      <c r="B14" s="72">
        <v>361227</v>
      </c>
      <c r="C14" s="72">
        <v>361227</v>
      </c>
      <c r="D14" s="72">
        <v>36919</v>
      </c>
      <c r="E14" s="72">
        <v>320994</v>
      </c>
      <c r="F14" s="72">
        <v>2143</v>
      </c>
      <c r="G14" s="72">
        <v>1170</v>
      </c>
      <c r="H14" s="74">
        <v>0</v>
      </c>
      <c r="I14" s="74">
        <v>0</v>
      </c>
      <c r="J14" s="74">
        <v>0</v>
      </c>
      <c r="K14" s="74">
        <v>0</v>
      </c>
      <c r="L14" s="76">
        <v>0</v>
      </c>
    </row>
    <row r="15" spans="1:12" ht="11.1" customHeight="1">
      <c r="A15" s="69" t="s">
        <v>82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53"/>
    </row>
    <row r="16" spans="1:12" ht="12.6" customHeight="1">
      <c r="A16" s="32" t="s">
        <v>83</v>
      </c>
      <c r="B16" s="72">
        <v>6937</v>
      </c>
      <c r="C16" s="72">
        <v>6910</v>
      </c>
      <c r="D16" s="72">
        <v>3881</v>
      </c>
      <c r="E16" s="72">
        <v>544</v>
      </c>
      <c r="F16" s="72">
        <v>1111</v>
      </c>
      <c r="G16" s="72">
        <v>1374</v>
      </c>
      <c r="H16" s="72">
        <v>27</v>
      </c>
      <c r="I16" s="72">
        <v>20</v>
      </c>
      <c r="J16" s="72">
        <v>7</v>
      </c>
      <c r="K16" s="74">
        <v>0</v>
      </c>
      <c r="L16" s="76">
        <v>0</v>
      </c>
    </row>
    <row r="17" spans="1:12" ht="11.1" customHeight="1">
      <c r="A17" s="69" t="s">
        <v>84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53"/>
    </row>
    <row r="18" spans="1:12" ht="12.6" customHeight="1">
      <c r="A18" s="32" t="s">
        <v>85</v>
      </c>
      <c r="B18" s="72">
        <v>78</v>
      </c>
      <c r="C18" s="72">
        <v>75</v>
      </c>
      <c r="D18" s="72">
        <v>75</v>
      </c>
      <c r="E18" s="74">
        <v>0</v>
      </c>
      <c r="F18" s="74">
        <v>0</v>
      </c>
      <c r="G18" s="74">
        <v>0</v>
      </c>
      <c r="H18" s="72">
        <v>2</v>
      </c>
      <c r="I18" s="74">
        <v>0</v>
      </c>
      <c r="J18" s="72">
        <v>2</v>
      </c>
      <c r="K18" s="74">
        <v>0</v>
      </c>
      <c r="L18" s="76">
        <v>0</v>
      </c>
    </row>
    <row r="19" spans="1:12" ht="11.1" customHeight="1">
      <c r="A19" s="69" t="s">
        <v>86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53"/>
    </row>
    <row r="20" spans="1:12" ht="12.6" customHeight="1">
      <c r="A20" s="32" t="s">
        <v>87</v>
      </c>
      <c r="B20" s="72">
        <v>85304</v>
      </c>
      <c r="C20" s="72">
        <v>84283</v>
      </c>
      <c r="D20" s="72">
        <v>39449</v>
      </c>
      <c r="E20" s="72">
        <v>44353</v>
      </c>
      <c r="F20" s="72">
        <v>307</v>
      </c>
      <c r="G20" s="72">
        <v>174</v>
      </c>
      <c r="H20" s="72">
        <v>1021</v>
      </c>
      <c r="I20" s="72">
        <v>505</v>
      </c>
      <c r="J20" s="72">
        <v>516</v>
      </c>
      <c r="K20" s="74">
        <v>0</v>
      </c>
      <c r="L20" s="76">
        <v>0</v>
      </c>
    </row>
    <row r="21" spans="1:12" ht="11.1" customHeight="1">
      <c r="A21" s="69" t="s">
        <v>88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53"/>
    </row>
    <row r="22" spans="1:12" ht="12.6" customHeight="1">
      <c r="A22" s="32" t="s">
        <v>89</v>
      </c>
      <c r="B22" s="72">
        <v>44</v>
      </c>
      <c r="C22" s="72">
        <v>44</v>
      </c>
      <c r="D22" s="72">
        <v>23</v>
      </c>
      <c r="E22" s="72">
        <v>21</v>
      </c>
      <c r="F22" s="74">
        <v>0</v>
      </c>
      <c r="G22" s="74">
        <v>0</v>
      </c>
      <c r="H22" s="74">
        <v>0</v>
      </c>
      <c r="I22" s="74">
        <v>0</v>
      </c>
      <c r="J22" s="74">
        <v>0</v>
      </c>
      <c r="K22" s="74">
        <v>0</v>
      </c>
      <c r="L22" s="76">
        <v>0</v>
      </c>
    </row>
    <row r="23" spans="1:12" ht="11.1" customHeight="1">
      <c r="A23" s="69" t="s">
        <v>90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53"/>
    </row>
    <row r="24" spans="1:12" ht="12.6" customHeight="1">
      <c r="A24" s="32" t="s">
        <v>91</v>
      </c>
      <c r="B24" s="72">
        <v>53</v>
      </c>
      <c r="C24" s="72">
        <v>53</v>
      </c>
      <c r="D24" s="72">
        <v>53</v>
      </c>
      <c r="E24" s="74">
        <v>0</v>
      </c>
      <c r="F24" s="74">
        <v>0</v>
      </c>
      <c r="G24" s="74">
        <v>0</v>
      </c>
      <c r="H24" s="74">
        <v>0</v>
      </c>
      <c r="I24" s="74">
        <v>0</v>
      </c>
      <c r="J24" s="74">
        <v>0</v>
      </c>
      <c r="K24" s="74">
        <v>0</v>
      </c>
      <c r="L24" s="76">
        <v>0</v>
      </c>
    </row>
    <row r="25" spans="1:12" ht="11.1" customHeight="1">
      <c r="A25" s="69" t="s">
        <v>92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53"/>
    </row>
    <row r="26" spans="1:12" ht="12.6" customHeight="1">
      <c r="A26" s="32" t="s">
        <v>93</v>
      </c>
      <c r="B26" s="72">
        <v>12246</v>
      </c>
      <c r="C26" s="72">
        <v>12244</v>
      </c>
      <c r="D26" s="72">
        <v>3594</v>
      </c>
      <c r="E26" s="72">
        <v>5837</v>
      </c>
      <c r="F26" s="72">
        <v>1356</v>
      </c>
      <c r="G26" s="72">
        <v>1458</v>
      </c>
      <c r="H26" s="72">
        <v>2</v>
      </c>
      <c r="I26" s="72">
        <v>2</v>
      </c>
      <c r="J26" s="72">
        <v>0</v>
      </c>
      <c r="K26" s="74">
        <v>0</v>
      </c>
      <c r="L26" s="76">
        <v>0</v>
      </c>
    </row>
    <row r="27" spans="1:12" ht="11.1" customHeight="1">
      <c r="A27" s="69" t="s">
        <v>94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53"/>
    </row>
    <row r="28" spans="1:12" ht="12.6" customHeight="1">
      <c r="A28" s="32" t="s">
        <v>95</v>
      </c>
      <c r="B28" s="72">
        <v>20</v>
      </c>
      <c r="C28" s="72">
        <v>20</v>
      </c>
      <c r="D28" s="72">
        <v>20</v>
      </c>
      <c r="E28" s="74">
        <v>0</v>
      </c>
      <c r="F28" s="74">
        <v>0</v>
      </c>
      <c r="G28" s="74">
        <v>0</v>
      </c>
      <c r="H28" s="74">
        <v>0</v>
      </c>
      <c r="I28" s="74">
        <v>0</v>
      </c>
      <c r="J28" s="74">
        <v>0</v>
      </c>
      <c r="K28" s="74">
        <v>0</v>
      </c>
      <c r="L28" s="76">
        <v>0</v>
      </c>
    </row>
    <row r="29" spans="1:12" ht="11.1" customHeight="1">
      <c r="A29" s="69" t="s">
        <v>96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53"/>
    </row>
    <row r="30" spans="1:12" ht="12.6" customHeight="1">
      <c r="A30" s="32" t="s">
        <v>97</v>
      </c>
      <c r="B30" s="72">
        <v>58</v>
      </c>
      <c r="C30" s="72">
        <v>58</v>
      </c>
      <c r="D30" s="72">
        <v>58</v>
      </c>
      <c r="E30" s="74">
        <v>0</v>
      </c>
      <c r="F30" s="74">
        <v>0</v>
      </c>
      <c r="G30" s="74">
        <v>0</v>
      </c>
      <c r="H30" s="74">
        <v>0</v>
      </c>
      <c r="I30" s="74">
        <v>0</v>
      </c>
      <c r="J30" s="74">
        <v>0</v>
      </c>
      <c r="K30" s="74">
        <v>0</v>
      </c>
      <c r="L30" s="76">
        <v>0</v>
      </c>
    </row>
    <row r="31" spans="1:12" ht="11.1" customHeight="1">
      <c r="A31" s="69" t="s">
        <v>98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53"/>
    </row>
    <row r="32" spans="1:12" ht="12.6" customHeight="1">
      <c r="A32" s="32" t="s">
        <v>99</v>
      </c>
      <c r="B32" s="72">
        <v>97</v>
      </c>
      <c r="C32" s="72">
        <v>97</v>
      </c>
      <c r="D32" s="72">
        <v>24</v>
      </c>
      <c r="E32" s="72">
        <v>36</v>
      </c>
      <c r="F32" s="74">
        <v>0</v>
      </c>
      <c r="G32" s="72">
        <v>36</v>
      </c>
      <c r="H32" s="74">
        <v>0</v>
      </c>
      <c r="I32" s="74">
        <v>0</v>
      </c>
      <c r="J32" s="74">
        <v>0</v>
      </c>
      <c r="K32" s="74">
        <v>0</v>
      </c>
      <c r="L32" s="76">
        <v>0</v>
      </c>
    </row>
    <row r="33" spans="1:12" ht="11.1" customHeight="1">
      <c r="A33" s="69" t="s">
        <v>100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53"/>
    </row>
    <row r="34" spans="1:12" ht="12.6" customHeight="1">
      <c r="A34" s="32" t="s">
        <v>101</v>
      </c>
      <c r="B34" s="72">
        <v>2580</v>
      </c>
      <c r="C34" s="72">
        <v>2580</v>
      </c>
      <c r="D34" s="72">
        <v>2249</v>
      </c>
      <c r="E34" s="74">
        <v>0</v>
      </c>
      <c r="F34" s="72">
        <v>165</v>
      </c>
      <c r="G34" s="72">
        <v>165</v>
      </c>
      <c r="H34" s="74">
        <v>0</v>
      </c>
      <c r="I34" s="74">
        <v>0</v>
      </c>
      <c r="J34" s="74">
        <v>0</v>
      </c>
      <c r="K34" s="74">
        <v>0</v>
      </c>
      <c r="L34" s="76">
        <v>0</v>
      </c>
    </row>
    <row r="35" spans="1:12" ht="11.1" customHeight="1">
      <c r="A35" s="69" t="s">
        <v>102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53"/>
    </row>
    <row r="36" spans="1:12" ht="12.6" customHeight="1">
      <c r="A36" s="33" t="s">
        <v>103</v>
      </c>
      <c r="B36" s="80">
        <v>30593</v>
      </c>
      <c r="C36" s="80">
        <v>30580</v>
      </c>
      <c r="D36" s="80">
        <v>11215</v>
      </c>
      <c r="E36" s="80">
        <v>14692</v>
      </c>
      <c r="F36" s="80">
        <v>2165</v>
      </c>
      <c r="G36" s="80">
        <v>2508</v>
      </c>
      <c r="H36" s="80">
        <v>13</v>
      </c>
      <c r="I36" s="80">
        <v>11</v>
      </c>
      <c r="J36" s="80">
        <v>2</v>
      </c>
      <c r="K36" s="82">
        <v>0</v>
      </c>
      <c r="L36" s="84">
        <v>0</v>
      </c>
    </row>
    <row r="37" spans="1:12" ht="11.1" customHeight="1" thickBot="1">
      <c r="A37" s="86" t="s">
        <v>104</v>
      </c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6"/>
    </row>
    <row r="38" spans="1:12" ht="13.5" customHeight="1">
      <c r="A38" s="18" t="s">
        <v>35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ht="13.5" customHeight="1">
      <c r="A39" s="18" t="s">
        <v>43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</sheetData>
  <mergeCells count="161">
    <mergeCell ref="J36:J37"/>
    <mergeCell ref="K36:K37"/>
    <mergeCell ref="L36:L37"/>
    <mergeCell ref="J34:J35"/>
    <mergeCell ref="K34:K35"/>
    <mergeCell ref="L34:L35"/>
    <mergeCell ref="C36:C37"/>
    <mergeCell ref="D36:D37"/>
    <mergeCell ref="E36:E37"/>
    <mergeCell ref="F36:F37"/>
    <mergeCell ref="G36:G37"/>
    <mergeCell ref="I36:I37"/>
    <mergeCell ref="H36:H37"/>
    <mergeCell ref="G34:G35"/>
    <mergeCell ref="H34:H35"/>
    <mergeCell ref="I34:I35"/>
    <mergeCell ref="B34:B35"/>
    <mergeCell ref="C34:C35"/>
    <mergeCell ref="D34:D35"/>
    <mergeCell ref="E34:E35"/>
    <mergeCell ref="J32:J33"/>
    <mergeCell ref="K32:K33"/>
    <mergeCell ref="L32:L33"/>
    <mergeCell ref="J30:J31"/>
    <mergeCell ref="K30:K31"/>
    <mergeCell ref="L30:L31"/>
    <mergeCell ref="H32:H33"/>
    <mergeCell ref="F30:F31"/>
    <mergeCell ref="G30:G31"/>
    <mergeCell ref="H30:H31"/>
    <mergeCell ref="I30:I31"/>
    <mergeCell ref="B36:B37"/>
    <mergeCell ref="C32:C33"/>
    <mergeCell ref="D32:D33"/>
    <mergeCell ref="E32:E33"/>
    <mergeCell ref="F34:F35"/>
    <mergeCell ref="B30:B31"/>
    <mergeCell ref="C30:C31"/>
    <mergeCell ref="D30:D31"/>
    <mergeCell ref="E30:E31"/>
    <mergeCell ref="B32:B33"/>
    <mergeCell ref="J26:J27"/>
    <mergeCell ref="J28:J29"/>
    <mergeCell ref="F32:F33"/>
    <mergeCell ref="G32:G33"/>
    <mergeCell ref="I32:I33"/>
    <mergeCell ref="K26:K27"/>
    <mergeCell ref="L26:L27"/>
    <mergeCell ref="B28:B29"/>
    <mergeCell ref="C28:C29"/>
    <mergeCell ref="D28:D29"/>
    <mergeCell ref="E28:E29"/>
    <mergeCell ref="F28:F29"/>
    <mergeCell ref="G28:G29"/>
    <mergeCell ref="H28:H29"/>
    <mergeCell ref="I28:I29"/>
    <mergeCell ref="K24:K25"/>
    <mergeCell ref="L24:L25"/>
    <mergeCell ref="B26:B27"/>
    <mergeCell ref="C26:C27"/>
    <mergeCell ref="D26:D27"/>
    <mergeCell ref="E26:E27"/>
    <mergeCell ref="F26:F27"/>
    <mergeCell ref="G26:G27"/>
    <mergeCell ref="H26:H27"/>
    <mergeCell ref="I26:I27"/>
    <mergeCell ref="J22:J23"/>
    <mergeCell ref="K22:K23"/>
    <mergeCell ref="L22:L23"/>
    <mergeCell ref="B24:B25"/>
    <mergeCell ref="C24:C25"/>
    <mergeCell ref="D24:D25"/>
    <mergeCell ref="E24:E25"/>
    <mergeCell ref="F24:F25"/>
    <mergeCell ref="G24:G25"/>
    <mergeCell ref="H24:H25"/>
    <mergeCell ref="F22:F23"/>
    <mergeCell ref="G22:G23"/>
    <mergeCell ref="H22:H23"/>
    <mergeCell ref="I22:I23"/>
    <mergeCell ref="B22:B23"/>
    <mergeCell ref="C22:C23"/>
    <mergeCell ref="D22:D23"/>
    <mergeCell ref="E22:E23"/>
    <mergeCell ref="I20:I21"/>
    <mergeCell ref="J20:J21"/>
    <mergeCell ref="K20:K21"/>
    <mergeCell ref="L20:L21"/>
    <mergeCell ref="J18:J19"/>
    <mergeCell ref="K18:K19"/>
    <mergeCell ref="L18:L19"/>
    <mergeCell ref="I18:I19"/>
    <mergeCell ref="B20:B21"/>
    <mergeCell ref="C20:C21"/>
    <mergeCell ref="D20:D21"/>
    <mergeCell ref="E20:E21"/>
    <mergeCell ref="F20:F21"/>
    <mergeCell ref="G20:G21"/>
    <mergeCell ref="K16:K17"/>
    <mergeCell ref="L16:L17"/>
    <mergeCell ref="B18:B19"/>
    <mergeCell ref="C18:C19"/>
    <mergeCell ref="D18:D19"/>
    <mergeCell ref="E18:E19"/>
    <mergeCell ref="F18:F19"/>
    <mergeCell ref="G18:G19"/>
    <mergeCell ref="H18:H19"/>
    <mergeCell ref="K14:K15"/>
    <mergeCell ref="L14:L15"/>
    <mergeCell ref="B16:B17"/>
    <mergeCell ref="C16:C17"/>
    <mergeCell ref="D16:D17"/>
    <mergeCell ref="E16:E17"/>
    <mergeCell ref="F16:F17"/>
    <mergeCell ref="G16:G17"/>
    <mergeCell ref="H16:H17"/>
    <mergeCell ref="I16:I17"/>
    <mergeCell ref="K12:K13"/>
    <mergeCell ref="L12:L13"/>
    <mergeCell ref="B14:B15"/>
    <mergeCell ref="C14:C15"/>
    <mergeCell ref="D14:D15"/>
    <mergeCell ref="E14:E15"/>
    <mergeCell ref="F14:F15"/>
    <mergeCell ref="G14:G15"/>
    <mergeCell ref="H14:H15"/>
    <mergeCell ref="I14:I15"/>
    <mergeCell ref="H20:H21"/>
    <mergeCell ref="K10:K11"/>
    <mergeCell ref="L10:L11"/>
    <mergeCell ref="B12:B13"/>
    <mergeCell ref="C12:C13"/>
    <mergeCell ref="D12:D13"/>
    <mergeCell ref="E12:E13"/>
    <mergeCell ref="F12:F13"/>
    <mergeCell ref="G12:G13"/>
    <mergeCell ref="H12:H13"/>
    <mergeCell ref="H10:H11"/>
    <mergeCell ref="I10:I11"/>
    <mergeCell ref="J10:J11"/>
    <mergeCell ref="J12:J13"/>
    <mergeCell ref="J14:J15"/>
    <mergeCell ref="J16:J17"/>
    <mergeCell ref="I12:I13"/>
    <mergeCell ref="A1:L1"/>
    <mergeCell ref="C5:G5"/>
    <mergeCell ref="H5:L5"/>
    <mergeCell ref="A3:L3"/>
    <mergeCell ref="A2:L2"/>
    <mergeCell ref="D4:F4"/>
    <mergeCell ref="A5:A6"/>
    <mergeCell ref="K28:K29"/>
    <mergeCell ref="L28:L29"/>
    <mergeCell ref="B10:B11"/>
    <mergeCell ref="C10:C11"/>
    <mergeCell ref="D10:D11"/>
    <mergeCell ref="E10:E11"/>
    <mergeCell ref="F10:F11"/>
    <mergeCell ref="G10:G11"/>
    <mergeCell ref="I24:I25"/>
    <mergeCell ref="J24:J25"/>
  </mergeCells>
  <printOptions horizontalCentered="1"/>
  <pageMargins left="0.74803149606299213" right="0.59055118110236227" top="0.39370078740157483" bottom="0.19685039370078741" header="0" footer="0.39370078740157483"/>
  <pageSetup paperSize="9" firstPageNumber="56" orientation="landscape" useFirstPageNumber="1"/>
  <headerFooter alignWithMargins="0">
    <oddFooter>&amp;L&amp;9 &amp;C&amp;"Times New Roman"&amp;9 - &amp;p -&amp;R&amp;9 </oddFooter>
  </headerFooter>
</worksheet>
</file>

<file path=xl/worksheets/sheet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L38"/>
  <sheetViews>
    <sheetView topLeftCell="A10"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12" width="9.375" customWidth="1"/>
  </cols>
  <sheetData>
    <row r="1" spans="1:12" ht="21" customHeight="1">
      <c r="A1" s="57" t="s">
        <v>36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2" ht="21" customHeight="1">
      <c r="A2" s="57" t="s">
        <v>37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12" ht="18.6" customHeight="1">
      <c r="A3" s="46" t="s">
        <v>17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</row>
    <row r="4" spans="1:12" ht="18.6" customHeight="1" thickBot="1">
      <c r="A4" s="4"/>
      <c r="B4" s="4"/>
      <c r="C4" s="4"/>
      <c r="D4" s="58" t="str">
        <f>'3-2'!D4:F4</f>
        <v>民國114年 6月底</v>
      </c>
      <c r="E4" s="58"/>
      <c r="F4" s="58"/>
      <c r="G4" s="30" t="str">
        <f>'3-2'!G4</f>
        <v> End of June 2025</v>
      </c>
      <c r="H4" s="29"/>
      <c r="I4" s="5"/>
      <c r="J4" s="4"/>
      <c r="K4" s="4"/>
      <c r="L4" s="20" t="s">
        <v>34</v>
      </c>
    </row>
    <row r="5" spans="1:12" ht="12" customHeight="1">
      <c r="A5" s="47" t="s">
        <v>20</v>
      </c>
      <c r="B5" s="21" t="s">
        <v>28</v>
      </c>
      <c r="C5" s="44" t="s">
        <v>14</v>
      </c>
      <c r="D5" s="44"/>
      <c r="E5" s="44"/>
      <c r="F5" s="44"/>
      <c r="G5" s="45"/>
      <c r="H5" s="42" t="s">
        <v>15</v>
      </c>
      <c r="I5" s="43"/>
      <c r="J5" s="43"/>
      <c r="K5" s="43"/>
      <c r="L5" s="43"/>
    </row>
    <row r="6" spans="1:12" ht="11.1" customHeight="1">
      <c r="A6" s="24"/>
      <c r="B6" s="28" t="s">
        <v>29</v>
      </c>
      <c r="C6" s="10" t="s">
        <v>1</v>
      </c>
      <c r="D6" s="10" t="s">
        <v>2</v>
      </c>
      <c r="E6" s="10" t="s">
        <v>0</v>
      </c>
      <c r="F6" s="10" t="s">
        <v>22</v>
      </c>
      <c r="G6" s="10" t="s">
        <v>24</v>
      </c>
      <c r="H6" s="11" t="s">
        <v>1</v>
      </c>
      <c r="I6" s="11" t="s">
        <v>25</v>
      </c>
      <c r="J6" s="11" t="s">
        <v>25</v>
      </c>
      <c r="K6" s="11" t="s">
        <v>22</v>
      </c>
      <c r="L6" s="12" t="s">
        <v>24</v>
      </c>
    </row>
    <row r="7" spans="1:12" ht="11.1" customHeight="1">
      <c r="A7" s="24"/>
      <c r="B7" s="22"/>
      <c r="C7" s="25"/>
      <c r="D7" s="25"/>
      <c r="E7" s="25"/>
      <c r="F7" s="25" t="s">
        <v>23</v>
      </c>
      <c r="G7" s="25" t="s">
        <v>23</v>
      </c>
      <c r="H7" s="26"/>
      <c r="I7" s="26" t="s">
        <v>26</v>
      </c>
      <c r="J7" s="26" t="s">
        <v>27</v>
      </c>
      <c r="K7" s="26" t="s">
        <v>23</v>
      </c>
      <c r="L7" s="27" t="s">
        <v>23</v>
      </c>
    </row>
    <row r="8" spans="1:12" ht="12" customHeight="1">
      <c r="A8" s="7" t="s">
        <v>21</v>
      </c>
      <c r="B8" s="8" t="s">
        <v>3</v>
      </c>
      <c r="C8" s="13" t="s">
        <v>4</v>
      </c>
      <c r="D8" s="13" t="s">
        <v>5</v>
      </c>
      <c r="E8" s="13" t="s">
        <v>6</v>
      </c>
      <c r="F8" s="13" t="s">
        <v>7</v>
      </c>
      <c r="G8" s="13" t="s">
        <v>8</v>
      </c>
      <c r="H8" s="14" t="s">
        <v>4</v>
      </c>
      <c r="I8" s="14" t="s">
        <v>9</v>
      </c>
      <c r="J8" s="14" t="s">
        <v>10</v>
      </c>
      <c r="K8" s="14" t="s">
        <v>7</v>
      </c>
      <c r="L8" s="15" t="s">
        <v>11</v>
      </c>
    </row>
    <row r="9" spans="1:12" ht="14.1" customHeight="1" thickBot="1">
      <c r="A9" s="23"/>
      <c r="B9" s="9"/>
      <c r="C9" s="16"/>
      <c r="D9" s="16"/>
      <c r="E9" s="16"/>
      <c r="F9" s="16" t="s">
        <v>12</v>
      </c>
      <c r="G9" s="16" t="s">
        <v>12</v>
      </c>
      <c r="H9" s="16"/>
      <c r="I9" s="16" t="s">
        <v>13</v>
      </c>
      <c r="J9" s="16" t="s">
        <v>13</v>
      </c>
      <c r="K9" s="16" t="s">
        <v>12</v>
      </c>
      <c r="L9" s="17" t="s">
        <v>12</v>
      </c>
    </row>
    <row r="10" spans="1:12" ht="12.6" customHeight="1">
      <c r="A10" s="60" t="s">
        <v>105</v>
      </c>
      <c r="B10" s="63">
        <v>12554</v>
      </c>
      <c r="C10" s="63">
        <v>12518</v>
      </c>
      <c r="D10" s="63">
        <v>7795</v>
      </c>
      <c r="E10" s="63">
        <v>4157</v>
      </c>
      <c r="F10" s="63">
        <v>49</v>
      </c>
      <c r="G10" s="63">
        <v>518</v>
      </c>
      <c r="H10" s="63">
        <v>35</v>
      </c>
      <c r="I10" s="63">
        <v>20</v>
      </c>
      <c r="J10" s="63">
        <v>16</v>
      </c>
      <c r="K10" s="88">
        <v>0</v>
      </c>
      <c r="L10" s="90">
        <v>0</v>
      </c>
    </row>
    <row r="11" spans="1:12" ht="11.1" customHeight="1">
      <c r="A11" s="69" t="s">
        <v>106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53"/>
    </row>
    <row r="12" spans="1:12" ht="12.6" customHeight="1">
      <c r="A12" s="32" t="s">
        <v>107</v>
      </c>
      <c r="B12" s="72">
        <v>107787</v>
      </c>
      <c r="C12" s="72">
        <v>107590</v>
      </c>
      <c r="D12" s="72">
        <v>80805</v>
      </c>
      <c r="E12" s="72">
        <v>18851</v>
      </c>
      <c r="F12" s="72">
        <v>4278</v>
      </c>
      <c r="G12" s="72">
        <v>3656</v>
      </c>
      <c r="H12" s="72">
        <v>196</v>
      </c>
      <c r="I12" s="72">
        <v>108</v>
      </c>
      <c r="J12" s="72">
        <v>88</v>
      </c>
      <c r="K12" s="74">
        <v>0</v>
      </c>
      <c r="L12" s="76">
        <v>0</v>
      </c>
    </row>
    <row r="13" spans="1:12" ht="11.1" customHeight="1">
      <c r="A13" s="69" t="s">
        <v>108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53"/>
    </row>
    <row r="14" spans="1:12" ht="12.6" customHeight="1">
      <c r="A14" s="32" t="s">
        <v>109</v>
      </c>
      <c r="B14" s="72">
        <v>103829</v>
      </c>
      <c r="C14" s="72">
        <v>103803</v>
      </c>
      <c r="D14" s="72">
        <v>53686</v>
      </c>
      <c r="E14" s="72">
        <v>25088</v>
      </c>
      <c r="F14" s="72">
        <v>11082</v>
      </c>
      <c r="G14" s="72">
        <v>13947</v>
      </c>
      <c r="H14" s="72">
        <v>26</v>
      </c>
      <c r="I14" s="72">
        <v>15</v>
      </c>
      <c r="J14" s="72">
        <v>12</v>
      </c>
      <c r="K14" s="74">
        <v>0</v>
      </c>
      <c r="L14" s="76">
        <v>0</v>
      </c>
    </row>
    <row r="15" spans="1:12" ht="11.1" customHeight="1">
      <c r="A15" s="69" t="s">
        <v>110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53"/>
    </row>
    <row r="16" spans="1:12" ht="12.6" customHeight="1">
      <c r="A16" s="32" t="s">
        <v>111</v>
      </c>
      <c r="B16" s="72">
        <v>62219</v>
      </c>
      <c r="C16" s="72">
        <v>62181</v>
      </c>
      <c r="D16" s="72">
        <v>40613</v>
      </c>
      <c r="E16" s="72">
        <v>14703</v>
      </c>
      <c r="F16" s="72">
        <v>3457</v>
      </c>
      <c r="G16" s="72">
        <v>3408</v>
      </c>
      <c r="H16" s="72">
        <v>38</v>
      </c>
      <c r="I16" s="72">
        <v>31</v>
      </c>
      <c r="J16" s="72">
        <v>8</v>
      </c>
      <c r="K16" s="74">
        <v>0</v>
      </c>
      <c r="L16" s="76">
        <v>0</v>
      </c>
    </row>
    <row r="17" spans="1:12" ht="11.1" customHeight="1">
      <c r="A17" s="69" t="s">
        <v>112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53"/>
    </row>
    <row r="18" spans="1:12" ht="12.6" customHeight="1">
      <c r="A18" s="32" t="s">
        <v>113</v>
      </c>
      <c r="B18" s="72">
        <v>29196</v>
      </c>
      <c r="C18" s="72">
        <v>28564</v>
      </c>
      <c r="D18" s="72">
        <v>18893</v>
      </c>
      <c r="E18" s="72">
        <v>9053</v>
      </c>
      <c r="F18" s="72">
        <v>276</v>
      </c>
      <c r="G18" s="72">
        <v>342</v>
      </c>
      <c r="H18" s="72">
        <v>632</v>
      </c>
      <c r="I18" s="72">
        <v>347</v>
      </c>
      <c r="J18" s="72">
        <v>285</v>
      </c>
      <c r="K18" s="74">
        <v>0</v>
      </c>
      <c r="L18" s="76">
        <v>0</v>
      </c>
    </row>
    <row r="19" spans="1:12" ht="11.1" customHeight="1">
      <c r="A19" s="69" t="s">
        <v>114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53"/>
    </row>
    <row r="20" spans="1:12" ht="12.6" customHeight="1">
      <c r="A20" s="32" t="s">
        <v>115</v>
      </c>
      <c r="B20" s="72">
        <v>115609</v>
      </c>
      <c r="C20" s="72">
        <v>115281</v>
      </c>
      <c r="D20" s="72">
        <v>69336</v>
      </c>
      <c r="E20" s="72">
        <v>33842</v>
      </c>
      <c r="F20" s="72">
        <v>5743</v>
      </c>
      <c r="G20" s="72">
        <v>6360</v>
      </c>
      <c r="H20" s="72">
        <v>328</v>
      </c>
      <c r="I20" s="72">
        <v>140</v>
      </c>
      <c r="J20" s="72">
        <v>175</v>
      </c>
      <c r="K20" s="72">
        <v>3</v>
      </c>
      <c r="L20" s="78">
        <v>11</v>
      </c>
    </row>
    <row r="21" spans="1:12" ht="11.1" customHeight="1">
      <c r="A21" s="69" t="s">
        <v>116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53"/>
    </row>
    <row r="22" spans="1:12" ht="12.6" customHeight="1">
      <c r="A22" s="32" t="s">
        <v>117</v>
      </c>
      <c r="B22" s="72">
        <v>3357</v>
      </c>
      <c r="C22" s="72">
        <v>3326</v>
      </c>
      <c r="D22" s="72">
        <v>782</v>
      </c>
      <c r="E22" s="72">
        <v>2256</v>
      </c>
      <c r="F22" s="72">
        <v>138</v>
      </c>
      <c r="G22" s="72">
        <v>150</v>
      </c>
      <c r="H22" s="72">
        <v>31</v>
      </c>
      <c r="I22" s="72">
        <v>6</v>
      </c>
      <c r="J22" s="72">
        <v>24</v>
      </c>
      <c r="K22" s="74">
        <v>0</v>
      </c>
      <c r="L22" s="76">
        <v>0</v>
      </c>
    </row>
    <row r="23" spans="1:12" ht="11.1" customHeight="1">
      <c r="A23" s="69" t="s">
        <v>118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53"/>
    </row>
    <row r="24" spans="1:12" ht="12.6" customHeight="1">
      <c r="A24" s="32" t="s">
        <v>119</v>
      </c>
      <c r="B24" s="72">
        <v>348105</v>
      </c>
      <c r="C24" s="72">
        <v>346757</v>
      </c>
      <c r="D24" s="72">
        <v>156882</v>
      </c>
      <c r="E24" s="72">
        <v>170372</v>
      </c>
      <c r="F24" s="72">
        <v>8575</v>
      </c>
      <c r="G24" s="72">
        <v>10928</v>
      </c>
      <c r="H24" s="72">
        <v>1348</v>
      </c>
      <c r="I24" s="72">
        <v>693</v>
      </c>
      <c r="J24" s="72">
        <v>632</v>
      </c>
      <c r="K24" s="72">
        <v>12</v>
      </c>
      <c r="L24" s="78">
        <v>11</v>
      </c>
    </row>
    <row r="25" spans="1:12" ht="11.1" customHeight="1">
      <c r="A25" s="69" t="s">
        <v>120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53"/>
    </row>
    <row r="26" spans="1:12" ht="12.6" customHeight="1">
      <c r="A26" s="32" t="s">
        <v>121</v>
      </c>
      <c r="B26" s="74">
        <v>0</v>
      </c>
      <c r="C26" s="74">
        <v>0</v>
      </c>
      <c r="D26" s="74">
        <v>0</v>
      </c>
      <c r="E26" s="74">
        <v>0</v>
      </c>
      <c r="F26" s="74">
        <v>0</v>
      </c>
      <c r="G26" s="74">
        <v>0</v>
      </c>
      <c r="H26" s="74">
        <v>0</v>
      </c>
      <c r="I26" s="74">
        <v>0</v>
      </c>
      <c r="J26" s="74">
        <v>0</v>
      </c>
      <c r="K26" s="74">
        <v>0</v>
      </c>
      <c r="L26" s="76">
        <v>0</v>
      </c>
    </row>
    <row r="27" spans="1:12" ht="11.1" customHeight="1">
      <c r="A27" s="69" t="s">
        <v>122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53"/>
    </row>
    <row r="28" spans="1:12" ht="12.6" customHeight="1">
      <c r="A28" s="32" t="s">
        <v>123</v>
      </c>
      <c r="B28" s="74">
        <v>0</v>
      </c>
      <c r="C28" s="74">
        <v>0</v>
      </c>
      <c r="D28" s="74">
        <v>0</v>
      </c>
      <c r="E28" s="74">
        <v>0</v>
      </c>
      <c r="F28" s="74">
        <v>0</v>
      </c>
      <c r="G28" s="74">
        <v>0</v>
      </c>
      <c r="H28" s="74">
        <v>0</v>
      </c>
      <c r="I28" s="74">
        <v>0</v>
      </c>
      <c r="J28" s="74">
        <v>0</v>
      </c>
      <c r="K28" s="74">
        <v>0</v>
      </c>
      <c r="L28" s="76">
        <v>0</v>
      </c>
    </row>
    <row r="29" spans="1:12" ht="11.1" customHeight="1">
      <c r="A29" s="69" t="s">
        <v>124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53"/>
    </row>
    <row r="30" spans="1:12" ht="12.6" customHeight="1">
      <c r="A30" s="32" t="s">
        <v>125</v>
      </c>
      <c r="B30" s="72">
        <v>251</v>
      </c>
      <c r="C30" s="72">
        <v>251</v>
      </c>
      <c r="D30" s="74">
        <v>0</v>
      </c>
      <c r="E30" s="72">
        <v>125</v>
      </c>
      <c r="F30" s="74">
        <v>0</v>
      </c>
      <c r="G30" s="72">
        <v>125</v>
      </c>
      <c r="H30" s="74">
        <v>0</v>
      </c>
      <c r="I30" s="74">
        <v>0</v>
      </c>
      <c r="J30" s="74">
        <v>0</v>
      </c>
      <c r="K30" s="74">
        <v>0</v>
      </c>
      <c r="L30" s="76">
        <v>0</v>
      </c>
    </row>
    <row r="31" spans="1:12" ht="11.1" customHeight="1">
      <c r="A31" s="69" t="s">
        <v>126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53"/>
    </row>
    <row r="32" spans="1:12" ht="12.6" customHeight="1">
      <c r="A32" s="32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54"/>
    </row>
    <row r="33" spans="1:12" ht="11.1" customHeight="1">
      <c r="A33" s="34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53"/>
    </row>
    <row r="34" spans="1:12" ht="12.6" customHeight="1">
      <c r="A34" s="32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54"/>
    </row>
    <row r="35" spans="1:12" ht="11.1" customHeight="1">
      <c r="A35" s="34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53"/>
    </row>
    <row r="36" spans="1:12" ht="12.6" customHeight="1">
      <c r="A36" s="33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5"/>
    </row>
    <row r="37" spans="1:12" ht="11.1" customHeight="1" thickBot="1">
      <c r="A37" s="35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6"/>
    </row>
    <row r="38" spans="1:12" ht="13.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3"/>
    </row>
  </sheetData>
  <mergeCells count="161">
    <mergeCell ref="J36:J37"/>
    <mergeCell ref="K36:K37"/>
    <mergeCell ref="L36:L37"/>
    <mergeCell ref="J34:J35"/>
    <mergeCell ref="K34:K35"/>
    <mergeCell ref="L34:L35"/>
    <mergeCell ref="C36:C37"/>
    <mergeCell ref="D36:D37"/>
    <mergeCell ref="E36:E37"/>
    <mergeCell ref="F36:F37"/>
    <mergeCell ref="G36:G37"/>
    <mergeCell ref="I36:I37"/>
    <mergeCell ref="H36:H37"/>
    <mergeCell ref="F34:F35"/>
    <mergeCell ref="G34:G35"/>
    <mergeCell ref="H34:H35"/>
    <mergeCell ref="I34:I35"/>
    <mergeCell ref="B34:B35"/>
    <mergeCell ref="C34:C35"/>
    <mergeCell ref="D34:D35"/>
    <mergeCell ref="E34:E35"/>
    <mergeCell ref="B36:B37"/>
    <mergeCell ref="J32:J33"/>
    <mergeCell ref="K32:K33"/>
    <mergeCell ref="L32:L33"/>
    <mergeCell ref="J30:J31"/>
    <mergeCell ref="K30:K31"/>
    <mergeCell ref="L30:L31"/>
    <mergeCell ref="C32:C33"/>
    <mergeCell ref="D32:D33"/>
    <mergeCell ref="E32:E33"/>
    <mergeCell ref="G32:G33"/>
    <mergeCell ref="I32:I33"/>
    <mergeCell ref="H32:H33"/>
    <mergeCell ref="F30:F31"/>
    <mergeCell ref="G30:G31"/>
    <mergeCell ref="H30:H31"/>
    <mergeCell ref="I30:I31"/>
    <mergeCell ref="B30:B31"/>
    <mergeCell ref="C30:C31"/>
    <mergeCell ref="D30:D31"/>
    <mergeCell ref="E30:E31"/>
    <mergeCell ref="B32:B33"/>
    <mergeCell ref="J28:J29"/>
    <mergeCell ref="I28:I29"/>
    <mergeCell ref="H28:H29"/>
    <mergeCell ref="B28:B29"/>
    <mergeCell ref="F32:F33"/>
    <mergeCell ref="K28:K29"/>
    <mergeCell ref="L28:L29"/>
    <mergeCell ref="J26:J27"/>
    <mergeCell ref="K26:K27"/>
    <mergeCell ref="L26:L27"/>
    <mergeCell ref="C28:C29"/>
    <mergeCell ref="D28:D29"/>
    <mergeCell ref="E28:E29"/>
    <mergeCell ref="F28:F29"/>
    <mergeCell ref="G28:G29"/>
    <mergeCell ref="F26:F27"/>
    <mergeCell ref="G26:G27"/>
    <mergeCell ref="H26:H27"/>
    <mergeCell ref="I26:I27"/>
    <mergeCell ref="B26:B27"/>
    <mergeCell ref="C26:C27"/>
    <mergeCell ref="D26:D27"/>
    <mergeCell ref="E26:E27"/>
    <mergeCell ref="J24:J25"/>
    <mergeCell ref="K24:K25"/>
    <mergeCell ref="L24:L25"/>
    <mergeCell ref="J22:J23"/>
    <mergeCell ref="K22:K23"/>
    <mergeCell ref="L22:L23"/>
    <mergeCell ref="C24:C25"/>
    <mergeCell ref="D24:D25"/>
    <mergeCell ref="E24:E25"/>
    <mergeCell ref="F24:F25"/>
    <mergeCell ref="G24:G25"/>
    <mergeCell ref="I24:I25"/>
    <mergeCell ref="H24:H25"/>
    <mergeCell ref="F22:F23"/>
    <mergeCell ref="G22:G23"/>
    <mergeCell ref="H22:H23"/>
    <mergeCell ref="I22:I23"/>
    <mergeCell ref="B22:B23"/>
    <mergeCell ref="C22:C23"/>
    <mergeCell ref="D22:D23"/>
    <mergeCell ref="E22:E23"/>
    <mergeCell ref="B24:B25"/>
    <mergeCell ref="I20:I21"/>
    <mergeCell ref="J20:J21"/>
    <mergeCell ref="K20:K21"/>
    <mergeCell ref="L20:L21"/>
    <mergeCell ref="J18:J19"/>
    <mergeCell ref="K18:K19"/>
    <mergeCell ref="L18:L19"/>
    <mergeCell ref="I18:I19"/>
    <mergeCell ref="B18:B19"/>
    <mergeCell ref="C16:C17"/>
    <mergeCell ref="C18:C19"/>
    <mergeCell ref="D18:D19"/>
    <mergeCell ref="E18:E19"/>
    <mergeCell ref="B20:B21"/>
    <mergeCell ref="C20:C21"/>
    <mergeCell ref="D20:D21"/>
    <mergeCell ref="E20:E21"/>
    <mergeCell ref="D14:D15"/>
    <mergeCell ref="F20:F21"/>
    <mergeCell ref="H16:H17"/>
    <mergeCell ref="B14:B15"/>
    <mergeCell ref="H20:H21"/>
    <mergeCell ref="F18:F19"/>
    <mergeCell ref="G18:G19"/>
    <mergeCell ref="H18:H19"/>
    <mergeCell ref="G20:G21"/>
    <mergeCell ref="B16:B17"/>
    <mergeCell ref="K12:K13"/>
    <mergeCell ref="D16:D17"/>
    <mergeCell ref="E16:E17"/>
    <mergeCell ref="F16:F17"/>
    <mergeCell ref="G16:G17"/>
    <mergeCell ref="B12:B13"/>
    <mergeCell ref="C12:C13"/>
    <mergeCell ref="D12:D13"/>
    <mergeCell ref="E12:E13"/>
    <mergeCell ref="C14:C15"/>
    <mergeCell ref="L16:L17"/>
    <mergeCell ref="I16:I17"/>
    <mergeCell ref="J16:J17"/>
    <mergeCell ref="K16:K17"/>
    <mergeCell ref="K14:K15"/>
    <mergeCell ref="L14:L15"/>
    <mergeCell ref="F10:F11"/>
    <mergeCell ref="E14:E15"/>
    <mergeCell ref="F14:F15"/>
    <mergeCell ref="G14:G15"/>
    <mergeCell ref="I14:I15"/>
    <mergeCell ref="J14:J15"/>
    <mergeCell ref="H12:H13"/>
    <mergeCell ref="I12:I13"/>
    <mergeCell ref="J12:J13"/>
    <mergeCell ref="H14:H15"/>
    <mergeCell ref="H5:L5"/>
    <mergeCell ref="D4:F4"/>
    <mergeCell ref="H10:H11"/>
    <mergeCell ref="I10:I11"/>
    <mergeCell ref="J10:J11"/>
    <mergeCell ref="K10:K11"/>
    <mergeCell ref="L10:L11"/>
    <mergeCell ref="D10:D11"/>
    <mergeCell ref="E10:E11"/>
    <mergeCell ref="G10:G11"/>
    <mergeCell ref="B10:B11"/>
    <mergeCell ref="C10:C11"/>
    <mergeCell ref="F12:F13"/>
    <mergeCell ref="G12:G13"/>
    <mergeCell ref="L12:L13"/>
    <mergeCell ref="A1:L1"/>
    <mergeCell ref="A2:L2"/>
    <mergeCell ref="A3:L3"/>
    <mergeCell ref="A5:A6"/>
    <mergeCell ref="C5:G5"/>
  </mergeCells>
  <printOptions horizontalCentered="1"/>
  <pageMargins left="0.74803149606299213" right="0.59055118110236227" top="0.39370078740157483" bottom="0.19685039370078741" header="0" footer="0.39370078740157483"/>
  <pageSetup paperSize="9" firstPageNumber="57" orientation="landscape" useFirstPageNumber="1"/>
  <headerFooter alignWithMargins="0">
    <oddFooter>&amp;L&amp;9 &amp;C&amp;"Times New Roman"&amp;9 - &amp;p -&amp;R&amp;9 </oddFooter>
  </headerFooter>
</worksheet>
</file>

<file path=xl/worksheets/sheet4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L39"/>
  <sheetViews>
    <sheetView view="normal" workbookViewId="0">
      <selection pane="topLeft" activeCell="A3" sqref="A3"/>
    </sheetView>
  </sheetViews>
  <sheetFormatPr customHeight="1" defaultRowHeight="16.5" baseColWidth="0"/>
  <cols>
    <col min="1" max="1" width="28.625" customWidth="1"/>
    <col min="2" max="12" width="9.375" customWidth="1"/>
  </cols>
  <sheetData>
    <row r="1" spans="1:12" ht="21" customHeight="1">
      <c r="A1" s="57" t="s">
        <v>38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2" ht="21" customHeight="1">
      <c r="A2" s="57" t="s">
        <v>39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12" ht="18.6" customHeight="1">
      <c r="A3" s="4"/>
      <c r="B3" s="4"/>
      <c r="C3" s="46" t="s">
        <v>40</v>
      </c>
      <c r="D3" s="4"/>
      <c r="E3" s="4"/>
      <c r="F3" s="4"/>
      <c r="G3" s="4"/>
      <c r="H3" s="4"/>
      <c r="I3" s="4"/>
      <c r="J3" s="4"/>
      <c r="K3" s="4"/>
      <c r="L3" s="4"/>
    </row>
    <row r="4" spans="1:12" ht="18.6" customHeight="1" thickBot="1">
      <c r="A4" s="4"/>
      <c r="B4" s="4"/>
      <c r="C4" s="4"/>
      <c r="D4" s="58" t="str">
        <f>'3-2'!D4:F4</f>
        <v>民國114年 6月底</v>
      </c>
      <c r="E4" s="58"/>
      <c r="F4" s="58"/>
      <c r="G4" s="30" t="str">
        <f>'3-2'!G4</f>
        <v> End of June 2025</v>
      </c>
      <c r="H4" s="29"/>
      <c r="I4" s="5"/>
      <c r="J4" s="4"/>
      <c r="K4" s="4"/>
      <c r="L4" s="20" t="s">
        <v>34</v>
      </c>
    </row>
    <row r="5" spans="1:12" ht="12" customHeight="1">
      <c r="A5" s="47" t="s">
        <v>20</v>
      </c>
      <c r="B5" s="21" t="s">
        <v>28</v>
      </c>
      <c r="C5" s="44" t="s">
        <v>14</v>
      </c>
      <c r="D5" s="44"/>
      <c r="E5" s="44"/>
      <c r="F5" s="44"/>
      <c r="G5" s="45"/>
      <c r="H5" s="42" t="s">
        <v>15</v>
      </c>
      <c r="I5" s="43"/>
      <c r="J5" s="43"/>
      <c r="K5" s="43"/>
      <c r="L5" s="43"/>
    </row>
    <row r="6" spans="1:12" ht="11.1" customHeight="1">
      <c r="A6" s="24"/>
      <c r="B6" s="28" t="s">
        <v>29</v>
      </c>
      <c r="C6" s="10" t="s">
        <v>1</v>
      </c>
      <c r="D6" s="10" t="s">
        <v>2</v>
      </c>
      <c r="E6" s="10" t="s">
        <v>0</v>
      </c>
      <c r="F6" s="10" t="s">
        <v>22</v>
      </c>
      <c r="G6" s="10" t="s">
        <v>24</v>
      </c>
      <c r="H6" s="11" t="s">
        <v>1</v>
      </c>
      <c r="I6" s="11" t="s">
        <v>25</v>
      </c>
      <c r="J6" s="11" t="s">
        <v>25</v>
      </c>
      <c r="K6" s="11" t="s">
        <v>22</v>
      </c>
      <c r="L6" s="12" t="s">
        <v>24</v>
      </c>
    </row>
    <row r="7" spans="1:12" ht="11.1" customHeight="1">
      <c r="A7" s="24"/>
      <c r="B7" s="22"/>
      <c r="C7" s="25"/>
      <c r="D7" s="25"/>
      <c r="E7" s="25"/>
      <c r="F7" s="25" t="s">
        <v>23</v>
      </c>
      <c r="G7" s="25" t="s">
        <v>23</v>
      </c>
      <c r="H7" s="26"/>
      <c r="I7" s="26" t="s">
        <v>26</v>
      </c>
      <c r="J7" s="26" t="s">
        <v>27</v>
      </c>
      <c r="K7" s="26" t="s">
        <v>23</v>
      </c>
      <c r="L7" s="27" t="s">
        <v>23</v>
      </c>
    </row>
    <row r="8" spans="1:12" ht="12" customHeight="1">
      <c r="A8" s="7" t="s">
        <v>21</v>
      </c>
      <c r="B8" s="8" t="s">
        <v>3</v>
      </c>
      <c r="C8" s="13" t="s">
        <v>4</v>
      </c>
      <c r="D8" s="13" t="s">
        <v>5</v>
      </c>
      <c r="E8" s="13" t="s">
        <v>6</v>
      </c>
      <c r="F8" s="13" t="s">
        <v>7</v>
      </c>
      <c r="G8" s="13" t="s">
        <v>8</v>
      </c>
      <c r="H8" s="14" t="s">
        <v>4</v>
      </c>
      <c r="I8" s="14" t="s">
        <v>9</v>
      </c>
      <c r="J8" s="14" t="s">
        <v>10</v>
      </c>
      <c r="K8" s="14" t="s">
        <v>7</v>
      </c>
      <c r="L8" s="15" t="s">
        <v>11</v>
      </c>
    </row>
    <row r="9" spans="1:12" ht="14.1" customHeight="1" thickBot="1">
      <c r="A9" s="23"/>
      <c r="B9" s="9"/>
      <c r="C9" s="16"/>
      <c r="D9" s="16"/>
      <c r="E9" s="16"/>
      <c r="F9" s="16" t="s">
        <v>12</v>
      </c>
      <c r="G9" s="16" t="s">
        <v>12</v>
      </c>
      <c r="H9" s="16"/>
      <c r="I9" s="16" t="s">
        <v>13</v>
      </c>
      <c r="J9" s="16" t="s">
        <v>13</v>
      </c>
      <c r="K9" s="16" t="s">
        <v>12</v>
      </c>
      <c r="L9" s="17" t="s">
        <v>12</v>
      </c>
    </row>
    <row r="10" spans="1:12" ht="12.6" customHeight="1">
      <c r="A10" s="61" t="s">
        <v>49</v>
      </c>
      <c r="B10" s="64">
        <v>1060404</v>
      </c>
      <c r="C10" s="64">
        <v>1060259</v>
      </c>
      <c r="D10" s="64">
        <v>336690</v>
      </c>
      <c r="E10" s="64">
        <v>707087</v>
      </c>
      <c r="F10" s="64">
        <v>10200</v>
      </c>
      <c r="G10" s="64">
        <v>6282</v>
      </c>
      <c r="H10" s="64">
        <v>145</v>
      </c>
      <c r="I10" s="64">
        <v>4</v>
      </c>
      <c r="J10" s="64">
        <v>141</v>
      </c>
      <c r="K10" s="91">
        <v>0</v>
      </c>
      <c r="L10" s="92">
        <v>0</v>
      </c>
    </row>
    <row r="11" spans="1:12" ht="11.1" customHeight="1">
      <c r="A11" s="70" t="s">
        <v>3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53"/>
    </row>
    <row r="12" spans="1:12" ht="12.6" customHeight="1">
      <c r="A12" s="32" t="s">
        <v>127</v>
      </c>
      <c r="B12" s="72">
        <v>18809</v>
      </c>
      <c r="C12" s="72">
        <v>18809</v>
      </c>
      <c r="D12" s="72">
        <v>15218</v>
      </c>
      <c r="E12" s="72">
        <v>3591</v>
      </c>
      <c r="F12" s="74">
        <v>0</v>
      </c>
      <c r="G12" s="74">
        <v>0</v>
      </c>
      <c r="H12" s="74">
        <v>0</v>
      </c>
      <c r="I12" s="74">
        <v>0</v>
      </c>
      <c r="J12" s="74">
        <v>0</v>
      </c>
      <c r="K12" s="74">
        <v>0</v>
      </c>
      <c r="L12" s="76">
        <v>0</v>
      </c>
    </row>
    <row r="13" spans="1:12" ht="11.1" customHeight="1">
      <c r="A13" s="69" t="s">
        <v>128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53"/>
    </row>
    <row r="14" spans="1:12" ht="12.6" customHeight="1">
      <c r="A14" s="32" t="s">
        <v>129</v>
      </c>
      <c r="B14" s="72">
        <v>33672</v>
      </c>
      <c r="C14" s="72">
        <v>33672</v>
      </c>
      <c r="D14" s="72">
        <v>6332</v>
      </c>
      <c r="E14" s="72">
        <v>25170</v>
      </c>
      <c r="F14" s="72">
        <v>2070</v>
      </c>
      <c r="G14" s="72">
        <v>100</v>
      </c>
      <c r="H14" s="74">
        <v>0</v>
      </c>
      <c r="I14" s="74">
        <v>0</v>
      </c>
      <c r="J14" s="74">
        <v>0</v>
      </c>
      <c r="K14" s="74">
        <v>0</v>
      </c>
      <c r="L14" s="76">
        <v>0</v>
      </c>
    </row>
    <row r="15" spans="1:12" ht="11.1" customHeight="1">
      <c r="A15" s="69" t="s">
        <v>130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53"/>
    </row>
    <row r="16" spans="1:12" ht="12.6" customHeight="1">
      <c r="A16" s="32" t="s">
        <v>131</v>
      </c>
      <c r="B16" s="72">
        <v>282</v>
      </c>
      <c r="C16" s="72">
        <v>282</v>
      </c>
      <c r="D16" s="72">
        <v>281</v>
      </c>
      <c r="E16" s="72">
        <v>1</v>
      </c>
      <c r="F16" s="74">
        <v>0</v>
      </c>
      <c r="G16" s="74">
        <v>0</v>
      </c>
      <c r="H16" s="74">
        <v>0</v>
      </c>
      <c r="I16" s="74">
        <v>0</v>
      </c>
      <c r="J16" s="74">
        <v>0</v>
      </c>
      <c r="K16" s="74">
        <v>0</v>
      </c>
      <c r="L16" s="76">
        <v>0</v>
      </c>
    </row>
    <row r="17" spans="1:12" ht="11.1" customHeight="1">
      <c r="A17" s="69" t="s">
        <v>132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53"/>
    </row>
    <row r="18" spans="1:12" ht="12.6" customHeight="1">
      <c r="A18" s="32" t="s">
        <v>133</v>
      </c>
      <c r="B18" s="72">
        <v>129</v>
      </c>
      <c r="C18" s="72">
        <v>129</v>
      </c>
      <c r="D18" s="72">
        <v>129</v>
      </c>
      <c r="E18" s="74">
        <v>0</v>
      </c>
      <c r="F18" s="74">
        <v>0</v>
      </c>
      <c r="G18" s="74">
        <v>0</v>
      </c>
      <c r="H18" s="74">
        <v>0</v>
      </c>
      <c r="I18" s="74">
        <v>0</v>
      </c>
      <c r="J18" s="74">
        <v>0</v>
      </c>
      <c r="K18" s="74">
        <v>0</v>
      </c>
      <c r="L18" s="76">
        <v>0</v>
      </c>
    </row>
    <row r="19" spans="1:12" ht="11.1" customHeight="1">
      <c r="A19" s="69" t="s">
        <v>134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53"/>
    </row>
    <row r="20" spans="1:12" ht="12.6" customHeight="1">
      <c r="A20" s="32" t="s">
        <v>135</v>
      </c>
      <c r="B20" s="72">
        <v>10676</v>
      </c>
      <c r="C20" s="72">
        <v>10676</v>
      </c>
      <c r="D20" s="72">
        <v>10676</v>
      </c>
      <c r="E20" s="74">
        <v>0</v>
      </c>
      <c r="F20" s="74">
        <v>0</v>
      </c>
      <c r="G20" s="74">
        <v>0</v>
      </c>
      <c r="H20" s="74">
        <v>0</v>
      </c>
      <c r="I20" s="74">
        <v>0</v>
      </c>
      <c r="J20" s="74">
        <v>0</v>
      </c>
      <c r="K20" s="74">
        <v>0</v>
      </c>
      <c r="L20" s="76">
        <v>0</v>
      </c>
    </row>
    <row r="21" spans="1:12" ht="11.1" customHeight="1">
      <c r="A21" s="69" t="s">
        <v>136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53"/>
    </row>
    <row r="22" spans="1:12" ht="12.6" customHeight="1">
      <c r="A22" s="32" t="s">
        <v>137</v>
      </c>
      <c r="B22" s="72">
        <v>27571</v>
      </c>
      <c r="C22" s="72">
        <v>27571</v>
      </c>
      <c r="D22" s="72">
        <v>27138</v>
      </c>
      <c r="E22" s="72">
        <v>433</v>
      </c>
      <c r="F22" s="74">
        <v>0</v>
      </c>
      <c r="G22" s="74">
        <v>0</v>
      </c>
      <c r="H22" s="74">
        <v>0</v>
      </c>
      <c r="I22" s="74">
        <v>0</v>
      </c>
      <c r="J22" s="74">
        <v>0</v>
      </c>
      <c r="K22" s="74">
        <v>0</v>
      </c>
      <c r="L22" s="76">
        <v>0</v>
      </c>
    </row>
    <row r="23" spans="1:12" ht="11.1" customHeight="1">
      <c r="A23" s="69" t="s">
        <v>138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53"/>
    </row>
    <row r="24" spans="1:12" ht="12.6" customHeight="1">
      <c r="A24" s="32" t="s">
        <v>139</v>
      </c>
      <c r="B24" s="72">
        <v>29676</v>
      </c>
      <c r="C24" s="72">
        <v>29676</v>
      </c>
      <c r="D24" s="72">
        <v>29676</v>
      </c>
      <c r="E24" s="74">
        <v>0</v>
      </c>
      <c r="F24" s="74">
        <v>0</v>
      </c>
      <c r="G24" s="74">
        <v>0</v>
      </c>
      <c r="H24" s="74">
        <v>0</v>
      </c>
      <c r="I24" s="74">
        <v>0</v>
      </c>
      <c r="J24" s="74">
        <v>0</v>
      </c>
      <c r="K24" s="74">
        <v>0</v>
      </c>
      <c r="L24" s="76">
        <v>0</v>
      </c>
    </row>
    <row r="25" spans="1:12" ht="11.1" customHeight="1">
      <c r="A25" s="69" t="s">
        <v>140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53"/>
    </row>
    <row r="26" spans="1:12" ht="12.6" customHeight="1">
      <c r="A26" s="32" t="s">
        <v>141</v>
      </c>
      <c r="B26" s="72">
        <v>61190</v>
      </c>
      <c r="C26" s="72">
        <v>61190</v>
      </c>
      <c r="D26" s="72">
        <v>13831</v>
      </c>
      <c r="E26" s="72">
        <v>46127</v>
      </c>
      <c r="F26" s="72">
        <v>621</v>
      </c>
      <c r="G26" s="72">
        <v>611</v>
      </c>
      <c r="H26" s="74">
        <v>0</v>
      </c>
      <c r="I26" s="74">
        <v>0</v>
      </c>
      <c r="J26" s="74">
        <v>0</v>
      </c>
      <c r="K26" s="74">
        <v>0</v>
      </c>
      <c r="L26" s="76">
        <v>0</v>
      </c>
    </row>
    <row r="27" spans="1:12" ht="11.1" customHeight="1">
      <c r="A27" s="69" t="s">
        <v>142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53"/>
    </row>
    <row r="28" spans="1:12" ht="12.6" customHeight="1">
      <c r="A28" s="32" t="s">
        <v>143</v>
      </c>
      <c r="B28" s="72">
        <v>81641</v>
      </c>
      <c r="C28" s="72">
        <v>81641</v>
      </c>
      <c r="D28" s="72">
        <v>13234</v>
      </c>
      <c r="E28" s="72">
        <v>65285</v>
      </c>
      <c r="F28" s="72">
        <v>2242</v>
      </c>
      <c r="G28" s="72">
        <v>881</v>
      </c>
      <c r="H28" s="74">
        <v>0</v>
      </c>
      <c r="I28" s="74">
        <v>0</v>
      </c>
      <c r="J28" s="74">
        <v>0</v>
      </c>
      <c r="K28" s="74">
        <v>0</v>
      </c>
      <c r="L28" s="76">
        <v>0</v>
      </c>
    </row>
    <row r="29" spans="1:12" ht="11.1" customHeight="1">
      <c r="A29" s="69" t="s">
        <v>144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53"/>
    </row>
    <row r="30" spans="1:12" ht="12.6" customHeight="1">
      <c r="A30" s="32" t="s">
        <v>145</v>
      </c>
      <c r="B30" s="72">
        <v>296</v>
      </c>
      <c r="C30" s="72">
        <v>296</v>
      </c>
      <c r="D30" s="72">
        <v>296</v>
      </c>
      <c r="E30" s="74">
        <v>0</v>
      </c>
      <c r="F30" s="74">
        <v>0</v>
      </c>
      <c r="G30" s="74">
        <v>0</v>
      </c>
      <c r="H30" s="74">
        <v>0</v>
      </c>
      <c r="I30" s="74">
        <v>0</v>
      </c>
      <c r="J30" s="74">
        <v>0</v>
      </c>
      <c r="K30" s="74">
        <v>0</v>
      </c>
      <c r="L30" s="76">
        <v>0</v>
      </c>
    </row>
    <row r="31" spans="1:12" ht="11.1" customHeight="1">
      <c r="A31" s="69" t="s">
        <v>146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53"/>
    </row>
    <row r="32" spans="1:12" ht="12.6" customHeight="1">
      <c r="A32" s="32" t="s">
        <v>147</v>
      </c>
      <c r="B32" s="72">
        <v>108367</v>
      </c>
      <c r="C32" s="72">
        <v>108367</v>
      </c>
      <c r="D32" s="72">
        <v>31496</v>
      </c>
      <c r="E32" s="72">
        <v>76148</v>
      </c>
      <c r="F32" s="72">
        <v>314</v>
      </c>
      <c r="G32" s="72">
        <v>410</v>
      </c>
      <c r="H32" s="74">
        <v>0</v>
      </c>
      <c r="I32" s="74">
        <v>0</v>
      </c>
      <c r="J32" s="74">
        <v>0</v>
      </c>
      <c r="K32" s="74">
        <v>0</v>
      </c>
      <c r="L32" s="76">
        <v>0</v>
      </c>
    </row>
    <row r="33" spans="1:12" ht="11.1" customHeight="1">
      <c r="A33" s="69" t="s">
        <v>148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53"/>
    </row>
    <row r="34" spans="1:12" ht="12.6" customHeight="1">
      <c r="A34" s="32" t="s">
        <v>149</v>
      </c>
      <c r="B34" s="72">
        <v>46095</v>
      </c>
      <c r="C34" s="72">
        <v>46095</v>
      </c>
      <c r="D34" s="72">
        <v>16861</v>
      </c>
      <c r="E34" s="72">
        <v>29234</v>
      </c>
      <c r="F34" s="74">
        <v>0</v>
      </c>
      <c r="G34" s="74">
        <v>0</v>
      </c>
      <c r="H34" s="74">
        <v>0</v>
      </c>
      <c r="I34" s="74">
        <v>0</v>
      </c>
      <c r="J34" s="74">
        <v>0</v>
      </c>
      <c r="K34" s="74">
        <v>0</v>
      </c>
      <c r="L34" s="76">
        <v>0</v>
      </c>
    </row>
    <row r="35" spans="1:12" ht="11.1" customHeight="1">
      <c r="A35" s="69" t="s">
        <v>150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53"/>
    </row>
    <row r="36" spans="1:12" ht="12.6" customHeight="1">
      <c r="A36" s="33" t="s">
        <v>151</v>
      </c>
      <c r="B36" s="80">
        <v>353922</v>
      </c>
      <c r="C36" s="80">
        <v>353922</v>
      </c>
      <c r="D36" s="80">
        <v>39196</v>
      </c>
      <c r="E36" s="80">
        <v>313381</v>
      </c>
      <c r="F36" s="80">
        <v>660</v>
      </c>
      <c r="G36" s="80">
        <v>685</v>
      </c>
      <c r="H36" s="82">
        <v>0</v>
      </c>
      <c r="I36" s="82">
        <v>0</v>
      </c>
      <c r="J36" s="82">
        <v>0</v>
      </c>
      <c r="K36" s="82">
        <v>0</v>
      </c>
      <c r="L36" s="84">
        <v>0</v>
      </c>
    </row>
    <row r="37" spans="1:12" ht="11.1" customHeight="1" thickBot="1">
      <c r="A37" s="86" t="s">
        <v>152</v>
      </c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6"/>
    </row>
    <row r="38" spans="1:12" ht="13.5" customHeight="1">
      <c r="A38" s="2" t="s">
        <v>42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ht="13.5" customHeight="1">
      <c r="A39" s="2" t="s">
        <v>19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</sheetData>
  <mergeCells count="161">
    <mergeCell ref="K36:K37"/>
    <mergeCell ref="L36:L37"/>
    <mergeCell ref="F36:F37"/>
    <mergeCell ref="G36:G37"/>
    <mergeCell ref="H36:H37"/>
    <mergeCell ref="I36:I37"/>
    <mergeCell ref="B36:B37"/>
    <mergeCell ref="C36:C37"/>
    <mergeCell ref="D36:D37"/>
    <mergeCell ref="E36:E37"/>
    <mergeCell ref="I34:I35"/>
    <mergeCell ref="J34:J35"/>
    <mergeCell ref="G34:G35"/>
    <mergeCell ref="H34:H35"/>
    <mergeCell ref="J36:J37"/>
    <mergeCell ref="K34:K35"/>
    <mergeCell ref="L34:L35"/>
    <mergeCell ref="J32:J33"/>
    <mergeCell ref="K32:K33"/>
    <mergeCell ref="L32:L33"/>
    <mergeCell ref="B34:B35"/>
    <mergeCell ref="C34:C35"/>
    <mergeCell ref="D34:D35"/>
    <mergeCell ref="E34:E35"/>
    <mergeCell ref="F34:F35"/>
    <mergeCell ref="F32:F33"/>
    <mergeCell ref="G32:G33"/>
    <mergeCell ref="H32:H33"/>
    <mergeCell ref="I32:I33"/>
    <mergeCell ref="B32:B33"/>
    <mergeCell ref="C32:C33"/>
    <mergeCell ref="D32:D33"/>
    <mergeCell ref="E32:E33"/>
    <mergeCell ref="I30:I31"/>
    <mergeCell ref="J30:J31"/>
    <mergeCell ref="K30:K31"/>
    <mergeCell ref="L30:L31"/>
    <mergeCell ref="F28:F29"/>
    <mergeCell ref="G28:G29"/>
    <mergeCell ref="H28:H29"/>
    <mergeCell ref="I28:I29"/>
    <mergeCell ref="J28:J29"/>
    <mergeCell ref="K28:K29"/>
    <mergeCell ref="D30:D31"/>
    <mergeCell ref="E30:E31"/>
    <mergeCell ref="F30:F31"/>
    <mergeCell ref="G30:G31"/>
    <mergeCell ref="H30:H31"/>
    <mergeCell ref="B28:B29"/>
    <mergeCell ref="C28:C29"/>
    <mergeCell ref="D28:D29"/>
    <mergeCell ref="E28:E29"/>
    <mergeCell ref="B30:B31"/>
    <mergeCell ref="J26:J27"/>
    <mergeCell ref="K26:K27"/>
    <mergeCell ref="L26:L27"/>
    <mergeCell ref="J24:J25"/>
    <mergeCell ref="K24:K25"/>
    <mergeCell ref="L24:L25"/>
    <mergeCell ref="C26:C27"/>
    <mergeCell ref="D26:D27"/>
    <mergeCell ref="E26:E27"/>
    <mergeCell ref="F26:F27"/>
    <mergeCell ref="G26:G27"/>
    <mergeCell ref="I26:I27"/>
    <mergeCell ref="H26:H27"/>
    <mergeCell ref="F24:F25"/>
    <mergeCell ref="G24:G25"/>
    <mergeCell ref="H24:H25"/>
    <mergeCell ref="I24:I25"/>
    <mergeCell ref="B24:B25"/>
    <mergeCell ref="C24:C25"/>
    <mergeCell ref="D24:D25"/>
    <mergeCell ref="E24:E25"/>
    <mergeCell ref="B26:B27"/>
    <mergeCell ref="J22:J23"/>
    <mergeCell ref="K22:K23"/>
    <mergeCell ref="L22:L23"/>
    <mergeCell ref="J20:J21"/>
    <mergeCell ref="K20:K21"/>
    <mergeCell ref="L20:L21"/>
    <mergeCell ref="C22:C23"/>
    <mergeCell ref="D22:D23"/>
    <mergeCell ref="E22:E23"/>
    <mergeCell ref="B22:B23"/>
    <mergeCell ref="I18:I19"/>
    <mergeCell ref="F22:F23"/>
    <mergeCell ref="G22:G23"/>
    <mergeCell ref="I22:I23"/>
    <mergeCell ref="H22:H23"/>
    <mergeCell ref="F20:F21"/>
    <mergeCell ref="G20:G21"/>
    <mergeCell ref="H20:H21"/>
    <mergeCell ref="I20:I21"/>
    <mergeCell ref="K18:K19"/>
    <mergeCell ref="L18:L19"/>
    <mergeCell ref="J16:J17"/>
    <mergeCell ref="K16:K17"/>
    <mergeCell ref="L16:L17"/>
    <mergeCell ref="B20:B21"/>
    <mergeCell ref="C20:C21"/>
    <mergeCell ref="D20:D21"/>
    <mergeCell ref="E20:E21"/>
    <mergeCell ref="B16:B17"/>
    <mergeCell ref="C16:C17"/>
    <mergeCell ref="D16:D17"/>
    <mergeCell ref="E16:E17"/>
    <mergeCell ref="B18:B19"/>
    <mergeCell ref="C18:C19"/>
    <mergeCell ref="D18:D19"/>
    <mergeCell ref="E18:E19"/>
    <mergeCell ref="K12:K13"/>
    <mergeCell ref="L12:L13"/>
    <mergeCell ref="H18:H19"/>
    <mergeCell ref="F16:F17"/>
    <mergeCell ref="G16:G17"/>
    <mergeCell ref="H16:H17"/>
    <mergeCell ref="I16:I17"/>
    <mergeCell ref="F18:F19"/>
    <mergeCell ref="G18:G19"/>
    <mergeCell ref="J18:J19"/>
    <mergeCell ref="B14:B15"/>
    <mergeCell ref="C14:C15"/>
    <mergeCell ref="D14:D15"/>
    <mergeCell ref="E14:E15"/>
    <mergeCell ref="F14:F15"/>
    <mergeCell ref="G14:G15"/>
    <mergeCell ref="F12:F13"/>
    <mergeCell ref="G12:G13"/>
    <mergeCell ref="H12:H13"/>
    <mergeCell ref="I12:I13"/>
    <mergeCell ref="B12:B13"/>
    <mergeCell ref="C12:C13"/>
    <mergeCell ref="D12:D13"/>
    <mergeCell ref="E12:E13"/>
    <mergeCell ref="C30:C31"/>
    <mergeCell ref="A1:L1"/>
    <mergeCell ref="D4:F4"/>
    <mergeCell ref="C3:I3"/>
    <mergeCell ref="A2:L2"/>
    <mergeCell ref="C5:G5"/>
    <mergeCell ref="A5:A6"/>
    <mergeCell ref="B10:B11"/>
    <mergeCell ref="H14:H15"/>
    <mergeCell ref="H5:L5"/>
    <mergeCell ref="I10:I11"/>
    <mergeCell ref="J10:J11"/>
    <mergeCell ref="K10:K11"/>
    <mergeCell ref="L28:L29"/>
    <mergeCell ref="I14:I15"/>
    <mergeCell ref="J14:J15"/>
    <mergeCell ref="K14:K15"/>
    <mergeCell ref="L14:L15"/>
    <mergeCell ref="L10:L11"/>
    <mergeCell ref="J12:J13"/>
    <mergeCell ref="C10:C11"/>
    <mergeCell ref="D10:D11"/>
    <mergeCell ref="E10:E11"/>
    <mergeCell ref="F10:F11"/>
    <mergeCell ref="G10:G11"/>
    <mergeCell ref="H10:H11"/>
  </mergeCells>
  <printOptions horizontalCentered="1"/>
  <pageMargins left="0.74803149606299213" right="0.59055118110236227" top="0.39370078740157483" bottom="0.19685039370078741" header="0" footer="0.39370078740157483"/>
  <pageSetup paperSize="9" firstPageNumber="58" orientation="landscape" useFirstPageNumber="1"/>
  <headerFooter alignWithMargins="0">
    <oddFooter>&amp;L&amp;9 &amp;C&amp;"Times New Roman"&amp;9 - &amp;p -&amp;R&amp;9 </oddFooter>
  </headerFooter>
</worksheet>
</file>

<file path=xl/worksheets/sheet5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L39"/>
  <sheetViews>
    <sheetView view="normal" workbookViewId="0">
      <selection pane="topLeft" activeCell="A3" sqref="A3"/>
    </sheetView>
  </sheetViews>
  <sheetFormatPr customHeight="1" defaultRowHeight="16.5" baseColWidth="0"/>
  <cols>
    <col min="1" max="1" width="28.625" customWidth="1"/>
    <col min="2" max="12" width="9.375" customWidth="1"/>
  </cols>
  <sheetData>
    <row r="1" spans="1:12" ht="21" customHeight="1">
      <c r="A1" s="57" t="s">
        <v>47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2" ht="21" customHeight="1">
      <c r="A2" s="57" t="s">
        <v>48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12" ht="18.6" customHeight="1">
      <c r="A3" s="4"/>
      <c r="B3" s="4"/>
      <c r="C3" s="46" t="s">
        <v>41</v>
      </c>
      <c r="D3" s="4"/>
      <c r="E3" s="4"/>
      <c r="F3" s="4"/>
      <c r="G3" s="4"/>
      <c r="H3" s="4"/>
      <c r="I3" s="4"/>
      <c r="J3" s="4"/>
      <c r="K3" s="4"/>
      <c r="L3" s="4"/>
    </row>
    <row r="4" spans="1:12" ht="18.6" customHeight="1" thickBot="1">
      <c r="A4" s="4"/>
      <c r="B4" s="4"/>
      <c r="C4" s="4"/>
      <c r="D4" s="58" t="str">
        <f>'3-2'!D4:F4</f>
        <v>民國114年 6月底</v>
      </c>
      <c r="E4" s="58"/>
      <c r="F4" s="58"/>
      <c r="G4" s="30" t="str">
        <f>'3-2'!G4</f>
        <v> End of June 2025</v>
      </c>
      <c r="H4" s="29"/>
      <c r="I4" s="5"/>
      <c r="J4" s="4"/>
      <c r="K4" s="4"/>
      <c r="L4" s="20" t="s">
        <v>34</v>
      </c>
    </row>
    <row r="5" spans="1:12" ht="12" customHeight="1">
      <c r="A5" s="47" t="s">
        <v>20</v>
      </c>
      <c r="B5" s="21" t="s">
        <v>28</v>
      </c>
      <c r="C5" s="44" t="s">
        <v>14</v>
      </c>
      <c r="D5" s="44"/>
      <c r="E5" s="44"/>
      <c r="F5" s="44"/>
      <c r="G5" s="45"/>
      <c r="H5" s="42" t="s">
        <v>15</v>
      </c>
      <c r="I5" s="43"/>
      <c r="J5" s="43"/>
      <c r="K5" s="43"/>
      <c r="L5" s="43"/>
    </row>
    <row r="6" spans="1:12" ht="11.1" customHeight="1">
      <c r="A6" s="24"/>
      <c r="B6" s="28" t="s">
        <v>29</v>
      </c>
      <c r="C6" s="10" t="s">
        <v>1</v>
      </c>
      <c r="D6" s="10" t="s">
        <v>2</v>
      </c>
      <c r="E6" s="10" t="s">
        <v>0</v>
      </c>
      <c r="F6" s="10" t="s">
        <v>22</v>
      </c>
      <c r="G6" s="10" t="s">
        <v>24</v>
      </c>
      <c r="H6" s="11" t="s">
        <v>1</v>
      </c>
      <c r="I6" s="11" t="s">
        <v>25</v>
      </c>
      <c r="J6" s="11" t="s">
        <v>25</v>
      </c>
      <c r="K6" s="11" t="s">
        <v>22</v>
      </c>
      <c r="L6" s="12" t="s">
        <v>24</v>
      </c>
    </row>
    <row r="7" spans="1:12" ht="11.1" customHeight="1">
      <c r="A7" s="24"/>
      <c r="B7" s="22"/>
      <c r="C7" s="25"/>
      <c r="D7" s="25"/>
      <c r="E7" s="25"/>
      <c r="F7" s="25" t="s">
        <v>23</v>
      </c>
      <c r="G7" s="25" t="s">
        <v>23</v>
      </c>
      <c r="H7" s="26"/>
      <c r="I7" s="26" t="s">
        <v>26</v>
      </c>
      <c r="J7" s="26" t="s">
        <v>27</v>
      </c>
      <c r="K7" s="26" t="s">
        <v>23</v>
      </c>
      <c r="L7" s="27" t="s">
        <v>23</v>
      </c>
    </row>
    <row r="8" spans="1:12" ht="12" customHeight="1">
      <c r="A8" s="7" t="s">
        <v>21</v>
      </c>
      <c r="B8" s="8" t="s">
        <v>3</v>
      </c>
      <c r="C8" s="13" t="s">
        <v>4</v>
      </c>
      <c r="D8" s="13" t="s">
        <v>5</v>
      </c>
      <c r="E8" s="13" t="s">
        <v>6</v>
      </c>
      <c r="F8" s="13" t="s">
        <v>7</v>
      </c>
      <c r="G8" s="13" t="s">
        <v>8</v>
      </c>
      <c r="H8" s="14" t="s">
        <v>4</v>
      </c>
      <c r="I8" s="14" t="s">
        <v>9</v>
      </c>
      <c r="J8" s="14" t="s">
        <v>10</v>
      </c>
      <c r="K8" s="14" t="s">
        <v>7</v>
      </c>
      <c r="L8" s="15" t="s">
        <v>11</v>
      </c>
    </row>
    <row r="9" spans="1:12" ht="14.1" customHeight="1" thickBot="1">
      <c r="A9" s="23"/>
      <c r="B9" s="9"/>
      <c r="C9" s="16"/>
      <c r="D9" s="16"/>
      <c r="E9" s="16"/>
      <c r="F9" s="16" t="s">
        <v>12</v>
      </c>
      <c r="G9" s="16" t="s">
        <v>12</v>
      </c>
      <c r="H9" s="16"/>
      <c r="I9" s="16" t="s">
        <v>13</v>
      </c>
      <c r="J9" s="16" t="s">
        <v>13</v>
      </c>
      <c r="K9" s="16" t="s">
        <v>12</v>
      </c>
      <c r="L9" s="17" t="s">
        <v>12</v>
      </c>
    </row>
    <row r="10" spans="1:12" ht="12.6" customHeight="1">
      <c r="A10" s="93" t="s">
        <v>153</v>
      </c>
      <c r="B10" s="88">
        <v>0</v>
      </c>
      <c r="C10" s="88">
        <v>0</v>
      </c>
      <c r="D10" s="88">
        <v>0</v>
      </c>
      <c r="E10" s="88">
        <v>0</v>
      </c>
      <c r="F10" s="88">
        <v>0</v>
      </c>
      <c r="G10" s="88">
        <v>0</v>
      </c>
      <c r="H10" s="88">
        <v>0</v>
      </c>
      <c r="I10" s="88">
        <v>0</v>
      </c>
      <c r="J10" s="88">
        <v>0</v>
      </c>
      <c r="K10" s="88">
        <v>0</v>
      </c>
      <c r="L10" s="90">
        <v>0</v>
      </c>
    </row>
    <row r="11" spans="1:12" ht="11.1" customHeight="1">
      <c r="A11" s="69" t="s">
        <v>154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53"/>
    </row>
    <row r="12" spans="1:12" ht="12.6" customHeight="1">
      <c r="A12" s="37" t="s">
        <v>155</v>
      </c>
      <c r="B12" s="72">
        <v>18005</v>
      </c>
      <c r="C12" s="72">
        <v>18001</v>
      </c>
      <c r="D12" s="72">
        <v>14459</v>
      </c>
      <c r="E12" s="72">
        <v>3542</v>
      </c>
      <c r="F12" s="74">
        <v>0</v>
      </c>
      <c r="G12" s="74">
        <v>0</v>
      </c>
      <c r="H12" s="72">
        <v>4</v>
      </c>
      <c r="I12" s="72">
        <v>4</v>
      </c>
      <c r="J12" s="74">
        <v>0</v>
      </c>
      <c r="K12" s="74">
        <v>0</v>
      </c>
      <c r="L12" s="76">
        <v>0</v>
      </c>
    </row>
    <row r="13" spans="1:12" ht="11.1" customHeight="1">
      <c r="A13" s="69" t="s">
        <v>156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53"/>
    </row>
    <row r="14" spans="1:12" ht="12.6" customHeight="1">
      <c r="A14" s="37" t="s">
        <v>157</v>
      </c>
      <c r="B14" s="72">
        <v>35518</v>
      </c>
      <c r="C14" s="72">
        <v>35518</v>
      </c>
      <c r="D14" s="72">
        <v>20848</v>
      </c>
      <c r="E14" s="72">
        <v>11175</v>
      </c>
      <c r="F14" s="72">
        <v>2087</v>
      </c>
      <c r="G14" s="72">
        <v>1407</v>
      </c>
      <c r="H14" s="74">
        <v>0</v>
      </c>
      <c r="I14" s="74">
        <v>0</v>
      </c>
      <c r="J14" s="74">
        <v>0</v>
      </c>
      <c r="K14" s="74">
        <v>0</v>
      </c>
      <c r="L14" s="76">
        <v>0</v>
      </c>
    </row>
    <row r="15" spans="1:12" ht="11.1" customHeight="1">
      <c r="A15" s="69" t="s">
        <v>158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53"/>
    </row>
    <row r="16" spans="1:12" ht="12.6" customHeight="1">
      <c r="A16" s="37" t="s">
        <v>159</v>
      </c>
      <c r="B16" s="72">
        <v>9156</v>
      </c>
      <c r="C16" s="72">
        <v>9156</v>
      </c>
      <c r="D16" s="72">
        <v>5201</v>
      </c>
      <c r="E16" s="74">
        <v>0</v>
      </c>
      <c r="F16" s="72">
        <v>1978</v>
      </c>
      <c r="G16" s="72">
        <v>1978</v>
      </c>
      <c r="H16" s="74">
        <v>0</v>
      </c>
      <c r="I16" s="74">
        <v>0</v>
      </c>
      <c r="J16" s="74">
        <v>0</v>
      </c>
      <c r="K16" s="74">
        <v>0</v>
      </c>
      <c r="L16" s="76">
        <v>0</v>
      </c>
    </row>
    <row r="17" spans="1:12" ht="11.1" customHeight="1">
      <c r="A17" s="69" t="s">
        <v>160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53"/>
    </row>
    <row r="18" spans="1:12" ht="12.6" customHeight="1">
      <c r="A18" s="37" t="s">
        <v>161</v>
      </c>
      <c r="B18" s="72">
        <v>51106</v>
      </c>
      <c r="C18" s="72">
        <v>50965</v>
      </c>
      <c r="D18" s="72">
        <v>12756</v>
      </c>
      <c r="E18" s="72">
        <v>38209</v>
      </c>
      <c r="F18" s="74">
        <v>0</v>
      </c>
      <c r="G18" s="74">
        <v>0</v>
      </c>
      <c r="H18" s="72">
        <v>141</v>
      </c>
      <c r="I18" s="74">
        <v>0</v>
      </c>
      <c r="J18" s="72">
        <v>141</v>
      </c>
      <c r="K18" s="74">
        <v>0</v>
      </c>
      <c r="L18" s="76">
        <v>0</v>
      </c>
    </row>
    <row r="19" spans="1:12" ht="11.1" customHeight="1">
      <c r="A19" s="69" t="s">
        <v>162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53"/>
    </row>
    <row r="20" spans="1:12" ht="12.6" customHeight="1">
      <c r="A20" s="37" t="s">
        <v>163</v>
      </c>
      <c r="B20" s="74">
        <v>0</v>
      </c>
      <c r="C20" s="74">
        <v>0</v>
      </c>
      <c r="D20" s="74">
        <v>0</v>
      </c>
      <c r="E20" s="74">
        <v>0</v>
      </c>
      <c r="F20" s="74">
        <v>0</v>
      </c>
      <c r="G20" s="74">
        <v>0</v>
      </c>
      <c r="H20" s="74">
        <v>0</v>
      </c>
      <c r="I20" s="74">
        <v>0</v>
      </c>
      <c r="J20" s="74">
        <v>0</v>
      </c>
      <c r="K20" s="74">
        <v>0</v>
      </c>
      <c r="L20" s="76">
        <v>0</v>
      </c>
    </row>
    <row r="21" spans="1:12" ht="11.1" customHeight="1">
      <c r="A21" s="69" t="s">
        <v>164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53"/>
    </row>
    <row r="22" spans="1:12" ht="12.6" customHeight="1">
      <c r="A22" s="37" t="s">
        <v>165</v>
      </c>
      <c r="B22" s="72">
        <v>26472</v>
      </c>
      <c r="C22" s="72">
        <v>26472</v>
      </c>
      <c r="D22" s="72">
        <v>13599</v>
      </c>
      <c r="E22" s="72">
        <v>12873</v>
      </c>
      <c r="F22" s="74">
        <v>0</v>
      </c>
      <c r="G22" s="74">
        <v>0</v>
      </c>
      <c r="H22" s="74">
        <v>0</v>
      </c>
      <c r="I22" s="74">
        <v>0</v>
      </c>
      <c r="J22" s="74">
        <v>0</v>
      </c>
      <c r="K22" s="74">
        <v>0</v>
      </c>
      <c r="L22" s="76">
        <v>0</v>
      </c>
    </row>
    <row r="23" spans="1:12" ht="11.1" customHeight="1">
      <c r="A23" s="69" t="s">
        <v>166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53"/>
    </row>
    <row r="24" spans="1:12" ht="12.6" customHeight="1">
      <c r="A24" s="37" t="s">
        <v>167</v>
      </c>
      <c r="B24" s="72">
        <v>17792</v>
      </c>
      <c r="C24" s="72">
        <v>17792</v>
      </c>
      <c r="D24" s="72">
        <v>11922</v>
      </c>
      <c r="E24" s="72">
        <v>5870</v>
      </c>
      <c r="F24" s="74">
        <v>0</v>
      </c>
      <c r="G24" s="74">
        <v>0</v>
      </c>
      <c r="H24" s="74">
        <v>0</v>
      </c>
      <c r="I24" s="74">
        <v>0</v>
      </c>
      <c r="J24" s="74">
        <v>0</v>
      </c>
      <c r="K24" s="74">
        <v>0</v>
      </c>
      <c r="L24" s="76">
        <v>0</v>
      </c>
    </row>
    <row r="25" spans="1:12" ht="11.1" customHeight="1">
      <c r="A25" s="69" t="s">
        <v>168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53"/>
    </row>
    <row r="26" spans="1:12" ht="12.6" customHeight="1">
      <c r="A26" s="37" t="s">
        <v>169</v>
      </c>
      <c r="B26" s="72">
        <v>188</v>
      </c>
      <c r="C26" s="72">
        <v>188</v>
      </c>
      <c r="D26" s="74">
        <v>0</v>
      </c>
      <c r="E26" s="72">
        <v>188</v>
      </c>
      <c r="F26" s="74">
        <v>0</v>
      </c>
      <c r="G26" s="74">
        <v>0</v>
      </c>
      <c r="H26" s="74">
        <v>0</v>
      </c>
      <c r="I26" s="74">
        <v>0</v>
      </c>
      <c r="J26" s="74">
        <v>0</v>
      </c>
      <c r="K26" s="74">
        <v>0</v>
      </c>
      <c r="L26" s="76">
        <v>0</v>
      </c>
    </row>
    <row r="27" spans="1:12" ht="11.1" customHeight="1">
      <c r="A27" s="69" t="s">
        <v>170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53"/>
    </row>
    <row r="28" spans="1:12" ht="12.6" customHeight="1">
      <c r="A28" s="37" t="s">
        <v>171</v>
      </c>
      <c r="B28" s="74">
        <v>0</v>
      </c>
      <c r="C28" s="74">
        <v>0</v>
      </c>
      <c r="D28" s="74">
        <v>0</v>
      </c>
      <c r="E28" s="74">
        <v>0</v>
      </c>
      <c r="F28" s="74">
        <v>0</v>
      </c>
      <c r="G28" s="74">
        <v>0</v>
      </c>
      <c r="H28" s="74">
        <v>0</v>
      </c>
      <c r="I28" s="74">
        <v>0</v>
      </c>
      <c r="J28" s="74">
        <v>0</v>
      </c>
      <c r="K28" s="74">
        <v>0</v>
      </c>
      <c r="L28" s="76">
        <v>0</v>
      </c>
    </row>
    <row r="29" spans="1:12" ht="11.1" customHeight="1">
      <c r="A29" s="69" t="s">
        <v>172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53"/>
    </row>
    <row r="30" spans="1:12" ht="12.6" customHeight="1">
      <c r="A30" s="37" t="s">
        <v>173</v>
      </c>
      <c r="B30" s="72">
        <v>3403</v>
      </c>
      <c r="C30" s="72">
        <v>3403</v>
      </c>
      <c r="D30" s="72">
        <v>3403</v>
      </c>
      <c r="E30" s="74">
        <v>0</v>
      </c>
      <c r="F30" s="74">
        <v>0</v>
      </c>
      <c r="G30" s="74">
        <v>0</v>
      </c>
      <c r="H30" s="74">
        <v>0</v>
      </c>
      <c r="I30" s="74">
        <v>0</v>
      </c>
      <c r="J30" s="74">
        <v>0</v>
      </c>
      <c r="K30" s="74">
        <v>0</v>
      </c>
      <c r="L30" s="76">
        <v>0</v>
      </c>
    </row>
    <row r="31" spans="1:12" ht="11.1" customHeight="1">
      <c r="A31" s="69" t="s">
        <v>174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53"/>
    </row>
    <row r="32" spans="1:12" ht="12.6" customHeight="1">
      <c r="A32" s="37" t="s">
        <v>175</v>
      </c>
      <c r="B32" s="72">
        <v>121872</v>
      </c>
      <c r="C32" s="72">
        <v>121872</v>
      </c>
      <c r="D32" s="72">
        <v>47622</v>
      </c>
      <c r="E32" s="72">
        <v>73811</v>
      </c>
      <c r="F32" s="72">
        <v>228</v>
      </c>
      <c r="G32" s="72">
        <v>211</v>
      </c>
      <c r="H32" s="74">
        <v>0</v>
      </c>
      <c r="I32" s="74">
        <v>0</v>
      </c>
      <c r="J32" s="74">
        <v>0</v>
      </c>
      <c r="K32" s="74">
        <v>0</v>
      </c>
      <c r="L32" s="76">
        <v>0</v>
      </c>
    </row>
    <row r="33" spans="1:12" ht="11.1" customHeight="1">
      <c r="A33" s="69" t="s">
        <v>176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53"/>
    </row>
    <row r="34" spans="1:12" ht="12.6" customHeight="1">
      <c r="A34" s="37" t="s">
        <v>177</v>
      </c>
      <c r="B34" s="72">
        <v>4567</v>
      </c>
      <c r="C34" s="72">
        <v>4567</v>
      </c>
      <c r="D34" s="72">
        <v>2517</v>
      </c>
      <c r="E34" s="72">
        <v>2049</v>
      </c>
      <c r="F34" s="74">
        <v>0</v>
      </c>
      <c r="G34" s="74">
        <v>0</v>
      </c>
      <c r="H34" s="74">
        <v>0</v>
      </c>
      <c r="I34" s="74">
        <v>0</v>
      </c>
      <c r="J34" s="74">
        <v>0</v>
      </c>
      <c r="K34" s="74">
        <v>0</v>
      </c>
      <c r="L34" s="76">
        <v>0</v>
      </c>
    </row>
    <row r="35" spans="1:12" ht="11.1" customHeight="1">
      <c r="A35" s="69" t="s">
        <v>178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53"/>
    </row>
    <row r="36" spans="1:12" ht="12.6" customHeight="1">
      <c r="A36" s="38" t="s">
        <v>179</v>
      </c>
      <c r="B36" s="82">
        <v>0</v>
      </c>
      <c r="C36" s="82">
        <v>0</v>
      </c>
      <c r="D36" s="82">
        <v>0</v>
      </c>
      <c r="E36" s="82">
        <v>0</v>
      </c>
      <c r="F36" s="82">
        <v>0</v>
      </c>
      <c r="G36" s="82">
        <v>0</v>
      </c>
      <c r="H36" s="82">
        <v>0</v>
      </c>
      <c r="I36" s="82">
        <v>0</v>
      </c>
      <c r="J36" s="82">
        <v>0</v>
      </c>
      <c r="K36" s="82">
        <v>0</v>
      </c>
      <c r="L36" s="84">
        <v>0</v>
      </c>
    </row>
    <row r="37" spans="1:12" ht="11.1" customHeight="1" thickBot="1">
      <c r="A37" s="86" t="s">
        <v>180</v>
      </c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6"/>
    </row>
    <row r="38" spans="1:12" ht="13.5" customHeight="1">
      <c r="A38" s="18" t="s">
        <v>35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ht="13.5" customHeight="1">
      <c r="A39" s="18" t="s">
        <v>43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</sheetData>
  <mergeCells count="161">
    <mergeCell ref="J36:J37"/>
    <mergeCell ref="K36:K37"/>
    <mergeCell ref="L36:L37"/>
    <mergeCell ref="J34:J35"/>
    <mergeCell ref="K34:K35"/>
    <mergeCell ref="L34:L35"/>
    <mergeCell ref="C36:C37"/>
    <mergeCell ref="D36:D37"/>
    <mergeCell ref="E36:E37"/>
    <mergeCell ref="F36:F37"/>
    <mergeCell ref="G36:G37"/>
    <mergeCell ref="I36:I37"/>
    <mergeCell ref="H36:H37"/>
    <mergeCell ref="F34:F35"/>
    <mergeCell ref="G34:G35"/>
    <mergeCell ref="H34:H35"/>
    <mergeCell ref="I34:I35"/>
    <mergeCell ref="B34:B35"/>
    <mergeCell ref="C34:C35"/>
    <mergeCell ref="D34:D35"/>
    <mergeCell ref="E34:E35"/>
    <mergeCell ref="B36:B37"/>
    <mergeCell ref="J32:J33"/>
    <mergeCell ref="K32:K33"/>
    <mergeCell ref="L32:L33"/>
    <mergeCell ref="J30:J31"/>
    <mergeCell ref="K30:K31"/>
    <mergeCell ref="L30:L31"/>
    <mergeCell ref="C32:C33"/>
    <mergeCell ref="D32:D33"/>
    <mergeCell ref="E32:E33"/>
    <mergeCell ref="G32:G33"/>
    <mergeCell ref="I32:I33"/>
    <mergeCell ref="H32:H33"/>
    <mergeCell ref="F30:F31"/>
    <mergeCell ref="G30:G31"/>
    <mergeCell ref="H30:H31"/>
    <mergeCell ref="I30:I31"/>
    <mergeCell ref="B30:B31"/>
    <mergeCell ref="C30:C31"/>
    <mergeCell ref="D30:D31"/>
    <mergeCell ref="E30:E31"/>
    <mergeCell ref="B32:B33"/>
    <mergeCell ref="J28:J29"/>
    <mergeCell ref="I28:I29"/>
    <mergeCell ref="H28:H29"/>
    <mergeCell ref="B28:B29"/>
    <mergeCell ref="F32:F33"/>
    <mergeCell ref="K28:K29"/>
    <mergeCell ref="L28:L29"/>
    <mergeCell ref="J26:J27"/>
    <mergeCell ref="K26:K27"/>
    <mergeCell ref="L26:L27"/>
    <mergeCell ref="C28:C29"/>
    <mergeCell ref="D28:D29"/>
    <mergeCell ref="E28:E29"/>
    <mergeCell ref="F28:F29"/>
    <mergeCell ref="G28:G29"/>
    <mergeCell ref="F26:F27"/>
    <mergeCell ref="G26:G27"/>
    <mergeCell ref="H26:H27"/>
    <mergeCell ref="I26:I27"/>
    <mergeCell ref="B26:B27"/>
    <mergeCell ref="C26:C27"/>
    <mergeCell ref="D26:D27"/>
    <mergeCell ref="E26:E27"/>
    <mergeCell ref="J24:J25"/>
    <mergeCell ref="K24:K25"/>
    <mergeCell ref="L24:L25"/>
    <mergeCell ref="J22:J23"/>
    <mergeCell ref="K22:K23"/>
    <mergeCell ref="L22:L23"/>
    <mergeCell ref="C24:C25"/>
    <mergeCell ref="D24:D25"/>
    <mergeCell ref="E24:E25"/>
    <mergeCell ref="F24:F25"/>
    <mergeCell ref="G24:G25"/>
    <mergeCell ref="I24:I25"/>
    <mergeCell ref="H24:H25"/>
    <mergeCell ref="F22:F23"/>
    <mergeCell ref="G22:G23"/>
    <mergeCell ref="H22:H23"/>
    <mergeCell ref="I22:I23"/>
    <mergeCell ref="B22:B23"/>
    <mergeCell ref="C22:C23"/>
    <mergeCell ref="D22:D23"/>
    <mergeCell ref="E22:E23"/>
    <mergeCell ref="B24:B25"/>
    <mergeCell ref="I20:I21"/>
    <mergeCell ref="J20:J21"/>
    <mergeCell ref="K20:K21"/>
    <mergeCell ref="L20:L21"/>
    <mergeCell ref="J18:J19"/>
    <mergeCell ref="K18:K19"/>
    <mergeCell ref="L18:L19"/>
    <mergeCell ref="I18:I19"/>
    <mergeCell ref="B20:B21"/>
    <mergeCell ref="C20:C21"/>
    <mergeCell ref="D20:D21"/>
    <mergeCell ref="E20:E21"/>
    <mergeCell ref="F20:F21"/>
    <mergeCell ref="G20:G21"/>
    <mergeCell ref="H20:H21"/>
    <mergeCell ref="K16:K17"/>
    <mergeCell ref="L16:L17"/>
    <mergeCell ref="B18:B19"/>
    <mergeCell ref="C18:C19"/>
    <mergeCell ref="D18:D19"/>
    <mergeCell ref="E18:E19"/>
    <mergeCell ref="F18:F19"/>
    <mergeCell ref="G18:G19"/>
    <mergeCell ref="H18:H19"/>
    <mergeCell ref="L14:L15"/>
    <mergeCell ref="B16:B17"/>
    <mergeCell ref="C16:C17"/>
    <mergeCell ref="D16:D17"/>
    <mergeCell ref="E16:E17"/>
    <mergeCell ref="F16:F17"/>
    <mergeCell ref="G16:G17"/>
    <mergeCell ref="H16:H17"/>
    <mergeCell ref="I16:I17"/>
    <mergeCell ref="J16:J17"/>
    <mergeCell ref="G12:G13"/>
    <mergeCell ref="H14:H15"/>
    <mergeCell ref="I14:I15"/>
    <mergeCell ref="J14:J15"/>
    <mergeCell ref="K14:K15"/>
    <mergeCell ref="I12:I13"/>
    <mergeCell ref="J12:J13"/>
    <mergeCell ref="K12:K13"/>
    <mergeCell ref="H12:H13"/>
    <mergeCell ref="H10:H11"/>
    <mergeCell ref="L12:L13"/>
    <mergeCell ref="J10:J11"/>
    <mergeCell ref="K10:K11"/>
    <mergeCell ref="L10:L11"/>
    <mergeCell ref="B12:B13"/>
    <mergeCell ref="C12:C13"/>
    <mergeCell ref="D12:D13"/>
    <mergeCell ref="E12:E13"/>
    <mergeCell ref="F12:F13"/>
    <mergeCell ref="D14:D15"/>
    <mergeCell ref="H5:L5"/>
    <mergeCell ref="A1:L1"/>
    <mergeCell ref="C5:G5"/>
    <mergeCell ref="D4:F4"/>
    <mergeCell ref="A5:A6"/>
    <mergeCell ref="F10:F11"/>
    <mergeCell ref="G10:G11"/>
    <mergeCell ref="C3:I3"/>
    <mergeCell ref="A2:L2"/>
    <mergeCell ref="E14:E15"/>
    <mergeCell ref="I10:I11"/>
    <mergeCell ref="B10:B11"/>
    <mergeCell ref="C10:C11"/>
    <mergeCell ref="D10:D11"/>
    <mergeCell ref="E10:E11"/>
    <mergeCell ref="F14:F15"/>
    <mergeCell ref="G14:G15"/>
    <mergeCell ref="B14:B15"/>
    <mergeCell ref="C14:C15"/>
  </mergeCells>
  <printOptions horizontalCentered="1"/>
  <pageMargins left="0.74803149606299213" right="0.59055118110236227" top="0.39370078740157483" bottom="0.19685039370078741" header="0" footer="0.39370078740157483"/>
  <pageSetup paperSize="9" firstPageNumber="59" orientation="landscape" useFirstPageNumber="1"/>
  <headerFooter alignWithMargins="0">
    <oddFooter>&amp;L&amp;9 &amp;C&amp;"Times New Roman"&amp;9 - &amp;p -&amp;R&amp;9 </oddFooter>
  </headerFooter>
</worksheet>
</file>

<file path=xl/worksheets/sheet6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L39"/>
  <sheetViews>
    <sheetView view="normal" workbookViewId="0">
      <selection pane="topLeft" activeCell="A3" sqref="A3"/>
    </sheetView>
  </sheetViews>
  <sheetFormatPr customHeight="1" defaultRowHeight="16.5" baseColWidth="0"/>
  <cols>
    <col min="1" max="1" width="28.625" customWidth="1"/>
    <col min="2" max="12" width="9.375" customWidth="1"/>
  </cols>
  <sheetData>
    <row r="1" spans="1:12" ht="21" customHeight="1">
      <c r="A1" s="57" t="s">
        <v>44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2" ht="21" customHeight="1">
      <c r="A2" s="57" t="s">
        <v>45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12" ht="18.6" customHeight="1">
      <c r="A3" s="4"/>
      <c r="B3" s="4"/>
      <c r="C3" s="46" t="s">
        <v>41</v>
      </c>
      <c r="D3" s="4"/>
      <c r="E3" s="4"/>
      <c r="F3" s="4"/>
      <c r="G3" s="4"/>
      <c r="H3" s="4"/>
      <c r="I3" s="4"/>
      <c r="J3" s="4"/>
      <c r="K3" s="4"/>
      <c r="L3" s="4"/>
    </row>
    <row r="4" spans="1:12" ht="18.6" customHeight="1" thickBot="1">
      <c r="A4" s="4"/>
      <c r="B4" s="4"/>
      <c r="C4" s="4"/>
      <c r="D4" s="58" t="str">
        <f>'3-2'!D4:F4</f>
        <v>民國114年 6月底</v>
      </c>
      <c r="E4" s="58"/>
      <c r="F4" s="58"/>
      <c r="G4" s="30" t="str">
        <f>'3-2'!G4</f>
        <v> End of June 2025</v>
      </c>
      <c r="H4" s="29"/>
      <c r="I4" s="5"/>
      <c r="J4" s="4"/>
      <c r="K4" s="4"/>
      <c r="L4" s="20" t="s">
        <v>34</v>
      </c>
    </row>
    <row r="5" spans="1:12" ht="12" customHeight="1">
      <c r="A5" s="47" t="s">
        <v>20</v>
      </c>
      <c r="B5" s="21" t="s">
        <v>28</v>
      </c>
      <c r="C5" s="44" t="s">
        <v>14</v>
      </c>
      <c r="D5" s="44"/>
      <c r="E5" s="44"/>
      <c r="F5" s="44"/>
      <c r="G5" s="45"/>
      <c r="H5" s="42" t="s">
        <v>15</v>
      </c>
      <c r="I5" s="43"/>
      <c r="J5" s="43"/>
      <c r="K5" s="43"/>
      <c r="L5" s="43"/>
    </row>
    <row r="6" spans="1:12" ht="11.1" customHeight="1">
      <c r="A6" s="24"/>
      <c r="B6" s="28" t="s">
        <v>29</v>
      </c>
      <c r="C6" s="10" t="s">
        <v>1</v>
      </c>
      <c r="D6" s="10" t="s">
        <v>2</v>
      </c>
      <c r="E6" s="10" t="s">
        <v>0</v>
      </c>
      <c r="F6" s="10" t="s">
        <v>22</v>
      </c>
      <c r="G6" s="10" t="s">
        <v>24</v>
      </c>
      <c r="H6" s="11" t="s">
        <v>1</v>
      </c>
      <c r="I6" s="11" t="s">
        <v>25</v>
      </c>
      <c r="J6" s="11" t="s">
        <v>25</v>
      </c>
      <c r="K6" s="11" t="s">
        <v>22</v>
      </c>
      <c r="L6" s="12" t="s">
        <v>24</v>
      </c>
    </row>
    <row r="7" spans="1:12" ht="11.1" customHeight="1">
      <c r="A7" s="24"/>
      <c r="B7" s="22"/>
      <c r="C7" s="25"/>
      <c r="D7" s="25"/>
      <c r="E7" s="25"/>
      <c r="F7" s="25" t="s">
        <v>23</v>
      </c>
      <c r="G7" s="25" t="s">
        <v>23</v>
      </c>
      <c r="H7" s="26"/>
      <c r="I7" s="26" t="s">
        <v>26</v>
      </c>
      <c r="J7" s="26" t="s">
        <v>27</v>
      </c>
      <c r="K7" s="26" t="s">
        <v>23</v>
      </c>
      <c r="L7" s="27" t="s">
        <v>23</v>
      </c>
    </row>
    <row r="8" spans="1:12" ht="12" customHeight="1">
      <c r="A8" s="7" t="s">
        <v>21</v>
      </c>
      <c r="B8" s="8" t="s">
        <v>3</v>
      </c>
      <c r="C8" s="13" t="s">
        <v>4</v>
      </c>
      <c r="D8" s="13" t="s">
        <v>5</v>
      </c>
      <c r="E8" s="13" t="s">
        <v>6</v>
      </c>
      <c r="F8" s="13" t="s">
        <v>7</v>
      </c>
      <c r="G8" s="13" t="s">
        <v>8</v>
      </c>
      <c r="H8" s="14" t="s">
        <v>4</v>
      </c>
      <c r="I8" s="14" t="s">
        <v>9</v>
      </c>
      <c r="J8" s="14" t="s">
        <v>10</v>
      </c>
      <c r="K8" s="14" t="s">
        <v>7</v>
      </c>
      <c r="L8" s="15" t="s">
        <v>11</v>
      </c>
    </row>
    <row r="9" spans="1:12" ht="14.1" customHeight="1" thickBot="1">
      <c r="A9" s="23"/>
      <c r="B9" s="9"/>
      <c r="C9" s="16"/>
      <c r="D9" s="16"/>
      <c r="E9" s="16"/>
      <c r="F9" s="16" t="s">
        <v>12</v>
      </c>
      <c r="G9" s="16" t="s">
        <v>12</v>
      </c>
      <c r="H9" s="16"/>
      <c r="I9" s="16" t="s">
        <v>13</v>
      </c>
      <c r="J9" s="16" t="s">
        <v>13</v>
      </c>
      <c r="K9" s="16" t="s">
        <v>12</v>
      </c>
      <c r="L9" s="17" t="s">
        <v>12</v>
      </c>
    </row>
    <row r="10" spans="1:12" ht="12.6" customHeight="1">
      <c r="A10" s="93" t="s">
        <v>46</v>
      </c>
      <c r="B10" s="88">
        <v>0</v>
      </c>
      <c r="C10" s="88">
        <v>0</v>
      </c>
      <c r="D10" s="88">
        <v>0</v>
      </c>
      <c r="E10" s="88">
        <v>0</v>
      </c>
      <c r="F10" s="88">
        <v>0</v>
      </c>
      <c r="G10" s="88">
        <v>0</v>
      </c>
      <c r="H10" s="88">
        <v>0</v>
      </c>
      <c r="I10" s="88">
        <v>0</v>
      </c>
      <c r="J10" s="88">
        <v>0</v>
      </c>
      <c r="K10" s="88">
        <v>0</v>
      </c>
      <c r="L10" s="90">
        <v>0</v>
      </c>
    </row>
    <row r="11" spans="1:12" ht="11.1" customHeight="1">
      <c r="A11" s="69" t="s">
        <v>181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53"/>
    </row>
    <row r="12" spans="1:12" ht="12.6" customHeight="1">
      <c r="A12" s="37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54"/>
    </row>
    <row r="13" spans="1:12" ht="11.1" customHeight="1">
      <c r="A13" s="34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53"/>
    </row>
    <row r="14" spans="1:12" ht="12.6" customHeight="1">
      <c r="A14" s="37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54"/>
    </row>
    <row r="15" spans="1:12" ht="11.1" customHeight="1">
      <c r="A15" s="34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53"/>
    </row>
    <row r="16" spans="1:12" ht="12.6" customHeight="1">
      <c r="A16" s="37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54"/>
    </row>
    <row r="17" spans="1:12" ht="11.1" customHeight="1">
      <c r="A17" s="34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53"/>
    </row>
    <row r="18" spans="1:12" ht="12.6" customHeight="1">
      <c r="A18" s="37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54"/>
    </row>
    <row r="19" spans="1:12" ht="11.1" customHeight="1">
      <c r="A19" s="34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53"/>
    </row>
    <row r="20" spans="1:12" ht="12.6" customHeight="1">
      <c r="A20" s="37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54"/>
    </row>
    <row r="21" spans="1:12" ht="11.1" customHeight="1">
      <c r="A21" s="34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53"/>
    </row>
    <row r="22" spans="1:12" ht="12.6" customHeight="1">
      <c r="A22" s="37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54"/>
    </row>
    <row r="23" spans="1:12" ht="11.1" customHeight="1">
      <c r="A23" s="34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53"/>
    </row>
    <row r="24" spans="1:12" ht="12.6" customHeight="1">
      <c r="A24" s="37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54"/>
    </row>
    <row r="25" spans="1:12" ht="11.1" customHeight="1">
      <c r="A25" s="34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53"/>
    </row>
    <row r="26" spans="1:12" ht="12.6" customHeight="1">
      <c r="A26" s="37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54"/>
    </row>
    <row r="27" spans="1:12" ht="11.1" customHeight="1">
      <c r="A27" s="34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53"/>
    </row>
    <row r="28" spans="1:12" ht="12.6" customHeight="1">
      <c r="A28" s="37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54"/>
    </row>
    <row r="29" spans="1:12" ht="11.1" customHeight="1">
      <c r="A29" s="34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53"/>
    </row>
    <row r="30" spans="1:12" ht="12.6" customHeight="1">
      <c r="A30" s="37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54"/>
    </row>
    <row r="31" spans="1:12" ht="11.1" customHeight="1">
      <c r="A31" s="34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53"/>
    </row>
    <row r="32" spans="1:12" ht="12.6" customHeight="1">
      <c r="A32" s="37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54"/>
    </row>
    <row r="33" spans="1:12" ht="11.1" customHeight="1">
      <c r="A33" s="34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53"/>
    </row>
    <row r="34" spans="1:12" ht="12.6" customHeight="1">
      <c r="A34" s="37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54"/>
    </row>
    <row r="35" spans="1:12" ht="11.1" customHeight="1">
      <c r="A35" s="34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53"/>
    </row>
    <row r="36" spans="1:12" ht="12.6" customHeight="1">
      <c r="A36" s="38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5"/>
    </row>
    <row r="37" spans="1:12" ht="11.1" customHeight="1" thickBot="1">
      <c r="A37" s="35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6"/>
    </row>
    <row r="38" spans="1:12" ht="13.5" customHeight="1">
      <c r="A38" s="18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ht="13.5" customHeight="1">
      <c r="A39" s="18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</sheetData>
  <mergeCells count="161">
    <mergeCell ref="A1:L1"/>
    <mergeCell ref="A2:L2"/>
    <mergeCell ref="C3:I3"/>
    <mergeCell ref="D4:F4"/>
    <mergeCell ref="A5:A6"/>
    <mergeCell ref="C5:G5"/>
    <mergeCell ref="H5:L5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L12:L13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  <mergeCell ref="K14:K15"/>
    <mergeCell ref="L14:L15"/>
    <mergeCell ref="B16:B17"/>
    <mergeCell ref="C16:C17"/>
    <mergeCell ref="D16:D17"/>
    <mergeCell ref="E16:E17"/>
    <mergeCell ref="F16:F17"/>
    <mergeCell ref="G16:G17"/>
    <mergeCell ref="H16:H17"/>
    <mergeCell ref="I16:I17"/>
    <mergeCell ref="J16:J17"/>
    <mergeCell ref="K16:K17"/>
    <mergeCell ref="L16:L17"/>
    <mergeCell ref="B18:B19"/>
    <mergeCell ref="C18:C19"/>
    <mergeCell ref="D18:D19"/>
    <mergeCell ref="E18:E19"/>
    <mergeCell ref="F18:F19"/>
    <mergeCell ref="G18:G19"/>
    <mergeCell ref="H18:H19"/>
    <mergeCell ref="I18:I19"/>
    <mergeCell ref="J18:J19"/>
    <mergeCell ref="K18:K19"/>
    <mergeCell ref="L18:L19"/>
    <mergeCell ref="B20:B21"/>
    <mergeCell ref="C20:C21"/>
    <mergeCell ref="D20:D21"/>
    <mergeCell ref="E20:E21"/>
    <mergeCell ref="F20:F21"/>
    <mergeCell ref="G20:G21"/>
    <mergeCell ref="H20:H21"/>
    <mergeCell ref="I20:I21"/>
    <mergeCell ref="J20:J21"/>
    <mergeCell ref="K20:K21"/>
    <mergeCell ref="L20:L21"/>
    <mergeCell ref="B22:B23"/>
    <mergeCell ref="C22:C23"/>
    <mergeCell ref="D22:D23"/>
    <mergeCell ref="E22:E23"/>
    <mergeCell ref="F22:F23"/>
    <mergeCell ref="G22:G23"/>
    <mergeCell ref="H22:H23"/>
    <mergeCell ref="I22:I23"/>
    <mergeCell ref="J22:J23"/>
    <mergeCell ref="K22:K23"/>
    <mergeCell ref="L22:L23"/>
    <mergeCell ref="B24:B25"/>
    <mergeCell ref="C24:C25"/>
    <mergeCell ref="D24:D25"/>
    <mergeCell ref="E24:E25"/>
    <mergeCell ref="F24:F25"/>
    <mergeCell ref="G24:G25"/>
    <mergeCell ref="H24:H25"/>
    <mergeCell ref="I24:I25"/>
    <mergeCell ref="J24:J25"/>
    <mergeCell ref="K24:K25"/>
    <mergeCell ref="L24:L25"/>
    <mergeCell ref="B26:B27"/>
    <mergeCell ref="C26:C27"/>
    <mergeCell ref="D26:D27"/>
    <mergeCell ref="E26:E27"/>
    <mergeCell ref="F26:F27"/>
    <mergeCell ref="G26:G27"/>
    <mergeCell ref="H26:H27"/>
    <mergeCell ref="I26:I27"/>
    <mergeCell ref="J26:J27"/>
    <mergeCell ref="K26:K27"/>
    <mergeCell ref="L26:L27"/>
    <mergeCell ref="B28:B29"/>
    <mergeCell ref="C28:C29"/>
    <mergeCell ref="D28:D29"/>
    <mergeCell ref="E28:E29"/>
    <mergeCell ref="F28:F29"/>
    <mergeCell ref="G28:G29"/>
    <mergeCell ref="H28:H29"/>
    <mergeCell ref="I28:I29"/>
    <mergeCell ref="J28:J29"/>
    <mergeCell ref="K28:K29"/>
    <mergeCell ref="L28:L29"/>
    <mergeCell ref="B30:B31"/>
    <mergeCell ref="C30:C31"/>
    <mergeCell ref="D30:D31"/>
    <mergeCell ref="E30:E31"/>
    <mergeCell ref="F30:F31"/>
    <mergeCell ref="G30:G31"/>
    <mergeCell ref="H30:H31"/>
    <mergeCell ref="I30:I31"/>
    <mergeCell ref="J30:J31"/>
    <mergeCell ref="K30:K31"/>
    <mergeCell ref="L30:L31"/>
    <mergeCell ref="B32:B33"/>
    <mergeCell ref="C32:C33"/>
    <mergeCell ref="D32:D33"/>
    <mergeCell ref="E32:E33"/>
    <mergeCell ref="F32:F33"/>
    <mergeCell ref="G32:G33"/>
    <mergeCell ref="H32:H33"/>
    <mergeCell ref="I32:I33"/>
    <mergeCell ref="J32:J33"/>
    <mergeCell ref="K32:K33"/>
    <mergeCell ref="L32:L33"/>
    <mergeCell ref="B34:B35"/>
    <mergeCell ref="C34:C35"/>
    <mergeCell ref="D34:D35"/>
    <mergeCell ref="E34:E35"/>
    <mergeCell ref="F34:F35"/>
    <mergeCell ref="G34:G35"/>
    <mergeCell ref="H34:H35"/>
    <mergeCell ref="I34:I35"/>
    <mergeCell ref="J34:J35"/>
    <mergeCell ref="K34:K35"/>
    <mergeCell ref="L34:L35"/>
    <mergeCell ref="B36:B37"/>
    <mergeCell ref="C36:C37"/>
    <mergeCell ref="D36:D37"/>
    <mergeCell ref="E36:E37"/>
    <mergeCell ref="F36:F37"/>
    <mergeCell ref="G36:G37"/>
    <mergeCell ref="H36:H37"/>
    <mergeCell ref="I36:I37"/>
    <mergeCell ref="J36:J37"/>
    <mergeCell ref="K36:K37"/>
    <mergeCell ref="L36:L37"/>
  </mergeCells>
  <printOptions horizontalCentered="1"/>
  <pageMargins left="0.74803149606299213" right="0.59055118110236227" top="0.39370078740157483" bottom="0.19685039370078741" header="0" footer="0.39370078740157483"/>
  <pageSetup paperSize="9" firstPageNumber="60" orientation="landscape" useFirstPageNumber="1"/>
  <headerFooter alignWithMargins="0">
    <oddFooter>&amp;L&amp;9 &amp;C&amp;"Times New Roman"&amp;9 - &amp;p -&amp;R&amp;9 </oddFooter>
  </headerFooter>
</worksheet>
</file>

<file path=docProps/app.xml><?xml version="1.0" encoding="utf-8"?>
<Properties xmlns="http://schemas.openxmlformats.org/officeDocument/2006/extended-properties">
  <Application>Microsoft Excel</Application>
  <Company>367010000D</Company>
  <Manager>行政院金融監督管理委員會銀行局</Manager>
  <AppVersion>14.0300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category>I52</cp:category>
  <dc:creator>行政院金融監督管理委員會銀行局</dc:creator>
  <cp:keywords>金融統計</cp:keywords>
  <cp:lastModifiedBy>maggie</cp:lastModifiedBy>
  <dcterms:created xsi:type="dcterms:W3CDTF">2006-02-10T08:11:20Z</dcterms:created>
  <dcterms:modified xsi:type="dcterms:W3CDTF">2022-05-30T07:40:27Z</dcterms:modified>
  <dc:subject>衍生性金融商品名目本金餘額（商品別）</dc:subject>
  <cp:lastPrinted>2011-03-25T07:57:29Z</cp:lastPrinted>
  <dc:title>金融業務統計輯要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