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sheets>
    <sheet name="3-2" sheetId="1" r:id="rId1"/>
    <sheet name="3-2(續一)" sheetId="2" r:id="rId2"/>
    <sheet name="3-2(續二)" sheetId="3" r:id="rId3"/>
    <sheet name="3-2(續三)" sheetId="4" r:id="rId4"/>
    <sheet name="3-2(續四)" sheetId="5" r:id="rId5"/>
    <sheet name="3-2(續五完)" sheetId="6" r:id="rId6"/>
  </sheets>
  <definedNames>
    <definedName name="外部資料_1" localSheetId="0">'3-2'!$A$1:$L$39</definedName>
    <definedName name="外部資料_1" localSheetId="1">'3-2(續一)'!$A$1:$L$39</definedName>
    <definedName name="外部資料_1" localSheetId="2">'3-2(續二)'!$A$1:$L$38</definedName>
    <definedName name="外部資料_1" localSheetId="3">'3-2(續三)'!#REF!</definedName>
    <definedName name="外部資料_1" localSheetId="5">'3-2(續五完)'!#REF!</definedName>
    <definedName name="外部資料_1" localSheetId="4">'3-2(續四)'!#REF!</definedName>
  </definedNames>
  <calcPr fullPrecision="1" calcMode="auto" calcId="125725"/>
</workbook>
</file>

<file path=xl/sharedStrings.xml><?xml version="1.0" encoding="utf-8"?>
<sst xmlns="http://schemas.openxmlformats.org/spreadsheetml/2006/main" uniqueCount="182">
  <si>
    <t>交換</t>
  </si>
  <si>
    <t>小計</t>
  </si>
  <si>
    <t>遠期契約</t>
  </si>
  <si>
    <t>Total</t>
  </si>
  <si>
    <t>Subtotal</t>
  </si>
  <si>
    <t>Forwards</t>
  </si>
  <si>
    <t>Swaps</t>
  </si>
  <si>
    <t xml:space="preserve">Bought </t>
  </si>
  <si>
    <t xml:space="preserve">Sold </t>
  </si>
  <si>
    <t xml:space="preserve">Futures-long </t>
  </si>
  <si>
    <t xml:space="preserve">Futures-short </t>
  </si>
  <si>
    <t>Sold</t>
  </si>
  <si>
    <t>Options</t>
  </si>
  <si>
    <t>Positions</t>
  </si>
  <si>
    <r>
      <t xml:space="preserve">店頭市場契約 </t>
    </r>
    <r>
      <rPr>
        <sz val="9"/>
        <rFont val="Times New Roman"/>
        <charset val="0"/>
      </rPr>
      <t>Over-the-counter Contracts</t>
    </r>
  </si>
  <si>
    <r>
      <t>交易所契約</t>
    </r>
    <r>
      <rPr>
        <sz val="9"/>
        <rFont val="Times New Roman"/>
        <charset val="0"/>
        <color indexed="8"/>
      </rPr>
      <t xml:space="preserve"> Exchange-trade Contracts</t>
    </r>
  </si>
  <si>
    <r>
      <t>3-2 Notional Amounts Outstanding of Various Derivatives</t>
    </r>
    <r>
      <rPr>
        <sz val="18"/>
        <rFont val="標楷體"/>
        <charset val="136"/>
        <color indexed="8"/>
      </rPr>
      <t>－</t>
    </r>
    <r>
      <rPr>
        <sz val="18"/>
        <rFont val="Times New Roman"/>
        <charset val="0"/>
        <color indexed="8"/>
      </rPr>
      <t>by Instrument</t>
    </r>
  </si>
  <si>
    <r>
      <t>（</t>
    </r>
    <r>
      <rPr>
        <sz val="12"/>
        <rFont val="Times New Roman"/>
        <charset val="0"/>
        <color indexed="8"/>
      </rPr>
      <t>1</t>
    </r>
    <r>
      <rPr>
        <sz val="12"/>
        <rFont val="標楷體"/>
        <charset val="136"/>
        <color indexed="8"/>
      </rPr>
      <t>）本國銀行（全行）</t>
    </r>
    <r>
      <rPr>
        <sz val="12"/>
        <rFont val="Times New Roman"/>
        <charset val="0"/>
        <color indexed="8"/>
      </rPr>
      <t xml:space="preserve"> Domestic Banks (All Branches)</t>
    </r>
  </si>
  <si>
    <r>
      <t>單位：百萬美元</t>
    </r>
    <r>
      <rPr>
        <sz val="10"/>
        <rFont val="Times New Roman"/>
        <charset val="0"/>
        <color indexed="8"/>
      </rPr>
      <t>US$ Million</t>
    </r>
  </si>
  <si>
    <t>說　　明：本表不包括同一銀行總分支機構間之內部交易。</t>
  </si>
  <si>
    <t>銀　　　行　　　別</t>
  </si>
  <si>
    <t>by Institution</t>
  </si>
  <si>
    <t>買入</t>
  </si>
  <si>
    <t>選擇權</t>
  </si>
  <si>
    <t>賣出</t>
  </si>
  <si>
    <t>期貨-</t>
  </si>
  <si>
    <t>長部位</t>
  </si>
  <si>
    <t>短部位</t>
  </si>
  <si>
    <t>契約</t>
  </si>
  <si>
    <t>總計</t>
  </si>
  <si>
    <t xml:space="preserve"> End of July 2025</t>
  </si>
  <si>
    <r>
      <t>3-2</t>
    </r>
    <r>
      <rPr>
        <sz val="18"/>
        <rFont val="標楷體"/>
        <charset val="136"/>
        <color indexed="8"/>
      </rPr>
      <t>　衍生性金融商品名目本金餘額（商品別）</t>
    </r>
  </si>
  <si>
    <r>
      <t>3-2</t>
    </r>
    <r>
      <rPr>
        <sz val="18"/>
        <rFont val="標楷體"/>
        <charset val="136"/>
      </rPr>
      <t>　衍生性金融商品名目本金餘額（商品別）（續一）</t>
    </r>
  </si>
  <si>
    <r>
      <t>3-2 Notional Amounts Outstanding of Various Derivatives</t>
    </r>
    <r>
      <rPr>
        <sz val="18"/>
        <rFont val="標楷體"/>
        <charset val="136"/>
      </rPr>
      <t>－</t>
    </r>
    <r>
      <rPr>
        <sz val="18"/>
        <rFont val="Times New Roman"/>
        <charset val="0"/>
      </rPr>
      <t xml:space="preserve">by Instrument 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Cont.1</t>
    </r>
    <r>
      <rPr>
        <sz val="18"/>
        <rFont val="標楷體"/>
        <charset val="136"/>
      </rPr>
      <t>）</t>
    </r>
  </si>
  <si>
    <r>
      <t>單位：百萬美元</t>
    </r>
    <r>
      <rPr>
        <sz val="10"/>
        <rFont val="Times New Roman"/>
        <charset val="0"/>
      </rPr>
      <t>US$ Million</t>
    </r>
  </si>
  <si>
    <r>
      <t>Source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Provided by individual institutions.</t>
    </r>
  </si>
  <si>
    <r>
      <t>3-2</t>
    </r>
    <r>
      <rPr>
        <sz val="18"/>
        <rFont val="標楷體"/>
        <charset val="136"/>
      </rPr>
      <t>　衍生性金融商品名目本金餘額（商品別）（續二）</t>
    </r>
  </si>
  <si>
    <r>
      <t>3-2 Notional Amounts Outstanding of Various Derivatives</t>
    </r>
    <r>
      <rPr>
        <sz val="18"/>
        <rFont val="標楷體"/>
        <charset val="136"/>
      </rPr>
      <t>－</t>
    </r>
    <r>
      <rPr>
        <sz val="18"/>
        <rFont val="Times New Roman"/>
        <charset val="0"/>
      </rPr>
      <t xml:space="preserve">by Instrument 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Cont.2</t>
    </r>
    <r>
      <rPr>
        <sz val="18"/>
        <rFont val="標楷體"/>
        <charset val="136"/>
      </rPr>
      <t>）</t>
    </r>
  </si>
  <si>
    <r>
      <t>3-2</t>
    </r>
    <r>
      <rPr>
        <sz val="18"/>
        <rFont val="標楷體"/>
        <charset val="136"/>
      </rPr>
      <t>　衍生性金融商品名目本金餘額（商品別）（續三）</t>
    </r>
  </si>
  <si>
    <r>
      <t>3-2 Notional Amounts Outstanding of Various Derivatives</t>
    </r>
    <r>
      <rPr>
        <sz val="18"/>
        <rFont val="標楷體"/>
        <charset val="136"/>
      </rPr>
      <t>－</t>
    </r>
    <r>
      <rPr>
        <sz val="18"/>
        <rFont val="Times New Roman"/>
        <charset val="0"/>
      </rPr>
      <t xml:space="preserve">by Instrument 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Cont.3</t>
    </r>
    <r>
      <rPr>
        <sz val="18"/>
        <rFont val="標楷體"/>
        <charset val="136"/>
      </rPr>
      <t>）</t>
    </r>
  </si>
  <si>
    <r>
      <t xml:space="preserve">（2）外國銀行在臺分行 </t>
    </r>
    <r>
      <rPr>
        <sz val="12"/>
        <rFont val="Times New Roman"/>
        <charset val="0"/>
        <color indexed="8"/>
      </rPr>
      <t xml:space="preserve"> Local Branches of Foreign Banks</t>
    </r>
  </si>
  <si>
    <r>
      <t xml:space="preserve">（2）外國銀行在臺分行  </t>
    </r>
    <r>
      <rPr>
        <sz val="12"/>
        <rFont val="Times New Roman"/>
        <charset val="0"/>
        <color indexed="8"/>
      </rPr>
      <t>Local Branches of Foreign Banks</t>
    </r>
  </si>
  <si>
    <t>資料來源：金融機構申報資料。</t>
  </si>
  <si>
    <r>
      <t>Note</t>
    </r>
    <r>
      <rPr>
        <sz val="9"/>
        <rFont val="細明體"/>
        <charset val="136"/>
      </rPr>
      <t>：</t>
    </r>
    <r>
      <rPr>
        <sz val="9"/>
        <rFont val="Times New Roman"/>
        <charset val="0"/>
      </rPr>
      <t>Figures in this table excluded the transactions between branches of the same bank.</t>
    </r>
  </si>
  <si>
    <r>
      <t>3-2</t>
    </r>
    <r>
      <rPr>
        <sz val="18"/>
        <rFont val="標楷體"/>
        <charset val="136"/>
      </rPr>
      <t>　衍生性金融商品名目本金餘額（商品別）（續五完）</t>
    </r>
  </si>
  <si>
    <r>
      <t>3-2 Notional Amounts Outstanding of Various Derivatives</t>
    </r>
    <r>
      <rPr>
        <sz val="18"/>
        <rFont val="標楷體"/>
        <charset val="136"/>
      </rPr>
      <t>－</t>
    </r>
    <r>
      <rPr>
        <sz val="18"/>
        <rFont val="Times New Roman"/>
        <charset val="0"/>
      </rPr>
      <t xml:space="preserve">by Instrument 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Cont.5 End</t>
    </r>
    <r>
      <rPr>
        <sz val="18"/>
        <rFont val="標楷體"/>
        <charset val="136"/>
      </rPr>
      <t>）</t>
    </r>
  </si>
  <si>
    <t>韓商韓亞銀行</t>
  </si>
  <si>
    <r>
      <t>3-2</t>
    </r>
    <r>
      <rPr>
        <sz val="18"/>
        <rFont val="標楷體"/>
        <charset val="136"/>
      </rPr>
      <t>　衍生性金融商品名目本金餘額（商品別）（續四）</t>
    </r>
  </si>
  <si>
    <r>
      <t>3-2 Notional Amounts Outstanding of Various Derivatives</t>
    </r>
    <r>
      <rPr>
        <sz val="18"/>
        <rFont val="標楷體"/>
        <charset val="136"/>
      </rPr>
      <t>－</t>
    </r>
    <r>
      <rPr>
        <sz val="18"/>
        <rFont val="Times New Roman"/>
        <charset val="0"/>
      </rPr>
      <t xml:space="preserve">by Instrument 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Cont.4</t>
    </r>
    <r>
      <rPr>
        <sz val="18"/>
        <rFont val="標楷體"/>
        <charset val="136"/>
      </rPr>
      <t>）</t>
    </r>
  </si>
  <si>
    <t>總　　　　　計</t>
  </si>
  <si>
    <t>臺灣銀行　　　　　#</t>
  </si>
  <si>
    <t>Bank of Taiwan</t>
  </si>
  <si>
    <t>臺灣土地銀行</t>
  </si>
  <si>
    <t>Land Bank of Taiwan</t>
  </si>
  <si>
    <t>合作金庫商業銀行　#</t>
  </si>
  <si>
    <t>Taiwan Cooperative Bank</t>
  </si>
  <si>
    <t>第一商業銀行　　　#</t>
  </si>
  <si>
    <t>First Commercial Bank</t>
  </si>
  <si>
    <t>華南商業銀行　　　#</t>
  </si>
  <si>
    <t>Hua Nan Commercial Bank, Ltd.</t>
  </si>
  <si>
    <t>彰化商業銀行</t>
  </si>
  <si>
    <t>Chang Hwa Commercial Bank</t>
  </si>
  <si>
    <t>上海商業儲蓄銀行</t>
  </si>
  <si>
    <t>The Shanghai Commercial &amp; Savings Bank, Ltd.</t>
  </si>
  <si>
    <t>台北富邦銀行　　　#</t>
  </si>
  <si>
    <t>Taipei Fubon Commercial Bank Co., Ltd</t>
  </si>
  <si>
    <t>國泰世華商業銀行　#</t>
  </si>
  <si>
    <t>Cathay United Bank</t>
  </si>
  <si>
    <t>中國輸出入銀行</t>
  </si>
  <si>
    <t>The Export-Import Bank of The Republic of China</t>
  </si>
  <si>
    <t>高雄銀行</t>
  </si>
  <si>
    <t>Bank of Kaohsiung</t>
  </si>
  <si>
    <t>兆豐國際商業銀行　#</t>
  </si>
  <si>
    <t>Mega International Commercial Bank Co., Ltd.</t>
  </si>
  <si>
    <t>花旗(台灣)商業銀行</t>
  </si>
  <si>
    <t>Citibank Taiwan Ltd.</t>
  </si>
  <si>
    <t>民國114年 7月底</t>
  </si>
  <si>
    <t>王道商業銀行</t>
  </si>
  <si>
    <t>O-Bank Co., Ltd.</t>
  </si>
  <si>
    <t>臺灣中小企業銀行</t>
  </si>
  <si>
    <t>Taiwan Business Bank</t>
  </si>
  <si>
    <t>渣打國際商業銀行</t>
  </si>
  <si>
    <t>Standard Chartered Bank (Taiwan) Limited</t>
  </si>
  <si>
    <t>台中商業銀行</t>
  </si>
  <si>
    <t>Taichung Commercial Bank</t>
  </si>
  <si>
    <t>京城商業銀行</t>
  </si>
  <si>
    <t>Kings Town Bank</t>
  </si>
  <si>
    <t>滙豐(台灣)商業銀行</t>
  </si>
  <si>
    <t>HSBC Bank(Taiwan) Ltd.</t>
  </si>
  <si>
    <t>瑞興商業銀行</t>
  </si>
  <si>
    <t>Taipei Star Bank</t>
  </si>
  <si>
    <t>華泰商業銀行</t>
  </si>
  <si>
    <t>Hwatai Bank</t>
  </si>
  <si>
    <t>臺灣新光商業銀行　#</t>
  </si>
  <si>
    <t>Taiwan Shin Kong Commercial Bank</t>
  </si>
  <si>
    <t>陽信商業銀行</t>
  </si>
  <si>
    <t>Sunny Bank Ltd.</t>
  </si>
  <si>
    <t>板信商業銀行</t>
  </si>
  <si>
    <t>Bank of Panhsin</t>
  </si>
  <si>
    <t>三信商業銀行</t>
  </si>
  <si>
    <t>Cota Bank</t>
  </si>
  <si>
    <t>聯邦商業銀行</t>
  </si>
  <si>
    <t>Union Bank of Taiwan</t>
  </si>
  <si>
    <t>遠東國際商業銀行</t>
  </si>
  <si>
    <t>Far Eastern International Bank</t>
  </si>
  <si>
    <t>元大商業銀行　　　#</t>
  </si>
  <si>
    <t>Yuanta Commercial Bank Co., Ltd.</t>
  </si>
  <si>
    <t>永豐商業銀行　　　#</t>
  </si>
  <si>
    <t>Bank SinoPac Company Limited</t>
  </si>
  <si>
    <t>玉山商業銀行　　　#</t>
  </si>
  <si>
    <t>E.Sun Commercial Bank, Ltd.</t>
  </si>
  <si>
    <t>凱基商業銀行　　　#</t>
  </si>
  <si>
    <t>KGI Bank</t>
  </si>
  <si>
    <t>星展(台灣)商業銀行</t>
  </si>
  <si>
    <t>DBS Bank (Taiwan) Ltd.</t>
  </si>
  <si>
    <t>台新國際商業銀行　#</t>
  </si>
  <si>
    <t>Taishin International Bank</t>
  </si>
  <si>
    <t>安泰商業銀行</t>
  </si>
  <si>
    <t>Entie Commercial Bank</t>
  </si>
  <si>
    <t>中國信託商業銀行　#</t>
  </si>
  <si>
    <t>CTBC Bank Co., Ltd.</t>
  </si>
  <si>
    <t>將來商業銀行</t>
  </si>
  <si>
    <t>NEXT Commercial Bank Co., Ltd.</t>
  </si>
  <si>
    <t>連線商業銀行</t>
  </si>
  <si>
    <t>LINE Bank</t>
  </si>
  <si>
    <t>樂天國際商業銀行　#</t>
  </si>
  <si>
    <t>Rakuten International Commercial Bank Co., LTD.</t>
  </si>
  <si>
    <t>日商瑞穗銀行</t>
  </si>
  <si>
    <t>Mizuho Bank Ltd.</t>
  </si>
  <si>
    <t>美商美國銀行</t>
  </si>
  <si>
    <t>Bank of America, National Association</t>
  </si>
  <si>
    <t>泰國盤谷銀行</t>
  </si>
  <si>
    <t>Bangkok Bank Public Company Ltd.</t>
  </si>
  <si>
    <t>菲律賓首都銀行</t>
  </si>
  <si>
    <t>Metropolitan Bank and Trust Company</t>
  </si>
  <si>
    <t>美商美國紐約梅隆銀行</t>
  </si>
  <si>
    <t>The Bank of New York  Mellon</t>
  </si>
  <si>
    <t>新加坡大華銀行</t>
  </si>
  <si>
    <t>United Overseas Bank</t>
  </si>
  <si>
    <t>美商道富銀行</t>
  </si>
  <si>
    <t>State Street Bank and Trust Company</t>
  </si>
  <si>
    <t>法國興業銀行</t>
  </si>
  <si>
    <t>Societe Generale</t>
  </si>
  <si>
    <t>德商德意志銀行</t>
  </si>
  <si>
    <t>Deutsche Bank AG</t>
  </si>
  <si>
    <t>香港東亞銀行</t>
  </si>
  <si>
    <t>The Bank of East Asia Ltd.</t>
  </si>
  <si>
    <t>美商摩根大通銀行</t>
  </si>
  <si>
    <t>JPMorgan Chase Bank, N.A.</t>
  </si>
  <si>
    <t>新加坡商星展銀行</t>
  </si>
  <si>
    <t>DBS Bank Ltd.</t>
  </si>
  <si>
    <t>法商法國巴黎銀行</t>
  </si>
  <si>
    <t>BNP Paribas</t>
  </si>
  <si>
    <t>英商渣打銀行</t>
  </si>
  <si>
    <t>Standard Chartered Bank</t>
  </si>
  <si>
    <t>新加坡商新加坡華僑銀行</t>
  </si>
  <si>
    <t>Oversea-Chinese Banking Corporation Ltd.</t>
  </si>
  <si>
    <t>法國東方匯理銀行</t>
  </si>
  <si>
    <t>Calyon Corporate and Investment Bank</t>
  </si>
  <si>
    <t>瑞士商瑞士銀行</t>
  </si>
  <si>
    <t>UBS AG</t>
  </si>
  <si>
    <t>荷蘭商安智銀行</t>
  </si>
  <si>
    <t>ING Bank, N. V.</t>
  </si>
  <si>
    <t>美商富國銀行</t>
  </si>
  <si>
    <t>Wells Fargo Bank, National Association</t>
  </si>
  <si>
    <t>日商三菱日聯銀行</t>
  </si>
  <si>
    <t>MUFG Bank</t>
  </si>
  <si>
    <t>日商三井住友銀行</t>
  </si>
  <si>
    <t>Sumitomo Mitsui Banking Corporation</t>
  </si>
  <si>
    <t>美商花旗銀行</t>
  </si>
  <si>
    <t>Citibank N. A.</t>
  </si>
  <si>
    <t>香港上海滙豐銀行</t>
  </si>
  <si>
    <t>The Hongkong and Shanghai Banking Corp.Ltd.</t>
  </si>
  <si>
    <t>西班牙商西班牙對外銀行</t>
  </si>
  <si>
    <t>Banco Bilbao Vizcaya Argentaria S.A.</t>
  </si>
  <si>
    <t>澳商澳盛銀行</t>
  </si>
  <si>
    <t>ANZ Signature Priority Banking</t>
  </si>
  <si>
    <t>法商法國外貿銀行</t>
  </si>
  <si>
    <t>Natixis  Bank</t>
  </si>
  <si>
    <t>印尼商印尼人民銀行</t>
  </si>
  <si>
    <t>PT Bank Rakyat Indonesia (Persero) Tbk.</t>
  </si>
  <si>
    <t>KEB Hana Bank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</si>
</sst>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5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&quot;Yes&quot;;&quot;Yes&quot;;&quot;No&quot;"/>
    <numFmt numFmtId="173" formatCode="&quot;True&quot;;&quot;True&quot;;&quot;False&quot;"/>
    <numFmt numFmtId="174" formatCode="&quot;On&quot;;&quot;On&quot;;&quot;Off&quot;"/>
    <numFmt numFmtId="175" formatCode="#,##0_-"/>
    <numFmt numFmtId="176" formatCode="#,##0.00_-"/>
    <numFmt numFmtId="177" formatCode="###,###,##0"/>
    <numFmt numFmtId="178" formatCode="###,###,##0;-###,###,##0;&quot;－&quot;"/>
  </numFmts>
  <fonts count="49">
    <font>
      <sz val="12"/>
      <name val="新細明體"/>
      <charset val="136"/>
    </font>
    <font>
      <sz val="18"/>
      <name val="標楷體"/>
      <charset val="136"/>
      <color indexed="8"/>
    </font>
    <font>
      <sz val="12"/>
      <name val="標楷體"/>
      <charset val="136"/>
      <color indexed="8"/>
    </font>
    <font>
      <sz val="10"/>
      <name val="標楷體"/>
      <charset val="136"/>
      <color indexed="8"/>
    </font>
    <font>
      <sz val="12"/>
      <name val="新細明體"/>
      <charset val="136"/>
    </font>
    <font>
      <sz val="9"/>
      <name val="新細明體"/>
      <charset val="136"/>
      <color indexed="8"/>
    </font>
    <font>
      <sz val="10"/>
      <name val="標楷體"/>
      <charset val="136"/>
    </font>
    <font>
      <sz val="9"/>
      <name val="新細明體"/>
      <charset val="136"/>
    </font>
    <font>
      <sz val="18"/>
      <name val="標楷體"/>
      <charset val="136"/>
    </font>
    <font>
      <sz val="12"/>
      <name val="標楷體"/>
      <charset val="136"/>
    </font>
    <font>
      <sz val="10"/>
      <name val="Times New Roman"/>
      <charset val="0"/>
      <color indexed="8"/>
    </font>
    <font>
      <sz val="10"/>
      <name val="Times New Roman"/>
      <charset val="0"/>
    </font>
    <font>
      <u val="single"/>
      <sz val="12"/>
      <name val="新細明體"/>
      <charset val="136"/>
      <color indexed="12"/>
    </font>
    <font>
      <u val="single"/>
      <sz val="12"/>
      <name val="新細明體"/>
      <charset val="136"/>
      <color indexed="36"/>
    </font>
    <font>
      <sz val="12"/>
      <name val="Times New Roman"/>
      <charset val="0"/>
      <color indexed="8"/>
    </font>
    <font>
      <sz val="9"/>
      <name val="Times New Roman"/>
      <charset val="0"/>
      <color indexed="8"/>
    </font>
    <font>
      <sz val="9"/>
      <name val="Times New Roman"/>
      <charset val="0"/>
    </font>
    <font>
      <sz val="18"/>
      <name val="Times New Roman"/>
      <charset val="0"/>
      <color indexed="8"/>
    </font>
    <font>
      <sz val="18"/>
      <name val="Times New Roman"/>
      <charset val="0"/>
    </font>
    <font>
      <sz val="9"/>
      <name val="標楷體"/>
      <charset val="136"/>
    </font>
    <font>
      <sz val="9"/>
      <name val="細明體"/>
      <charset val="136"/>
    </font>
    <font>
      <sz val="12"/>
      <name val="Times New Roman"/>
      <charset val="0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0"/>
      <name val="標楷體"/>
      <charset val="0"/>
      <color indexed="8"/>
    </font>
    <font>
      <b/>
      <sz val="10"/>
      <name val="標楷體"/>
      <charset val="0"/>
      <color indexed="8"/>
    </font>
    <font>
      <sz val="9"/>
      <name val="Times New Roman"/>
      <charset val="136"/>
      <color indexed="8"/>
    </font>
    <font>
      <b/>
      <sz val="9"/>
      <name val="Times New Roman"/>
      <charset val="136"/>
      <color indexed="8"/>
    </font>
    <font>
      <sz val="10"/>
      <name val="Times New Roman"/>
      <charset val="136"/>
      <color indexed="8"/>
    </font>
    <font>
      <sz val="8"/>
      <name val="Times New Roman"/>
      <charset val="136"/>
      <color indexed="8"/>
    </font>
    <font>
      <b/>
      <sz val="8"/>
      <name val="Times New Roman"/>
      <charset val="136"/>
      <color indexed="8"/>
    </font>
    <font>
      <sz val="9"/>
      <name val="Times New Roman"/>
      <charset val="136"/>
    </font>
    <font>
      <sz val="10"/>
      <name val="Times New Roman"/>
      <charset val="136"/>
    </font>
    <font>
      <sz val="8"/>
      <name val="Times New Roman"/>
      <charset val="136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36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/>
      <top/>
      <bottom style="medium">
        <color indexed="8"/>
      </bottom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/>
      <bottom style="medium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8"/>
      </bottom>
      <diagonal/>
    </border>
    <border>
      <left style="thin">
        <color indexed="64"/>
      </left>
      <right/>
      <top/>
      <bottom style="medium">
        <color indexed="8"/>
      </bottom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/>
      <right style="thin">
        <color indexed="8"/>
      </right>
      <top/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thin">
        <color indexed="64"/>
      </right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 style="medium">
        <color indexed="8"/>
      </bottom>
      <diagonal/>
    </border>
  </borders>
  <cellStyleXfs count="49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22" fillId="3" borderId="0" applyAlignment="0" applyNumberFormat="0" applyProtection="0">
      <alignment vertical="center"/>
    </xf>
    <xf xxid="16" numFmtId="0" fontId="22" fillId="4" borderId="0" applyAlignment="0" applyNumberFormat="0" applyProtection="0">
      <alignment vertical="center"/>
    </xf>
    <xf xxid="17" numFmtId="0" fontId="22" fillId="5" borderId="0" applyAlignment="0" applyNumberFormat="0" applyProtection="0">
      <alignment vertical="center"/>
    </xf>
    <xf xxid="18" numFmtId="0" fontId="22" fillId="6" borderId="0" applyAlignment="0" applyNumberFormat="0" applyProtection="0">
      <alignment vertical="center"/>
    </xf>
    <xf xxid="19" numFmtId="0" fontId="22" fillId="7" borderId="0" applyAlignment="0" applyNumberFormat="0" applyProtection="0">
      <alignment vertical="center"/>
    </xf>
    <xf xxid="20" numFmtId="0" fontId="22" fillId="8" borderId="0" applyAlignment="0" applyNumberFormat="0" applyProtection="0">
      <alignment vertical="center"/>
    </xf>
    <xf xxid="21" numFmtId="0" fontId="22" fillId="9" borderId="0" applyAlignment="0" applyNumberFormat="0" applyProtection="0">
      <alignment vertical="center"/>
    </xf>
    <xf xxid="22" numFmtId="0" fontId="22" fillId="10" borderId="0" applyAlignment="0" applyNumberFormat="0" applyProtection="0">
      <alignment vertical="center"/>
    </xf>
    <xf xxid="23" numFmtId="0" fontId="22" fillId="11" borderId="0" applyAlignment="0" applyNumberFormat="0" applyProtection="0">
      <alignment vertical="center"/>
    </xf>
    <xf xxid="24" numFmtId="0" fontId="22" fillId="12" borderId="0" applyAlignment="0" applyNumberFormat="0" applyProtection="0">
      <alignment vertical="center"/>
    </xf>
    <xf xxid="25" numFmtId="0" fontId="22" fillId="13" borderId="0" applyAlignment="0" applyNumberFormat="0" applyProtection="0">
      <alignment vertical="center"/>
    </xf>
    <xf xxid="26" numFmtId="0" fontId="22" fillId="14" borderId="0" applyAlignment="0" applyNumberFormat="0" applyProtection="0">
      <alignment vertical="center"/>
    </xf>
    <xf xxid="27" numFmtId="0" fontId="23" fillId="15" borderId="0" applyAlignment="0" applyNumberFormat="0" applyProtection="0">
      <alignment vertical="center"/>
    </xf>
    <xf xxid="28" numFmtId="0" fontId="23" fillId="16" borderId="0" applyAlignment="0" applyNumberFormat="0" applyProtection="0">
      <alignment vertical="center"/>
    </xf>
    <xf xxid="29" numFmtId="0" fontId="23" fillId="17" borderId="0" applyAlignment="0" applyNumberFormat="0" applyProtection="0">
      <alignment vertical="center"/>
    </xf>
    <xf xxid="30" numFmtId="0" fontId="23" fillId="18" borderId="0" applyAlignment="0" applyNumberFormat="0" applyProtection="0">
      <alignment vertical="center"/>
    </xf>
    <xf xxid="31" numFmtId="0" fontId="23" fillId="19" borderId="0" applyAlignment="0" applyNumberFormat="0" applyProtection="0">
      <alignment vertical="center"/>
    </xf>
    <xf xxid="32" numFmtId="0" fontId="23" fillId="20" borderId="0" applyAlignment="0" applyNumberFormat="0" applyProtection="0">
      <alignment vertical="center"/>
    </xf>
    <xf xxid="33" numFmtId="171" fontId="0" fillId="2" borderId="0" applyAlignment="0" applyFont="0" applyProtection="0"/>
    <xf xxid="34" numFmtId="168" fontId="0" fillId="2" borderId="0" applyAlignment="0" applyFont="0" applyProtection="0"/>
    <xf xxid="35" numFmtId="0" fontId="13" fillId="2" borderId="0" applyAlignment="0" applyNumberFormat="0" applyProtection="0">
      <alignment vertical="top"/>
    </xf>
    <xf xxid="36" numFmtId="0" fontId="24" fillId="21" borderId="0" applyAlignment="0" applyNumberFormat="0" applyProtection="0">
      <alignment vertical="center"/>
    </xf>
    <xf xxid="37" numFmtId="0" fontId="25" fillId="2" borderId="1" applyAlignment="0" applyNumberFormat="0" applyProtection="0">
      <alignment vertical="center"/>
    </xf>
    <xf xxid="38" numFmtId="0" fontId="26" fillId="22" borderId="0" applyAlignment="0" applyNumberFormat="0" applyProtection="0">
      <alignment vertical="center"/>
    </xf>
    <xf xxid="39" numFmtId="9" fontId="0" fillId="2" borderId="0" applyAlignment="0" applyFont="0" applyProtection="0"/>
    <xf xxid="40" numFmtId="0" fontId="27" fillId="23" borderId="2" applyAlignment="0" applyNumberFormat="0" applyProtection="0">
      <alignment vertical="center"/>
    </xf>
    <xf xxid="41" numFmtId="170" fontId="0" fillId="2" borderId="0" applyAlignment="0" applyFont="0" applyProtection="0"/>
    <xf xxid="42" numFmtId="169" fontId="0" fillId="2" borderId="0" applyAlignment="0" applyFont="0" applyProtection="0"/>
    <xf xxid="43" numFmtId="0" fontId="28" fillId="2" borderId="3" applyAlignment="0" applyNumberFormat="0" applyProtection="0">
      <alignment vertical="center"/>
    </xf>
    <xf xxid="44" numFmtId="0" fontId="0" fillId="24" borderId="4" applyAlignment="0" applyFont="0" applyNumberFormat="0" applyProtection="0">
      <alignment vertical="center"/>
    </xf>
    <xf xxid="45" numFmtId="0" fontId="12" fillId="2" borderId="0" applyAlignment="0" applyNumberFormat="0" applyProtection="0">
      <alignment vertical="top"/>
    </xf>
    <xf xxid="46" numFmtId="0" fontId="29" fillId="2" borderId="0" applyAlignment="0" applyNumberFormat="0" applyProtection="0">
      <alignment vertical="center"/>
    </xf>
    <xf xxid="47" numFmtId="0" fontId="23" fillId="25" borderId="0" applyAlignment="0" applyNumberFormat="0" applyProtection="0">
      <alignment vertical="center"/>
    </xf>
    <xf xxid="48" numFmtId="0" fontId="23" fillId="26" borderId="0" applyAlignment="0" applyNumberFormat="0" applyProtection="0">
      <alignment vertical="center"/>
    </xf>
    <xf xxid="49" numFmtId="0" fontId="23" fillId="27" borderId="0" applyAlignment="0" applyNumberFormat="0" applyProtection="0">
      <alignment vertical="center"/>
    </xf>
    <xf xxid="50" numFmtId="0" fontId="23" fillId="28" borderId="0" applyAlignment="0" applyNumberFormat="0" applyProtection="0">
      <alignment vertical="center"/>
    </xf>
    <xf xxid="51" numFmtId="0" fontId="23" fillId="29" borderId="0" applyAlignment="0" applyNumberFormat="0" applyProtection="0">
      <alignment vertical="center"/>
    </xf>
    <xf xxid="52" numFmtId="0" fontId="23" fillId="30" borderId="0" applyAlignment="0" applyNumberFormat="0" applyProtection="0">
      <alignment vertical="center"/>
    </xf>
    <xf xxid="53" numFmtId="0" fontId="30" fillId="2" borderId="0" applyAlignment="0" applyNumberFormat="0" applyProtection="0">
      <alignment vertical="center"/>
    </xf>
    <xf xxid="54" numFmtId="0" fontId="31" fillId="2" borderId="5" applyAlignment="0" applyNumberFormat="0" applyProtection="0">
      <alignment vertical="center"/>
    </xf>
    <xf xxid="55" numFmtId="0" fontId="32" fillId="2" borderId="6" applyAlignment="0" applyNumberFormat="0" applyProtection="0">
      <alignment vertical="center"/>
    </xf>
    <xf xxid="56" numFmtId="0" fontId="33" fillId="2" borderId="7" applyAlignment="0" applyNumberFormat="0" applyProtection="0">
      <alignment vertical="center"/>
    </xf>
    <xf xxid="57" numFmtId="0" fontId="33" fillId="2" borderId="0" applyAlignment="0" applyNumberFormat="0" applyProtection="0">
      <alignment vertical="center"/>
    </xf>
    <xf xxid="58" numFmtId="0" fontId="34" fillId="31" borderId="2" applyAlignment="0" applyNumberFormat="0" applyProtection="0">
      <alignment vertical="center"/>
    </xf>
    <xf xxid="59" numFmtId="0" fontId="35" fillId="23" borderId="8" applyAlignment="0" applyNumberFormat="0" applyProtection="0">
      <alignment vertical="center"/>
    </xf>
    <xf xxid="60" numFmtId="0" fontId="36" fillId="32" borderId="9" applyAlignment="0" applyNumberFormat="0" applyProtection="0">
      <alignment vertical="center"/>
    </xf>
    <xf xxid="61" numFmtId="0" fontId="37" fillId="33" borderId="0" applyAlignment="0" applyNumberFormat="0" applyProtection="0">
      <alignment vertical="center"/>
    </xf>
    <xf xxid="62" numFmtId="0" fontId="38" fillId="2" borderId="0" applyAlignment="0" applyNumberFormat="0" applyProtection="0">
      <alignment vertical="center"/>
    </xf>
  </cellStyleXfs>
  <cellXfs>
    <xf xxid="63" numFmtId="0" fontId="0" fillId="2" borderId="0" xfId="0" applyAlignment="1" applyBorder="1" applyFont="1" applyNumberFormat="1" applyFill="1" applyProtection="1"/>
    <xf xxid="64" numFmtId="0" fontId="2" fillId="2" borderId="0" xfId="0" applyAlignment="1" applyBorder="1" applyFont="1" applyNumberFormat="1" applyFill="1" applyProtection="1">
      <alignment vertical="center"/>
    </xf>
    <xf xxid="65" numFmtId="0" fontId="6" fillId="2" borderId="0" xfId="0" applyAlignment="1" applyBorder="1" applyFont="1" applyNumberFormat="1" applyFill="1" applyProtection="1">
      <alignment vertical="center"/>
    </xf>
    <xf xxid="66" numFmtId="0" fontId="7" fillId="2" borderId="0" xfId="0" applyAlignment="1" applyBorder="1" applyFont="1" applyNumberFormat="1" applyFill="1" applyProtection="1">
      <alignment horizontal="right" vertical="center"/>
    </xf>
    <xf xxid="67" numFmtId="0" fontId="9" fillId="2" borderId="0" xfId="0" applyAlignment="1" applyBorder="1" applyFont="1" applyNumberFormat="1" applyFill="1" applyProtection="1">
      <alignment vertical="center"/>
    </xf>
    <xf xxid="68" numFmtId="0" fontId="9" fillId="2" borderId="10" xfId="0" applyAlignment="1" applyBorder="1" applyFont="1" applyNumberFormat="1" applyFill="1" applyProtection="1">
      <alignment horizontal="center" vertical="center"/>
    </xf>
    <xf xxid="69" numFmtId="0" fontId="2" fillId="2" borderId="10" xfId="0" applyAlignment="1" applyBorder="1" applyFont="1" applyNumberFormat="1" applyFill="1" applyProtection="1">
      <alignment horizontal="center" vertical="center"/>
    </xf>
    <xf xxid="70" numFmtId="0" fontId="15" fillId="2" borderId="11" xfId="0" applyAlignment="1" applyBorder="1" applyFont="1" applyNumberFormat="1" applyFill="1" applyProtection="1">
      <alignment horizontal="center" vertical="center"/>
    </xf>
    <xf xxid="71" numFmtId="0" fontId="15" fillId="2" borderId="12" xfId="0" applyAlignment="1" applyBorder="1" applyFont="1" applyNumberFormat="1" applyFill="1" applyProtection="1">
      <alignment horizontal="center" vertical="center" wrapText="1"/>
    </xf>
    <xf xxid="72" numFmtId="0" fontId="15" fillId="2" borderId="13" xfId="0" applyAlignment="1" applyBorder="1" applyFont="1" applyNumberFormat="1" applyFill="1" applyProtection="1">
      <alignment horizontal="center" vertical="center" wrapText="1"/>
    </xf>
    <xf xxid="73" numFmtId="0" fontId="6" fillId="2" borderId="14" xfId="0" applyAlignment="1" applyBorder="1" applyFont="1" applyNumberFormat="1" applyFill="1" applyProtection="1">
      <alignment horizontal="center" vertical="center" wrapText="1"/>
    </xf>
    <xf xxid="74" numFmtId="0" fontId="3" fillId="2" borderId="14" xfId="0" applyAlignment="1" applyBorder="1" applyFont="1" applyNumberFormat="1" applyFill="1" applyProtection="1">
      <alignment horizontal="center" vertical="center" wrapText="1"/>
    </xf>
    <xf xxid="75" numFmtId="0" fontId="3" fillId="2" borderId="15" xfId="0" applyAlignment="1" applyBorder="1" applyFont="1" applyNumberFormat="1" applyFill="1" applyProtection="1">
      <alignment horizontal="center" vertical="center" wrapText="1"/>
    </xf>
    <xf xxid="76" numFmtId="0" fontId="16" fillId="2" borderId="16" xfId="0" applyAlignment="1" applyBorder="1" applyFont="1" applyNumberFormat="1" applyFill="1" applyProtection="1">
      <alignment horizontal="center" vertical="center" wrapText="1"/>
    </xf>
    <xf xxid="77" numFmtId="0" fontId="15" fillId="2" borderId="16" xfId="0" applyAlignment="1" applyBorder="1" applyFont="1" applyNumberFormat="1" applyFill="1" applyProtection="1">
      <alignment horizontal="center" vertical="center" wrapText="1"/>
    </xf>
    <xf xxid="78" numFmtId="0" fontId="15" fillId="2" borderId="17" xfId="0" applyAlignment="1" applyBorder="1" applyFont="1" applyNumberFormat="1" applyFill="1" applyProtection="1">
      <alignment horizontal="center" vertical="center" wrapText="1"/>
    </xf>
    <xf xxid="79" numFmtId="0" fontId="15" fillId="2" borderId="18" xfId="0" applyAlignment="1" applyBorder="1" applyFont="1" applyNumberFormat="1" applyFill="1" applyProtection="1">
      <alignment horizontal="center" vertical="center" wrapText="1"/>
    </xf>
    <xf xxid="80" numFmtId="0" fontId="15" fillId="2" borderId="19" xfId="0" applyAlignment="1" applyBorder="1" applyFont="1" applyNumberFormat="1" applyFill="1" applyProtection="1">
      <alignment horizontal="center" vertical="center" wrapText="1"/>
    </xf>
    <xf xxid="81" numFmtId="0" fontId="16" fillId="2" borderId="0" xfId="0" applyAlignment="1" applyBorder="1" applyFont="1" applyNumberFormat="1" applyFill="1" applyProtection="1">
      <alignment vertical="center"/>
    </xf>
    <xf xxid="82" numFmtId="0" fontId="3" fillId="2" borderId="0" xfId="0" applyAlignment="1" applyBorder="1" applyFont="1" applyNumberFormat="1" applyFill="1" applyProtection="1">
      <alignment horizontal="right" vertical="center"/>
    </xf>
    <xf xxid="83" numFmtId="0" fontId="6" fillId="2" borderId="0" xfId="0" applyAlignment="1" applyBorder="1" applyFont="1" applyNumberFormat="1" applyFill="1" applyProtection="1">
      <alignment horizontal="right" vertical="center"/>
    </xf>
    <xf xxid="84" numFmtId="0" fontId="3" fillId="2" borderId="20" xfId="0" applyAlignment="1" applyBorder="1" applyFont="1" applyNumberFormat="1" applyFill="1" applyProtection="1">
      <alignment horizontal="center" vertical="center" wrapText="1"/>
    </xf>
    <xf xxid="85" numFmtId="0" fontId="0" fillId="2" borderId="12" xfId="0" applyAlignment="1" applyBorder="1" applyFont="1" applyNumberFormat="1" applyFill="1" applyProtection="1">
      <alignment horizontal="center" vertical="center" wrapText="1"/>
    </xf>
    <xf xxid="86" numFmtId="0" fontId="3" fillId="2" borderId="21" xfId="0" applyAlignment="1" applyBorder="1" applyFont="1" applyNumberFormat="1" applyFill="1" applyProtection="1">
      <alignment horizontal="center" vertical="center"/>
    </xf>
    <xf xxid="87" numFmtId="0" fontId="3" fillId="2" borderId="11" xfId="0" applyAlignment="1" applyBorder="1" applyFont="1" applyNumberFormat="1" applyFill="1" applyProtection="1">
      <alignment horizontal="center" vertical="center" wrapText="1"/>
    </xf>
    <xf xxid="88" numFmtId="0" fontId="6" fillId="2" borderId="16" xfId="0" applyAlignment="1" applyBorder="1" applyFont="1" applyNumberFormat="1" applyFill="1" applyProtection="1">
      <alignment horizontal="center" vertical="center" wrapText="1"/>
    </xf>
    <xf xxid="89" numFmtId="0" fontId="3" fillId="2" borderId="16" xfId="0" applyAlignment="1" applyBorder="1" applyFont="1" applyNumberFormat="1" applyFill="1" applyProtection="1">
      <alignment horizontal="center" vertical="center" wrapText="1"/>
    </xf>
    <xf xxid="90" numFmtId="0" fontId="3" fillId="2" borderId="17" xfId="0" applyAlignment="1" applyBorder="1" applyFont="1" applyNumberFormat="1" applyFill="1" applyProtection="1">
      <alignment horizontal="center" vertical="center" wrapText="1"/>
    </xf>
    <xf xxid="91" numFmtId="0" fontId="6" fillId="2" borderId="12" xfId="0" applyAlignment="1" applyBorder="1" applyFont="1" applyNumberFormat="1" applyFill="1" applyProtection="1">
      <alignment horizontal="center" vertical="center" wrapText="1"/>
    </xf>
    <xf xxid="92" numFmtId="0" fontId="0" fillId="2" borderId="10" xfId="0" applyAlignment="1" applyBorder="1" applyFont="1" applyNumberFormat="1" applyFill="1" applyProtection="1">
      <alignment horizontal="center" vertical="center"/>
    </xf>
    <xf xxid="93" numFmtId="0" fontId="21" fillId="2" borderId="10" xfId="0" applyAlignment="1" applyBorder="1" applyFont="1" applyNumberFormat="1" applyFill="1" applyProtection="1">
      <alignment horizontal="left"/>
    </xf>
    <xf xxid="94" numFmtId="0" fontId="10" fillId="2" borderId="22" xfId="0" applyAlignment="1" applyBorder="1" applyFont="1" applyNumberFormat="1" applyFill="1" applyProtection="1">
      <alignment vertical="center"/>
    </xf>
    <xf xxid="95" numFmtId="0" fontId="3" fillId="2" borderId="22" xfId="0" applyAlignment="1" applyBorder="1" applyFont="1" applyNumberFormat="1" applyFill="1" applyProtection="1">
      <alignment vertical="center"/>
    </xf>
    <xf xxid="96" numFmtId="0" fontId="6" fillId="2" borderId="22" xfId="0" applyAlignment="1" applyBorder="1" applyFont="1" applyNumberFormat="1" applyFill="1" applyProtection="1">
      <alignment vertical="center"/>
    </xf>
    <xf xxid="97" numFmtId="0" fontId="3" fillId="2" borderId="23" xfId="0" applyAlignment="1" applyBorder="1" applyFont="1" applyNumberFormat="1" applyFill="1" applyProtection="1">
      <alignment vertical="center" shrinkToFit="1"/>
    </xf>
    <xf xxid="98" numFmtId="0" fontId="6" fillId="2" borderId="21" xfId="0" applyAlignment="1" applyBorder="1" applyFont="1" applyNumberFormat="1" applyFill="1" applyProtection="1">
      <alignment vertical="center" shrinkToFit="1"/>
    </xf>
    <xf xxid="99" numFmtId="0" fontId="10" fillId="2" borderId="22" xfId="0" applyAlignment="1" applyBorder="1" applyFont="1" applyNumberFormat="1" applyFill="1" applyProtection="1">
      <alignment vertical="center" shrinkToFit="1"/>
    </xf>
    <xf xxid="100" numFmtId="0" fontId="3" fillId="2" borderId="22" xfId="0" applyAlignment="1" applyBorder="1" applyFont="1" applyNumberFormat="1" applyFill="1" applyProtection="1">
      <alignment vertical="center" shrinkToFit="1"/>
    </xf>
    <xf xxid="101" numFmtId="0" fontId="6" fillId="2" borderId="22" xfId="0" applyAlignment="1" applyBorder="1" applyFont="1" applyNumberFormat="1" applyFill="1" applyProtection="1">
      <alignment vertical="center" shrinkToFit="1"/>
    </xf>
    <xf xxid="102" numFmtId="175" fontId="5" fillId="2" borderId="24" xfId="0" applyAlignment="1" applyBorder="1" applyFont="1" applyNumberFormat="1" applyFill="1" applyProtection="1">
      <alignment horizontal="right" vertical="center"/>
    </xf>
    <xf xxid="103" numFmtId="175" fontId="5" fillId="2" borderId="25" xfId="0" applyAlignment="1" applyBorder="1" applyFont="1" applyNumberFormat="1" applyFill="1" applyProtection="1">
      <alignment horizontal="right" vertical="center"/>
    </xf>
    <xf xxid="104" numFmtId="0" fontId="17" fillId="2" borderId="0" xfId="0" applyAlignment="1" applyBorder="1" applyFont="1" applyNumberFormat="1" applyFill="1" applyProtection="1">
      <alignment horizontal="center" vertical="center"/>
    </xf>
    <xf xxid="105" numFmtId="0" fontId="3" fillId="2" borderId="26" xfId="0" applyAlignment="1" applyBorder="1" applyFont="1" applyNumberFormat="1" applyFill="1" applyProtection="1">
      <alignment horizontal="center" vertical="center" wrapText="1"/>
    </xf>
    <xf xxid="106" numFmtId="0" fontId="15" fillId="2" borderId="27" xfId="0" applyAlignment="1" applyBorder="1" applyFont="1" applyNumberFormat="1" applyFill="1" applyProtection="1">
      <alignment horizontal="center" vertical="center" wrapText="1"/>
    </xf>
    <xf xxid="107" numFmtId="0" fontId="6" fillId="2" borderId="27" xfId="0" applyAlignment="1" applyBorder="1" applyFont="1" applyNumberFormat="1" applyFill="1" applyProtection="1">
      <alignment horizontal="center" vertical="center" wrapText="1"/>
    </xf>
    <xf xxid="108" numFmtId="0" fontId="6" fillId="2" borderId="28" xfId="0" applyAlignment="1" applyBorder="1" applyFont="1" applyNumberFormat="1" applyFill="1" applyProtection="1">
      <alignment horizontal="center" vertical="center" wrapText="1"/>
    </xf>
    <xf xxid="109" numFmtId="0" fontId="2" fillId="2" borderId="0" xfId="0" applyAlignment="1" applyBorder="1" applyFont="1" applyNumberFormat="1" applyFill="1" applyProtection="1">
      <alignment horizontal="center" vertical="center"/>
    </xf>
    <xf xxid="110" numFmtId="0" fontId="3" fillId="2" borderId="29" xfId="0" applyAlignment="1" applyBorder="1" applyFont="1" applyNumberFormat="1" applyFill="1" applyProtection="1">
      <alignment horizontal="center" vertical="center" wrapText="1"/>
    </xf>
    <xf xxid="111" numFmtId="0" fontId="2" fillId="2" borderId="10" xfId="0" applyAlignment="1" applyBorder="1" applyFont="1" applyNumberFormat="1" applyFill="1" applyProtection="1">
      <alignment horizontal="right"/>
    </xf>
    <xf xxid="112" numFmtId="175" fontId="5" fillId="2" borderId="30" xfId="0" applyAlignment="1" applyBorder="1" applyFont="1" applyNumberFormat="1" applyFill="1" applyProtection="1">
      <alignment horizontal="right" vertical="center"/>
    </xf>
    <xf xxid="113" numFmtId="175" fontId="7" fillId="2" borderId="24" xfId="0" applyAlignment="1" applyBorder="1" applyFont="1" applyNumberFormat="1" applyFill="1" applyProtection="1">
      <alignment horizontal="right" vertical="center"/>
    </xf>
    <xf xxid="114" numFmtId="175" fontId="7" fillId="2" borderId="31" xfId="0" applyAlignment="1" applyBorder="1" applyFont="1" applyNumberFormat="1" applyFill="1" applyProtection="1">
      <alignment horizontal="right" vertical="center"/>
    </xf>
    <xf xxid="115" numFmtId="176" fontId="5" fillId="2" borderId="32" xfId="0" applyAlignment="1" applyBorder="1" applyFont="1" applyNumberFormat="1" applyFill="1" applyProtection="1">
      <alignment horizontal="right" vertical="center"/>
    </xf>
    <xf xxid="116" numFmtId="176" fontId="5" fillId="2" borderId="33" xfId="0" applyAlignment="1" applyBorder="1" applyFont="1" applyNumberFormat="1" applyFill="1" applyProtection="1">
      <alignment horizontal="right" vertical="center"/>
    </xf>
    <xf xxid="117" numFmtId="176" fontId="5" fillId="2" borderId="34" xfId="0" applyAlignment="1" applyBorder="1" applyFont="1" applyNumberFormat="1" applyFill="1" applyProtection="1">
      <alignment horizontal="right" vertical="center"/>
    </xf>
    <xf xxid="118" numFmtId="176" fontId="7" fillId="2" borderId="34" xfId="0" applyAlignment="1" applyBorder="1" applyFont="1" applyNumberFormat="1" applyFill="1" applyProtection="1">
      <alignment horizontal="right" vertical="center"/>
    </xf>
    <xf xxid="119" numFmtId="176" fontId="7" fillId="2" borderId="35" xfId="0" applyAlignment="1" applyBorder="1" applyFont="1" applyNumberFormat="1" applyFill="1" applyProtection="1">
      <alignment horizontal="right" vertical="center"/>
    </xf>
    <xf xxid="120" numFmtId="0" fontId="18" fillId="2" borderId="0" xfId="0" applyAlignment="1" applyBorder="1" applyFont="1" applyNumberFormat="1" applyFill="1" applyProtection="1">
      <alignment horizontal="center" vertical="center"/>
    </xf>
    <xf xxid="121" numFmtId="0" fontId="9" fillId="2" borderId="10" xfId="0" applyAlignment="1" applyBorder="1" applyFont="1" applyNumberFormat="1" applyFill="1" applyProtection="1">
      <alignment horizontal="right"/>
    </xf>
    <xf xxid="122" numFmtId="0" fontId="0" fillId="2" borderId="0" xfId="0"/>
    <xf xxid="123" numFmtId="0" fontId="39" fillId="2" borderId="22" xfId="0" applyAlignment="1" applyBorder="1" applyFont="1" applyNumberFormat="1" applyFill="1" applyProtection="1">
      <alignment vertical="center"/>
    </xf>
    <xf xxid="124" numFmtId="0" fontId="40" fillId="2" borderId="22" xfId="0" applyAlignment="1" applyBorder="1" applyFont="1" applyNumberFormat="1" applyFill="1" applyProtection="1">
      <alignment vertical="center"/>
    </xf>
    <xf xxid="125" numFmtId="177" fontId="5" fillId="2" borderId="30" xfId="0" applyAlignment="1" applyBorder="1" applyFont="1" applyNumberFormat="1" applyFill="1" applyProtection="1">
      <alignment horizontal="right" vertical="center"/>
    </xf>
    <xf xxid="126" numFmtId="177" fontId="41" fillId="2" borderId="30" xfId="0" applyAlignment="1" applyBorder="1" applyFont="1" applyNumberFormat="1" applyFill="1" applyProtection="1">
      <alignment horizontal="right" vertical="center"/>
    </xf>
    <xf xxid="127" numFmtId="177" fontId="42" fillId="2" borderId="30" xfId="0" applyAlignment="1" applyBorder="1" applyFont="1" applyNumberFormat="1" applyFill="1" applyProtection="1">
      <alignment horizontal="right" vertical="center"/>
    </xf>
    <xf xxid="128" numFmtId="177" fontId="5" fillId="2" borderId="32" xfId="0" applyAlignment="1" applyBorder="1" applyFont="1" applyNumberFormat="1" applyFill="1" applyProtection="1">
      <alignment horizontal="right" vertical="center"/>
    </xf>
    <xf xxid="129" numFmtId="177" fontId="41" fillId="2" borderId="32" xfId="0" applyAlignment="1" applyBorder="1" applyFont="1" applyNumberFormat="1" applyFill="1" applyProtection="1">
      <alignment horizontal="right" vertical="center"/>
    </xf>
    <xf xxid="130" numFmtId="177" fontId="42" fillId="2" borderId="32" xfId="0" applyAlignment="1" applyBorder="1" applyFont="1" applyNumberFormat="1" applyFill="1" applyProtection="1">
      <alignment horizontal="right" vertical="center"/>
    </xf>
    <xf xxid="131" numFmtId="0" fontId="43" fillId="2" borderId="23" xfId="0" applyAlignment="1" applyBorder="1" applyFont="1" applyNumberFormat="1" applyFill="1" applyProtection="1">
      <alignment vertical="center" shrinkToFit="1"/>
    </xf>
    <xf xxid="132" numFmtId="0" fontId="44" fillId="2" borderId="23" xfId="0" applyAlignment="1" applyBorder="1" applyFont="1" applyNumberFormat="1" applyFill="1" applyProtection="1">
      <alignment vertical="center" shrinkToFit="1"/>
    </xf>
    <xf xxid="133" numFmtId="0" fontId="45" fillId="2" borderId="23" xfId="0" applyAlignment="1" applyBorder="1" applyFont="1" applyNumberFormat="1" applyFill="1" applyProtection="1">
      <alignment vertical="center" shrinkToFit="1"/>
    </xf>
    <xf xxid="134" numFmtId="177" fontId="5" fillId="2" borderId="24" xfId="0" applyAlignment="1" applyBorder="1" applyFont="1" applyNumberFormat="1" applyFill="1" applyProtection="1">
      <alignment horizontal="right" vertical="center"/>
    </xf>
    <xf xxid="135" numFmtId="177" fontId="41" fillId="2" borderId="24" xfId="0" applyAlignment="1" applyBorder="1" applyFont="1" applyNumberFormat="1" applyFill="1" applyProtection="1">
      <alignment horizontal="right" vertical="center"/>
    </xf>
    <xf xxid="136" numFmtId="178" fontId="5" fillId="2" borderId="24" xfId="0" applyAlignment="1" applyBorder="1" applyFont="1" applyNumberFormat="1" applyFill="1" applyProtection="1">
      <alignment horizontal="right" vertical="center"/>
    </xf>
    <xf xxid="137" numFmtId="178" fontId="41" fillId="2" borderId="24" xfId="0" applyAlignment="1" applyBorder="1" applyFont="1" applyNumberFormat="1" applyFill="1" applyProtection="1">
      <alignment horizontal="right" vertical="center"/>
    </xf>
    <xf xxid="138" numFmtId="178" fontId="5" fillId="2" borderId="34" xfId="0" applyAlignment="1" applyBorder="1" applyFont="1" applyNumberFormat="1" applyFill="1" applyProtection="1">
      <alignment horizontal="right" vertical="center"/>
    </xf>
    <xf xxid="139" numFmtId="178" fontId="41" fillId="2" borderId="34" xfId="0" applyAlignment="1" applyBorder="1" applyFont="1" applyNumberFormat="1" applyFill="1" applyProtection="1">
      <alignment horizontal="right" vertical="center"/>
    </xf>
    <xf xxid="140" numFmtId="177" fontId="5" fillId="2" borderId="34" xfId="0" applyAlignment="1" applyBorder="1" applyFont="1" applyNumberFormat="1" applyFill="1" applyProtection="1">
      <alignment horizontal="right" vertical="center"/>
    </xf>
    <xf xxid="141" numFmtId="177" fontId="41" fillId="2" borderId="34" xfId="0" applyAlignment="1" applyBorder="1" applyFont="1" applyNumberFormat="1" applyFill="1" applyProtection="1">
      <alignment horizontal="right" vertical="center"/>
    </xf>
    <xf xxid="142" numFmtId="177" fontId="7" fillId="2" borderId="24" xfId="0" applyAlignment="1" applyBorder="1" applyFont="1" applyNumberFormat="1" applyFill="1" applyProtection="1">
      <alignment horizontal="right" vertical="center"/>
    </xf>
    <xf xxid="143" numFmtId="177" fontId="46" fillId="2" borderId="24" xfId="0" applyAlignment="1" applyBorder="1" applyFont="1" applyNumberFormat="1" applyFill="1" applyProtection="1">
      <alignment horizontal="right" vertical="center"/>
    </xf>
    <xf xxid="144" numFmtId="178" fontId="7" fillId="2" borderId="24" xfId="0" applyAlignment="1" applyBorder="1" applyFont="1" applyNumberFormat="1" applyFill="1" applyProtection="1">
      <alignment horizontal="right" vertical="center"/>
    </xf>
    <xf xxid="145" numFmtId="178" fontId="46" fillId="2" borderId="24" xfId="0" applyAlignment="1" applyBorder="1" applyFont="1" applyNumberFormat="1" applyFill="1" applyProtection="1">
      <alignment horizontal="right" vertical="center"/>
    </xf>
    <xf xxid="146" numFmtId="178" fontId="7" fillId="2" borderId="34" xfId="0" applyAlignment="1" applyBorder="1" applyFont="1" applyNumberFormat="1" applyFill="1" applyProtection="1">
      <alignment horizontal="right" vertical="center"/>
    </xf>
    <xf xxid="147" numFmtId="178" fontId="46" fillId="2" borderId="34" xfId="0" applyAlignment="1" applyBorder="1" applyFont="1" applyNumberFormat="1" applyFill="1" applyProtection="1">
      <alignment horizontal="right" vertical="center"/>
    </xf>
    <xf xxid="148" numFmtId="0" fontId="47" fillId="2" borderId="21" xfId="0" applyAlignment="1" applyBorder="1" applyFont="1" applyNumberFormat="1" applyFill="1" applyProtection="1">
      <alignment vertical="center" shrinkToFit="1"/>
    </xf>
    <xf xxid="149" numFmtId="0" fontId="48" fillId="2" borderId="21" xfId="0" applyAlignment="1" applyBorder="1" applyFont="1" applyNumberFormat="1" applyFill="1" applyProtection="1">
      <alignment vertical="center" shrinkToFit="1"/>
    </xf>
    <xf xxid="150" numFmtId="178" fontId="5" fillId="2" borderId="30" xfId="0" applyAlignment="1" applyBorder="1" applyFont="1" applyNumberFormat="1" applyFill="1" applyProtection="1">
      <alignment horizontal="right" vertical="center"/>
    </xf>
    <xf xxid="151" numFmtId="178" fontId="41" fillId="2" borderId="30" xfId="0" applyAlignment="1" applyBorder="1" applyFont="1" applyNumberFormat="1" applyFill="1" applyProtection="1">
      <alignment horizontal="right" vertical="center"/>
    </xf>
    <xf xxid="152" numFmtId="178" fontId="5" fillId="2" borderId="32" xfId="0" applyAlignment="1" applyBorder="1" applyFont="1" applyNumberFormat="1" applyFill="1" applyProtection="1">
      <alignment horizontal="right" vertical="center"/>
    </xf>
    <xf xxid="153" numFmtId="178" fontId="41" fillId="2" borderId="32" xfId="0" applyAlignment="1" applyBorder="1" applyFont="1" applyNumberFormat="1" applyFill="1" applyProtection="1">
      <alignment horizontal="right" vertical="center"/>
    </xf>
    <xf xxid="154" numFmtId="178" fontId="42" fillId="2" borderId="30" xfId="0" applyAlignment="1" applyBorder="1" applyFont="1" applyNumberFormat="1" applyFill="1" applyProtection="1">
      <alignment horizontal="right" vertical="center"/>
    </xf>
    <xf xxid="155" numFmtId="178" fontId="42" fillId="2" borderId="32" xfId="0" applyAlignment="1" applyBorder="1" applyFont="1" applyNumberFormat="1" applyFill="1" applyProtection="1">
      <alignment horizontal="right" vertical="center"/>
    </xf>
    <xf xxid="156" numFmtId="0" fontId="39" fillId="2" borderId="22" xfId="0" applyAlignment="1" applyBorder="1" applyFont="1" applyNumberFormat="1" applyFill="1" applyProtection="1">
      <alignment vertical="center" shrinkToFit="1"/>
    </xf>
  </cellXfs>
  <cellStyles count="49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ormal" xfId="0" builtinId="0"/>
    <cellStyle name="Comma" xfId="33" builtinId="3"/>
    <cellStyle name="Comma [0]" xfId="34" builtinId="6"/>
    <cellStyle name="Followed Hyperlink" xfId="35" builtinId="9"/>
    <cellStyle name="中等" xfId="36"/>
    <cellStyle name="合計" xfId="37"/>
    <cellStyle name="好" xfId="38"/>
    <cellStyle name="Percent" xfId="39" builtinId="5"/>
    <cellStyle name="計算方式" xfId="40"/>
    <cellStyle name="Currency" xfId="41" builtinId="4"/>
    <cellStyle name="Currency [0]" xfId="42" builtinId="7"/>
    <cellStyle name="連結的儲存格" xfId="43"/>
    <cellStyle name="備註" xfId="44"/>
    <cellStyle name="Hyperlink" xfId="45" builtinId="8"/>
    <cellStyle name="說明文字" xfId="46"/>
    <cellStyle name="輔色1" xfId="47"/>
    <cellStyle name="輔色2" xfId="48"/>
    <cellStyle name="輔色3" xfId="49"/>
    <cellStyle name="輔色4" xfId="50"/>
    <cellStyle name="輔色5" xfId="51"/>
    <cellStyle name="輔色6" xfId="52"/>
    <cellStyle name="標題" xfId="53"/>
    <cellStyle name="標題 1" xfId="54"/>
    <cellStyle name="標題 2" xfId="55"/>
    <cellStyle name="標題 3" xfId="56"/>
    <cellStyle name="標題 4" xfId="57"/>
    <cellStyle name="輸入" xfId="58"/>
    <cellStyle name="輸出" xfId="59"/>
    <cellStyle name="檢查儲存格" xfId="60"/>
    <cellStyle name="壞" xfId="61"/>
    <cellStyle name="警告文字" xfId="62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6" Type="http://schemas.openxmlformats.org/officeDocument/2006/relationships/worksheet" Target="worksheets/sheet6.xml" /><Relationship Id="rId5" Type="http://schemas.openxmlformats.org/officeDocument/2006/relationships/worksheet" Target="worksheets/sheet5.xml" /><Relationship Id="rId4" Type="http://schemas.openxmlformats.org/officeDocument/2006/relationships/worksheet" Target="worksheets/sheet4.xml" /><Relationship Id="rId3" Type="http://schemas.openxmlformats.org/officeDocument/2006/relationships/worksheet" Target="worksheets/sheet3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7" Type="http://schemas.openxmlformats.org/officeDocument/2006/relationships/styles" Target="styles.xml" /><Relationship Id="rId8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L39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12" width="9.375" customWidth="1"/>
  </cols>
  <sheetData>
    <row r="1" spans="1:12" ht="21" customHeight="1">
      <c r="A1" s="41" t="s">
        <v>31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</row>
    <row r="2" spans="1:12" ht="21" customHeight="1">
      <c r="A2" s="41" t="s">
        <v>16</v>
      </c>
      <c r="B2" s="41"/>
      <c r="C2" s="41"/>
      <c r="D2" s="41"/>
      <c r="E2" s="41"/>
      <c r="F2" s="41"/>
      <c r="G2" s="41"/>
      <c r="H2" s="41"/>
      <c r="I2" s="41"/>
      <c r="J2" s="41"/>
      <c r="K2" s="41"/>
      <c r="L2" s="41"/>
    </row>
    <row r="3" spans="1:12" ht="18.6" customHeight="1">
      <c r="A3" s="46" t="s">
        <v>17</v>
      </c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</row>
    <row r="4" spans="1:12" ht="18.6" customHeight="1" thickBot="1">
      <c r="A4" s="1"/>
      <c r="B4" s="1"/>
      <c r="C4" s="1"/>
      <c r="D4" s="48" t="s">
        <v>76</v>
      </c>
      <c r="E4" s="48"/>
      <c r="F4" s="48"/>
      <c r="G4" s="30" t="s">
        <v>30</v>
      </c>
      <c r="H4" s="29"/>
      <c r="I4" s="6"/>
      <c r="J4" s="1"/>
      <c r="K4" s="1"/>
      <c r="L4" s="19" t="s">
        <v>18</v>
      </c>
    </row>
    <row r="5" spans="1:12" ht="12" customHeight="1">
      <c r="A5" s="47" t="s">
        <v>20</v>
      </c>
      <c r="B5" s="21" t="s">
        <v>28</v>
      </c>
      <c r="C5" s="44" t="s">
        <v>14</v>
      </c>
      <c r="D5" s="44"/>
      <c r="E5" s="44"/>
      <c r="F5" s="44"/>
      <c r="G5" s="45"/>
      <c r="H5" s="42" t="s">
        <v>15</v>
      </c>
      <c r="I5" s="43"/>
      <c r="J5" s="43"/>
      <c r="K5" s="43"/>
      <c r="L5" s="43"/>
    </row>
    <row r="6" spans="1:12" ht="11.1" customHeight="1">
      <c r="A6" s="24"/>
      <c r="B6" s="28" t="s">
        <v>29</v>
      </c>
      <c r="C6" s="10" t="s">
        <v>1</v>
      </c>
      <c r="D6" s="10" t="s">
        <v>2</v>
      </c>
      <c r="E6" s="10" t="s">
        <v>0</v>
      </c>
      <c r="F6" s="10" t="s">
        <v>22</v>
      </c>
      <c r="G6" s="10" t="s">
        <v>24</v>
      </c>
      <c r="H6" s="11" t="s">
        <v>1</v>
      </c>
      <c r="I6" s="11" t="s">
        <v>25</v>
      </c>
      <c r="J6" s="11" t="s">
        <v>25</v>
      </c>
      <c r="K6" s="11" t="s">
        <v>22</v>
      </c>
      <c r="L6" s="12" t="s">
        <v>24</v>
      </c>
    </row>
    <row r="7" spans="1:12" ht="11.1" customHeight="1">
      <c r="A7" s="24"/>
      <c r="B7" s="22"/>
      <c r="C7" s="25"/>
      <c r="D7" s="25"/>
      <c r="E7" s="25"/>
      <c r="F7" s="25" t="s">
        <v>23</v>
      </c>
      <c r="G7" s="25" t="s">
        <v>23</v>
      </c>
      <c r="H7" s="26"/>
      <c r="I7" s="26" t="s">
        <v>26</v>
      </c>
      <c r="J7" s="26" t="s">
        <v>27</v>
      </c>
      <c r="K7" s="26" t="s">
        <v>23</v>
      </c>
      <c r="L7" s="27" t="s">
        <v>23</v>
      </c>
    </row>
    <row r="8" spans="1:12" ht="12" customHeight="1">
      <c r="A8" s="7" t="s">
        <v>21</v>
      </c>
      <c r="B8" s="8" t="s">
        <v>3</v>
      </c>
      <c r="C8" s="13" t="s">
        <v>4</v>
      </c>
      <c r="D8" s="13" t="s">
        <v>5</v>
      </c>
      <c r="E8" s="13" t="s">
        <v>6</v>
      </c>
      <c r="F8" s="13" t="s">
        <v>7</v>
      </c>
      <c r="G8" s="13" t="s">
        <v>8</v>
      </c>
      <c r="H8" s="14" t="s">
        <v>4</v>
      </c>
      <c r="I8" s="14" t="s">
        <v>9</v>
      </c>
      <c r="J8" s="14" t="s">
        <v>10</v>
      </c>
      <c r="K8" s="14" t="s">
        <v>7</v>
      </c>
      <c r="L8" s="15" t="s">
        <v>11</v>
      </c>
    </row>
    <row r="9" spans="1:12" ht="14.1" customHeight="1" thickBot="1">
      <c r="A9" s="23"/>
      <c r="B9" s="9"/>
      <c r="C9" s="16"/>
      <c r="D9" s="16"/>
      <c r="E9" s="16"/>
      <c r="F9" s="16" t="s">
        <v>12</v>
      </c>
      <c r="G9" s="16" t="s">
        <v>12</v>
      </c>
      <c r="H9" s="16"/>
      <c r="I9" s="16" t="s">
        <v>13</v>
      </c>
      <c r="J9" s="16" t="s">
        <v>13</v>
      </c>
      <c r="K9" s="16" t="s">
        <v>12</v>
      </c>
      <c r="L9" s="17" t="s">
        <v>12</v>
      </c>
    </row>
    <row r="10" spans="1:12" ht="12.6" customHeight="1">
      <c r="A10" s="61" t="s">
        <v>49</v>
      </c>
      <c r="B10" s="64">
        <v>1924663</v>
      </c>
      <c r="C10" s="64">
        <v>1915817</v>
      </c>
      <c r="D10" s="64">
        <v>968582</v>
      </c>
      <c r="E10" s="64">
        <v>821391</v>
      </c>
      <c r="F10" s="64">
        <v>58642</v>
      </c>
      <c r="G10" s="64">
        <v>67201</v>
      </c>
      <c r="H10" s="64">
        <v>8846</v>
      </c>
      <c r="I10" s="64">
        <v>5863</v>
      </c>
      <c r="J10" s="64">
        <v>2900</v>
      </c>
      <c r="K10" s="64">
        <v>35</v>
      </c>
      <c r="L10" s="67">
        <v>47</v>
      </c>
    </row>
    <row r="11" spans="1:12" ht="11.1" customHeight="1">
      <c r="A11" s="70" t="s">
        <v>3</v>
      </c>
      <c r="B11" s="40"/>
      <c r="C11" s="40"/>
      <c r="D11" s="40"/>
      <c r="E11" s="40"/>
      <c r="F11" s="40"/>
      <c r="G11" s="40"/>
      <c r="H11" s="40"/>
      <c r="I11" s="40"/>
      <c r="J11" s="40"/>
      <c r="K11" s="40"/>
      <c r="L11" s="53"/>
    </row>
    <row r="12" spans="1:12" ht="12.6" customHeight="1">
      <c r="A12" s="32" t="s">
        <v>50</v>
      </c>
      <c r="B12" s="72">
        <v>34834</v>
      </c>
      <c r="C12" s="72">
        <v>34834</v>
      </c>
      <c r="D12" s="72">
        <v>33263</v>
      </c>
      <c r="E12" s="72">
        <v>829</v>
      </c>
      <c r="F12" s="72">
        <v>21</v>
      </c>
      <c r="G12" s="72">
        <v>722</v>
      </c>
      <c r="H12" s="74">
        <v>0</v>
      </c>
      <c r="I12" s="74">
        <v>0</v>
      </c>
      <c r="J12" s="74">
        <v>0</v>
      </c>
      <c r="K12" s="74">
        <v>0</v>
      </c>
      <c r="L12" s="76">
        <v>0</v>
      </c>
    </row>
    <row r="13" spans="1:12" ht="11.1" customHeight="1">
      <c r="A13" s="69" t="s">
        <v>51</v>
      </c>
      <c r="B13" s="40"/>
      <c r="C13" s="40"/>
      <c r="D13" s="40"/>
      <c r="E13" s="40"/>
      <c r="F13" s="40"/>
      <c r="G13" s="40"/>
      <c r="H13" s="40"/>
      <c r="I13" s="40"/>
      <c r="J13" s="40"/>
      <c r="K13" s="40"/>
      <c r="L13" s="53"/>
    </row>
    <row r="14" spans="1:12" ht="12.6" customHeight="1">
      <c r="A14" s="32" t="s">
        <v>52</v>
      </c>
      <c r="B14" s="72">
        <v>5481</v>
      </c>
      <c r="C14" s="72">
        <v>5481</v>
      </c>
      <c r="D14" s="72">
        <v>4943</v>
      </c>
      <c r="E14" s="72">
        <v>269</v>
      </c>
      <c r="F14" s="72">
        <v>1</v>
      </c>
      <c r="G14" s="72">
        <v>269</v>
      </c>
      <c r="H14" s="74">
        <v>0</v>
      </c>
      <c r="I14" s="74">
        <v>0</v>
      </c>
      <c r="J14" s="74">
        <v>0</v>
      </c>
      <c r="K14" s="74">
        <v>0</v>
      </c>
      <c r="L14" s="76">
        <v>0</v>
      </c>
    </row>
    <row r="15" spans="1:12" ht="11.1" customHeight="1">
      <c r="A15" s="69" t="s">
        <v>53</v>
      </c>
      <c r="B15" s="40"/>
      <c r="C15" s="40"/>
      <c r="D15" s="40"/>
      <c r="E15" s="40"/>
      <c r="F15" s="40"/>
      <c r="G15" s="40"/>
      <c r="H15" s="40"/>
      <c r="I15" s="40"/>
      <c r="J15" s="40"/>
      <c r="K15" s="40"/>
      <c r="L15" s="53"/>
    </row>
    <row r="16" spans="1:12" ht="12.6" customHeight="1">
      <c r="A16" s="32" t="s">
        <v>54</v>
      </c>
      <c r="B16" s="72">
        <v>10147</v>
      </c>
      <c r="C16" s="72">
        <v>10145</v>
      </c>
      <c r="D16" s="72">
        <v>9421</v>
      </c>
      <c r="E16" s="72">
        <v>375</v>
      </c>
      <c r="F16" s="72">
        <v>103</v>
      </c>
      <c r="G16" s="72">
        <v>247</v>
      </c>
      <c r="H16" s="72">
        <v>2</v>
      </c>
      <c r="I16" s="74">
        <v>0</v>
      </c>
      <c r="J16" s="72">
        <v>2</v>
      </c>
      <c r="K16" s="74">
        <v>0</v>
      </c>
      <c r="L16" s="76">
        <v>0</v>
      </c>
    </row>
    <row r="17" spans="1:12" ht="11.1" customHeight="1">
      <c r="A17" s="69" t="s">
        <v>55</v>
      </c>
      <c r="B17" s="40"/>
      <c r="C17" s="40"/>
      <c r="D17" s="40"/>
      <c r="E17" s="40"/>
      <c r="F17" s="40"/>
      <c r="G17" s="40"/>
      <c r="H17" s="40"/>
      <c r="I17" s="40"/>
      <c r="J17" s="40"/>
      <c r="K17" s="40"/>
      <c r="L17" s="53"/>
    </row>
    <row r="18" spans="1:12" ht="12.6" customHeight="1">
      <c r="A18" s="32" t="s">
        <v>56</v>
      </c>
      <c r="B18" s="72">
        <v>44986</v>
      </c>
      <c r="C18" s="72">
        <v>44911</v>
      </c>
      <c r="D18" s="72">
        <v>26307</v>
      </c>
      <c r="E18" s="72">
        <v>12071</v>
      </c>
      <c r="F18" s="72">
        <v>2982</v>
      </c>
      <c r="G18" s="72">
        <v>3550</v>
      </c>
      <c r="H18" s="72">
        <v>76</v>
      </c>
      <c r="I18" s="72">
        <v>62</v>
      </c>
      <c r="J18" s="72">
        <v>14</v>
      </c>
      <c r="K18" s="74">
        <v>0</v>
      </c>
      <c r="L18" s="76">
        <v>0</v>
      </c>
    </row>
    <row r="19" spans="1:12" ht="11.1" customHeight="1">
      <c r="A19" s="69" t="s">
        <v>57</v>
      </c>
      <c r="B19" s="40"/>
      <c r="C19" s="40"/>
      <c r="D19" s="40"/>
      <c r="E19" s="40"/>
      <c r="F19" s="40"/>
      <c r="G19" s="40"/>
      <c r="H19" s="40"/>
      <c r="I19" s="40"/>
      <c r="J19" s="40"/>
      <c r="K19" s="40"/>
      <c r="L19" s="53"/>
    </row>
    <row r="20" spans="1:12" ht="12.6" customHeight="1">
      <c r="A20" s="32" t="s">
        <v>58</v>
      </c>
      <c r="B20" s="72">
        <v>22785</v>
      </c>
      <c r="C20" s="72">
        <v>22747</v>
      </c>
      <c r="D20" s="72">
        <v>13696</v>
      </c>
      <c r="E20" s="72">
        <v>4014</v>
      </c>
      <c r="F20" s="72">
        <v>2503</v>
      </c>
      <c r="G20" s="72">
        <v>2533</v>
      </c>
      <c r="H20" s="72">
        <v>39</v>
      </c>
      <c r="I20" s="72">
        <v>20</v>
      </c>
      <c r="J20" s="72">
        <v>19</v>
      </c>
      <c r="K20" s="74">
        <v>0</v>
      </c>
      <c r="L20" s="76">
        <v>0</v>
      </c>
    </row>
    <row r="21" spans="1:12" ht="11.1" customHeight="1">
      <c r="A21" s="69" t="s">
        <v>59</v>
      </c>
      <c r="B21" s="40"/>
      <c r="C21" s="40"/>
      <c r="D21" s="40"/>
      <c r="E21" s="40"/>
      <c r="F21" s="40"/>
      <c r="G21" s="40"/>
      <c r="H21" s="40"/>
      <c r="I21" s="40"/>
      <c r="J21" s="40"/>
      <c r="K21" s="40"/>
      <c r="L21" s="53"/>
    </row>
    <row r="22" spans="1:12" ht="12.6" customHeight="1">
      <c r="A22" s="32" t="s">
        <v>60</v>
      </c>
      <c r="B22" s="72">
        <v>14171</v>
      </c>
      <c r="C22" s="72">
        <v>14069</v>
      </c>
      <c r="D22" s="72">
        <v>10416</v>
      </c>
      <c r="E22" s="72">
        <v>2814</v>
      </c>
      <c r="F22" s="72">
        <v>381</v>
      </c>
      <c r="G22" s="72">
        <v>458</v>
      </c>
      <c r="H22" s="72">
        <v>102</v>
      </c>
      <c r="I22" s="72">
        <v>84</v>
      </c>
      <c r="J22" s="72">
        <v>19</v>
      </c>
      <c r="K22" s="74">
        <v>0</v>
      </c>
      <c r="L22" s="76">
        <v>0</v>
      </c>
    </row>
    <row r="23" spans="1:12" ht="11.1" customHeight="1">
      <c r="A23" s="69" t="s">
        <v>61</v>
      </c>
      <c r="B23" s="40"/>
      <c r="C23" s="40"/>
      <c r="D23" s="40"/>
      <c r="E23" s="40"/>
      <c r="F23" s="40"/>
      <c r="G23" s="40"/>
      <c r="H23" s="40"/>
      <c r="I23" s="40"/>
      <c r="J23" s="40"/>
      <c r="K23" s="40"/>
      <c r="L23" s="53"/>
    </row>
    <row r="24" spans="1:12" ht="12.6" customHeight="1">
      <c r="A24" s="32" t="s">
        <v>62</v>
      </c>
      <c r="B24" s="72">
        <v>4272</v>
      </c>
      <c r="C24" s="72">
        <v>4253</v>
      </c>
      <c r="D24" s="72">
        <v>2008</v>
      </c>
      <c r="E24" s="72">
        <v>337</v>
      </c>
      <c r="F24" s="72">
        <v>993</v>
      </c>
      <c r="G24" s="72">
        <v>916</v>
      </c>
      <c r="H24" s="72">
        <v>19</v>
      </c>
      <c r="I24" s="74">
        <v>0</v>
      </c>
      <c r="J24" s="72">
        <v>18</v>
      </c>
      <c r="K24" s="72">
        <v>1</v>
      </c>
      <c r="L24" s="76">
        <v>0</v>
      </c>
    </row>
    <row r="25" spans="1:12" ht="11.1" customHeight="1">
      <c r="A25" s="69" t="s">
        <v>63</v>
      </c>
      <c r="B25" s="40"/>
      <c r="C25" s="40"/>
      <c r="D25" s="40"/>
      <c r="E25" s="40"/>
      <c r="F25" s="40"/>
      <c r="G25" s="40"/>
      <c r="H25" s="40"/>
      <c r="I25" s="40"/>
      <c r="J25" s="40"/>
      <c r="K25" s="40"/>
      <c r="L25" s="53"/>
    </row>
    <row r="26" spans="1:12" ht="12.6" customHeight="1">
      <c r="A26" s="32" t="s">
        <v>64</v>
      </c>
      <c r="B26" s="72">
        <v>157723</v>
      </c>
      <c r="C26" s="72">
        <v>157209</v>
      </c>
      <c r="D26" s="72">
        <v>85278</v>
      </c>
      <c r="E26" s="72">
        <v>63389</v>
      </c>
      <c r="F26" s="72">
        <v>3902</v>
      </c>
      <c r="G26" s="72">
        <v>4640</v>
      </c>
      <c r="H26" s="72">
        <v>514</v>
      </c>
      <c r="I26" s="72">
        <v>382</v>
      </c>
      <c r="J26" s="72">
        <v>109</v>
      </c>
      <c r="K26" s="74">
        <v>0</v>
      </c>
      <c r="L26" s="78">
        <v>23</v>
      </c>
    </row>
    <row r="27" spans="1:12" ht="11.1" customHeight="1">
      <c r="A27" s="69" t="s">
        <v>65</v>
      </c>
      <c r="B27" s="40"/>
      <c r="C27" s="40"/>
      <c r="D27" s="40"/>
      <c r="E27" s="40"/>
      <c r="F27" s="40"/>
      <c r="G27" s="40"/>
      <c r="H27" s="40"/>
      <c r="I27" s="40"/>
      <c r="J27" s="40"/>
      <c r="K27" s="40"/>
      <c r="L27" s="53"/>
    </row>
    <row r="28" spans="1:12" ht="12.6" customHeight="1">
      <c r="A28" s="32" t="s">
        <v>66</v>
      </c>
      <c r="B28" s="72">
        <v>194520</v>
      </c>
      <c r="C28" s="72">
        <v>193442</v>
      </c>
      <c r="D28" s="72">
        <v>132184</v>
      </c>
      <c r="E28" s="72">
        <v>53880</v>
      </c>
      <c r="F28" s="72">
        <v>3010</v>
      </c>
      <c r="G28" s="72">
        <v>4368</v>
      </c>
      <c r="H28" s="72">
        <v>1078</v>
      </c>
      <c r="I28" s="72">
        <v>847</v>
      </c>
      <c r="J28" s="72">
        <v>230</v>
      </c>
      <c r="K28" s="72">
        <v>1</v>
      </c>
      <c r="L28" s="76">
        <v>0</v>
      </c>
    </row>
    <row r="29" spans="1:12" ht="11.1" customHeight="1">
      <c r="A29" s="69" t="s">
        <v>67</v>
      </c>
      <c r="B29" s="40"/>
      <c r="C29" s="40"/>
      <c r="D29" s="40"/>
      <c r="E29" s="40"/>
      <c r="F29" s="40"/>
      <c r="G29" s="40"/>
      <c r="H29" s="40"/>
      <c r="I29" s="40"/>
      <c r="J29" s="40"/>
      <c r="K29" s="40"/>
      <c r="L29" s="53"/>
    </row>
    <row r="30" spans="1:12" ht="12.6" customHeight="1">
      <c r="A30" s="32" t="s">
        <v>68</v>
      </c>
      <c r="B30" s="72">
        <v>1625</v>
      </c>
      <c r="C30" s="72">
        <v>1625</v>
      </c>
      <c r="D30" s="72">
        <v>133</v>
      </c>
      <c r="E30" s="72">
        <v>1492</v>
      </c>
      <c r="F30" s="74">
        <v>0</v>
      </c>
      <c r="G30" s="74">
        <v>0</v>
      </c>
      <c r="H30" s="74">
        <v>0</v>
      </c>
      <c r="I30" s="74">
        <v>0</v>
      </c>
      <c r="J30" s="74">
        <v>0</v>
      </c>
      <c r="K30" s="74">
        <v>0</v>
      </c>
      <c r="L30" s="76">
        <v>0</v>
      </c>
    </row>
    <row r="31" spans="1:12" ht="11.1" customHeight="1">
      <c r="A31" s="69" t="s">
        <v>69</v>
      </c>
      <c r="B31" s="40"/>
      <c r="C31" s="40"/>
      <c r="D31" s="40"/>
      <c r="E31" s="40"/>
      <c r="F31" s="40"/>
      <c r="G31" s="40"/>
      <c r="H31" s="40"/>
      <c r="I31" s="40"/>
      <c r="J31" s="40"/>
      <c r="K31" s="40"/>
      <c r="L31" s="53"/>
    </row>
    <row r="32" spans="1:12" ht="12.6" customHeight="1">
      <c r="A32" s="32" t="s">
        <v>70</v>
      </c>
      <c r="B32" s="72">
        <v>287</v>
      </c>
      <c r="C32" s="72">
        <v>287</v>
      </c>
      <c r="D32" s="72">
        <v>164</v>
      </c>
      <c r="E32" s="72">
        <v>62</v>
      </c>
      <c r="F32" s="74">
        <v>0</v>
      </c>
      <c r="G32" s="72">
        <v>62</v>
      </c>
      <c r="H32" s="74">
        <v>0</v>
      </c>
      <c r="I32" s="74">
        <v>0</v>
      </c>
      <c r="J32" s="74">
        <v>0</v>
      </c>
      <c r="K32" s="74">
        <v>0</v>
      </c>
      <c r="L32" s="76">
        <v>0</v>
      </c>
    </row>
    <row r="33" spans="1:12" ht="11.1" customHeight="1">
      <c r="A33" s="69" t="s">
        <v>71</v>
      </c>
      <c r="B33" s="40"/>
      <c r="C33" s="40"/>
      <c r="D33" s="40"/>
      <c r="E33" s="40"/>
      <c r="F33" s="40"/>
      <c r="G33" s="40"/>
      <c r="H33" s="40"/>
      <c r="I33" s="40"/>
      <c r="J33" s="40"/>
      <c r="K33" s="40"/>
      <c r="L33" s="53"/>
    </row>
    <row r="34" spans="1:12" ht="12.6" customHeight="1">
      <c r="A34" s="32" t="s">
        <v>72</v>
      </c>
      <c r="B34" s="72">
        <v>36027</v>
      </c>
      <c r="C34" s="72">
        <v>36027</v>
      </c>
      <c r="D34" s="72">
        <v>31030</v>
      </c>
      <c r="E34" s="72">
        <v>3420</v>
      </c>
      <c r="F34" s="72">
        <v>560</v>
      </c>
      <c r="G34" s="72">
        <v>1018</v>
      </c>
      <c r="H34" s="74">
        <v>0</v>
      </c>
      <c r="I34" s="74">
        <v>0</v>
      </c>
      <c r="J34" s="74">
        <v>0</v>
      </c>
      <c r="K34" s="74">
        <v>0</v>
      </c>
      <c r="L34" s="76">
        <v>0</v>
      </c>
    </row>
    <row r="35" spans="1:12" ht="11.1" customHeight="1">
      <c r="A35" s="69" t="s">
        <v>73</v>
      </c>
      <c r="B35" s="40"/>
      <c r="C35" s="40"/>
      <c r="D35" s="40"/>
      <c r="E35" s="40"/>
      <c r="F35" s="40"/>
      <c r="G35" s="40"/>
      <c r="H35" s="40"/>
      <c r="I35" s="40"/>
      <c r="J35" s="40"/>
      <c r="K35" s="40"/>
      <c r="L35" s="53"/>
    </row>
    <row r="36" spans="1:12" ht="12.6" customHeight="1">
      <c r="A36" s="33" t="s">
        <v>74</v>
      </c>
      <c r="B36" s="80">
        <v>37123</v>
      </c>
      <c r="C36" s="80">
        <v>37123</v>
      </c>
      <c r="D36" s="80">
        <v>23449</v>
      </c>
      <c r="E36" s="80">
        <v>12091</v>
      </c>
      <c r="F36" s="80">
        <v>1529</v>
      </c>
      <c r="G36" s="80">
        <v>55</v>
      </c>
      <c r="H36" s="82">
        <v>0</v>
      </c>
      <c r="I36" s="82">
        <v>0</v>
      </c>
      <c r="J36" s="82">
        <v>0</v>
      </c>
      <c r="K36" s="82">
        <v>0</v>
      </c>
      <c r="L36" s="84">
        <v>0</v>
      </c>
    </row>
    <row r="37" spans="1:12" ht="11.1" customHeight="1" thickBot="1">
      <c r="A37" s="86" t="s">
        <v>75</v>
      </c>
      <c r="B37" s="51"/>
      <c r="C37" s="51"/>
      <c r="D37" s="51"/>
      <c r="E37" s="51"/>
      <c r="F37" s="51"/>
      <c r="G37" s="51"/>
      <c r="H37" s="51"/>
      <c r="I37" s="51"/>
      <c r="J37" s="51"/>
      <c r="K37" s="51"/>
      <c r="L37" s="56"/>
    </row>
    <row r="38" spans="1:12" ht="13.5" customHeight="1">
      <c r="A38" s="2" t="s">
        <v>42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</row>
    <row r="39" spans="1:12" ht="13.5" customHeight="1">
      <c r="A39" s="2" t="s">
        <v>19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</row>
  </sheetData>
  <mergeCells count="161">
    <mergeCell ref="L18:L19"/>
    <mergeCell ref="L16:L17"/>
    <mergeCell ref="B18:B19"/>
    <mergeCell ref="C18:C19"/>
    <mergeCell ref="D18:D19"/>
    <mergeCell ref="E18:E19"/>
    <mergeCell ref="F18:F19"/>
    <mergeCell ref="J12:J13"/>
    <mergeCell ref="K12:K13"/>
    <mergeCell ref="L12:L13"/>
    <mergeCell ref="J26:J27"/>
    <mergeCell ref="J22:J23"/>
    <mergeCell ref="L20:L21"/>
    <mergeCell ref="K16:K17"/>
    <mergeCell ref="J14:J15"/>
    <mergeCell ref="J16:J17"/>
    <mergeCell ref="K18:K19"/>
    <mergeCell ref="K14:K15"/>
    <mergeCell ref="L24:L25"/>
    <mergeCell ref="G24:G25"/>
    <mergeCell ref="H24:H25"/>
    <mergeCell ref="K24:K25"/>
    <mergeCell ref="K20:K21"/>
    <mergeCell ref="I22:I23"/>
    <mergeCell ref="G18:G19"/>
    <mergeCell ref="L14:L15"/>
    <mergeCell ref="H18:H19"/>
    <mergeCell ref="C14:C15"/>
    <mergeCell ref="D14:D15"/>
    <mergeCell ref="E14:E15"/>
    <mergeCell ref="I18:I19"/>
    <mergeCell ref="G26:G27"/>
    <mergeCell ref="C22:C23"/>
    <mergeCell ref="D22:D23"/>
    <mergeCell ref="E22:E23"/>
    <mergeCell ref="G22:G23"/>
    <mergeCell ref="H12:H13"/>
    <mergeCell ref="J24:J25"/>
    <mergeCell ref="F14:F15"/>
    <mergeCell ref="G14:G15"/>
    <mergeCell ref="H14:H15"/>
    <mergeCell ref="J18:J19"/>
    <mergeCell ref="H16:H17"/>
    <mergeCell ref="I14:I15"/>
    <mergeCell ref="I16:I17"/>
    <mergeCell ref="F22:F23"/>
    <mergeCell ref="K26:K27"/>
    <mergeCell ref="L26:L27"/>
    <mergeCell ref="K22:K23"/>
    <mergeCell ref="L22:L23"/>
    <mergeCell ref="B24:B25"/>
    <mergeCell ref="C24:C25"/>
    <mergeCell ref="D24:D25"/>
    <mergeCell ref="E24:E25"/>
    <mergeCell ref="F24:F25"/>
    <mergeCell ref="B26:B27"/>
    <mergeCell ref="H26:H27"/>
    <mergeCell ref="C26:C27"/>
    <mergeCell ref="D26:D27"/>
    <mergeCell ref="E26:E27"/>
    <mergeCell ref="F26:F27"/>
    <mergeCell ref="H22:H23"/>
    <mergeCell ref="L30:L31"/>
    <mergeCell ref="B20:B21"/>
    <mergeCell ref="C20:C21"/>
    <mergeCell ref="D20:D21"/>
    <mergeCell ref="E20:E21"/>
    <mergeCell ref="F20:F21"/>
    <mergeCell ref="G20:G21"/>
    <mergeCell ref="H20:H21"/>
    <mergeCell ref="I20:I21"/>
    <mergeCell ref="J20:J21"/>
    <mergeCell ref="L28:L29"/>
    <mergeCell ref="B30:B31"/>
    <mergeCell ref="C30:C31"/>
    <mergeCell ref="D30:D31"/>
    <mergeCell ref="E30:E31"/>
    <mergeCell ref="F30:F31"/>
    <mergeCell ref="G30:G31"/>
    <mergeCell ref="H30:H31"/>
    <mergeCell ref="I30:I31"/>
    <mergeCell ref="J30:J31"/>
    <mergeCell ref="L32:L33"/>
    <mergeCell ref="B28:B29"/>
    <mergeCell ref="C28:C29"/>
    <mergeCell ref="D28:D29"/>
    <mergeCell ref="E28:E29"/>
    <mergeCell ref="F28:F29"/>
    <mergeCell ref="G28:G29"/>
    <mergeCell ref="H28:H29"/>
    <mergeCell ref="I28:I29"/>
    <mergeCell ref="J28:J29"/>
    <mergeCell ref="L10:L11"/>
    <mergeCell ref="L34:L35"/>
    <mergeCell ref="L36:L37"/>
    <mergeCell ref="B32:B33"/>
    <mergeCell ref="C32:C33"/>
    <mergeCell ref="D32:D33"/>
    <mergeCell ref="E32:E33"/>
    <mergeCell ref="F32:F33"/>
    <mergeCell ref="G32:G33"/>
    <mergeCell ref="H32:H33"/>
    <mergeCell ref="J10:J11"/>
    <mergeCell ref="J34:J35"/>
    <mergeCell ref="J36:J37"/>
    <mergeCell ref="K10:K11"/>
    <mergeCell ref="K34:K35"/>
    <mergeCell ref="K36:K37"/>
    <mergeCell ref="J32:J33"/>
    <mergeCell ref="K32:K33"/>
    <mergeCell ref="K28:K29"/>
    <mergeCell ref="K30:K31"/>
    <mergeCell ref="H10:H11"/>
    <mergeCell ref="H34:H35"/>
    <mergeCell ref="H36:H37"/>
    <mergeCell ref="I10:I11"/>
    <mergeCell ref="I34:I35"/>
    <mergeCell ref="I36:I37"/>
    <mergeCell ref="I32:I33"/>
    <mergeCell ref="I24:I25"/>
    <mergeCell ref="I26:I27"/>
    <mergeCell ref="I12:I13"/>
    <mergeCell ref="F10:F11"/>
    <mergeCell ref="F34:F35"/>
    <mergeCell ref="F36:F37"/>
    <mergeCell ref="G10:G11"/>
    <mergeCell ref="G34:G35"/>
    <mergeCell ref="G36:G37"/>
    <mergeCell ref="F16:F17"/>
    <mergeCell ref="G16:G17"/>
    <mergeCell ref="F12:F13"/>
    <mergeCell ref="G12:G13"/>
    <mergeCell ref="D10:D11"/>
    <mergeCell ref="D34:D35"/>
    <mergeCell ref="D36:D37"/>
    <mergeCell ref="E10:E11"/>
    <mergeCell ref="E34:E35"/>
    <mergeCell ref="E36:E37"/>
    <mergeCell ref="D16:D17"/>
    <mergeCell ref="E16:E17"/>
    <mergeCell ref="E12:E13"/>
    <mergeCell ref="B34:B35"/>
    <mergeCell ref="B36:B37"/>
    <mergeCell ref="C10:C11"/>
    <mergeCell ref="C34:C35"/>
    <mergeCell ref="C36:C37"/>
    <mergeCell ref="B16:B17"/>
    <mergeCell ref="C16:C17"/>
    <mergeCell ref="B22:B23"/>
    <mergeCell ref="B12:B13"/>
    <mergeCell ref="B14:B15"/>
    <mergeCell ref="C12:C13"/>
    <mergeCell ref="A1:L1"/>
    <mergeCell ref="H5:L5"/>
    <mergeCell ref="C5:G5"/>
    <mergeCell ref="A2:L2"/>
    <mergeCell ref="A3:L3"/>
    <mergeCell ref="A5:A6"/>
    <mergeCell ref="D4:F4"/>
    <mergeCell ref="D12:D13"/>
    <mergeCell ref="B10:B11"/>
  </mergeCells>
  <printOptions horizontalCentered="1"/>
  <pageMargins left="0.74803149606299213" right="0.59055118110236227" top="0.39370078740157483" bottom="0.19685039370078741" header="0" footer="0.39370078740157483"/>
  <pageSetup paperSize="9" firstPageNumber="55" orientation="landscape" useFirstPageNumber="1"/>
  <headerFooter alignWithMargins="0">
    <oddFooter>&amp;L&amp;9 &amp;C&amp;"Times New Roman"&amp;9 - &amp;p -&amp;R&amp;9 </oddFoot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L39"/>
  <sheetViews>
    <sheetView topLeftCell="A10"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12" width="9.375" customWidth="1"/>
  </cols>
  <sheetData>
    <row r="1" spans="1:12" ht="21" customHeight="1">
      <c r="A1" s="57" t="s">
        <v>32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</row>
    <row r="2" spans="1:12" ht="21" customHeight="1">
      <c r="A2" s="57" t="s">
        <v>33</v>
      </c>
      <c r="B2" s="57"/>
      <c r="C2" s="57"/>
      <c r="D2" s="57"/>
      <c r="E2" s="57"/>
      <c r="F2" s="57"/>
      <c r="G2" s="57"/>
      <c r="H2" s="57"/>
      <c r="I2" s="57"/>
      <c r="J2" s="57"/>
      <c r="K2" s="57"/>
      <c r="L2" s="57"/>
    </row>
    <row r="3" spans="1:12" ht="18.6" customHeight="1">
      <c r="A3" s="46" t="s">
        <v>17</v>
      </c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</row>
    <row r="4" spans="1:12" ht="18.6" customHeight="1" thickBot="1">
      <c r="A4" s="4"/>
      <c r="B4" s="4"/>
      <c r="C4" s="4"/>
      <c r="D4" s="58" t="str">
        <f>'3-2'!D4:F4</f>
        <v>民國114年 7月底</v>
      </c>
      <c r="E4" s="58"/>
      <c r="F4" s="58"/>
      <c r="G4" s="30" t="str">
        <f>'3-2'!G4</f>
        <v> End of July 2025</v>
      </c>
      <c r="H4" s="29"/>
      <c r="I4" s="5"/>
      <c r="J4" s="4"/>
      <c r="K4" s="4"/>
      <c r="L4" s="20" t="s">
        <v>34</v>
      </c>
    </row>
    <row r="5" spans="1:12" ht="12" customHeight="1">
      <c r="A5" s="47" t="s">
        <v>20</v>
      </c>
      <c r="B5" s="21" t="s">
        <v>28</v>
      </c>
      <c r="C5" s="44" t="s">
        <v>14</v>
      </c>
      <c r="D5" s="44"/>
      <c r="E5" s="44"/>
      <c r="F5" s="44"/>
      <c r="G5" s="45"/>
      <c r="H5" s="42" t="s">
        <v>15</v>
      </c>
      <c r="I5" s="43"/>
      <c r="J5" s="43"/>
      <c r="K5" s="43"/>
      <c r="L5" s="43"/>
    </row>
    <row r="6" spans="1:12" ht="11.1" customHeight="1">
      <c r="A6" s="24"/>
      <c r="B6" s="28" t="s">
        <v>29</v>
      </c>
      <c r="C6" s="10" t="s">
        <v>1</v>
      </c>
      <c r="D6" s="10" t="s">
        <v>2</v>
      </c>
      <c r="E6" s="10" t="s">
        <v>0</v>
      </c>
      <c r="F6" s="10" t="s">
        <v>22</v>
      </c>
      <c r="G6" s="10" t="s">
        <v>24</v>
      </c>
      <c r="H6" s="11" t="s">
        <v>1</v>
      </c>
      <c r="I6" s="11" t="s">
        <v>25</v>
      </c>
      <c r="J6" s="11" t="s">
        <v>25</v>
      </c>
      <c r="K6" s="11" t="s">
        <v>22</v>
      </c>
      <c r="L6" s="12" t="s">
        <v>24</v>
      </c>
    </row>
    <row r="7" spans="1:12" ht="11.1" customHeight="1">
      <c r="A7" s="24"/>
      <c r="B7" s="22"/>
      <c r="C7" s="25"/>
      <c r="D7" s="25"/>
      <c r="E7" s="25"/>
      <c r="F7" s="25" t="s">
        <v>23</v>
      </c>
      <c r="G7" s="25" t="s">
        <v>23</v>
      </c>
      <c r="H7" s="26"/>
      <c r="I7" s="26" t="s">
        <v>26</v>
      </c>
      <c r="J7" s="26" t="s">
        <v>27</v>
      </c>
      <c r="K7" s="26" t="s">
        <v>23</v>
      </c>
      <c r="L7" s="27" t="s">
        <v>23</v>
      </c>
    </row>
    <row r="8" spans="1:12" ht="12" customHeight="1">
      <c r="A8" s="7" t="s">
        <v>21</v>
      </c>
      <c r="B8" s="8" t="s">
        <v>3</v>
      </c>
      <c r="C8" s="13" t="s">
        <v>4</v>
      </c>
      <c r="D8" s="13" t="s">
        <v>5</v>
      </c>
      <c r="E8" s="13" t="s">
        <v>6</v>
      </c>
      <c r="F8" s="13" t="s">
        <v>7</v>
      </c>
      <c r="G8" s="13" t="s">
        <v>8</v>
      </c>
      <c r="H8" s="14" t="s">
        <v>4</v>
      </c>
      <c r="I8" s="14" t="s">
        <v>9</v>
      </c>
      <c r="J8" s="14" t="s">
        <v>10</v>
      </c>
      <c r="K8" s="14" t="s">
        <v>7</v>
      </c>
      <c r="L8" s="15" t="s">
        <v>11</v>
      </c>
    </row>
    <row r="9" spans="1:12" ht="14.1" customHeight="1" thickBot="1">
      <c r="A9" s="23"/>
      <c r="B9" s="9"/>
      <c r="C9" s="16"/>
      <c r="D9" s="16"/>
      <c r="E9" s="16"/>
      <c r="F9" s="16" t="s">
        <v>12</v>
      </c>
      <c r="G9" s="16" t="s">
        <v>12</v>
      </c>
      <c r="H9" s="16"/>
      <c r="I9" s="16" t="s">
        <v>13</v>
      </c>
      <c r="J9" s="16" t="s">
        <v>13</v>
      </c>
      <c r="K9" s="16" t="s">
        <v>12</v>
      </c>
      <c r="L9" s="17" t="s">
        <v>12</v>
      </c>
    </row>
    <row r="10" spans="1:12" ht="12.6" customHeight="1">
      <c r="A10" s="60" t="s">
        <v>77</v>
      </c>
      <c r="B10" s="63">
        <v>5401</v>
      </c>
      <c r="C10" s="63">
        <v>5396</v>
      </c>
      <c r="D10" s="63">
        <v>3193</v>
      </c>
      <c r="E10" s="63">
        <v>851</v>
      </c>
      <c r="F10" s="63">
        <v>671</v>
      </c>
      <c r="G10" s="63">
        <v>681</v>
      </c>
      <c r="H10" s="63">
        <v>5</v>
      </c>
      <c r="I10" s="63">
        <v>5</v>
      </c>
      <c r="J10" s="88">
        <v>0</v>
      </c>
      <c r="K10" s="88">
        <v>0</v>
      </c>
      <c r="L10" s="90">
        <v>0</v>
      </c>
    </row>
    <row r="11" spans="1:12" ht="11.1" customHeight="1">
      <c r="A11" s="69" t="s">
        <v>78</v>
      </c>
      <c r="B11" s="40"/>
      <c r="C11" s="40"/>
      <c r="D11" s="40"/>
      <c r="E11" s="40"/>
      <c r="F11" s="40"/>
      <c r="G11" s="40"/>
      <c r="H11" s="40"/>
      <c r="I11" s="40"/>
      <c r="J11" s="40"/>
      <c r="K11" s="40"/>
      <c r="L11" s="53"/>
    </row>
    <row r="12" spans="1:12" ht="12.6" customHeight="1">
      <c r="A12" s="32" t="s">
        <v>79</v>
      </c>
      <c r="B12" s="72">
        <v>7520</v>
      </c>
      <c r="C12" s="72">
        <v>7520</v>
      </c>
      <c r="D12" s="72">
        <v>6174</v>
      </c>
      <c r="E12" s="72">
        <v>403</v>
      </c>
      <c r="F12" s="72">
        <v>471</v>
      </c>
      <c r="G12" s="72">
        <v>471</v>
      </c>
      <c r="H12" s="74">
        <v>0</v>
      </c>
      <c r="I12" s="74">
        <v>0</v>
      </c>
      <c r="J12" s="74">
        <v>0</v>
      </c>
      <c r="K12" s="74">
        <v>0</v>
      </c>
      <c r="L12" s="76">
        <v>0</v>
      </c>
    </row>
    <row r="13" spans="1:12" ht="11.1" customHeight="1">
      <c r="A13" s="69" t="s">
        <v>80</v>
      </c>
      <c r="B13" s="40"/>
      <c r="C13" s="40"/>
      <c r="D13" s="40"/>
      <c r="E13" s="40"/>
      <c r="F13" s="40"/>
      <c r="G13" s="40"/>
      <c r="H13" s="40"/>
      <c r="I13" s="40"/>
      <c r="J13" s="40"/>
      <c r="K13" s="40"/>
      <c r="L13" s="53"/>
    </row>
    <row r="14" spans="1:12" ht="12.6" customHeight="1">
      <c r="A14" s="32" t="s">
        <v>81</v>
      </c>
      <c r="B14" s="72">
        <v>365004</v>
      </c>
      <c r="C14" s="72">
        <v>365004</v>
      </c>
      <c r="D14" s="72">
        <v>39760</v>
      </c>
      <c r="E14" s="72">
        <v>321713</v>
      </c>
      <c r="F14" s="72">
        <v>2250</v>
      </c>
      <c r="G14" s="72">
        <v>1281</v>
      </c>
      <c r="H14" s="74">
        <v>0</v>
      </c>
      <c r="I14" s="74">
        <v>0</v>
      </c>
      <c r="J14" s="74">
        <v>0</v>
      </c>
      <c r="K14" s="74">
        <v>0</v>
      </c>
      <c r="L14" s="76">
        <v>0</v>
      </c>
    </row>
    <row r="15" spans="1:12" ht="11.1" customHeight="1">
      <c r="A15" s="69" t="s">
        <v>82</v>
      </c>
      <c r="B15" s="40"/>
      <c r="C15" s="40"/>
      <c r="D15" s="40"/>
      <c r="E15" s="40"/>
      <c r="F15" s="40"/>
      <c r="G15" s="40"/>
      <c r="H15" s="40"/>
      <c r="I15" s="40"/>
      <c r="J15" s="40"/>
      <c r="K15" s="40"/>
      <c r="L15" s="53"/>
    </row>
    <row r="16" spans="1:12" ht="12.6" customHeight="1">
      <c r="A16" s="32" t="s">
        <v>83</v>
      </c>
      <c r="B16" s="72">
        <v>7390</v>
      </c>
      <c r="C16" s="72">
        <v>7348</v>
      </c>
      <c r="D16" s="72">
        <v>4169</v>
      </c>
      <c r="E16" s="72">
        <v>562</v>
      </c>
      <c r="F16" s="72">
        <v>1180</v>
      </c>
      <c r="G16" s="72">
        <v>1437</v>
      </c>
      <c r="H16" s="72">
        <v>42</v>
      </c>
      <c r="I16" s="72">
        <v>35</v>
      </c>
      <c r="J16" s="72">
        <v>8</v>
      </c>
      <c r="K16" s="74">
        <v>0</v>
      </c>
      <c r="L16" s="76">
        <v>0</v>
      </c>
    </row>
    <row r="17" spans="1:12" ht="11.1" customHeight="1">
      <c r="A17" s="69" t="s">
        <v>84</v>
      </c>
      <c r="B17" s="40"/>
      <c r="C17" s="40"/>
      <c r="D17" s="40"/>
      <c r="E17" s="40"/>
      <c r="F17" s="40"/>
      <c r="G17" s="40"/>
      <c r="H17" s="40"/>
      <c r="I17" s="40"/>
      <c r="J17" s="40"/>
      <c r="K17" s="40"/>
      <c r="L17" s="53"/>
    </row>
    <row r="18" spans="1:12" ht="12.6" customHeight="1">
      <c r="A18" s="32" t="s">
        <v>85</v>
      </c>
      <c r="B18" s="72">
        <v>83</v>
      </c>
      <c r="C18" s="72">
        <v>83</v>
      </c>
      <c r="D18" s="72">
        <v>83</v>
      </c>
      <c r="E18" s="74">
        <v>0</v>
      </c>
      <c r="F18" s="74">
        <v>0</v>
      </c>
      <c r="G18" s="74">
        <v>0</v>
      </c>
      <c r="H18" s="74">
        <v>0</v>
      </c>
      <c r="I18" s="74">
        <v>0</v>
      </c>
      <c r="J18" s="74">
        <v>0</v>
      </c>
      <c r="K18" s="74">
        <v>0</v>
      </c>
      <c r="L18" s="76">
        <v>0</v>
      </c>
    </row>
    <row r="19" spans="1:12" ht="11.1" customHeight="1">
      <c r="A19" s="69" t="s">
        <v>86</v>
      </c>
      <c r="B19" s="40"/>
      <c r="C19" s="40"/>
      <c r="D19" s="40"/>
      <c r="E19" s="40"/>
      <c r="F19" s="40"/>
      <c r="G19" s="40"/>
      <c r="H19" s="40"/>
      <c r="I19" s="40"/>
      <c r="J19" s="40"/>
      <c r="K19" s="40"/>
      <c r="L19" s="53"/>
    </row>
    <row r="20" spans="1:12" ht="12.6" customHeight="1">
      <c r="A20" s="32" t="s">
        <v>87</v>
      </c>
      <c r="B20" s="72">
        <v>80693</v>
      </c>
      <c r="C20" s="72">
        <v>79651</v>
      </c>
      <c r="D20" s="72">
        <v>36038</v>
      </c>
      <c r="E20" s="72">
        <v>43149</v>
      </c>
      <c r="F20" s="72">
        <v>297</v>
      </c>
      <c r="G20" s="72">
        <v>167</v>
      </c>
      <c r="H20" s="72">
        <v>1042</v>
      </c>
      <c r="I20" s="72">
        <v>510</v>
      </c>
      <c r="J20" s="72">
        <v>532</v>
      </c>
      <c r="K20" s="74">
        <v>0</v>
      </c>
      <c r="L20" s="76">
        <v>0</v>
      </c>
    </row>
    <row r="21" spans="1:12" ht="11.1" customHeight="1">
      <c r="A21" s="69" t="s">
        <v>88</v>
      </c>
      <c r="B21" s="40"/>
      <c r="C21" s="40"/>
      <c r="D21" s="40"/>
      <c r="E21" s="40"/>
      <c r="F21" s="40"/>
      <c r="G21" s="40"/>
      <c r="H21" s="40"/>
      <c r="I21" s="40"/>
      <c r="J21" s="40"/>
      <c r="K21" s="40"/>
      <c r="L21" s="53"/>
    </row>
    <row r="22" spans="1:12" ht="12.6" customHeight="1">
      <c r="A22" s="32" t="s">
        <v>89</v>
      </c>
      <c r="B22" s="72">
        <v>42</v>
      </c>
      <c r="C22" s="72">
        <v>42</v>
      </c>
      <c r="D22" s="72">
        <v>23</v>
      </c>
      <c r="E22" s="72">
        <v>19</v>
      </c>
      <c r="F22" s="74">
        <v>0</v>
      </c>
      <c r="G22" s="74">
        <v>0</v>
      </c>
      <c r="H22" s="74">
        <v>0</v>
      </c>
      <c r="I22" s="74">
        <v>0</v>
      </c>
      <c r="J22" s="74">
        <v>0</v>
      </c>
      <c r="K22" s="74">
        <v>0</v>
      </c>
      <c r="L22" s="76">
        <v>0</v>
      </c>
    </row>
    <row r="23" spans="1:12" ht="11.1" customHeight="1">
      <c r="A23" s="69" t="s">
        <v>90</v>
      </c>
      <c r="B23" s="40"/>
      <c r="C23" s="40"/>
      <c r="D23" s="40"/>
      <c r="E23" s="40"/>
      <c r="F23" s="40"/>
      <c r="G23" s="40"/>
      <c r="H23" s="40"/>
      <c r="I23" s="40"/>
      <c r="J23" s="40"/>
      <c r="K23" s="40"/>
      <c r="L23" s="53"/>
    </row>
    <row r="24" spans="1:12" ht="12.6" customHeight="1">
      <c r="A24" s="32" t="s">
        <v>91</v>
      </c>
      <c r="B24" s="72">
        <v>56</v>
      </c>
      <c r="C24" s="72">
        <v>56</v>
      </c>
      <c r="D24" s="72">
        <v>56</v>
      </c>
      <c r="E24" s="74">
        <v>0</v>
      </c>
      <c r="F24" s="74">
        <v>0</v>
      </c>
      <c r="G24" s="74">
        <v>0</v>
      </c>
      <c r="H24" s="74">
        <v>0</v>
      </c>
      <c r="I24" s="74">
        <v>0</v>
      </c>
      <c r="J24" s="74">
        <v>0</v>
      </c>
      <c r="K24" s="74">
        <v>0</v>
      </c>
      <c r="L24" s="76">
        <v>0</v>
      </c>
    </row>
    <row r="25" spans="1:12" ht="11.1" customHeight="1">
      <c r="A25" s="69" t="s">
        <v>92</v>
      </c>
      <c r="B25" s="40"/>
      <c r="C25" s="40"/>
      <c r="D25" s="40"/>
      <c r="E25" s="40"/>
      <c r="F25" s="40"/>
      <c r="G25" s="40"/>
      <c r="H25" s="40"/>
      <c r="I25" s="40"/>
      <c r="J25" s="40"/>
      <c r="K25" s="40"/>
      <c r="L25" s="53"/>
    </row>
    <row r="26" spans="1:12" ht="12.6" customHeight="1">
      <c r="A26" s="32" t="s">
        <v>93</v>
      </c>
      <c r="B26" s="72">
        <v>12630</v>
      </c>
      <c r="C26" s="72">
        <v>12627</v>
      </c>
      <c r="D26" s="72">
        <v>3975</v>
      </c>
      <c r="E26" s="72">
        <v>5812</v>
      </c>
      <c r="F26" s="72">
        <v>1368</v>
      </c>
      <c r="G26" s="72">
        <v>1473</v>
      </c>
      <c r="H26" s="72">
        <v>3</v>
      </c>
      <c r="I26" s="72">
        <v>2</v>
      </c>
      <c r="J26" s="72">
        <v>1</v>
      </c>
      <c r="K26" s="74">
        <v>0</v>
      </c>
      <c r="L26" s="76">
        <v>0</v>
      </c>
    </row>
    <row r="27" spans="1:12" ht="11.1" customHeight="1">
      <c r="A27" s="69" t="s">
        <v>94</v>
      </c>
      <c r="B27" s="40"/>
      <c r="C27" s="40"/>
      <c r="D27" s="40"/>
      <c r="E27" s="40"/>
      <c r="F27" s="40"/>
      <c r="G27" s="40"/>
      <c r="H27" s="40"/>
      <c r="I27" s="40"/>
      <c r="J27" s="40"/>
      <c r="K27" s="40"/>
      <c r="L27" s="53"/>
    </row>
    <row r="28" spans="1:12" ht="12.6" customHeight="1">
      <c r="A28" s="32" t="s">
        <v>95</v>
      </c>
      <c r="B28" s="72">
        <v>21</v>
      </c>
      <c r="C28" s="72">
        <v>21</v>
      </c>
      <c r="D28" s="72">
        <v>21</v>
      </c>
      <c r="E28" s="74">
        <v>0</v>
      </c>
      <c r="F28" s="74">
        <v>0</v>
      </c>
      <c r="G28" s="74">
        <v>0</v>
      </c>
      <c r="H28" s="74">
        <v>0</v>
      </c>
      <c r="I28" s="74">
        <v>0</v>
      </c>
      <c r="J28" s="74">
        <v>0</v>
      </c>
      <c r="K28" s="74">
        <v>0</v>
      </c>
      <c r="L28" s="76">
        <v>0</v>
      </c>
    </row>
    <row r="29" spans="1:12" ht="11.1" customHeight="1">
      <c r="A29" s="69" t="s">
        <v>96</v>
      </c>
      <c r="B29" s="40"/>
      <c r="C29" s="40"/>
      <c r="D29" s="40"/>
      <c r="E29" s="40"/>
      <c r="F29" s="40"/>
      <c r="G29" s="40"/>
      <c r="H29" s="40"/>
      <c r="I29" s="40"/>
      <c r="J29" s="40"/>
      <c r="K29" s="40"/>
      <c r="L29" s="53"/>
    </row>
    <row r="30" spans="1:12" ht="12.6" customHeight="1">
      <c r="A30" s="32" t="s">
        <v>97</v>
      </c>
      <c r="B30" s="72">
        <v>57</v>
      </c>
      <c r="C30" s="72">
        <v>57</v>
      </c>
      <c r="D30" s="72">
        <v>57</v>
      </c>
      <c r="E30" s="74">
        <v>0</v>
      </c>
      <c r="F30" s="74">
        <v>0</v>
      </c>
      <c r="G30" s="74">
        <v>0</v>
      </c>
      <c r="H30" s="74">
        <v>0</v>
      </c>
      <c r="I30" s="74">
        <v>0</v>
      </c>
      <c r="J30" s="74">
        <v>0</v>
      </c>
      <c r="K30" s="74">
        <v>0</v>
      </c>
      <c r="L30" s="76">
        <v>0</v>
      </c>
    </row>
    <row r="31" spans="1:12" ht="11.1" customHeight="1">
      <c r="A31" s="69" t="s">
        <v>98</v>
      </c>
      <c r="B31" s="40"/>
      <c r="C31" s="40"/>
      <c r="D31" s="40"/>
      <c r="E31" s="40"/>
      <c r="F31" s="40"/>
      <c r="G31" s="40"/>
      <c r="H31" s="40"/>
      <c r="I31" s="40"/>
      <c r="J31" s="40"/>
      <c r="K31" s="40"/>
      <c r="L31" s="53"/>
    </row>
    <row r="32" spans="1:12" ht="12.6" customHeight="1">
      <c r="A32" s="32" t="s">
        <v>99</v>
      </c>
      <c r="B32" s="72">
        <v>89</v>
      </c>
      <c r="C32" s="72">
        <v>89</v>
      </c>
      <c r="D32" s="72">
        <v>21</v>
      </c>
      <c r="E32" s="72">
        <v>34</v>
      </c>
      <c r="F32" s="74">
        <v>0</v>
      </c>
      <c r="G32" s="72">
        <v>34</v>
      </c>
      <c r="H32" s="74">
        <v>0</v>
      </c>
      <c r="I32" s="74">
        <v>0</v>
      </c>
      <c r="J32" s="74">
        <v>0</v>
      </c>
      <c r="K32" s="74">
        <v>0</v>
      </c>
      <c r="L32" s="76">
        <v>0</v>
      </c>
    </row>
    <row r="33" spans="1:12" ht="11.1" customHeight="1">
      <c r="A33" s="69" t="s">
        <v>100</v>
      </c>
      <c r="B33" s="40"/>
      <c r="C33" s="40"/>
      <c r="D33" s="40"/>
      <c r="E33" s="40"/>
      <c r="F33" s="40"/>
      <c r="G33" s="40"/>
      <c r="H33" s="40"/>
      <c r="I33" s="40"/>
      <c r="J33" s="40"/>
      <c r="K33" s="40"/>
      <c r="L33" s="53"/>
    </row>
    <row r="34" spans="1:12" ht="12.6" customHeight="1">
      <c r="A34" s="32" t="s">
        <v>101</v>
      </c>
      <c r="B34" s="72">
        <v>2668</v>
      </c>
      <c r="C34" s="72">
        <v>2668</v>
      </c>
      <c r="D34" s="72">
        <v>2279</v>
      </c>
      <c r="E34" s="74">
        <v>0</v>
      </c>
      <c r="F34" s="72">
        <v>195</v>
      </c>
      <c r="G34" s="72">
        <v>195</v>
      </c>
      <c r="H34" s="74">
        <v>0</v>
      </c>
      <c r="I34" s="74">
        <v>0</v>
      </c>
      <c r="J34" s="74">
        <v>0</v>
      </c>
      <c r="K34" s="74">
        <v>0</v>
      </c>
      <c r="L34" s="76">
        <v>0</v>
      </c>
    </row>
    <row r="35" spans="1:12" ht="11.1" customHeight="1">
      <c r="A35" s="69" t="s">
        <v>102</v>
      </c>
      <c r="B35" s="40"/>
      <c r="C35" s="40"/>
      <c r="D35" s="40"/>
      <c r="E35" s="40"/>
      <c r="F35" s="40"/>
      <c r="G35" s="40"/>
      <c r="H35" s="40"/>
      <c r="I35" s="40"/>
      <c r="J35" s="40"/>
      <c r="K35" s="40"/>
      <c r="L35" s="53"/>
    </row>
    <row r="36" spans="1:12" ht="12.6" customHeight="1">
      <c r="A36" s="33" t="s">
        <v>103</v>
      </c>
      <c r="B36" s="80">
        <v>29885</v>
      </c>
      <c r="C36" s="80">
        <v>29869</v>
      </c>
      <c r="D36" s="80">
        <v>10882</v>
      </c>
      <c r="E36" s="80">
        <v>14187</v>
      </c>
      <c r="F36" s="80">
        <v>2229</v>
      </c>
      <c r="G36" s="80">
        <v>2571</v>
      </c>
      <c r="H36" s="80">
        <v>16</v>
      </c>
      <c r="I36" s="80">
        <v>7</v>
      </c>
      <c r="J36" s="80">
        <v>9</v>
      </c>
      <c r="K36" s="82">
        <v>0</v>
      </c>
      <c r="L36" s="84">
        <v>0</v>
      </c>
    </row>
    <row r="37" spans="1:12" ht="11.1" customHeight="1" thickBot="1">
      <c r="A37" s="86" t="s">
        <v>104</v>
      </c>
      <c r="B37" s="51"/>
      <c r="C37" s="51"/>
      <c r="D37" s="51"/>
      <c r="E37" s="51"/>
      <c r="F37" s="51"/>
      <c r="G37" s="51"/>
      <c r="H37" s="51"/>
      <c r="I37" s="51"/>
      <c r="J37" s="51"/>
      <c r="K37" s="51"/>
      <c r="L37" s="56"/>
    </row>
    <row r="38" spans="1:12" ht="13.5" customHeight="1">
      <c r="A38" s="18" t="s">
        <v>35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</row>
    <row r="39" spans="1:12" ht="13.5" customHeight="1">
      <c r="A39" s="18" t="s">
        <v>43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</row>
  </sheetData>
  <mergeCells count="161">
    <mergeCell ref="J36:J37"/>
    <mergeCell ref="K36:K37"/>
    <mergeCell ref="L36:L37"/>
    <mergeCell ref="J34:J35"/>
    <mergeCell ref="K34:K35"/>
    <mergeCell ref="L34:L35"/>
    <mergeCell ref="C36:C37"/>
    <mergeCell ref="D36:D37"/>
    <mergeCell ref="E36:E37"/>
    <mergeCell ref="F36:F37"/>
    <mergeCell ref="G36:G37"/>
    <mergeCell ref="I36:I37"/>
    <mergeCell ref="H36:H37"/>
    <mergeCell ref="G34:G35"/>
    <mergeCell ref="H34:H35"/>
    <mergeCell ref="I34:I35"/>
    <mergeCell ref="B34:B35"/>
    <mergeCell ref="C34:C35"/>
    <mergeCell ref="D34:D35"/>
    <mergeCell ref="E34:E35"/>
    <mergeCell ref="J32:J33"/>
    <mergeCell ref="K32:K33"/>
    <mergeCell ref="L32:L33"/>
    <mergeCell ref="J30:J31"/>
    <mergeCell ref="K30:K31"/>
    <mergeCell ref="L30:L31"/>
    <mergeCell ref="H32:H33"/>
    <mergeCell ref="F30:F31"/>
    <mergeCell ref="G30:G31"/>
    <mergeCell ref="H30:H31"/>
    <mergeCell ref="I30:I31"/>
    <mergeCell ref="B36:B37"/>
    <mergeCell ref="C32:C33"/>
    <mergeCell ref="D32:D33"/>
    <mergeCell ref="E32:E33"/>
    <mergeCell ref="F34:F35"/>
    <mergeCell ref="B30:B31"/>
    <mergeCell ref="C30:C31"/>
    <mergeCell ref="D30:D31"/>
    <mergeCell ref="E30:E31"/>
    <mergeCell ref="B32:B33"/>
    <mergeCell ref="J26:J27"/>
    <mergeCell ref="J28:J29"/>
    <mergeCell ref="F32:F33"/>
    <mergeCell ref="G32:G33"/>
    <mergeCell ref="I32:I33"/>
    <mergeCell ref="K26:K27"/>
    <mergeCell ref="L26:L27"/>
    <mergeCell ref="B28:B29"/>
    <mergeCell ref="C28:C29"/>
    <mergeCell ref="D28:D29"/>
    <mergeCell ref="E28:E29"/>
    <mergeCell ref="F28:F29"/>
    <mergeCell ref="G28:G29"/>
    <mergeCell ref="H28:H29"/>
    <mergeCell ref="I28:I29"/>
    <mergeCell ref="K24:K25"/>
    <mergeCell ref="L24:L25"/>
    <mergeCell ref="B26:B27"/>
    <mergeCell ref="C26:C27"/>
    <mergeCell ref="D26:D27"/>
    <mergeCell ref="E26:E27"/>
    <mergeCell ref="F26:F27"/>
    <mergeCell ref="G26:G27"/>
    <mergeCell ref="H26:H27"/>
    <mergeCell ref="I26:I27"/>
    <mergeCell ref="J22:J23"/>
    <mergeCell ref="K22:K23"/>
    <mergeCell ref="L22:L23"/>
    <mergeCell ref="B24:B25"/>
    <mergeCell ref="C24:C25"/>
    <mergeCell ref="D24:D25"/>
    <mergeCell ref="E24:E25"/>
    <mergeCell ref="F24:F25"/>
    <mergeCell ref="G24:G25"/>
    <mergeCell ref="H24:H25"/>
    <mergeCell ref="F22:F23"/>
    <mergeCell ref="G22:G23"/>
    <mergeCell ref="H22:H23"/>
    <mergeCell ref="I22:I23"/>
    <mergeCell ref="B22:B23"/>
    <mergeCell ref="C22:C23"/>
    <mergeCell ref="D22:D23"/>
    <mergeCell ref="E22:E23"/>
    <mergeCell ref="I20:I21"/>
    <mergeCell ref="J20:J21"/>
    <mergeCell ref="K20:K21"/>
    <mergeCell ref="L20:L21"/>
    <mergeCell ref="J18:J19"/>
    <mergeCell ref="K18:K19"/>
    <mergeCell ref="L18:L19"/>
    <mergeCell ref="I18:I19"/>
    <mergeCell ref="B20:B21"/>
    <mergeCell ref="C20:C21"/>
    <mergeCell ref="D20:D21"/>
    <mergeCell ref="E20:E21"/>
    <mergeCell ref="F20:F21"/>
    <mergeCell ref="G20:G21"/>
    <mergeCell ref="K16:K17"/>
    <mergeCell ref="L16:L17"/>
    <mergeCell ref="B18:B19"/>
    <mergeCell ref="C18:C19"/>
    <mergeCell ref="D18:D19"/>
    <mergeCell ref="E18:E19"/>
    <mergeCell ref="F18:F19"/>
    <mergeCell ref="G18:G19"/>
    <mergeCell ref="H18:H19"/>
    <mergeCell ref="K14:K15"/>
    <mergeCell ref="L14:L15"/>
    <mergeCell ref="B16:B17"/>
    <mergeCell ref="C16:C17"/>
    <mergeCell ref="D16:D17"/>
    <mergeCell ref="E16:E17"/>
    <mergeCell ref="F16:F17"/>
    <mergeCell ref="G16:G17"/>
    <mergeCell ref="H16:H17"/>
    <mergeCell ref="I16:I17"/>
    <mergeCell ref="K12:K13"/>
    <mergeCell ref="L12:L13"/>
    <mergeCell ref="B14:B15"/>
    <mergeCell ref="C14:C15"/>
    <mergeCell ref="D14:D15"/>
    <mergeCell ref="E14:E15"/>
    <mergeCell ref="F14:F15"/>
    <mergeCell ref="G14:G15"/>
    <mergeCell ref="H14:H15"/>
    <mergeCell ref="I14:I15"/>
    <mergeCell ref="H20:H21"/>
    <mergeCell ref="K10:K11"/>
    <mergeCell ref="L10:L11"/>
    <mergeCell ref="B12:B13"/>
    <mergeCell ref="C12:C13"/>
    <mergeCell ref="D12:D13"/>
    <mergeCell ref="E12:E13"/>
    <mergeCell ref="F12:F13"/>
    <mergeCell ref="G12:G13"/>
    <mergeCell ref="H12:H13"/>
    <mergeCell ref="H10:H11"/>
    <mergeCell ref="I10:I11"/>
    <mergeCell ref="J10:J11"/>
    <mergeCell ref="J12:J13"/>
    <mergeCell ref="J14:J15"/>
    <mergeCell ref="J16:J17"/>
    <mergeCell ref="I12:I13"/>
    <mergeCell ref="A1:L1"/>
    <mergeCell ref="C5:G5"/>
    <mergeCell ref="H5:L5"/>
    <mergeCell ref="A3:L3"/>
    <mergeCell ref="A2:L2"/>
    <mergeCell ref="D4:F4"/>
    <mergeCell ref="A5:A6"/>
    <mergeCell ref="K28:K29"/>
    <mergeCell ref="L28:L29"/>
    <mergeCell ref="B10:B11"/>
    <mergeCell ref="C10:C11"/>
    <mergeCell ref="D10:D11"/>
    <mergeCell ref="E10:E11"/>
    <mergeCell ref="F10:F11"/>
    <mergeCell ref="G10:G11"/>
    <mergeCell ref="I24:I25"/>
    <mergeCell ref="J24:J25"/>
  </mergeCells>
  <printOptions horizontalCentered="1"/>
  <pageMargins left="0.74803149606299213" right="0.59055118110236227" top="0.39370078740157483" bottom="0.19685039370078741" header="0" footer="0.39370078740157483"/>
  <pageSetup paperSize="9" firstPageNumber="56" orientation="landscape" useFirstPageNumber="1"/>
  <headerFooter alignWithMargins="0">
    <oddFooter>&amp;L&amp;9 &amp;C&amp;"Times New Roman"&amp;9 - &amp;p -&amp;R&amp;9 </oddFooter>
  </headerFooter>
</worksheet>
</file>

<file path=xl/worksheets/sheet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L38"/>
  <sheetViews>
    <sheetView topLeftCell="A10"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12" width="9.375" customWidth="1"/>
  </cols>
  <sheetData>
    <row r="1" spans="1:12" ht="21" customHeight="1">
      <c r="A1" s="57" t="s">
        <v>36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</row>
    <row r="2" spans="1:12" ht="21" customHeight="1">
      <c r="A2" s="57" t="s">
        <v>37</v>
      </c>
      <c r="B2" s="57"/>
      <c r="C2" s="57"/>
      <c r="D2" s="57"/>
      <c r="E2" s="57"/>
      <c r="F2" s="57"/>
      <c r="G2" s="57"/>
      <c r="H2" s="57"/>
      <c r="I2" s="57"/>
      <c r="J2" s="57"/>
      <c r="K2" s="57"/>
      <c r="L2" s="57"/>
    </row>
    <row r="3" spans="1:12" ht="18.6" customHeight="1">
      <c r="A3" s="46" t="s">
        <v>17</v>
      </c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</row>
    <row r="4" spans="1:12" ht="18.6" customHeight="1" thickBot="1">
      <c r="A4" s="4"/>
      <c r="B4" s="4"/>
      <c r="C4" s="4"/>
      <c r="D4" s="58" t="str">
        <f>'3-2'!D4:F4</f>
        <v>民國114年 7月底</v>
      </c>
      <c r="E4" s="58"/>
      <c r="F4" s="58"/>
      <c r="G4" s="30" t="str">
        <f>'3-2'!G4</f>
        <v> End of July 2025</v>
      </c>
      <c r="H4" s="29"/>
      <c r="I4" s="5"/>
      <c r="J4" s="4"/>
      <c r="K4" s="4"/>
      <c r="L4" s="20" t="s">
        <v>34</v>
      </c>
    </row>
    <row r="5" spans="1:12" ht="12" customHeight="1">
      <c r="A5" s="47" t="s">
        <v>20</v>
      </c>
      <c r="B5" s="21" t="s">
        <v>28</v>
      </c>
      <c r="C5" s="44" t="s">
        <v>14</v>
      </c>
      <c r="D5" s="44"/>
      <c r="E5" s="44"/>
      <c r="F5" s="44"/>
      <c r="G5" s="45"/>
      <c r="H5" s="42" t="s">
        <v>15</v>
      </c>
      <c r="I5" s="43"/>
      <c r="J5" s="43"/>
      <c r="K5" s="43"/>
      <c r="L5" s="43"/>
    </row>
    <row r="6" spans="1:12" ht="11.1" customHeight="1">
      <c r="A6" s="24"/>
      <c r="B6" s="28" t="s">
        <v>29</v>
      </c>
      <c r="C6" s="10" t="s">
        <v>1</v>
      </c>
      <c r="D6" s="10" t="s">
        <v>2</v>
      </c>
      <c r="E6" s="10" t="s">
        <v>0</v>
      </c>
      <c r="F6" s="10" t="s">
        <v>22</v>
      </c>
      <c r="G6" s="10" t="s">
        <v>24</v>
      </c>
      <c r="H6" s="11" t="s">
        <v>1</v>
      </c>
      <c r="I6" s="11" t="s">
        <v>25</v>
      </c>
      <c r="J6" s="11" t="s">
        <v>25</v>
      </c>
      <c r="K6" s="11" t="s">
        <v>22</v>
      </c>
      <c r="L6" s="12" t="s">
        <v>24</v>
      </c>
    </row>
    <row r="7" spans="1:12" ht="11.1" customHeight="1">
      <c r="A7" s="24"/>
      <c r="B7" s="22"/>
      <c r="C7" s="25"/>
      <c r="D7" s="25"/>
      <c r="E7" s="25"/>
      <c r="F7" s="25" t="s">
        <v>23</v>
      </c>
      <c r="G7" s="25" t="s">
        <v>23</v>
      </c>
      <c r="H7" s="26"/>
      <c r="I7" s="26" t="s">
        <v>26</v>
      </c>
      <c r="J7" s="26" t="s">
        <v>27</v>
      </c>
      <c r="K7" s="26" t="s">
        <v>23</v>
      </c>
      <c r="L7" s="27" t="s">
        <v>23</v>
      </c>
    </row>
    <row r="8" spans="1:12" ht="12" customHeight="1">
      <c r="A8" s="7" t="s">
        <v>21</v>
      </c>
      <c r="B8" s="8" t="s">
        <v>3</v>
      </c>
      <c r="C8" s="13" t="s">
        <v>4</v>
      </c>
      <c r="D8" s="13" t="s">
        <v>5</v>
      </c>
      <c r="E8" s="13" t="s">
        <v>6</v>
      </c>
      <c r="F8" s="13" t="s">
        <v>7</v>
      </c>
      <c r="G8" s="13" t="s">
        <v>8</v>
      </c>
      <c r="H8" s="14" t="s">
        <v>4</v>
      </c>
      <c r="I8" s="14" t="s">
        <v>9</v>
      </c>
      <c r="J8" s="14" t="s">
        <v>10</v>
      </c>
      <c r="K8" s="14" t="s">
        <v>7</v>
      </c>
      <c r="L8" s="15" t="s">
        <v>11</v>
      </c>
    </row>
    <row r="9" spans="1:12" ht="14.1" customHeight="1" thickBot="1">
      <c r="A9" s="23"/>
      <c r="B9" s="9"/>
      <c r="C9" s="16"/>
      <c r="D9" s="16"/>
      <c r="E9" s="16"/>
      <c r="F9" s="16" t="s">
        <v>12</v>
      </c>
      <c r="G9" s="16" t="s">
        <v>12</v>
      </c>
      <c r="H9" s="16"/>
      <c r="I9" s="16" t="s">
        <v>13</v>
      </c>
      <c r="J9" s="16" t="s">
        <v>13</v>
      </c>
      <c r="K9" s="16" t="s">
        <v>12</v>
      </c>
      <c r="L9" s="17" t="s">
        <v>12</v>
      </c>
    </row>
    <row r="10" spans="1:12" ht="12.6" customHeight="1">
      <c r="A10" s="60" t="s">
        <v>105</v>
      </c>
      <c r="B10" s="63">
        <v>12895</v>
      </c>
      <c r="C10" s="63">
        <v>12837</v>
      </c>
      <c r="D10" s="63">
        <v>7852</v>
      </c>
      <c r="E10" s="63">
        <v>4381</v>
      </c>
      <c r="F10" s="63">
        <v>69</v>
      </c>
      <c r="G10" s="63">
        <v>535</v>
      </c>
      <c r="H10" s="63">
        <v>58</v>
      </c>
      <c r="I10" s="63">
        <v>39</v>
      </c>
      <c r="J10" s="63">
        <v>13</v>
      </c>
      <c r="K10" s="63">
        <v>6</v>
      </c>
      <c r="L10" s="90">
        <v>0</v>
      </c>
    </row>
    <row r="11" spans="1:12" ht="11.1" customHeight="1">
      <c r="A11" s="69" t="s">
        <v>106</v>
      </c>
      <c r="B11" s="40"/>
      <c r="C11" s="40"/>
      <c r="D11" s="40"/>
      <c r="E11" s="40"/>
      <c r="F11" s="40"/>
      <c r="G11" s="40"/>
      <c r="H11" s="40"/>
      <c r="I11" s="40"/>
      <c r="J11" s="40"/>
      <c r="K11" s="40"/>
      <c r="L11" s="53"/>
    </row>
    <row r="12" spans="1:12" ht="12.6" customHeight="1">
      <c r="A12" s="32" t="s">
        <v>107</v>
      </c>
      <c r="B12" s="72">
        <v>135708</v>
      </c>
      <c r="C12" s="72">
        <v>135538</v>
      </c>
      <c r="D12" s="72">
        <v>109099</v>
      </c>
      <c r="E12" s="72">
        <v>18950</v>
      </c>
      <c r="F12" s="72">
        <v>4090</v>
      </c>
      <c r="G12" s="72">
        <v>3400</v>
      </c>
      <c r="H12" s="72">
        <v>169</v>
      </c>
      <c r="I12" s="72">
        <v>98</v>
      </c>
      <c r="J12" s="72">
        <v>71</v>
      </c>
      <c r="K12" s="74">
        <v>0</v>
      </c>
      <c r="L12" s="76">
        <v>0</v>
      </c>
    </row>
    <row r="13" spans="1:12" ht="11.1" customHeight="1">
      <c r="A13" s="69" t="s">
        <v>108</v>
      </c>
      <c r="B13" s="40"/>
      <c r="C13" s="40"/>
      <c r="D13" s="40"/>
      <c r="E13" s="40"/>
      <c r="F13" s="40"/>
      <c r="G13" s="40"/>
      <c r="H13" s="40"/>
      <c r="I13" s="40"/>
      <c r="J13" s="40"/>
      <c r="K13" s="40"/>
      <c r="L13" s="53"/>
    </row>
    <row r="14" spans="1:12" ht="12.6" customHeight="1">
      <c r="A14" s="32" t="s">
        <v>109</v>
      </c>
      <c r="B14" s="72">
        <v>105586</v>
      </c>
      <c r="C14" s="72">
        <v>105525</v>
      </c>
      <c r="D14" s="72">
        <v>54071</v>
      </c>
      <c r="E14" s="72">
        <v>26117</v>
      </c>
      <c r="F14" s="72">
        <v>11166</v>
      </c>
      <c r="G14" s="72">
        <v>14170</v>
      </c>
      <c r="H14" s="72">
        <v>62</v>
      </c>
      <c r="I14" s="72">
        <v>57</v>
      </c>
      <c r="J14" s="72">
        <v>4</v>
      </c>
      <c r="K14" s="74">
        <v>0</v>
      </c>
      <c r="L14" s="76">
        <v>0</v>
      </c>
    </row>
    <row r="15" spans="1:12" ht="11.1" customHeight="1">
      <c r="A15" s="69" t="s">
        <v>110</v>
      </c>
      <c r="B15" s="40"/>
      <c r="C15" s="40"/>
      <c r="D15" s="40"/>
      <c r="E15" s="40"/>
      <c r="F15" s="40"/>
      <c r="G15" s="40"/>
      <c r="H15" s="40"/>
      <c r="I15" s="40"/>
      <c r="J15" s="40"/>
      <c r="K15" s="40"/>
      <c r="L15" s="53"/>
    </row>
    <row r="16" spans="1:12" ht="12.6" customHeight="1">
      <c r="A16" s="32" t="s">
        <v>111</v>
      </c>
      <c r="B16" s="72">
        <v>64821</v>
      </c>
      <c r="C16" s="72">
        <v>64720</v>
      </c>
      <c r="D16" s="72">
        <v>42628</v>
      </c>
      <c r="E16" s="72">
        <v>14987</v>
      </c>
      <c r="F16" s="72">
        <v>3584</v>
      </c>
      <c r="G16" s="72">
        <v>3522</v>
      </c>
      <c r="H16" s="72">
        <v>101</v>
      </c>
      <c r="I16" s="72">
        <v>77</v>
      </c>
      <c r="J16" s="72">
        <v>24</v>
      </c>
      <c r="K16" s="74">
        <v>0</v>
      </c>
      <c r="L16" s="76">
        <v>0</v>
      </c>
    </row>
    <row r="17" spans="1:12" ht="11.1" customHeight="1">
      <c r="A17" s="69" t="s">
        <v>112</v>
      </c>
      <c r="B17" s="40"/>
      <c r="C17" s="40"/>
      <c r="D17" s="40"/>
      <c r="E17" s="40"/>
      <c r="F17" s="40"/>
      <c r="G17" s="40"/>
      <c r="H17" s="40"/>
      <c r="I17" s="40"/>
      <c r="J17" s="40"/>
      <c r="K17" s="40"/>
      <c r="L17" s="53"/>
    </row>
    <row r="18" spans="1:12" ht="12.6" customHeight="1">
      <c r="A18" s="32" t="s">
        <v>113</v>
      </c>
      <c r="B18" s="72">
        <v>33361</v>
      </c>
      <c r="C18" s="72">
        <v>30057</v>
      </c>
      <c r="D18" s="72">
        <v>19156</v>
      </c>
      <c r="E18" s="72">
        <v>10278</v>
      </c>
      <c r="F18" s="72">
        <v>294</v>
      </c>
      <c r="G18" s="72">
        <v>330</v>
      </c>
      <c r="H18" s="72">
        <v>3304</v>
      </c>
      <c r="I18" s="72">
        <v>1967</v>
      </c>
      <c r="J18" s="72">
        <v>1337</v>
      </c>
      <c r="K18" s="74">
        <v>0</v>
      </c>
      <c r="L18" s="76">
        <v>0</v>
      </c>
    </row>
    <row r="19" spans="1:12" ht="11.1" customHeight="1">
      <c r="A19" s="69" t="s">
        <v>114</v>
      </c>
      <c r="B19" s="40"/>
      <c r="C19" s="40"/>
      <c r="D19" s="40"/>
      <c r="E19" s="40"/>
      <c r="F19" s="40"/>
      <c r="G19" s="40"/>
      <c r="H19" s="40"/>
      <c r="I19" s="40"/>
      <c r="J19" s="40"/>
      <c r="K19" s="40"/>
      <c r="L19" s="53"/>
    </row>
    <row r="20" spans="1:12" ht="12.6" customHeight="1">
      <c r="A20" s="32" t="s">
        <v>115</v>
      </c>
      <c r="B20" s="72">
        <v>114912</v>
      </c>
      <c r="C20" s="72">
        <v>114571</v>
      </c>
      <c r="D20" s="72">
        <v>68882</v>
      </c>
      <c r="E20" s="72">
        <v>34174</v>
      </c>
      <c r="F20" s="72">
        <v>5498</v>
      </c>
      <c r="G20" s="72">
        <v>6017</v>
      </c>
      <c r="H20" s="72">
        <v>340</v>
      </c>
      <c r="I20" s="72">
        <v>148</v>
      </c>
      <c r="J20" s="72">
        <v>173</v>
      </c>
      <c r="K20" s="72">
        <v>5</v>
      </c>
      <c r="L20" s="78">
        <v>13</v>
      </c>
    </row>
    <row r="21" spans="1:12" ht="11.1" customHeight="1">
      <c r="A21" s="69" t="s">
        <v>116</v>
      </c>
      <c r="B21" s="40"/>
      <c r="C21" s="40"/>
      <c r="D21" s="40"/>
      <c r="E21" s="40"/>
      <c r="F21" s="40"/>
      <c r="G21" s="40"/>
      <c r="H21" s="40"/>
      <c r="I21" s="40"/>
      <c r="J21" s="40"/>
      <c r="K21" s="40"/>
      <c r="L21" s="53"/>
    </row>
    <row r="22" spans="1:12" ht="12.6" customHeight="1">
      <c r="A22" s="32" t="s">
        <v>117</v>
      </c>
      <c r="B22" s="72">
        <v>3652</v>
      </c>
      <c r="C22" s="72">
        <v>3612</v>
      </c>
      <c r="D22" s="72">
        <v>946</v>
      </c>
      <c r="E22" s="72">
        <v>2348</v>
      </c>
      <c r="F22" s="72">
        <v>149</v>
      </c>
      <c r="G22" s="72">
        <v>169</v>
      </c>
      <c r="H22" s="72">
        <v>40</v>
      </c>
      <c r="I22" s="72">
        <v>22</v>
      </c>
      <c r="J22" s="72">
        <v>18</v>
      </c>
      <c r="K22" s="74">
        <v>0</v>
      </c>
      <c r="L22" s="76">
        <v>0</v>
      </c>
    </row>
    <row r="23" spans="1:12" ht="11.1" customHeight="1">
      <c r="A23" s="69" t="s">
        <v>118</v>
      </c>
      <c r="B23" s="40"/>
      <c r="C23" s="40"/>
      <c r="D23" s="40"/>
      <c r="E23" s="40"/>
      <c r="F23" s="40"/>
      <c r="G23" s="40"/>
      <c r="H23" s="40"/>
      <c r="I23" s="40"/>
      <c r="J23" s="40"/>
      <c r="K23" s="40"/>
      <c r="L23" s="53"/>
    </row>
    <row r="24" spans="1:12" ht="12.6" customHeight="1">
      <c r="A24" s="32" t="s">
        <v>119</v>
      </c>
      <c r="B24" s="72">
        <v>377953</v>
      </c>
      <c r="C24" s="72">
        <v>376119</v>
      </c>
      <c r="D24" s="72">
        <v>186927</v>
      </c>
      <c r="E24" s="72">
        <v>168259</v>
      </c>
      <c r="F24" s="72">
        <v>9147</v>
      </c>
      <c r="G24" s="72">
        <v>11786</v>
      </c>
      <c r="H24" s="72">
        <v>1834</v>
      </c>
      <c r="I24" s="72">
        <v>1502</v>
      </c>
      <c r="J24" s="72">
        <v>299</v>
      </c>
      <c r="K24" s="72">
        <v>22</v>
      </c>
      <c r="L24" s="78">
        <v>11</v>
      </c>
    </row>
    <row r="25" spans="1:12" ht="11.1" customHeight="1">
      <c r="A25" s="69" t="s">
        <v>120</v>
      </c>
      <c r="B25" s="40"/>
      <c r="C25" s="40"/>
      <c r="D25" s="40"/>
      <c r="E25" s="40"/>
      <c r="F25" s="40"/>
      <c r="G25" s="40"/>
      <c r="H25" s="40"/>
      <c r="I25" s="40"/>
      <c r="J25" s="40"/>
      <c r="K25" s="40"/>
      <c r="L25" s="53"/>
    </row>
    <row r="26" spans="1:12" ht="12.6" customHeight="1">
      <c r="A26" s="32" t="s">
        <v>121</v>
      </c>
      <c r="B26" s="74">
        <v>0</v>
      </c>
      <c r="C26" s="74">
        <v>0</v>
      </c>
      <c r="D26" s="74">
        <v>0</v>
      </c>
      <c r="E26" s="74">
        <v>0</v>
      </c>
      <c r="F26" s="74">
        <v>0</v>
      </c>
      <c r="G26" s="74">
        <v>0</v>
      </c>
      <c r="H26" s="74">
        <v>0</v>
      </c>
      <c r="I26" s="74">
        <v>0</v>
      </c>
      <c r="J26" s="74">
        <v>0</v>
      </c>
      <c r="K26" s="74">
        <v>0</v>
      </c>
      <c r="L26" s="76">
        <v>0</v>
      </c>
    </row>
    <row r="27" spans="1:12" ht="11.1" customHeight="1">
      <c r="A27" s="69" t="s">
        <v>122</v>
      </c>
      <c r="B27" s="40"/>
      <c r="C27" s="40"/>
      <c r="D27" s="40"/>
      <c r="E27" s="40"/>
      <c r="F27" s="40"/>
      <c r="G27" s="40"/>
      <c r="H27" s="40"/>
      <c r="I27" s="40"/>
      <c r="J27" s="40"/>
      <c r="K27" s="40"/>
      <c r="L27" s="53"/>
    </row>
    <row r="28" spans="1:12" ht="12.6" customHeight="1">
      <c r="A28" s="32" t="s">
        <v>123</v>
      </c>
      <c r="B28" s="74">
        <v>0</v>
      </c>
      <c r="C28" s="74">
        <v>0</v>
      </c>
      <c r="D28" s="74">
        <v>0</v>
      </c>
      <c r="E28" s="74">
        <v>0</v>
      </c>
      <c r="F28" s="74">
        <v>0</v>
      </c>
      <c r="G28" s="74">
        <v>0</v>
      </c>
      <c r="H28" s="74">
        <v>0</v>
      </c>
      <c r="I28" s="74">
        <v>0</v>
      </c>
      <c r="J28" s="74">
        <v>0</v>
      </c>
      <c r="K28" s="74">
        <v>0</v>
      </c>
      <c r="L28" s="76">
        <v>0</v>
      </c>
    </row>
    <row r="29" spans="1:12" ht="11.1" customHeight="1">
      <c r="A29" s="69" t="s">
        <v>124</v>
      </c>
      <c r="B29" s="40"/>
      <c r="C29" s="40"/>
      <c r="D29" s="40"/>
      <c r="E29" s="40"/>
      <c r="F29" s="40"/>
      <c r="G29" s="40"/>
      <c r="H29" s="40"/>
      <c r="I29" s="40"/>
      <c r="J29" s="40"/>
      <c r="K29" s="40"/>
      <c r="L29" s="53"/>
    </row>
    <row r="30" spans="1:12" ht="12.6" customHeight="1">
      <c r="A30" s="32" t="s">
        <v>125</v>
      </c>
      <c r="B30" s="72">
        <v>254</v>
      </c>
      <c r="C30" s="72">
        <v>254</v>
      </c>
      <c r="D30" s="74">
        <v>0</v>
      </c>
      <c r="E30" s="72">
        <v>127</v>
      </c>
      <c r="F30" s="74">
        <v>0</v>
      </c>
      <c r="G30" s="72">
        <v>127</v>
      </c>
      <c r="H30" s="74">
        <v>0</v>
      </c>
      <c r="I30" s="74">
        <v>0</v>
      </c>
      <c r="J30" s="74">
        <v>0</v>
      </c>
      <c r="K30" s="74">
        <v>0</v>
      </c>
      <c r="L30" s="76">
        <v>0</v>
      </c>
    </row>
    <row r="31" spans="1:12" ht="11.1" customHeight="1">
      <c r="A31" s="69" t="s">
        <v>126</v>
      </c>
      <c r="B31" s="40"/>
      <c r="C31" s="40"/>
      <c r="D31" s="40"/>
      <c r="E31" s="40"/>
      <c r="F31" s="40"/>
      <c r="G31" s="40"/>
      <c r="H31" s="40"/>
      <c r="I31" s="40"/>
      <c r="J31" s="40"/>
      <c r="K31" s="40"/>
      <c r="L31" s="53"/>
    </row>
    <row r="32" spans="1:12" ht="12.6" customHeight="1">
      <c r="A32" s="32"/>
      <c r="B32" s="39"/>
      <c r="C32" s="39"/>
      <c r="D32" s="39"/>
      <c r="E32" s="39"/>
      <c r="F32" s="39"/>
      <c r="G32" s="39"/>
      <c r="H32" s="39"/>
      <c r="I32" s="39"/>
      <c r="J32" s="39"/>
      <c r="K32" s="39"/>
      <c r="L32" s="54"/>
    </row>
    <row r="33" spans="1:12" ht="11.1" customHeight="1">
      <c r="A33" s="34"/>
      <c r="B33" s="40"/>
      <c r="C33" s="40"/>
      <c r="D33" s="40"/>
      <c r="E33" s="40"/>
      <c r="F33" s="40"/>
      <c r="G33" s="40"/>
      <c r="H33" s="40"/>
      <c r="I33" s="40"/>
      <c r="J33" s="40"/>
      <c r="K33" s="40"/>
      <c r="L33" s="53"/>
    </row>
    <row r="34" spans="1:12" ht="12.6" customHeight="1">
      <c r="A34" s="32"/>
      <c r="B34" s="39"/>
      <c r="C34" s="39"/>
      <c r="D34" s="39"/>
      <c r="E34" s="39"/>
      <c r="F34" s="39"/>
      <c r="G34" s="39"/>
      <c r="H34" s="39"/>
      <c r="I34" s="39"/>
      <c r="J34" s="39"/>
      <c r="K34" s="39"/>
      <c r="L34" s="54"/>
    </row>
    <row r="35" spans="1:12" ht="11.1" customHeight="1">
      <c r="A35" s="34"/>
      <c r="B35" s="40"/>
      <c r="C35" s="40"/>
      <c r="D35" s="40"/>
      <c r="E35" s="40"/>
      <c r="F35" s="40"/>
      <c r="G35" s="40"/>
      <c r="H35" s="40"/>
      <c r="I35" s="40"/>
      <c r="J35" s="40"/>
      <c r="K35" s="40"/>
      <c r="L35" s="53"/>
    </row>
    <row r="36" spans="1:12" ht="12.6" customHeight="1">
      <c r="A36" s="33"/>
      <c r="B36" s="50"/>
      <c r="C36" s="50"/>
      <c r="D36" s="50"/>
      <c r="E36" s="50"/>
      <c r="F36" s="50"/>
      <c r="G36" s="50"/>
      <c r="H36" s="50"/>
      <c r="I36" s="50"/>
      <c r="J36" s="50"/>
      <c r="K36" s="50"/>
      <c r="L36" s="55"/>
    </row>
    <row r="37" spans="1:12" ht="11.1" customHeight="1" thickBot="1">
      <c r="A37" s="35"/>
      <c r="B37" s="51"/>
      <c r="C37" s="51"/>
      <c r="D37" s="51"/>
      <c r="E37" s="51"/>
      <c r="F37" s="51"/>
      <c r="G37" s="51"/>
      <c r="H37" s="51"/>
      <c r="I37" s="51"/>
      <c r="J37" s="51"/>
      <c r="K37" s="51"/>
      <c r="L37" s="56"/>
    </row>
    <row r="38" spans="1:12" ht="13.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3"/>
    </row>
  </sheetData>
  <mergeCells count="161">
    <mergeCell ref="J36:J37"/>
    <mergeCell ref="K36:K37"/>
    <mergeCell ref="L36:L37"/>
    <mergeCell ref="J34:J35"/>
    <mergeCell ref="K34:K35"/>
    <mergeCell ref="L34:L35"/>
    <mergeCell ref="C36:C37"/>
    <mergeCell ref="D36:D37"/>
    <mergeCell ref="E36:E37"/>
    <mergeCell ref="F36:F37"/>
    <mergeCell ref="G36:G37"/>
    <mergeCell ref="I36:I37"/>
    <mergeCell ref="H36:H37"/>
    <mergeCell ref="F34:F35"/>
    <mergeCell ref="G34:G35"/>
    <mergeCell ref="H34:H35"/>
    <mergeCell ref="I34:I35"/>
    <mergeCell ref="B34:B35"/>
    <mergeCell ref="C34:C35"/>
    <mergeCell ref="D34:D35"/>
    <mergeCell ref="E34:E35"/>
    <mergeCell ref="B36:B37"/>
    <mergeCell ref="J32:J33"/>
    <mergeCell ref="K32:K33"/>
    <mergeCell ref="L32:L33"/>
    <mergeCell ref="J30:J31"/>
    <mergeCell ref="K30:K31"/>
    <mergeCell ref="L30:L31"/>
    <mergeCell ref="C32:C33"/>
    <mergeCell ref="D32:D33"/>
    <mergeCell ref="E32:E33"/>
    <mergeCell ref="G32:G33"/>
    <mergeCell ref="I32:I33"/>
    <mergeCell ref="H32:H33"/>
    <mergeCell ref="F30:F31"/>
    <mergeCell ref="G30:G31"/>
    <mergeCell ref="H30:H31"/>
    <mergeCell ref="I30:I31"/>
    <mergeCell ref="B30:B31"/>
    <mergeCell ref="C30:C31"/>
    <mergeCell ref="D30:D31"/>
    <mergeCell ref="E30:E31"/>
    <mergeCell ref="B32:B33"/>
    <mergeCell ref="J28:J29"/>
    <mergeCell ref="I28:I29"/>
    <mergeCell ref="H28:H29"/>
    <mergeCell ref="B28:B29"/>
    <mergeCell ref="F32:F33"/>
    <mergeCell ref="K28:K29"/>
    <mergeCell ref="L28:L29"/>
    <mergeCell ref="J26:J27"/>
    <mergeCell ref="K26:K27"/>
    <mergeCell ref="L26:L27"/>
    <mergeCell ref="C28:C29"/>
    <mergeCell ref="D28:D29"/>
    <mergeCell ref="E28:E29"/>
    <mergeCell ref="F28:F29"/>
    <mergeCell ref="G28:G29"/>
    <mergeCell ref="F26:F27"/>
    <mergeCell ref="G26:G27"/>
    <mergeCell ref="H26:H27"/>
    <mergeCell ref="I26:I27"/>
    <mergeCell ref="B26:B27"/>
    <mergeCell ref="C26:C27"/>
    <mergeCell ref="D26:D27"/>
    <mergeCell ref="E26:E27"/>
    <mergeCell ref="J24:J25"/>
    <mergeCell ref="K24:K25"/>
    <mergeCell ref="L24:L25"/>
    <mergeCell ref="J22:J23"/>
    <mergeCell ref="K22:K23"/>
    <mergeCell ref="L22:L23"/>
    <mergeCell ref="C24:C25"/>
    <mergeCell ref="D24:D25"/>
    <mergeCell ref="E24:E25"/>
    <mergeCell ref="F24:F25"/>
    <mergeCell ref="G24:G25"/>
    <mergeCell ref="I24:I25"/>
    <mergeCell ref="H24:H25"/>
    <mergeCell ref="F22:F23"/>
    <mergeCell ref="G22:G23"/>
    <mergeCell ref="H22:H23"/>
    <mergeCell ref="I22:I23"/>
    <mergeCell ref="B22:B23"/>
    <mergeCell ref="C22:C23"/>
    <mergeCell ref="D22:D23"/>
    <mergeCell ref="E22:E23"/>
    <mergeCell ref="B24:B25"/>
    <mergeCell ref="I20:I21"/>
    <mergeCell ref="J20:J21"/>
    <mergeCell ref="K20:K21"/>
    <mergeCell ref="L20:L21"/>
    <mergeCell ref="J18:J19"/>
    <mergeCell ref="K18:K19"/>
    <mergeCell ref="L18:L19"/>
    <mergeCell ref="I18:I19"/>
    <mergeCell ref="B18:B19"/>
    <mergeCell ref="C16:C17"/>
    <mergeCell ref="C18:C19"/>
    <mergeCell ref="D18:D19"/>
    <mergeCell ref="E18:E19"/>
    <mergeCell ref="B20:B21"/>
    <mergeCell ref="C20:C21"/>
    <mergeCell ref="D20:D21"/>
    <mergeCell ref="E20:E21"/>
    <mergeCell ref="D14:D15"/>
    <mergeCell ref="F20:F21"/>
    <mergeCell ref="H16:H17"/>
    <mergeCell ref="B14:B15"/>
    <mergeCell ref="H20:H21"/>
    <mergeCell ref="F18:F19"/>
    <mergeCell ref="G18:G19"/>
    <mergeCell ref="H18:H19"/>
    <mergeCell ref="G20:G21"/>
    <mergeCell ref="B16:B17"/>
    <mergeCell ref="K12:K13"/>
    <mergeCell ref="D16:D17"/>
    <mergeCell ref="E16:E17"/>
    <mergeCell ref="F16:F17"/>
    <mergeCell ref="G16:G17"/>
    <mergeCell ref="B12:B13"/>
    <mergeCell ref="C12:C13"/>
    <mergeCell ref="D12:D13"/>
    <mergeCell ref="E12:E13"/>
    <mergeCell ref="C14:C15"/>
    <mergeCell ref="L16:L17"/>
    <mergeCell ref="I16:I17"/>
    <mergeCell ref="J16:J17"/>
    <mergeCell ref="K16:K17"/>
    <mergeCell ref="K14:K15"/>
    <mergeCell ref="L14:L15"/>
    <mergeCell ref="F10:F11"/>
    <mergeCell ref="E14:E15"/>
    <mergeCell ref="F14:F15"/>
    <mergeCell ref="G14:G15"/>
    <mergeCell ref="I14:I15"/>
    <mergeCell ref="J14:J15"/>
    <mergeCell ref="H12:H13"/>
    <mergeCell ref="I12:I13"/>
    <mergeCell ref="J12:J13"/>
    <mergeCell ref="H14:H15"/>
    <mergeCell ref="H5:L5"/>
    <mergeCell ref="D4:F4"/>
    <mergeCell ref="H10:H11"/>
    <mergeCell ref="I10:I11"/>
    <mergeCell ref="J10:J11"/>
    <mergeCell ref="K10:K11"/>
    <mergeCell ref="L10:L11"/>
    <mergeCell ref="D10:D11"/>
    <mergeCell ref="E10:E11"/>
    <mergeCell ref="G10:G11"/>
    <mergeCell ref="B10:B11"/>
    <mergeCell ref="C10:C11"/>
    <mergeCell ref="F12:F13"/>
    <mergeCell ref="G12:G13"/>
    <mergeCell ref="L12:L13"/>
    <mergeCell ref="A1:L1"/>
    <mergeCell ref="A2:L2"/>
    <mergeCell ref="A3:L3"/>
    <mergeCell ref="A5:A6"/>
    <mergeCell ref="C5:G5"/>
  </mergeCells>
  <printOptions horizontalCentered="1"/>
  <pageMargins left="0.74803149606299213" right="0.59055118110236227" top="0.39370078740157483" bottom="0.19685039370078741" header="0" footer="0.39370078740157483"/>
  <pageSetup paperSize="9" firstPageNumber="57" orientation="landscape" useFirstPageNumber="1"/>
  <headerFooter alignWithMargins="0">
    <oddFooter>&amp;L&amp;9 &amp;C&amp;"Times New Roman"&amp;9 - &amp;p -&amp;R&amp;9 </oddFooter>
  </headerFooter>
</worksheet>
</file>

<file path=xl/worksheets/sheet4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L39"/>
  <sheetViews>
    <sheetView view="normal" workbookViewId="0">
      <selection pane="topLeft" activeCell="A3" sqref="A3"/>
    </sheetView>
  </sheetViews>
  <sheetFormatPr customHeight="1" defaultRowHeight="16.5" baseColWidth="0"/>
  <cols>
    <col min="1" max="1" width="28.625" customWidth="1"/>
    <col min="2" max="12" width="9.375" customWidth="1"/>
  </cols>
  <sheetData>
    <row r="1" spans="1:12" ht="21" customHeight="1">
      <c r="A1" s="57" t="s">
        <v>38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</row>
    <row r="2" spans="1:12" ht="21" customHeight="1">
      <c r="A2" s="57" t="s">
        <v>39</v>
      </c>
      <c r="B2" s="57"/>
      <c r="C2" s="57"/>
      <c r="D2" s="57"/>
      <c r="E2" s="57"/>
      <c r="F2" s="57"/>
      <c r="G2" s="57"/>
      <c r="H2" s="57"/>
      <c r="I2" s="57"/>
      <c r="J2" s="57"/>
      <c r="K2" s="57"/>
      <c r="L2" s="57"/>
    </row>
    <row r="3" spans="1:12" ht="18.6" customHeight="1">
      <c r="A3" s="4"/>
      <c r="B3" s="4"/>
      <c r="C3" s="46" t="s">
        <v>40</v>
      </c>
      <c r="D3" s="4"/>
      <c r="E3" s="4"/>
      <c r="F3" s="4"/>
      <c r="G3" s="4"/>
      <c r="H3" s="4"/>
      <c r="I3" s="4"/>
      <c r="J3" s="4"/>
      <c r="K3" s="4"/>
      <c r="L3" s="4"/>
    </row>
    <row r="4" spans="1:12" ht="18.6" customHeight="1" thickBot="1">
      <c r="A4" s="4"/>
      <c r="B4" s="4"/>
      <c r="C4" s="4"/>
      <c r="D4" s="58" t="str">
        <f>'3-2'!D4:F4</f>
        <v>民國114年 7月底</v>
      </c>
      <c r="E4" s="58"/>
      <c r="F4" s="58"/>
      <c r="G4" s="30" t="str">
        <f>'3-2'!G4</f>
        <v> End of July 2025</v>
      </c>
      <c r="H4" s="29"/>
      <c r="I4" s="5"/>
      <c r="J4" s="4"/>
      <c r="K4" s="4"/>
      <c r="L4" s="20" t="s">
        <v>34</v>
      </c>
    </row>
    <row r="5" spans="1:12" ht="12" customHeight="1">
      <c r="A5" s="47" t="s">
        <v>20</v>
      </c>
      <c r="B5" s="21" t="s">
        <v>28</v>
      </c>
      <c r="C5" s="44" t="s">
        <v>14</v>
      </c>
      <c r="D5" s="44"/>
      <c r="E5" s="44"/>
      <c r="F5" s="44"/>
      <c r="G5" s="45"/>
      <c r="H5" s="42" t="s">
        <v>15</v>
      </c>
      <c r="I5" s="43"/>
      <c r="J5" s="43"/>
      <c r="K5" s="43"/>
      <c r="L5" s="43"/>
    </row>
    <row r="6" spans="1:12" ht="11.1" customHeight="1">
      <c r="A6" s="24"/>
      <c r="B6" s="28" t="s">
        <v>29</v>
      </c>
      <c r="C6" s="10" t="s">
        <v>1</v>
      </c>
      <c r="D6" s="10" t="s">
        <v>2</v>
      </c>
      <c r="E6" s="10" t="s">
        <v>0</v>
      </c>
      <c r="F6" s="10" t="s">
        <v>22</v>
      </c>
      <c r="G6" s="10" t="s">
        <v>24</v>
      </c>
      <c r="H6" s="11" t="s">
        <v>1</v>
      </c>
      <c r="I6" s="11" t="s">
        <v>25</v>
      </c>
      <c r="J6" s="11" t="s">
        <v>25</v>
      </c>
      <c r="K6" s="11" t="s">
        <v>22</v>
      </c>
      <c r="L6" s="12" t="s">
        <v>24</v>
      </c>
    </row>
    <row r="7" spans="1:12" ht="11.1" customHeight="1">
      <c r="A7" s="24"/>
      <c r="B7" s="22"/>
      <c r="C7" s="25"/>
      <c r="D7" s="25"/>
      <c r="E7" s="25"/>
      <c r="F7" s="25" t="s">
        <v>23</v>
      </c>
      <c r="G7" s="25" t="s">
        <v>23</v>
      </c>
      <c r="H7" s="26"/>
      <c r="I7" s="26" t="s">
        <v>26</v>
      </c>
      <c r="J7" s="26" t="s">
        <v>27</v>
      </c>
      <c r="K7" s="26" t="s">
        <v>23</v>
      </c>
      <c r="L7" s="27" t="s">
        <v>23</v>
      </c>
    </row>
    <row r="8" spans="1:12" ht="12" customHeight="1">
      <c r="A8" s="7" t="s">
        <v>21</v>
      </c>
      <c r="B8" s="8" t="s">
        <v>3</v>
      </c>
      <c r="C8" s="13" t="s">
        <v>4</v>
      </c>
      <c r="D8" s="13" t="s">
        <v>5</v>
      </c>
      <c r="E8" s="13" t="s">
        <v>6</v>
      </c>
      <c r="F8" s="13" t="s">
        <v>7</v>
      </c>
      <c r="G8" s="13" t="s">
        <v>8</v>
      </c>
      <c r="H8" s="14" t="s">
        <v>4</v>
      </c>
      <c r="I8" s="14" t="s">
        <v>9</v>
      </c>
      <c r="J8" s="14" t="s">
        <v>10</v>
      </c>
      <c r="K8" s="14" t="s">
        <v>7</v>
      </c>
      <c r="L8" s="15" t="s">
        <v>11</v>
      </c>
    </row>
    <row r="9" spans="1:12" ht="14.1" customHeight="1" thickBot="1">
      <c r="A9" s="23"/>
      <c r="B9" s="9"/>
      <c r="C9" s="16"/>
      <c r="D9" s="16"/>
      <c r="E9" s="16"/>
      <c r="F9" s="16" t="s">
        <v>12</v>
      </c>
      <c r="G9" s="16" t="s">
        <v>12</v>
      </c>
      <c r="H9" s="16"/>
      <c r="I9" s="16" t="s">
        <v>13</v>
      </c>
      <c r="J9" s="16" t="s">
        <v>13</v>
      </c>
      <c r="K9" s="16" t="s">
        <v>12</v>
      </c>
      <c r="L9" s="17" t="s">
        <v>12</v>
      </c>
    </row>
    <row r="10" spans="1:12" ht="12.6" customHeight="1">
      <c r="A10" s="61" t="s">
        <v>49</v>
      </c>
      <c r="B10" s="64">
        <v>1062518</v>
      </c>
      <c r="C10" s="64">
        <v>1062377</v>
      </c>
      <c r="D10" s="64">
        <v>339400</v>
      </c>
      <c r="E10" s="64">
        <v>706567</v>
      </c>
      <c r="F10" s="64">
        <v>10158</v>
      </c>
      <c r="G10" s="64">
        <v>6252</v>
      </c>
      <c r="H10" s="64">
        <v>141</v>
      </c>
      <c r="I10" s="64">
        <v>61</v>
      </c>
      <c r="J10" s="64">
        <v>80</v>
      </c>
      <c r="K10" s="91">
        <v>0</v>
      </c>
      <c r="L10" s="92">
        <v>0</v>
      </c>
    </row>
    <row r="11" spans="1:12" ht="11.1" customHeight="1">
      <c r="A11" s="70" t="s">
        <v>3</v>
      </c>
      <c r="B11" s="40"/>
      <c r="C11" s="40"/>
      <c r="D11" s="40"/>
      <c r="E11" s="40"/>
      <c r="F11" s="40"/>
      <c r="G11" s="40"/>
      <c r="H11" s="40"/>
      <c r="I11" s="40"/>
      <c r="J11" s="40"/>
      <c r="K11" s="40"/>
      <c r="L11" s="53"/>
    </row>
    <row r="12" spans="1:12" ht="12.6" customHeight="1">
      <c r="A12" s="32" t="s">
        <v>127</v>
      </c>
      <c r="B12" s="72">
        <v>20325</v>
      </c>
      <c r="C12" s="72">
        <v>20325</v>
      </c>
      <c r="D12" s="72">
        <v>16265</v>
      </c>
      <c r="E12" s="72">
        <v>4060</v>
      </c>
      <c r="F12" s="74">
        <v>0</v>
      </c>
      <c r="G12" s="74">
        <v>0</v>
      </c>
      <c r="H12" s="74">
        <v>0</v>
      </c>
      <c r="I12" s="74">
        <v>0</v>
      </c>
      <c r="J12" s="74">
        <v>0</v>
      </c>
      <c r="K12" s="74">
        <v>0</v>
      </c>
      <c r="L12" s="76">
        <v>0</v>
      </c>
    </row>
    <row r="13" spans="1:12" ht="11.1" customHeight="1">
      <c r="A13" s="69" t="s">
        <v>128</v>
      </c>
      <c r="B13" s="40"/>
      <c r="C13" s="40"/>
      <c r="D13" s="40"/>
      <c r="E13" s="40"/>
      <c r="F13" s="40"/>
      <c r="G13" s="40"/>
      <c r="H13" s="40"/>
      <c r="I13" s="40"/>
      <c r="J13" s="40"/>
      <c r="K13" s="40"/>
      <c r="L13" s="53"/>
    </row>
    <row r="14" spans="1:12" ht="12.6" customHeight="1">
      <c r="A14" s="32" t="s">
        <v>129</v>
      </c>
      <c r="B14" s="72">
        <v>34202</v>
      </c>
      <c r="C14" s="72">
        <v>34202</v>
      </c>
      <c r="D14" s="72">
        <v>6482</v>
      </c>
      <c r="E14" s="72">
        <v>25483</v>
      </c>
      <c r="F14" s="72">
        <v>2136</v>
      </c>
      <c r="G14" s="72">
        <v>100</v>
      </c>
      <c r="H14" s="74">
        <v>0</v>
      </c>
      <c r="I14" s="74">
        <v>0</v>
      </c>
      <c r="J14" s="74">
        <v>0</v>
      </c>
      <c r="K14" s="74">
        <v>0</v>
      </c>
      <c r="L14" s="76">
        <v>0</v>
      </c>
    </row>
    <row r="15" spans="1:12" ht="11.1" customHeight="1">
      <c r="A15" s="69" t="s">
        <v>130</v>
      </c>
      <c r="B15" s="40"/>
      <c r="C15" s="40"/>
      <c r="D15" s="40"/>
      <c r="E15" s="40"/>
      <c r="F15" s="40"/>
      <c r="G15" s="40"/>
      <c r="H15" s="40"/>
      <c r="I15" s="40"/>
      <c r="J15" s="40"/>
      <c r="K15" s="40"/>
      <c r="L15" s="53"/>
    </row>
    <row r="16" spans="1:12" ht="12.6" customHeight="1">
      <c r="A16" s="32" t="s">
        <v>131</v>
      </c>
      <c r="B16" s="72">
        <v>310</v>
      </c>
      <c r="C16" s="72">
        <v>310</v>
      </c>
      <c r="D16" s="72">
        <v>310</v>
      </c>
      <c r="E16" s="72">
        <v>0</v>
      </c>
      <c r="F16" s="74">
        <v>0</v>
      </c>
      <c r="G16" s="74">
        <v>0</v>
      </c>
      <c r="H16" s="74">
        <v>0</v>
      </c>
      <c r="I16" s="74">
        <v>0</v>
      </c>
      <c r="J16" s="74">
        <v>0</v>
      </c>
      <c r="K16" s="74">
        <v>0</v>
      </c>
      <c r="L16" s="76">
        <v>0</v>
      </c>
    </row>
    <row r="17" spans="1:12" ht="11.1" customHeight="1">
      <c r="A17" s="69" t="s">
        <v>132</v>
      </c>
      <c r="B17" s="40"/>
      <c r="C17" s="40"/>
      <c r="D17" s="40"/>
      <c r="E17" s="40"/>
      <c r="F17" s="40"/>
      <c r="G17" s="40"/>
      <c r="H17" s="40"/>
      <c r="I17" s="40"/>
      <c r="J17" s="40"/>
      <c r="K17" s="40"/>
      <c r="L17" s="53"/>
    </row>
    <row r="18" spans="1:12" ht="12.6" customHeight="1">
      <c r="A18" s="32" t="s">
        <v>133</v>
      </c>
      <c r="B18" s="72">
        <v>106</v>
      </c>
      <c r="C18" s="72">
        <v>106</v>
      </c>
      <c r="D18" s="72">
        <v>106</v>
      </c>
      <c r="E18" s="74">
        <v>0</v>
      </c>
      <c r="F18" s="74">
        <v>0</v>
      </c>
      <c r="G18" s="74">
        <v>0</v>
      </c>
      <c r="H18" s="74">
        <v>0</v>
      </c>
      <c r="I18" s="74">
        <v>0</v>
      </c>
      <c r="J18" s="74">
        <v>0</v>
      </c>
      <c r="K18" s="74">
        <v>0</v>
      </c>
      <c r="L18" s="76">
        <v>0</v>
      </c>
    </row>
    <row r="19" spans="1:12" ht="11.1" customHeight="1">
      <c r="A19" s="69" t="s">
        <v>134</v>
      </c>
      <c r="B19" s="40"/>
      <c r="C19" s="40"/>
      <c r="D19" s="40"/>
      <c r="E19" s="40"/>
      <c r="F19" s="40"/>
      <c r="G19" s="40"/>
      <c r="H19" s="40"/>
      <c r="I19" s="40"/>
      <c r="J19" s="40"/>
      <c r="K19" s="40"/>
      <c r="L19" s="53"/>
    </row>
    <row r="20" spans="1:12" ht="12.6" customHeight="1">
      <c r="A20" s="32" t="s">
        <v>135</v>
      </c>
      <c r="B20" s="72">
        <v>11393</v>
      </c>
      <c r="C20" s="72">
        <v>11393</v>
      </c>
      <c r="D20" s="72">
        <v>11393</v>
      </c>
      <c r="E20" s="74">
        <v>0</v>
      </c>
      <c r="F20" s="74">
        <v>0</v>
      </c>
      <c r="G20" s="74">
        <v>0</v>
      </c>
      <c r="H20" s="74">
        <v>0</v>
      </c>
      <c r="I20" s="74">
        <v>0</v>
      </c>
      <c r="J20" s="74">
        <v>0</v>
      </c>
      <c r="K20" s="74">
        <v>0</v>
      </c>
      <c r="L20" s="76">
        <v>0</v>
      </c>
    </row>
    <row r="21" spans="1:12" ht="11.1" customHeight="1">
      <c r="A21" s="69" t="s">
        <v>136</v>
      </c>
      <c r="B21" s="40"/>
      <c r="C21" s="40"/>
      <c r="D21" s="40"/>
      <c r="E21" s="40"/>
      <c r="F21" s="40"/>
      <c r="G21" s="40"/>
      <c r="H21" s="40"/>
      <c r="I21" s="40"/>
      <c r="J21" s="40"/>
      <c r="K21" s="40"/>
      <c r="L21" s="53"/>
    </row>
    <row r="22" spans="1:12" ht="12.6" customHeight="1">
      <c r="A22" s="32" t="s">
        <v>137</v>
      </c>
      <c r="B22" s="72">
        <v>25833</v>
      </c>
      <c r="C22" s="72">
        <v>25833</v>
      </c>
      <c r="D22" s="72">
        <v>25500</v>
      </c>
      <c r="E22" s="72">
        <v>333</v>
      </c>
      <c r="F22" s="74">
        <v>0</v>
      </c>
      <c r="G22" s="74">
        <v>0</v>
      </c>
      <c r="H22" s="74">
        <v>0</v>
      </c>
      <c r="I22" s="74">
        <v>0</v>
      </c>
      <c r="J22" s="74">
        <v>0</v>
      </c>
      <c r="K22" s="74">
        <v>0</v>
      </c>
      <c r="L22" s="76">
        <v>0</v>
      </c>
    </row>
    <row r="23" spans="1:12" ht="11.1" customHeight="1">
      <c r="A23" s="69" t="s">
        <v>138</v>
      </c>
      <c r="B23" s="40"/>
      <c r="C23" s="40"/>
      <c r="D23" s="40"/>
      <c r="E23" s="40"/>
      <c r="F23" s="40"/>
      <c r="G23" s="40"/>
      <c r="H23" s="40"/>
      <c r="I23" s="40"/>
      <c r="J23" s="40"/>
      <c r="K23" s="40"/>
      <c r="L23" s="53"/>
    </row>
    <row r="24" spans="1:12" ht="12.6" customHeight="1">
      <c r="A24" s="32" t="s">
        <v>139</v>
      </c>
      <c r="B24" s="72">
        <v>27769</v>
      </c>
      <c r="C24" s="72">
        <v>27769</v>
      </c>
      <c r="D24" s="72">
        <v>27769</v>
      </c>
      <c r="E24" s="74">
        <v>0</v>
      </c>
      <c r="F24" s="74">
        <v>0</v>
      </c>
      <c r="G24" s="74">
        <v>0</v>
      </c>
      <c r="H24" s="74">
        <v>0</v>
      </c>
      <c r="I24" s="74">
        <v>0</v>
      </c>
      <c r="J24" s="74">
        <v>0</v>
      </c>
      <c r="K24" s="74">
        <v>0</v>
      </c>
      <c r="L24" s="76">
        <v>0</v>
      </c>
    </row>
    <row r="25" spans="1:12" ht="11.1" customHeight="1">
      <c r="A25" s="69" t="s">
        <v>140</v>
      </c>
      <c r="B25" s="40"/>
      <c r="C25" s="40"/>
      <c r="D25" s="40"/>
      <c r="E25" s="40"/>
      <c r="F25" s="40"/>
      <c r="G25" s="40"/>
      <c r="H25" s="40"/>
      <c r="I25" s="40"/>
      <c r="J25" s="40"/>
      <c r="K25" s="40"/>
      <c r="L25" s="53"/>
    </row>
    <row r="26" spans="1:12" ht="12.6" customHeight="1">
      <c r="A26" s="32" t="s">
        <v>141</v>
      </c>
      <c r="B26" s="72">
        <v>59498</v>
      </c>
      <c r="C26" s="72">
        <v>59498</v>
      </c>
      <c r="D26" s="72">
        <v>11792</v>
      </c>
      <c r="E26" s="72">
        <v>46482</v>
      </c>
      <c r="F26" s="72">
        <v>617</v>
      </c>
      <c r="G26" s="72">
        <v>607</v>
      </c>
      <c r="H26" s="74">
        <v>0</v>
      </c>
      <c r="I26" s="74">
        <v>0</v>
      </c>
      <c r="J26" s="74">
        <v>0</v>
      </c>
      <c r="K26" s="74">
        <v>0</v>
      </c>
      <c r="L26" s="76">
        <v>0</v>
      </c>
    </row>
    <row r="27" spans="1:12" ht="11.1" customHeight="1">
      <c r="A27" s="69" t="s">
        <v>142</v>
      </c>
      <c r="B27" s="40"/>
      <c r="C27" s="40"/>
      <c r="D27" s="40"/>
      <c r="E27" s="40"/>
      <c r="F27" s="40"/>
      <c r="G27" s="40"/>
      <c r="H27" s="40"/>
      <c r="I27" s="40"/>
      <c r="J27" s="40"/>
      <c r="K27" s="40"/>
      <c r="L27" s="53"/>
    </row>
    <row r="28" spans="1:12" ht="12.6" customHeight="1">
      <c r="A28" s="32" t="s">
        <v>143</v>
      </c>
      <c r="B28" s="72">
        <v>85648</v>
      </c>
      <c r="C28" s="72">
        <v>85648</v>
      </c>
      <c r="D28" s="72">
        <v>15773</v>
      </c>
      <c r="E28" s="72">
        <v>66898</v>
      </c>
      <c r="F28" s="72">
        <v>2113</v>
      </c>
      <c r="G28" s="72">
        <v>863</v>
      </c>
      <c r="H28" s="74">
        <v>0</v>
      </c>
      <c r="I28" s="74">
        <v>0</v>
      </c>
      <c r="J28" s="74">
        <v>0</v>
      </c>
      <c r="K28" s="74">
        <v>0</v>
      </c>
      <c r="L28" s="76">
        <v>0</v>
      </c>
    </row>
    <row r="29" spans="1:12" ht="11.1" customHeight="1">
      <c r="A29" s="69" t="s">
        <v>144</v>
      </c>
      <c r="B29" s="40"/>
      <c r="C29" s="40"/>
      <c r="D29" s="40"/>
      <c r="E29" s="40"/>
      <c r="F29" s="40"/>
      <c r="G29" s="40"/>
      <c r="H29" s="40"/>
      <c r="I29" s="40"/>
      <c r="J29" s="40"/>
      <c r="K29" s="40"/>
      <c r="L29" s="53"/>
    </row>
    <row r="30" spans="1:12" ht="12.6" customHeight="1">
      <c r="A30" s="32" t="s">
        <v>145</v>
      </c>
      <c r="B30" s="72">
        <v>388</v>
      </c>
      <c r="C30" s="72">
        <v>388</v>
      </c>
      <c r="D30" s="72">
        <v>388</v>
      </c>
      <c r="E30" s="74">
        <v>0</v>
      </c>
      <c r="F30" s="74">
        <v>0</v>
      </c>
      <c r="G30" s="74">
        <v>0</v>
      </c>
      <c r="H30" s="74">
        <v>0</v>
      </c>
      <c r="I30" s="74">
        <v>0</v>
      </c>
      <c r="J30" s="74">
        <v>0</v>
      </c>
      <c r="K30" s="74">
        <v>0</v>
      </c>
      <c r="L30" s="76">
        <v>0</v>
      </c>
    </row>
    <row r="31" spans="1:12" ht="11.1" customHeight="1">
      <c r="A31" s="69" t="s">
        <v>146</v>
      </c>
      <c r="B31" s="40"/>
      <c r="C31" s="40"/>
      <c r="D31" s="40"/>
      <c r="E31" s="40"/>
      <c r="F31" s="40"/>
      <c r="G31" s="40"/>
      <c r="H31" s="40"/>
      <c r="I31" s="40"/>
      <c r="J31" s="40"/>
      <c r="K31" s="40"/>
      <c r="L31" s="53"/>
    </row>
    <row r="32" spans="1:12" ht="12.6" customHeight="1">
      <c r="A32" s="32" t="s">
        <v>147</v>
      </c>
      <c r="B32" s="72">
        <v>110081</v>
      </c>
      <c r="C32" s="72">
        <v>110081</v>
      </c>
      <c r="D32" s="72">
        <v>34453</v>
      </c>
      <c r="E32" s="72">
        <v>75017</v>
      </c>
      <c r="F32" s="72">
        <v>275</v>
      </c>
      <c r="G32" s="72">
        <v>335</v>
      </c>
      <c r="H32" s="74">
        <v>0</v>
      </c>
      <c r="I32" s="74">
        <v>0</v>
      </c>
      <c r="J32" s="74">
        <v>0</v>
      </c>
      <c r="K32" s="74">
        <v>0</v>
      </c>
      <c r="L32" s="76">
        <v>0</v>
      </c>
    </row>
    <row r="33" spans="1:12" ht="11.1" customHeight="1">
      <c r="A33" s="69" t="s">
        <v>148</v>
      </c>
      <c r="B33" s="40"/>
      <c r="C33" s="40"/>
      <c r="D33" s="40"/>
      <c r="E33" s="40"/>
      <c r="F33" s="40"/>
      <c r="G33" s="40"/>
      <c r="H33" s="40"/>
      <c r="I33" s="40"/>
      <c r="J33" s="40"/>
      <c r="K33" s="40"/>
      <c r="L33" s="53"/>
    </row>
    <row r="34" spans="1:12" ht="12.6" customHeight="1">
      <c r="A34" s="32" t="s">
        <v>149</v>
      </c>
      <c r="B34" s="72">
        <v>44890</v>
      </c>
      <c r="C34" s="72">
        <v>44830</v>
      </c>
      <c r="D34" s="72">
        <v>15107</v>
      </c>
      <c r="E34" s="72">
        <v>29722</v>
      </c>
      <c r="F34" s="74">
        <v>0</v>
      </c>
      <c r="G34" s="74">
        <v>0</v>
      </c>
      <c r="H34" s="72">
        <v>60</v>
      </c>
      <c r="I34" s="72">
        <v>60</v>
      </c>
      <c r="J34" s="74">
        <v>0</v>
      </c>
      <c r="K34" s="74">
        <v>0</v>
      </c>
      <c r="L34" s="76">
        <v>0</v>
      </c>
    </row>
    <row r="35" spans="1:12" ht="11.1" customHeight="1">
      <c r="A35" s="69" t="s">
        <v>150</v>
      </c>
      <c r="B35" s="40"/>
      <c r="C35" s="40"/>
      <c r="D35" s="40"/>
      <c r="E35" s="40"/>
      <c r="F35" s="40"/>
      <c r="G35" s="40"/>
      <c r="H35" s="40"/>
      <c r="I35" s="40"/>
      <c r="J35" s="40"/>
      <c r="K35" s="40"/>
      <c r="L35" s="53"/>
    </row>
    <row r="36" spans="1:12" ht="12.6" customHeight="1">
      <c r="A36" s="33" t="s">
        <v>151</v>
      </c>
      <c r="B36" s="80">
        <v>356284</v>
      </c>
      <c r="C36" s="80">
        <v>356284</v>
      </c>
      <c r="D36" s="80">
        <v>41895</v>
      </c>
      <c r="E36" s="80">
        <v>313105</v>
      </c>
      <c r="F36" s="80">
        <v>630</v>
      </c>
      <c r="G36" s="80">
        <v>655</v>
      </c>
      <c r="H36" s="82">
        <v>0</v>
      </c>
      <c r="I36" s="82">
        <v>0</v>
      </c>
      <c r="J36" s="82">
        <v>0</v>
      </c>
      <c r="K36" s="82">
        <v>0</v>
      </c>
      <c r="L36" s="84">
        <v>0</v>
      </c>
    </row>
    <row r="37" spans="1:12" ht="11.1" customHeight="1" thickBot="1">
      <c r="A37" s="86" t="s">
        <v>152</v>
      </c>
      <c r="B37" s="51"/>
      <c r="C37" s="51"/>
      <c r="D37" s="51"/>
      <c r="E37" s="51"/>
      <c r="F37" s="51"/>
      <c r="G37" s="51"/>
      <c r="H37" s="51"/>
      <c r="I37" s="51"/>
      <c r="J37" s="51"/>
      <c r="K37" s="51"/>
      <c r="L37" s="56"/>
    </row>
    <row r="38" spans="1:12" ht="13.5" customHeight="1">
      <c r="A38" s="2" t="s">
        <v>42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</row>
    <row r="39" spans="1:12" ht="13.5" customHeight="1">
      <c r="A39" s="2" t="s">
        <v>19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</row>
  </sheetData>
  <mergeCells count="161">
    <mergeCell ref="K36:K37"/>
    <mergeCell ref="L36:L37"/>
    <mergeCell ref="F36:F37"/>
    <mergeCell ref="G36:G37"/>
    <mergeCell ref="H36:H37"/>
    <mergeCell ref="I36:I37"/>
    <mergeCell ref="B36:B37"/>
    <mergeCell ref="C36:C37"/>
    <mergeCell ref="D36:D37"/>
    <mergeCell ref="E36:E37"/>
    <mergeCell ref="I34:I35"/>
    <mergeCell ref="J34:J35"/>
    <mergeCell ref="G34:G35"/>
    <mergeCell ref="H34:H35"/>
    <mergeCell ref="J36:J37"/>
    <mergeCell ref="K34:K35"/>
    <mergeCell ref="L34:L35"/>
    <mergeCell ref="J32:J33"/>
    <mergeCell ref="K32:K33"/>
    <mergeCell ref="L32:L33"/>
    <mergeCell ref="B34:B35"/>
    <mergeCell ref="C34:C35"/>
    <mergeCell ref="D34:D35"/>
    <mergeCell ref="E34:E35"/>
    <mergeCell ref="F34:F35"/>
    <mergeCell ref="F32:F33"/>
    <mergeCell ref="G32:G33"/>
    <mergeCell ref="H32:H33"/>
    <mergeCell ref="I32:I33"/>
    <mergeCell ref="B32:B33"/>
    <mergeCell ref="C32:C33"/>
    <mergeCell ref="D32:D33"/>
    <mergeCell ref="E32:E33"/>
    <mergeCell ref="I30:I31"/>
    <mergeCell ref="J30:J31"/>
    <mergeCell ref="K30:K31"/>
    <mergeCell ref="L30:L31"/>
    <mergeCell ref="F28:F29"/>
    <mergeCell ref="G28:G29"/>
    <mergeCell ref="H28:H29"/>
    <mergeCell ref="I28:I29"/>
    <mergeCell ref="J28:J29"/>
    <mergeCell ref="K28:K29"/>
    <mergeCell ref="D30:D31"/>
    <mergeCell ref="E30:E31"/>
    <mergeCell ref="F30:F31"/>
    <mergeCell ref="G30:G31"/>
    <mergeCell ref="H30:H31"/>
    <mergeCell ref="B28:B29"/>
    <mergeCell ref="C28:C29"/>
    <mergeCell ref="D28:D29"/>
    <mergeCell ref="E28:E29"/>
    <mergeCell ref="B30:B31"/>
    <mergeCell ref="J26:J27"/>
    <mergeCell ref="K26:K27"/>
    <mergeCell ref="L26:L27"/>
    <mergeCell ref="J24:J25"/>
    <mergeCell ref="K24:K25"/>
    <mergeCell ref="L24:L25"/>
    <mergeCell ref="C26:C27"/>
    <mergeCell ref="D26:D27"/>
    <mergeCell ref="E26:E27"/>
    <mergeCell ref="F26:F27"/>
    <mergeCell ref="G26:G27"/>
    <mergeCell ref="I26:I27"/>
    <mergeCell ref="H26:H27"/>
    <mergeCell ref="F24:F25"/>
    <mergeCell ref="G24:G25"/>
    <mergeCell ref="H24:H25"/>
    <mergeCell ref="I24:I25"/>
    <mergeCell ref="B24:B25"/>
    <mergeCell ref="C24:C25"/>
    <mergeCell ref="D24:D25"/>
    <mergeCell ref="E24:E25"/>
    <mergeCell ref="B26:B27"/>
    <mergeCell ref="J22:J23"/>
    <mergeCell ref="K22:K23"/>
    <mergeCell ref="L22:L23"/>
    <mergeCell ref="J20:J21"/>
    <mergeCell ref="K20:K21"/>
    <mergeCell ref="L20:L21"/>
    <mergeCell ref="C22:C23"/>
    <mergeCell ref="D22:D23"/>
    <mergeCell ref="E22:E23"/>
    <mergeCell ref="B22:B23"/>
    <mergeCell ref="I18:I19"/>
    <mergeCell ref="F22:F23"/>
    <mergeCell ref="G22:G23"/>
    <mergeCell ref="I22:I23"/>
    <mergeCell ref="H22:H23"/>
    <mergeCell ref="F20:F21"/>
    <mergeCell ref="G20:G21"/>
    <mergeCell ref="H20:H21"/>
    <mergeCell ref="I20:I21"/>
    <mergeCell ref="K18:K19"/>
    <mergeCell ref="L18:L19"/>
    <mergeCell ref="J16:J17"/>
    <mergeCell ref="K16:K17"/>
    <mergeCell ref="L16:L17"/>
    <mergeCell ref="B20:B21"/>
    <mergeCell ref="C20:C21"/>
    <mergeCell ref="D20:D21"/>
    <mergeCell ref="E20:E21"/>
    <mergeCell ref="B16:B17"/>
    <mergeCell ref="C16:C17"/>
    <mergeCell ref="D16:D17"/>
    <mergeCell ref="E16:E17"/>
    <mergeCell ref="B18:B19"/>
    <mergeCell ref="C18:C19"/>
    <mergeCell ref="D18:D19"/>
    <mergeCell ref="E18:E19"/>
    <mergeCell ref="K12:K13"/>
    <mergeCell ref="L12:L13"/>
    <mergeCell ref="H18:H19"/>
    <mergeCell ref="F16:F17"/>
    <mergeCell ref="G16:G17"/>
    <mergeCell ref="H16:H17"/>
    <mergeCell ref="I16:I17"/>
    <mergeCell ref="F18:F19"/>
    <mergeCell ref="G18:G19"/>
    <mergeCell ref="J18:J19"/>
    <mergeCell ref="B14:B15"/>
    <mergeCell ref="C14:C15"/>
    <mergeCell ref="D14:D15"/>
    <mergeCell ref="E14:E15"/>
    <mergeCell ref="F14:F15"/>
    <mergeCell ref="G14:G15"/>
    <mergeCell ref="F12:F13"/>
    <mergeCell ref="G12:G13"/>
    <mergeCell ref="H12:H13"/>
    <mergeCell ref="I12:I13"/>
    <mergeCell ref="B12:B13"/>
    <mergeCell ref="C12:C13"/>
    <mergeCell ref="D12:D13"/>
    <mergeCell ref="E12:E13"/>
    <mergeCell ref="C30:C31"/>
    <mergeCell ref="A1:L1"/>
    <mergeCell ref="D4:F4"/>
    <mergeCell ref="C3:I3"/>
    <mergeCell ref="A2:L2"/>
    <mergeCell ref="C5:G5"/>
    <mergeCell ref="A5:A6"/>
    <mergeCell ref="B10:B11"/>
    <mergeCell ref="H14:H15"/>
    <mergeCell ref="H5:L5"/>
    <mergeCell ref="I10:I11"/>
    <mergeCell ref="J10:J11"/>
    <mergeCell ref="K10:K11"/>
    <mergeCell ref="L28:L29"/>
    <mergeCell ref="I14:I15"/>
    <mergeCell ref="J14:J15"/>
    <mergeCell ref="K14:K15"/>
    <mergeCell ref="L14:L15"/>
    <mergeCell ref="L10:L11"/>
    <mergeCell ref="J12:J13"/>
    <mergeCell ref="C10:C11"/>
    <mergeCell ref="D10:D11"/>
    <mergeCell ref="E10:E11"/>
    <mergeCell ref="F10:F11"/>
    <mergeCell ref="G10:G11"/>
    <mergeCell ref="H10:H11"/>
  </mergeCells>
  <printOptions horizontalCentered="1"/>
  <pageMargins left="0.74803149606299213" right="0.59055118110236227" top="0.39370078740157483" bottom="0.19685039370078741" header="0" footer="0.39370078740157483"/>
  <pageSetup paperSize="9" firstPageNumber="58" orientation="landscape" useFirstPageNumber="1"/>
  <headerFooter alignWithMargins="0">
    <oddFooter>&amp;L&amp;9 &amp;C&amp;"Times New Roman"&amp;9 - &amp;p -&amp;R&amp;9 </oddFooter>
  </headerFooter>
</worksheet>
</file>

<file path=xl/worksheets/sheet5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L39"/>
  <sheetViews>
    <sheetView view="normal" workbookViewId="0">
      <selection pane="topLeft" activeCell="A3" sqref="A3"/>
    </sheetView>
  </sheetViews>
  <sheetFormatPr customHeight="1" defaultRowHeight="16.5" baseColWidth="0"/>
  <cols>
    <col min="1" max="1" width="28.625" customWidth="1"/>
    <col min="2" max="12" width="9.375" customWidth="1"/>
  </cols>
  <sheetData>
    <row r="1" spans="1:12" ht="21" customHeight="1">
      <c r="A1" s="57" t="s">
        <v>47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</row>
    <row r="2" spans="1:12" ht="21" customHeight="1">
      <c r="A2" s="57" t="s">
        <v>48</v>
      </c>
      <c r="B2" s="57"/>
      <c r="C2" s="57"/>
      <c r="D2" s="57"/>
      <c r="E2" s="57"/>
      <c r="F2" s="57"/>
      <c r="G2" s="57"/>
      <c r="H2" s="57"/>
      <c r="I2" s="57"/>
      <c r="J2" s="57"/>
      <c r="K2" s="57"/>
      <c r="L2" s="57"/>
    </row>
    <row r="3" spans="1:12" ht="18.6" customHeight="1">
      <c r="A3" s="4"/>
      <c r="B3" s="4"/>
      <c r="C3" s="46" t="s">
        <v>41</v>
      </c>
      <c r="D3" s="4"/>
      <c r="E3" s="4"/>
      <c r="F3" s="4"/>
      <c r="G3" s="4"/>
      <c r="H3" s="4"/>
      <c r="I3" s="4"/>
      <c r="J3" s="4"/>
      <c r="K3" s="4"/>
      <c r="L3" s="4"/>
    </row>
    <row r="4" spans="1:12" ht="18.6" customHeight="1" thickBot="1">
      <c r="A4" s="4"/>
      <c r="B4" s="4"/>
      <c r="C4" s="4"/>
      <c r="D4" s="58" t="str">
        <f>'3-2'!D4:F4</f>
        <v>民國114年 7月底</v>
      </c>
      <c r="E4" s="58"/>
      <c r="F4" s="58"/>
      <c r="G4" s="30" t="str">
        <f>'3-2'!G4</f>
        <v> End of July 2025</v>
      </c>
      <c r="H4" s="29"/>
      <c r="I4" s="5"/>
      <c r="J4" s="4"/>
      <c r="K4" s="4"/>
      <c r="L4" s="20" t="s">
        <v>34</v>
      </c>
    </row>
    <row r="5" spans="1:12" ht="12" customHeight="1">
      <c r="A5" s="47" t="s">
        <v>20</v>
      </c>
      <c r="B5" s="21" t="s">
        <v>28</v>
      </c>
      <c r="C5" s="44" t="s">
        <v>14</v>
      </c>
      <c r="D5" s="44"/>
      <c r="E5" s="44"/>
      <c r="F5" s="44"/>
      <c r="G5" s="45"/>
      <c r="H5" s="42" t="s">
        <v>15</v>
      </c>
      <c r="I5" s="43"/>
      <c r="J5" s="43"/>
      <c r="K5" s="43"/>
      <c r="L5" s="43"/>
    </row>
    <row r="6" spans="1:12" ht="11.1" customHeight="1">
      <c r="A6" s="24"/>
      <c r="B6" s="28" t="s">
        <v>29</v>
      </c>
      <c r="C6" s="10" t="s">
        <v>1</v>
      </c>
      <c r="D6" s="10" t="s">
        <v>2</v>
      </c>
      <c r="E6" s="10" t="s">
        <v>0</v>
      </c>
      <c r="F6" s="10" t="s">
        <v>22</v>
      </c>
      <c r="G6" s="10" t="s">
        <v>24</v>
      </c>
      <c r="H6" s="11" t="s">
        <v>1</v>
      </c>
      <c r="I6" s="11" t="s">
        <v>25</v>
      </c>
      <c r="J6" s="11" t="s">
        <v>25</v>
      </c>
      <c r="K6" s="11" t="s">
        <v>22</v>
      </c>
      <c r="L6" s="12" t="s">
        <v>24</v>
      </c>
    </row>
    <row r="7" spans="1:12" ht="11.1" customHeight="1">
      <c r="A7" s="24"/>
      <c r="B7" s="22"/>
      <c r="C7" s="25"/>
      <c r="D7" s="25"/>
      <c r="E7" s="25"/>
      <c r="F7" s="25" t="s">
        <v>23</v>
      </c>
      <c r="G7" s="25" t="s">
        <v>23</v>
      </c>
      <c r="H7" s="26"/>
      <c r="I7" s="26" t="s">
        <v>26</v>
      </c>
      <c r="J7" s="26" t="s">
        <v>27</v>
      </c>
      <c r="K7" s="26" t="s">
        <v>23</v>
      </c>
      <c r="L7" s="27" t="s">
        <v>23</v>
      </c>
    </row>
    <row r="8" spans="1:12" ht="12" customHeight="1">
      <c r="A8" s="7" t="s">
        <v>21</v>
      </c>
      <c r="B8" s="8" t="s">
        <v>3</v>
      </c>
      <c r="C8" s="13" t="s">
        <v>4</v>
      </c>
      <c r="D8" s="13" t="s">
        <v>5</v>
      </c>
      <c r="E8" s="13" t="s">
        <v>6</v>
      </c>
      <c r="F8" s="13" t="s">
        <v>7</v>
      </c>
      <c r="G8" s="13" t="s">
        <v>8</v>
      </c>
      <c r="H8" s="14" t="s">
        <v>4</v>
      </c>
      <c r="I8" s="14" t="s">
        <v>9</v>
      </c>
      <c r="J8" s="14" t="s">
        <v>10</v>
      </c>
      <c r="K8" s="14" t="s">
        <v>7</v>
      </c>
      <c r="L8" s="15" t="s">
        <v>11</v>
      </c>
    </row>
    <row r="9" spans="1:12" ht="14.1" customHeight="1" thickBot="1">
      <c r="A9" s="23"/>
      <c r="B9" s="9"/>
      <c r="C9" s="16"/>
      <c r="D9" s="16"/>
      <c r="E9" s="16"/>
      <c r="F9" s="16" t="s">
        <v>12</v>
      </c>
      <c r="G9" s="16" t="s">
        <v>12</v>
      </c>
      <c r="H9" s="16"/>
      <c r="I9" s="16" t="s">
        <v>13</v>
      </c>
      <c r="J9" s="16" t="s">
        <v>13</v>
      </c>
      <c r="K9" s="16" t="s">
        <v>12</v>
      </c>
      <c r="L9" s="17" t="s">
        <v>12</v>
      </c>
    </row>
    <row r="10" spans="1:12" ht="12.6" customHeight="1">
      <c r="A10" s="93" t="s">
        <v>153</v>
      </c>
      <c r="B10" s="88">
        <v>0</v>
      </c>
      <c r="C10" s="88">
        <v>0</v>
      </c>
      <c r="D10" s="88">
        <v>0</v>
      </c>
      <c r="E10" s="88">
        <v>0</v>
      </c>
      <c r="F10" s="88">
        <v>0</v>
      </c>
      <c r="G10" s="88">
        <v>0</v>
      </c>
      <c r="H10" s="88">
        <v>0</v>
      </c>
      <c r="I10" s="88">
        <v>0</v>
      </c>
      <c r="J10" s="88">
        <v>0</v>
      </c>
      <c r="K10" s="88">
        <v>0</v>
      </c>
      <c r="L10" s="90">
        <v>0</v>
      </c>
    </row>
    <row r="11" spans="1:12" ht="11.1" customHeight="1">
      <c r="A11" s="69" t="s">
        <v>154</v>
      </c>
      <c r="B11" s="40"/>
      <c r="C11" s="40"/>
      <c r="D11" s="40"/>
      <c r="E11" s="40"/>
      <c r="F11" s="40"/>
      <c r="G11" s="40"/>
      <c r="H11" s="40"/>
      <c r="I11" s="40"/>
      <c r="J11" s="40"/>
      <c r="K11" s="40"/>
      <c r="L11" s="53"/>
    </row>
    <row r="12" spans="1:12" ht="12.6" customHeight="1">
      <c r="A12" s="37" t="s">
        <v>155</v>
      </c>
      <c r="B12" s="72">
        <v>20401</v>
      </c>
      <c r="C12" s="72">
        <v>20400</v>
      </c>
      <c r="D12" s="72">
        <v>16718</v>
      </c>
      <c r="E12" s="72">
        <v>3682</v>
      </c>
      <c r="F12" s="74">
        <v>0</v>
      </c>
      <c r="G12" s="74">
        <v>0</v>
      </c>
      <c r="H12" s="72">
        <v>1</v>
      </c>
      <c r="I12" s="72">
        <v>1</v>
      </c>
      <c r="J12" s="74">
        <v>0</v>
      </c>
      <c r="K12" s="74">
        <v>0</v>
      </c>
      <c r="L12" s="76">
        <v>0</v>
      </c>
    </row>
    <row r="13" spans="1:12" ht="11.1" customHeight="1">
      <c r="A13" s="69" t="s">
        <v>156</v>
      </c>
      <c r="B13" s="40"/>
      <c r="C13" s="40"/>
      <c r="D13" s="40"/>
      <c r="E13" s="40"/>
      <c r="F13" s="40"/>
      <c r="G13" s="40"/>
      <c r="H13" s="40"/>
      <c r="I13" s="40"/>
      <c r="J13" s="40"/>
      <c r="K13" s="40"/>
      <c r="L13" s="53"/>
    </row>
    <row r="14" spans="1:12" ht="12.6" customHeight="1">
      <c r="A14" s="37" t="s">
        <v>157</v>
      </c>
      <c r="B14" s="72">
        <v>34139</v>
      </c>
      <c r="C14" s="72">
        <v>34139</v>
      </c>
      <c r="D14" s="72">
        <v>19374</v>
      </c>
      <c r="E14" s="72">
        <v>11246</v>
      </c>
      <c r="F14" s="72">
        <v>2099</v>
      </c>
      <c r="G14" s="72">
        <v>1420</v>
      </c>
      <c r="H14" s="74">
        <v>0</v>
      </c>
      <c r="I14" s="74">
        <v>0</v>
      </c>
      <c r="J14" s="74">
        <v>0</v>
      </c>
      <c r="K14" s="74">
        <v>0</v>
      </c>
      <c r="L14" s="76">
        <v>0</v>
      </c>
    </row>
    <row r="15" spans="1:12" ht="11.1" customHeight="1">
      <c r="A15" s="69" t="s">
        <v>158</v>
      </c>
      <c r="B15" s="40"/>
      <c r="C15" s="40"/>
      <c r="D15" s="40"/>
      <c r="E15" s="40"/>
      <c r="F15" s="40"/>
      <c r="G15" s="40"/>
      <c r="H15" s="40"/>
      <c r="I15" s="40"/>
      <c r="J15" s="40"/>
      <c r="K15" s="40"/>
      <c r="L15" s="53"/>
    </row>
    <row r="16" spans="1:12" ht="12.6" customHeight="1">
      <c r="A16" s="37" t="s">
        <v>159</v>
      </c>
      <c r="B16" s="72">
        <v>9442</v>
      </c>
      <c r="C16" s="72">
        <v>9442</v>
      </c>
      <c r="D16" s="72">
        <v>5322</v>
      </c>
      <c r="E16" s="74">
        <v>0</v>
      </c>
      <c r="F16" s="72">
        <v>2060</v>
      </c>
      <c r="G16" s="72">
        <v>2060</v>
      </c>
      <c r="H16" s="74">
        <v>0</v>
      </c>
      <c r="I16" s="74">
        <v>0</v>
      </c>
      <c r="J16" s="74">
        <v>0</v>
      </c>
      <c r="K16" s="74">
        <v>0</v>
      </c>
      <c r="L16" s="76">
        <v>0</v>
      </c>
    </row>
    <row r="17" spans="1:12" ht="11.1" customHeight="1">
      <c r="A17" s="69" t="s">
        <v>160</v>
      </c>
      <c r="B17" s="40"/>
      <c r="C17" s="40"/>
      <c r="D17" s="40"/>
      <c r="E17" s="40"/>
      <c r="F17" s="40"/>
      <c r="G17" s="40"/>
      <c r="H17" s="40"/>
      <c r="I17" s="40"/>
      <c r="J17" s="40"/>
      <c r="K17" s="40"/>
      <c r="L17" s="53"/>
    </row>
    <row r="18" spans="1:12" ht="12.6" customHeight="1">
      <c r="A18" s="37" t="s">
        <v>161</v>
      </c>
      <c r="B18" s="72">
        <v>52070</v>
      </c>
      <c r="C18" s="72">
        <v>51990</v>
      </c>
      <c r="D18" s="72">
        <v>13928</v>
      </c>
      <c r="E18" s="72">
        <v>38062</v>
      </c>
      <c r="F18" s="74">
        <v>0</v>
      </c>
      <c r="G18" s="74">
        <v>0</v>
      </c>
      <c r="H18" s="72">
        <v>80</v>
      </c>
      <c r="I18" s="74">
        <v>0</v>
      </c>
      <c r="J18" s="72">
        <v>80</v>
      </c>
      <c r="K18" s="74">
        <v>0</v>
      </c>
      <c r="L18" s="76">
        <v>0</v>
      </c>
    </row>
    <row r="19" spans="1:12" ht="11.1" customHeight="1">
      <c r="A19" s="69" t="s">
        <v>162</v>
      </c>
      <c r="B19" s="40"/>
      <c r="C19" s="40"/>
      <c r="D19" s="40"/>
      <c r="E19" s="40"/>
      <c r="F19" s="40"/>
      <c r="G19" s="40"/>
      <c r="H19" s="40"/>
      <c r="I19" s="40"/>
      <c r="J19" s="40"/>
      <c r="K19" s="40"/>
      <c r="L19" s="53"/>
    </row>
    <row r="20" spans="1:12" ht="12.6" customHeight="1">
      <c r="A20" s="37" t="s">
        <v>163</v>
      </c>
      <c r="B20" s="74">
        <v>0</v>
      </c>
      <c r="C20" s="74">
        <v>0</v>
      </c>
      <c r="D20" s="74">
        <v>0</v>
      </c>
      <c r="E20" s="74">
        <v>0</v>
      </c>
      <c r="F20" s="74">
        <v>0</v>
      </c>
      <c r="G20" s="74">
        <v>0</v>
      </c>
      <c r="H20" s="74">
        <v>0</v>
      </c>
      <c r="I20" s="74">
        <v>0</v>
      </c>
      <c r="J20" s="74">
        <v>0</v>
      </c>
      <c r="K20" s="74">
        <v>0</v>
      </c>
      <c r="L20" s="76">
        <v>0</v>
      </c>
    </row>
    <row r="21" spans="1:12" ht="11.1" customHeight="1">
      <c r="A21" s="69" t="s">
        <v>164</v>
      </c>
      <c r="B21" s="40"/>
      <c r="C21" s="40"/>
      <c r="D21" s="40"/>
      <c r="E21" s="40"/>
      <c r="F21" s="40"/>
      <c r="G21" s="40"/>
      <c r="H21" s="40"/>
      <c r="I21" s="40"/>
      <c r="J21" s="40"/>
      <c r="K21" s="40"/>
      <c r="L21" s="53"/>
    </row>
    <row r="22" spans="1:12" ht="12.6" customHeight="1">
      <c r="A22" s="37" t="s">
        <v>165</v>
      </c>
      <c r="B22" s="72">
        <v>28013</v>
      </c>
      <c r="C22" s="72">
        <v>28013</v>
      </c>
      <c r="D22" s="72">
        <v>14632</v>
      </c>
      <c r="E22" s="72">
        <v>13380</v>
      </c>
      <c r="F22" s="74">
        <v>0</v>
      </c>
      <c r="G22" s="74">
        <v>0</v>
      </c>
      <c r="H22" s="74">
        <v>0</v>
      </c>
      <c r="I22" s="74">
        <v>0</v>
      </c>
      <c r="J22" s="74">
        <v>0</v>
      </c>
      <c r="K22" s="74">
        <v>0</v>
      </c>
      <c r="L22" s="76">
        <v>0</v>
      </c>
    </row>
    <row r="23" spans="1:12" ht="11.1" customHeight="1">
      <c r="A23" s="69" t="s">
        <v>166</v>
      </c>
      <c r="B23" s="40"/>
      <c r="C23" s="40"/>
      <c r="D23" s="40"/>
      <c r="E23" s="40"/>
      <c r="F23" s="40"/>
      <c r="G23" s="40"/>
      <c r="H23" s="40"/>
      <c r="I23" s="40"/>
      <c r="J23" s="40"/>
      <c r="K23" s="40"/>
      <c r="L23" s="53"/>
    </row>
    <row r="24" spans="1:12" ht="12.6" customHeight="1">
      <c r="A24" s="37" t="s">
        <v>167</v>
      </c>
      <c r="B24" s="72">
        <v>17742</v>
      </c>
      <c r="C24" s="72">
        <v>17742</v>
      </c>
      <c r="D24" s="72">
        <v>11638</v>
      </c>
      <c r="E24" s="72">
        <v>6104</v>
      </c>
      <c r="F24" s="74">
        <v>0</v>
      </c>
      <c r="G24" s="74">
        <v>0</v>
      </c>
      <c r="H24" s="74">
        <v>0</v>
      </c>
      <c r="I24" s="74">
        <v>0</v>
      </c>
      <c r="J24" s="74">
        <v>0</v>
      </c>
      <c r="K24" s="74">
        <v>0</v>
      </c>
      <c r="L24" s="76">
        <v>0</v>
      </c>
    </row>
    <row r="25" spans="1:12" ht="11.1" customHeight="1">
      <c r="A25" s="69" t="s">
        <v>168</v>
      </c>
      <c r="B25" s="40"/>
      <c r="C25" s="40"/>
      <c r="D25" s="40"/>
      <c r="E25" s="40"/>
      <c r="F25" s="40"/>
      <c r="G25" s="40"/>
      <c r="H25" s="40"/>
      <c r="I25" s="40"/>
      <c r="J25" s="40"/>
      <c r="K25" s="40"/>
      <c r="L25" s="53"/>
    </row>
    <row r="26" spans="1:12" ht="12.6" customHeight="1">
      <c r="A26" s="37" t="s">
        <v>169</v>
      </c>
      <c r="B26" s="72">
        <v>184</v>
      </c>
      <c r="C26" s="72">
        <v>184</v>
      </c>
      <c r="D26" s="74">
        <v>0</v>
      </c>
      <c r="E26" s="72">
        <v>184</v>
      </c>
      <c r="F26" s="74">
        <v>0</v>
      </c>
      <c r="G26" s="74">
        <v>0</v>
      </c>
      <c r="H26" s="74">
        <v>0</v>
      </c>
      <c r="I26" s="74">
        <v>0</v>
      </c>
      <c r="J26" s="74">
        <v>0</v>
      </c>
      <c r="K26" s="74">
        <v>0</v>
      </c>
      <c r="L26" s="76">
        <v>0</v>
      </c>
    </row>
    <row r="27" spans="1:12" ht="11.1" customHeight="1">
      <c r="A27" s="69" t="s">
        <v>170</v>
      </c>
      <c r="B27" s="40"/>
      <c r="C27" s="40"/>
      <c r="D27" s="40"/>
      <c r="E27" s="40"/>
      <c r="F27" s="40"/>
      <c r="G27" s="40"/>
      <c r="H27" s="40"/>
      <c r="I27" s="40"/>
      <c r="J27" s="40"/>
      <c r="K27" s="40"/>
      <c r="L27" s="53"/>
    </row>
    <row r="28" spans="1:12" ht="12.6" customHeight="1">
      <c r="A28" s="37" t="s">
        <v>171</v>
      </c>
      <c r="B28" s="74">
        <v>0</v>
      </c>
      <c r="C28" s="74">
        <v>0</v>
      </c>
      <c r="D28" s="74">
        <v>0</v>
      </c>
      <c r="E28" s="74">
        <v>0</v>
      </c>
      <c r="F28" s="74">
        <v>0</v>
      </c>
      <c r="G28" s="74">
        <v>0</v>
      </c>
      <c r="H28" s="74">
        <v>0</v>
      </c>
      <c r="I28" s="74">
        <v>0</v>
      </c>
      <c r="J28" s="74">
        <v>0</v>
      </c>
      <c r="K28" s="74">
        <v>0</v>
      </c>
      <c r="L28" s="76">
        <v>0</v>
      </c>
    </row>
    <row r="29" spans="1:12" ht="11.1" customHeight="1">
      <c r="A29" s="69" t="s">
        <v>172</v>
      </c>
      <c r="B29" s="40"/>
      <c r="C29" s="40"/>
      <c r="D29" s="40"/>
      <c r="E29" s="40"/>
      <c r="F29" s="40"/>
      <c r="G29" s="40"/>
      <c r="H29" s="40"/>
      <c r="I29" s="40"/>
      <c r="J29" s="40"/>
      <c r="K29" s="40"/>
      <c r="L29" s="53"/>
    </row>
    <row r="30" spans="1:12" ht="12.6" customHeight="1">
      <c r="A30" s="37" t="s">
        <v>173</v>
      </c>
      <c r="B30" s="72">
        <v>1534</v>
      </c>
      <c r="C30" s="72">
        <v>1534</v>
      </c>
      <c r="D30" s="72">
        <v>1534</v>
      </c>
      <c r="E30" s="74">
        <v>0</v>
      </c>
      <c r="F30" s="74">
        <v>0</v>
      </c>
      <c r="G30" s="74">
        <v>0</v>
      </c>
      <c r="H30" s="74">
        <v>0</v>
      </c>
      <c r="I30" s="74">
        <v>0</v>
      </c>
      <c r="J30" s="74">
        <v>0</v>
      </c>
      <c r="K30" s="74">
        <v>0</v>
      </c>
      <c r="L30" s="76">
        <v>0</v>
      </c>
    </row>
    <row r="31" spans="1:12" ht="11.1" customHeight="1">
      <c r="A31" s="69" t="s">
        <v>174</v>
      </c>
      <c r="B31" s="40"/>
      <c r="C31" s="40"/>
      <c r="D31" s="40"/>
      <c r="E31" s="40"/>
      <c r="F31" s="40"/>
      <c r="G31" s="40"/>
      <c r="H31" s="40"/>
      <c r="I31" s="40"/>
      <c r="J31" s="40"/>
      <c r="K31" s="40"/>
      <c r="L31" s="53"/>
    </row>
    <row r="32" spans="1:12" ht="12.6" customHeight="1">
      <c r="A32" s="37" t="s">
        <v>175</v>
      </c>
      <c r="B32" s="72">
        <v>117819</v>
      </c>
      <c r="C32" s="72">
        <v>117819</v>
      </c>
      <c r="D32" s="72">
        <v>46587</v>
      </c>
      <c r="E32" s="72">
        <v>70794</v>
      </c>
      <c r="F32" s="72">
        <v>227</v>
      </c>
      <c r="G32" s="72">
        <v>211</v>
      </c>
      <c r="H32" s="74">
        <v>0</v>
      </c>
      <c r="I32" s="74">
        <v>0</v>
      </c>
      <c r="J32" s="74">
        <v>0</v>
      </c>
      <c r="K32" s="74">
        <v>0</v>
      </c>
      <c r="L32" s="76">
        <v>0</v>
      </c>
    </row>
    <row r="33" spans="1:12" ht="11.1" customHeight="1">
      <c r="A33" s="69" t="s">
        <v>176</v>
      </c>
      <c r="B33" s="40"/>
      <c r="C33" s="40"/>
      <c r="D33" s="40"/>
      <c r="E33" s="40"/>
      <c r="F33" s="40"/>
      <c r="G33" s="40"/>
      <c r="H33" s="40"/>
      <c r="I33" s="40"/>
      <c r="J33" s="40"/>
      <c r="K33" s="40"/>
      <c r="L33" s="53"/>
    </row>
    <row r="34" spans="1:12" ht="12.6" customHeight="1">
      <c r="A34" s="37" t="s">
        <v>177</v>
      </c>
      <c r="B34" s="72">
        <v>4449</v>
      </c>
      <c r="C34" s="72">
        <v>4449</v>
      </c>
      <c r="D34" s="72">
        <v>2435</v>
      </c>
      <c r="E34" s="72">
        <v>2014</v>
      </c>
      <c r="F34" s="74">
        <v>0</v>
      </c>
      <c r="G34" s="74">
        <v>0</v>
      </c>
      <c r="H34" s="74">
        <v>0</v>
      </c>
      <c r="I34" s="74">
        <v>0</v>
      </c>
      <c r="J34" s="74">
        <v>0</v>
      </c>
      <c r="K34" s="74">
        <v>0</v>
      </c>
      <c r="L34" s="76">
        <v>0</v>
      </c>
    </row>
    <row r="35" spans="1:12" ht="11.1" customHeight="1">
      <c r="A35" s="69" t="s">
        <v>178</v>
      </c>
      <c r="B35" s="40"/>
      <c r="C35" s="40"/>
      <c r="D35" s="40"/>
      <c r="E35" s="40"/>
      <c r="F35" s="40"/>
      <c r="G35" s="40"/>
      <c r="H35" s="40"/>
      <c r="I35" s="40"/>
      <c r="J35" s="40"/>
      <c r="K35" s="40"/>
      <c r="L35" s="53"/>
    </row>
    <row r="36" spans="1:12" ht="12.6" customHeight="1">
      <c r="A36" s="38" t="s">
        <v>179</v>
      </c>
      <c r="B36" s="82">
        <v>0</v>
      </c>
      <c r="C36" s="82">
        <v>0</v>
      </c>
      <c r="D36" s="82">
        <v>0</v>
      </c>
      <c r="E36" s="82">
        <v>0</v>
      </c>
      <c r="F36" s="82">
        <v>0</v>
      </c>
      <c r="G36" s="82">
        <v>0</v>
      </c>
      <c r="H36" s="82">
        <v>0</v>
      </c>
      <c r="I36" s="82">
        <v>0</v>
      </c>
      <c r="J36" s="82">
        <v>0</v>
      </c>
      <c r="K36" s="82">
        <v>0</v>
      </c>
      <c r="L36" s="84">
        <v>0</v>
      </c>
    </row>
    <row r="37" spans="1:12" ht="11.1" customHeight="1" thickBot="1">
      <c r="A37" s="86" t="s">
        <v>180</v>
      </c>
      <c r="B37" s="51"/>
      <c r="C37" s="51"/>
      <c r="D37" s="51"/>
      <c r="E37" s="51"/>
      <c r="F37" s="51"/>
      <c r="G37" s="51"/>
      <c r="H37" s="51"/>
      <c r="I37" s="51"/>
      <c r="J37" s="51"/>
      <c r="K37" s="51"/>
      <c r="L37" s="56"/>
    </row>
    <row r="38" spans="1:12" ht="13.5" customHeight="1">
      <c r="A38" s="18" t="s">
        <v>35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</row>
    <row r="39" spans="1:12" ht="13.5" customHeight="1">
      <c r="A39" s="18" t="s">
        <v>43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</row>
  </sheetData>
  <mergeCells count="161">
    <mergeCell ref="J36:J37"/>
    <mergeCell ref="K36:K37"/>
    <mergeCell ref="L36:L37"/>
    <mergeCell ref="J34:J35"/>
    <mergeCell ref="K34:K35"/>
    <mergeCell ref="L34:L35"/>
    <mergeCell ref="C36:C37"/>
    <mergeCell ref="D36:D37"/>
    <mergeCell ref="E36:E37"/>
    <mergeCell ref="F36:F37"/>
    <mergeCell ref="G36:G37"/>
    <mergeCell ref="I36:I37"/>
    <mergeCell ref="H36:H37"/>
    <mergeCell ref="F34:F35"/>
    <mergeCell ref="G34:G35"/>
    <mergeCell ref="H34:H35"/>
    <mergeCell ref="I34:I35"/>
    <mergeCell ref="B34:B35"/>
    <mergeCell ref="C34:C35"/>
    <mergeCell ref="D34:D35"/>
    <mergeCell ref="E34:E35"/>
    <mergeCell ref="B36:B37"/>
    <mergeCell ref="J32:J33"/>
    <mergeCell ref="K32:K33"/>
    <mergeCell ref="L32:L33"/>
    <mergeCell ref="J30:J31"/>
    <mergeCell ref="K30:K31"/>
    <mergeCell ref="L30:L31"/>
    <mergeCell ref="C32:C33"/>
    <mergeCell ref="D32:D33"/>
    <mergeCell ref="E32:E33"/>
    <mergeCell ref="G32:G33"/>
    <mergeCell ref="I32:I33"/>
    <mergeCell ref="H32:H33"/>
    <mergeCell ref="F30:F31"/>
    <mergeCell ref="G30:G31"/>
    <mergeCell ref="H30:H31"/>
    <mergeCell ref="I30:I31"/>
    <mergeCell ref="B30:B31"/>
    <mergeCell ref="C30:C31"/>
    <mergeCell ref="D30:D31"/>
    <mergeCell ref="E30:E31"/>
    <mergeCell ref="B32:B33"/>
    <mergeCell ref="J28:J29"/>
    <mergeCell ref="I28:I29"/>
    <mergeCell ref="H28:H29"/>
    <mergeCell ref="B28:B29"/>
    <mergeCell ref="F32:F33"/>
    <mergeCell ref="K28:K29"/>
    <mergeCell ref="L28:L29"/>
    <mergeCell ref="J26:J27"/>
    <mergeCell ref="K26:K27"/>
    <mergeCell ref="L26:L27"/>
    <mergeCell ref="C28:C29"/>
    <mergeCell ref="D28:D29"/>
    <mergeCell ref="E28:E29"/>
    <mergeCell ref="F28:F29"/>
    <mergeCell ref="G28:G29"/>
    <mergeCell ref="F26:F27"/>
    <mergeCell ref="G26:G27"/>
    <mergeCell ref="H26:H27"/>
    <mergeCell ref="I26:I27"/>
    <mergeCell ref="B26:B27"/>
    <mergeCell ref="C26:C27"/>
    <mergeCell ref="D26:D27"/>
    <mergeCell ref="E26:E27"/>
    <mergeCell ref="J24:J25"/>
    <mergeCell ref="K24:K25"/>
    <mergeCell ref="L24:L25"/>
    <mergeCell ref="J22:J23"/>
    <mergeCell ref="K22:K23"/>
    <mergeCell ref="L22:L23"/>
    <mergeCell ref="C24:C25"/>
    <mergeCell ref="D24:D25"/>
    <mergeCell ref="E24:E25"/>
    <mergeCell ref="F24:F25"/>
    <mergeCell ref="G24:G25"/>
    <mergeCell ref="I24:I25"/>
    <mergeCell ref="H24:H25"/>
    <mergeCell ref="F22:F23"/>
    <mergeCell ref="G22:G23"/>
    <mergeCell ref="H22:H23"/>
    <mergeCell ref="I22:I23"/>
    <mergeCell ref="B22:B23"/>
    <mergeCell ref="C22:C23"/>
    <mergeCell ref="D22:D23"/>
    <mergeCell ref="E22:E23"/>
    <mergeCell ref="B24:B25"/>
    <mergeCell ref="I20:I21"/>
    <mergeCell ref="J20:J21"/>
    <mergeCell ref="K20:K21"/>
    <mergeCell ref="L20:L21"/>
    <mergeCell ref="J18:J19"/>
    <mergeCell ref="K18:K19"/>
    <mergeCell ref="L18:L19"/>
    <mergeCell ref="I18:I19"/>
    <mergeCell ref="B20:B21"/>
    <mergeCell ref="C20:C21"/>
    <mergeCell ref="D20:D21"/>
    <mergeCell ref="E20:E21"/>
    <mergeCell ref="F20:F21"/>
    <mergeCell ref="G20:G21"/>
    <mergeCell ref="H20:H21"/>
    <mergeCell ref="K16:K17"/>
    <mergeCell ref="L16:L17"/>
    <mergeCell ref="B18:B19"/>
    <mergeCell ref="C18:C19"/>
    <mergeCell ref="D18:D19"/>
    <mergeCell ref="E18:E19"/>
    <mergeCell ref="F18:F19"/>
    <mergeCell ref="G18:G19"/>
    <mergeCell ref="H18:H19"/>
    <mergeCell ref="L14:L15"/>
    <mergeCell ref="B16:B17"/>
    <mergeCell ref="C16:C17"/>
    <mergeCell ref="D16:D17"/>
    <mergeCell ref="E16:E17"/>
    <mergeCell ref="F16:F17"/>
    <mergeCell ref="G16:G17"/>
    <mergeCell ref="H16:H17"/>
    <mergeCell ref="I16:I17"/>
    <mergeCell ref="J16:J17"/>
    <mergeCell ref="G12:G13"/>
    <mergeCell ref="H14:H15"/>
    <mergeCell ref="I14:I15"/>
    <mergeCell ref="J14:J15"/>
    <mergeCell ref="K14:K15"/>
    <mergeCell ref="I12:I13"/>
    <mergeCell ref="J12:J13"/>
    <mergeCell ref="K12:K13"/>
    <mergeCell ref="H12:H13"/>
    <mergeCell ref="H10:H11"/>
    <mergeCell ref="L12:L13"/>
    <mergeCell ref="J10:J11"/>
    <mergeCell ref="K10:K11"/>
    <mergeCell ref="L10:L11"/>
    <mergeCell ref="B12:B13"/>
    <mergeCell ref="C12:C13"/>
    <mergeCell ref="D12:D13"/>
    <mergeCell ref="E12:E13"/>
    <mergeCell ref="F12:F13"/>
    <mergeCell ref="D14:D15"/>
    <mergeCell ref="H5:L5"/>
    <mergeCell ref="A1:L1"/>
    <mergeCell ref="C5:G5"/>
    <mergeCell ref="D4:F4"/>
    <mergeCell ref="A5:A6"/>
    <mergeCell ref="F10:F11"/>
    <mergeCell ref="G10:G11"/>
    <mergeCell ref="C3:I3"/>
    <mergeCell ref="A2:L2"/>
    <mergeCell ref="E14:E15"/>
    <mergeCell ref="I10:I11"/>
    <mergeCell ref="B10:B11"/>
    <mergeCell ref="C10:C11"/>
    <mergeCell ref="D10:D11"/>
    <mergeCell ref="E10:E11"/>
    <mergeCell ref="F14:F15"/>
    <mergeCell ref="G14:G15"/>
    <mergeCell ref="B14:B15"/>
    <mergeCell ref="C14:C15"/>
  </mergeCells>
  <printOptions horizontalCentered="1"/>
  <pageMargins left="0.74803149606299213" right="0.59055118110236227" top="0.39370078740157483" bottom="0.19685039370078741" header="0" footer="0.39370078740157483"/>
  <pageSetup paperSize="9" firstPageNumber="59" orientation="landscape" useFirstPageNumber="1"/>
  <headerFooter alignWithMargins="0">
    <oddFooter>&amp;L&amp;9 &amp;C&amp;"Times New Roman"&amp;9 - &amp;p -&amp;R&amp;9 </oddFooter>
  </headerFooter>
</worksheet>
</file>

<file path=xl/worksheets/sheet6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L39"/>
  <sheetViews>
    <sheetView view="normal" workbookViewId="0">
      <selection pane="topLeft" activeCell="A3" sqref="A3"/>
    </sheetView>
  </sheetViews>
  <sheetFormatPr customHeight="1" defaultRowHeight="16.5" baseColWidth="0"/>
  <cols>
    <col min="1" max="1" width="28.625" customWidth="1"/>
    <col min="2" max="12" width="9.375" customWidth="1"/>
  </cols>
  <sheetData>
    <row r="1" spans="1:12" ht="21" customHeight="1">
      <c r="A1" s="57" t="s">
        <v>44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</row>
    <row r="2" spans="1:12" ht="21" customHeight="1">
      <c r="A2" s="57" t="s">
        <v>45</v>
      </c>
      <c r="B2" s="57"/>
      <c r="C2" s="57"/>
      <c r="D2" s="57"/>
      <c r="E2" s="57"/>
      <c r="F2" s="57"/>
      <c r="G2" s="57"/>
      <c r="H2" s="57"/>
      <c r="I2" s="57"/>
      <c r="J2" s="57"/>
      <c r="K2" s="57"/>
      <c r="L2" s="57"/>
    </row>
    <row r="3" spans="1:12" ht="18.6" customHeight="1">
      <c r="A3" s="4"/>
      <c r="B3" s="4"/>
      <c r="C3" s="46" t="s">
        <v>41</v>
      </c>
      <c r="D3" s="4"/>
      <c r="E3" s="4"/>
      <c r="F3" s="4"/>
      <c r="G3" s="4"/>
      <c r="H3" s="4"/>
      <c r="I3" s="4"/>
      <c r="J3" s="4"/>
      <c r="K3" s="4"/>
      <c r="L3" s="4"/>
    </row>
    <row r="4" spans="1:12" ht="18.6" customHeight="1" thickBot="1">
      <c r="A4" s="4"/>
      <c r="B4" s="4"/>
      <c r="C4" s="4"/>
      <c r="D4" s="58" t="str">
        <f>'3-2'!D4:F4</f>
        <v>民國114年 7月底</v>
      </c>
      <c r="E4" s="58"/>
      <c r="F4" s="58"/>
      <c r="G4" s="30" t="str">
        <f>'3-2'!G4</f>
        <v> End of July 2025</v>
      </c>
      <c r="H4" s="29"/>
      <c r="I4" s="5"/>
      <c r="J4" s="4"/>
      <c r="K4" s="4"/>
      <c r="L4" s="20" t="s">
        <v>34</v>
      </c>
    </row>
    <row r="5" spans="1:12" ht="12" customHeight="1">
      <c r="A5" s="47" t="s">
        <v>20</v>
      </c>
      <c r="B5" s="21" t="s">
        <v>28</v>
      </c>
      <c r="C5" s="44" t="s">
        <v>14</v>
      </c>
      <c r="D5" s="44"/>
      <c r="E5" s="44"/>
      <c r="F5" s="44"/>
      <c r="G5" s="45"/>
      <c r="H5" s="42" t="s">
        <v>15</v>
      </c>
      <c r="I5" s="43"/>
      <c r="J5" s="43"/>
      <c r="K5" s="43"/>
      <c r="L5" s="43"/>
    </row>
    <row r="6" spans="1:12" ht="11.1" customHeight="1">
      <c r="A6" s="24"/>
      <c r="B6" s="28" t="s">
        <v>29</v>
      </c>
      <c r="C6" s="10" t="s">
        <v>1</v>
      </c>
      <c r="D6" s="10" t="s">
        <v>2</v>
      </c>
      <c r="E6" s="10" t="s">
        <v>0</v>
      </c>
      <c r="F6" s="10" t="s">
        <v>22</v>
      </c>
      <c r="G6" s="10" t="s">
        <v>24</v>
      </c>
      <c r="H6" s="11" t="s">
        <v>1</v>
      </c>
      <c r="I6" s="11" t="s">
        <v>25</v>
      </c>
      <c r="J6" s="11" t="s">
        <v>25</v>
      </c>
      <c r="K6" s="11" t="s">
        <v>22</v>
      </c>
      <c r="L6" s="12" t="s">
        <v>24</v>
      </c>
    </row>
    <row r="7" spans="1:12" ht="11.1" customHeight="1">
      <c r="A7" s="24"/>
      <c r="B7" s="22"/>
      <c r="C7" s="25"/>
      <c r="D7" s="25"/>
      <c r="E7" s="25"/>
      <c r="F7" s="25" t="s">
        <v>23</v>
      </c>
      <c r="G7" s="25" t="s">
        <v>23</v>
      </c>
      <c r="H7" s="26"/>
      <c r="I7" s="26" t="s">
        <v>26</v>
      </c>
      <c r="J7" s="26" t="s">
        <v>27</v>
      </c>
      <c r="K7" s="26" t="s">
        <v>23</v>
      </c>
      <c r="L7" s="27" t="s">
        <v>23</v>
      </c>
    </row>
    <row r="8" spans="1:12" ht="12" customHeight="1">
      <c r="A8" s="7" t="s">
        <v>21</v>
      </c>
      <c r="B8" s="8" t="s">
        <v>3</v>
      </c>
      <c r="C8" s="13" t="s">
        <v>4</v>
      </c>
      <c r="D8" s="13" t="s">
        <v>5</v>
      </c>
      <c r="E8" s="13" t="s">
        <v>6</v>
      </c>
      <c r="F8" s="13" t="s">
        <v>7</v>
      </c>
      <c r="G8" s="13" t="s">
        <v>8</v>
      </c>
      <c r="H8" s="14" t="s">
        <v>4</v>
      </c>
      <c r="I8" s="14" t="s">
        <v>9</v>
      </c>
      <c r="J8" s="14" t="s">
        <v>10</v>
      </c>
      <c r="K8" s="14" t="s">
        <v>7</v>
      </c>
      <c r="L8" s="15" t="s">
        <v>11</v>
      </c>
    </row>
    <row r="9" spans="1:12" ht="14.1" customHeight="1" thickBot="1">
      <c r="A9" s="23"/>
      <c r="B9" s="9"/>
      <c r="C9" s="16"/>
      <c r="D9" s="16"/>
      <c r="E9" s="16"/>
      <c r="F9" s="16" t="s">
        <v>12</v>
      </c>
      <c r="G9" s="16" t="s">
        <v>12</v>
      </c>
      <c r="H9" s="16"/>
      <c r="I9" s="16" t="s">
        <v>13</v>
      </c>
      <c r="J9" s="16" t="s">
        <v>13</v>
      </c>
      <c r="K9" s="16" t="s">
        <v>12</v>
      </c>
      <c r="L9" s="17" t="s">
        <v>12</v>
      </c>
    </row>
    <row r="10" spans="1:12" ht="12.6" customHeight="1">
      <c r="A10" s="93" t="s">
        <v>46</v>
      </c>
      <c r="B10" s="88">
        <v>0</v>
      </c>
      <c r="C10" s="88">
        <v>0</v>
      </c>
      <c r="D10" s="88">
        <v>0</v>
      </c>
      <c r="E10" s="88">
        <v>0</v>
      </c>
      <c r="F10" s="88">
        <v>0</v>
      </c>
      <c r="G10" s="88">
        <v>0</v>
      </c>
      <c r="H10" s="88">
        <v>0</v>
      </c>
      <c r="I10" s="88">
        <v>0</v>
      </c>
      <c r="J10" s="88">
        <v>0</v>
      </c>
      <c r="K10" s="88">
        <v>0</v>
      </c>
      <c r="L10" s="90">
        <v>0</v>
      </c>
    </row>
    <row r="11" spans="1:12" ht="11.1" customHeight="1">
      <c r="A11" s="69" t="s">
        <v>181</v>
      </c>
      <c r="B11" s="40"/>
      <c r="C11" s="40"/>
      <c r="D11" s="40"/>
      <c r="E11" s="40"/>
      <c r="F11" s="40"/>
      <c r="G11" s="40"/>
      <c r="H11" s="40"/>
      <c r="I11" s="40"/>
      <c r="J11" s="40"/>
      <c r="K11" s="40"/>
      <c r="L11" s="53"/>
    </row>
    <row r="12" spans="1:12" ht="12.6" customHeight="1">
      <c r="A12" s="37"/>
      <c r="B12" s="39"/>
      <c r="C12" s="39"/>
      <c r="D12" s="39"/>
      <c r="E12" s="39"/>
      <c r="F12" s="39"/>
      <c r="G12" s="39"/>
      <c r="H12" s="39"/>
      <c r="I12" s="39"/>
      <c r="J12" s="39"/>
      <c r="K12" s="39"/>
      <c r="L12" s="54"/>
    </row>
    <row r="13" spans="1:12" ht="11.1" customHeight="1">
      <c r="A13" s="34"/>
      <c r="B13" s="40"/>
      <c r="C13" s="40"/>
      <c r="D13" s="40"/>
      <c r="E13" s="40"/>
      <c r="F13" s="40"/>
      <c r="G13" s="40"/>
      <c r="H13" s="40"/>
      <c r="I13" s="40"/>
      <c r="J13" s="40"/>
      <c r="K13" s="40"/>
      <c r="L13" s="53"/>
    </row>
    <row r="14" spans="1:12" ht="12.6" customHeight="1">
      <c r="A14" s="37"/>
      <c r="B14" s="39"/>
      <c r="C14" s="39"/>
      <c r="D14" s="39"/>
      <c r="E14" s="39"/>
      <c r="F14" s="39"/>
      <c r="G14" s="39"/>
      <c r="H14" s="39"/>
      <c r="I14" s="39"/>
      <c r="J14" s="39"/>
      <c r="K14" s="39"/>
      <c r="L14" s="54"/>
    </row>
    <row r="15" spans="1:12" ht="11.1" customHeight="1">
      <c r="A15" s="34"/>
      <c r="B15" s="40"/>
      <c r="C15" s="40"/>
      <c r="D15" s="40"/>
      <c r="E15" s="40"/>
      <c r="F15" s="40"/>
      <c r="G15" s="40"/>
      <c r="H15" s="40"/>
      <c r="I15" s="40"/>
      <c r="J15" s="40"/>
      <c r="K15" s="40"/>
      <c r="L15" s="53"/>
    </row>
    <row r="16" spans="1:12" ht="12.6" customHeight="1">
      <c r="A16" s="37"/>
      <c r="B16" s="39"/>
      <c r="C16" s="39"/>
      <c r="D16" s="39"/>
      <c r="E16" s="39"/>
      <c r="F16" s="39"/>
      <c r="G16" s="39"/>
      <c r="H16" s="39"/>
      <c r="I16" s="39"/>
      <c r="J16" s="39"/>
      <c r="K16" s="39"/>
      <c r="L16" s="54"/>
    </row>
    <row r="17" spans="1:12" ht="11.1" customHeight="1">
      <c r="A17" s="34"/>
      <c r="B17" s="40"/>
      <c r="C17" s="40"/>
      <c r="D17" s="40"/>
      <c r="E17" s="40"/>
      <c r="F17" s="40"/>
      <c r="G17" s="40"/>
      <c r="H17" s="40"/>
      <c r="I17" s="40"/>
      <c r="J17" s="40"/>
      <c r="K17" s="40"/>
      <c r="L17" s="53"/>
    </row>
    <row r="18" spans="1:12" ht="12.6" customHeight="1">
      <c r="A18" s="37"/>
      <c r="B18" s="39"/>
      <c r="C18" s="39"/>
      <c r="D18" s="39"/>
      <c r="E18" s="39"/>
      <c r="F18" s="39"/>
      <c r="G18" s="39"/>
      <c r="H18" s="39"/>
      <c r="I18" s="39"/>
      <c r="J18" s="39"/>
      <c r="K18" s="39"/>
      <c r="L18" s="54"/>
    </row>
    <row r="19" spans="1:12" ht="11.1" customHeight="1">
      <c r="A19" s="34"/>
      <c r="B19" s="40"/>
      <c r="C19" s="40"/>
      <c r="D19" s="40"/>
      <c r="E19" s="40"/>
      <c r="F19" s="40"/>
      <c r="G19" s="40"/>
      <c r="H19" s="40"/>
      <c r="I19" s="40"/>
      <c r="J19" s="40"/>
      <c r="K19" s="40"/>
      <c r="L19" s="53"/>
    </row>
    <row r="20" spans="1:12" ht="12.6" customHeight="1">
      <c r="A20" s="37"/>
      <c r="B20" s="39"/>
      <c r="C20" s="39"/>
      <c r="D20" s="39"/>
      <c r="E20" s="39"/>
      <c r="F20" s="39"/>
      <c r="G20" s="39"/>
      <c r="H20" s="39"/>
      <c r="I20" s="39"/>
      <c r="J20" s="39"/>
      <c r="K20" s="39"/>
      <c r="L20" s="54"/>
    </row>
    <row r="21" spans="1:12" ht="11.1" customHeight="1">
      <c r="A21" s="34"/>
      <c r="B21" s="40"/>
      <c r="C21" s="40"/>
      <c r="D21" s="40"/>
      <c r="E21" s="40"/>
      <c r="F21" s="40"/>
      <c r="G21" s="40"/>
      <c r="H21" s="40"/>
      <c r="I21" s="40"/>
      <c r="J21" s="40"/>
      <c r="K21" s="40"/>
      <c r="L21" s="53"/>
    </row>
    <row r="22" spans="1:12" ht="12.6" customHeight="1">
      <c r="A22" s="37"/>
      <c r="B22" s="39"/>
      <c r="C22" s="39"/>
      <c r="D22" s="39"/>
      <c r="E22" s="39"/>
      <c r="F22" s="39"/>
      <c r="G22" s="39"/>
      <c r="H22" s="39"/>
      <c r="I22" s="39"/>
      <c r="J22" s="39"/>
      <c r="K22" s="39"/>
      <c r="L22" s="54"/>
    </row>
    <row r="23" spans="1:12" ht="11.1" customHeight="1">
      <c r="A23" s="34"/>
      <c r="B23" s="40"/>
      <c r="C23" s="40"/>
      <c r="D23" s="40"/>
      <c r="E23" s="40"/>
      <c r="F23" s="40"/>
      <c r="G23" s="40"/>
      <c r="H23" s="40"/>
      <c r="I23" s="40"/>
      <c r="J23" s="40"/>
      <c r="K23" s="40"/>
      <c r="L23" s="53"/>
    </row>
    <row r="24" spans="1:12" ht="12.6" customHeight="1">
      <c r="A24" s="37"/>
      <c r="B24" s="39"/>
      <c r="C24" s="39"/>
      <c r="D24" s="39"/>
      <c r="E24" s="39"/>
      <c r="F24" s="39"/>
      <c r="G24" s="39"/>
      <c r="H24" s="39"/>
      <c r="I24" s="39"/>
      <c r="J24" s="39"/>
      <c r="K24" s="39"/>
      <c r="L24" s="54"/>
    </row>
    <row r="25" spans="1:12" ht="11.1" customHeight="1">
      <c r="A25" s="34"/>
      <c r="B25" s="40"/>
      <c r="C25" s="40"/>
      <c r="D25" s="40"/>
      <c r="E25" s="40"/>
      <c r="F25" s="40"/>
      <c r="G25" s="40"/>
      <c r="H25" s="40"/>
      <c r="I25" s="40"/>
      <c r="J25" s="40"/>
      <c r="K25" s="40"/>
      <c r="L25" s="53"/>
    </row>
    <row r="26" spans="1:12" ht="12.6" customHeight="1">
      <c r="A26" s="37"/>
      <c r="B26" s="39"/>
      <c r="C26" s="39"/>
      <c r="D26" s="39"/>
      <c r="E26" s="39"/>
      <c r="F26" s="39"/>
      <c r="G26" s="39"/>
      <c r="H26" s="39"/>
      <c r="I26" s="39"/>
      <c r="J26" s="39"/>
      <c r="K26" s="39"/>
      <c r="L26" s="54"/>
    </row>
    <row r="27" spans="1:12" ht="11.1" customHeight="1">
      <c r="A27" s="34"/>
      <c r="B27" s="40"/>
      <c r="C27" s="40"/>
      <c r="D27" s="40"/>
      <c r="E27" s="40"/>
      <c r="F27" s="40"/>
      <c r="G27" s="40"/>
      <c r="H27" s="40"/>
      <c r="I27" s="40"/>
      <c r="J27" s="40"/>
      <c r="K27" s="40"/>
      <c r="L27" s="53"/>
    </row>
    <row r="28" spans="1:12" ht="12.6" customHeight="1">
      <c r="A28" s="37"/>
      <c r="B28" s="39"/>
      <c r="C28" s="39"/>
      <c r="D28" s="39"/>
      <c r="E28" s="39"/>
      <c r="F28" s="39"/>
      <c r="G28" s="39"/>
      <c r="H28" s="39"/>
      <c r="I28" s="39"/>
      <c r="J28" s="39"/>
      <c r="K28" s="39"/>
      <c r="L28" s="54"/>
    </row>
    <row r="29" spans="1:12" ht="11.1" customHeight="1">
      <c r="A29" s="34"/>
      <c r="B29" s="40"/>
      <c r="C29" s="40"/>
      <c r="D29" s="40"/>
      <c r="E29" s="40"/>
      <c r="F29" s="40"/>
      <c r="G29" s="40"/>
      <c r="H29" s="40"/>
      <c r="I29" s="40"/>
      <c r="J29" s="40"/>
      <c r="K29" s="40"/>
      <c r="L29" s="53"/>
    </row>
    <row r="30" spans="1:12" ht="12.6" customHeight="1">
      <c r="A30" s="37"/>
      <c r="B30" s="39"/>
      <c r="C30" s="39"/>
      <c r="D30" s="39"/>
      <c r="E30" s="39"/>
      <c r="F30" s="39"/>
      <c r="G30" s="39"/>
      <c r="H30" s="39"/>
      <c r="I30" s="39"/>
      <c r="J30" s="39"/>
      <c r="K30" s="39"/>
      <c r="L30" s="54"/>
    </row>
    <row r="31" spans="1:12" ht="11.1" customHeight="1">
      <c r="A31" s="34"/>
      <c r="B31" s="40"/>
      <c r="C31" s="40"/>
      <c r="D31" s="40"/>
      <c r="E31" s="40"/>
      <c r="F31" s="40"/>
      <c r="G31" s="40"/>
      <c r="H31" s="40"/>
      <c r="I31" s="40"/>
      <c r="J31" s="40"/>
      <c r="K31" s="40"/>
      <c r="L31" s="53"/>
    </row>
    <row r="32" spans="1:12" ht="12.6" customHeight="1">
      <c r="A32" s="37"/>
      <c r="B32" s="39"/>
      <c r="C32" s="39"/>
      <c r="D32" s="39"/>
      <c r="E32" s="39"/>
      <c r="F32" s="39"/>
      <c r="G32" s="39"/>
      <c r="H32" s="39"/>
      <c r="I32" s="39"/>
      <c r="J32" s="39"/>
      <c r="K32" s="39"/>
      <c r="L32" s="54"/>
    </row>
    <row r="33" spans="1:12" ht="11.1" customHeight="1">
      <c r="A33" s="34"/>
      <c r="B33" s="40"/>
      <c r="C33" s="40"/>
      <c r="D33" s="40"/>
      <c r="E33" s="40"/>
      <c r="F33" s="40"/>
      <c r="G33" s="40"/>
      <c r="H33" s="40"/>
      <c r="I33" s="40"/>
      <c r="J33" s="40"/>
      <c r="K33" s="40"/>
      <c r="L33" s="53"/>
    </row>
    <row r="34" spans="1:12" ht="12.6" customHeight="1">
      <c r="A34" s="37"/>
      <c r="B34" s="39"/>
      <c r="C34" s="39"/>
      <c r="D34" s="39"/>
      <c r="E34" s="39"/>
      <c r="F34" s="39"/>
      <c r="G34" s="39"/>
      <c r="H34" s="39"/>
      <c r="I34" s="39"/>
      <c r="J34" s="39"/>
      <c r="K34" s="39"/>
      <c r="L34" s="54"/>
    </row>
    <row r="35" spans="1:12" ht="11.1" customHeight="1">
      <c r="A35" s="34"/>
      <c r="B35" s="40"/>
      <c r="C35" s="40"/>
      <c r="D35" s="40"/>
      <c r="E35" s="40"/>
      <c r="F35" s="40"/>
      <c r="G35" s="40"/>
      <c r="H35" s="40"/>
      <c r="I35" s="40"/>
      <c r="J35" s="40"/>
      <c r="K35" s="40"/>
      <c r="L35" s="53"/>
    </row>
    <row r="36" spans="1:12" ht="12.6" customHeight="1">
      <c r="A36" s="38"/>
      <c r="B36" s="50"/>
      <c r="C36" s="50"/>
      <c r="D36" s="50"/>
      <c r="E36" s="50"/>
      <c r="F36" s="50"/>
      <c r="G36" s="50"/>
      <c r="H36" s="50"/>
      <c r="I36" s="50"/>
      <c r="J36" s="50"/>
      <c r="K36" s="50"/>
      <c r="L36" s="55"/>
    </row>
    <row r="37" spans="1:12" ht="11.1" customHeight="1" thickBot="1">
      <c r="A37" s="35"/>
      <c r="B37" s="51"/>
      <c r="C37" s="51"/>
      <c r="D37" s="51"/>
      <c r="E37" s="51"/>
      <c r="F37" s="51"/>
      <c r="G37" s="51"/>
      <c r="H37" s="51"/>
      <c r="I37" s="51"/>
      <c r="J37" s="51"/>
      <c r="K37" s="51"/>
      <c r="L37" s="56"/>
    </row>
    <row r="38" spans="1:12" ht="13.5" customHeight="1">
      <c r="A38" s="18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</row>
    <row r="39" spans="1:12" ht="13.5" customHeight="1">
      <c r="A39" s="18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</row>
  </sheetData>
  <mergeCells count="161">
    <mergeCell ref="A1:L1"/>
    <mergeCell ref="A2:L2"/>
    <mergeCell ref="C3:I3"/>
    <mergeCell ref="D4:F4"/>
    <mergeCell ref="A5:A6"/>
    <mergeCell ref="C5:G5"/>
    <mergeCell ref="H5:L5"/>
    <mergeCell ref="B10:B11"/>
    <mergeCell ref="C10:C11"/>
    <mergeCell ref="D10:D11"/>
    <mergeCell ref="E10:E11"/>
    <mergeCell ref="F10:F11"/>
    <mergeCell ref="G10:G11"/>
    <mergeCell ref="H10:H11"/>
    <mergeCell ref="I10:I11"/>
    <mergeCell ref="J10:J11"/>
    <mergeCell ref="K10:K11"/>
    <mergeCell ref="L10:L11"/>
    <mergeCell ref="B12:B13"/>
    <mergeCell ref="C12:C13"/>
    <mergeCell ref="D12:D13"/>
    <mergeCell ref="E12:E13"/>
    <mergeCell ref="F12:F13"/>
    <mergeCell ref="G12:G13"/>
    <mergeCell ref="H12:H13"/>
    <mergeCell ref="I12:I13"/>
    <mergeCell ref="J12:J13"/>
    <mergeCell ref="K12:K13"/>
    <mergeCell ref="L12:L13"/>
    <mergeCell ref="B14:B15"/>
    <mergeCell ref="C14:C15"/>
    <mergeCell ref="D14:D15"/>
    <mergeCell ref="E14:E15"/>
    <mergeCell ref="F14:F15"/>
    <mergeCell ref="G14:G15"/>
    <mergeCell ref="H14:H15"/>
    <mergeCell ref="I14:I15"/>
    <mergeCell ref="J14:J15"/>
    <mergeCell ref="K14:K15"/>
    <mergeCell ref="L14:L15"/>
    <mergeCell ref="B16:B17"/>
    <mergeCell ref="C16:C17"/>
    <mergeCell ref="D16:D17"/>
    <mergeCell ref="E16:E17"/>
    <mergeCell ref="F16:F17"/>
    <mergeCell ref="G16:G17"/>
    <mergeCell ref="H16:H17"/>
    <mergeCell ref="I16:I17"/>
    <mergeCell ref="J16:J17"/>
    <mergeCell ref="K16:K17"/>
    <mergeCell ref="L16:L17"/>
    <mergeCell ref="B18:B19"/>
    <mergeCell ref="C18:C19"/>
    <mergeCell ref="D18:D19"/>
    <mergeCell ref="E18:E19"/>
    <mergeCell ref="F18:F19"/>
    <mergeCell ref="G18:G19"/>
    <mergeCell ref="H18:H19"/>
    <mergeCell ref="I18:I19"/>
    <mergeCell ref="J18:J19"/>
    <mergeCell ref="K18:K19"/>
    <mergeCell ref="L18:L19"/>
    <mergeCell ref="B20:B21"/>
    <mergeCell ref="C20:C21"/>
    <mergeCell ref="D20:D21"/>
    <mergeCell ref="E20:E21"/>
    <mergeCell ref="F20:F21"/>
    <mergeCell ref="G20:G21"/>
    <mergeCell ref="H20:H21"/>
    <mergeCell ref="I20:I21"/>
    <mergeCell ref="J20:J21"/>
    <mergeCell ref="K20:K21"/>
    <mergeCell ref="L20:L21"/>
    <mergeCell ref="B22:B23"/>
    <mergeCell ref="C22:C23"/>
    <mergeCell ref="D22:D23"/>
    <mergeCell ref="E22:E23"/>
    <mergeCell ref="F22:F23"/>
    <mergeCell ref="G22:G23"/>
    <mergeCell ref="H22:H23"/>
    <mergeCell ref="I22:I23"/>
    <mergeCell ref="J22:J23"/>
    <mergeCell ref="K22:K23"/>
    <mergeCell ref="L22:L23"/>
    <mergeCell ref="B24:B25"/>
    <mergeCell ref="C24:C25"/>
    <mergeCell ref="D24:D25"/>
    <mergeCell ref="E24:E25"/>
    <mergeCell ref="F24:F25"/>
    <mergeCell ref="G24:G25"/>
    <mergeCell ref="H24:H25"/>
    <mergeCell ref="I24:I25"/>
    <mergeCell ref="J24:J25"/>
    <mergeCell ref="K24:K25"/>
    <mergeCell ref="L24:L25"/>
    <mergeCell ref="B26:B27"/>
    <mergeCell ref="C26:C27"/>
    <mergeCell ref="D26:D27"/>
    <mergeCell ref="E26:E27"/>
    <mergeCell ref="F26:F27"/>
    <mergeCell ref="G26:G27"/>
    <mergeCell ref="H26:H27"/>
    <mergeCell ref="I26:I27"/>
    <mergeCell ref="J26:J27"/>
    <mergeCell ref="K26:K27"/>
    <mergeCell ref="L26:L27"/>
    <mergeCell ref="B28:B29"/>
    <mergeCell ref="C28:C29"/>
    <mergeCell ref="D28:D29"/>
    <mergeCell ref="E28:E29"/>
    <mergeCell ref="F28:F29"/>
    <mergeCell ref="G28:G29"/>
    <mergeCell ref="H28:H29"/>
    <mergeCell ref="I28:I29"/>
    <mergeCell ref="J28:J29"/>
    <mergeCell ref="K28:K29"/>
    <mergeCell ref="L28:L29"/>
    <mergeCell ref="B30:B31"/>
    <mergeCell ref="C30:C31"/>
    <mergeCell ref="D30:D31"/>
    <mergeCell ref="E30:E31"/>
    <mergeCell ref="F30:F31"/>
    <mergeCell ref="G30:G31"/>
    <mergeCell ref="H30:H31"/>
    <mergeCell ref="I30:I31"/>
    <mergeCell ref="J30:J31"/>
    <mergeCell ref="K30:K31"/>
    <mergeCell ref="L30:L31"/>
    <mergeCell ref="B32:B33"/>
    <mergeCell ref="C32:C33"/>
    <mergeCell ref="D32:D33"/>
    <mergeCell ref="E32:E33"/>
    <mergeCell ref="F32:F33"/>
    <mergeCell ref="G32:G33"/>
    <mergeCell ref="H32:H33"/>
    <mergeCell ref="I32:I33"/>
    <mergeCell ref="J32:J33"/>
    <mergeCell ref="K32:K33"/>
    <mergeCell ref="L32:L33"/>
    <mergeCell ref="B34:B35"/>
    <mergeCell ref="C34:C35"/>
    <mergeCell ref="D34:D35"/>
    <mergeCell ref="E34:E35"/>
    <mergeCell ref="F34:F35"/>
    <mergeCell ref="G34:G35"/>
    <mergeCell ref="H34:H35"/>
    <mergeCell ref="I34:I35"/>
    <mergeCell ref="J34:J35"/>
    <mergeCell ref="K34:K35"/>
    <mergeCell ref="L34:L35"/>
    <mergeCell ref="B36:B37"/>
    <mergeCell ref="C36:C37"/>
    <mergeCell ref="D36:D37"/>
    <mergeCell ref="E36:E37"/>
    <mergeCell ref="F36:F37"/>
    <mergeCell ref="G36:G37"/>
    <mergeCell ref="H36:H37"/>
    <mergeCell ref="I36:I37"/>
    <mergeCell ref="J36:J37"/>
    <mergeCell ref="K36:K37"/>
    <mergeCell ref="L36:L37"/>
  </mergeCells>
  <printOptions horizontalCentered="1"/>
  <pageMargins left="0.74803149606299213" right="0.59055118110236227" top="0.39370078740157483" bottom="0.19685039370078741" header="0" footer="0.39370078740157483"/>
  <pageSetup paperSize="9" firstPageNumber="60" orientation="landscape" useFirstPageNumber="1"/>
  <headerFooter alignWithMargins="0">
    <oddFooter>&amp;L&amp;9 &amp;C&amp;"Times New Roman"&amp;9 - &amp;p -&amp;R&amp;9 </oddFoot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maggie</cp:lastModifiedBy>
  <dcterms:created xsi:type="dcterms:W3CDTF">2006-02-10T08:11:20Z</dcterms:created>
  <dcterms:modified xsi:type="dcterms:W3CDTF">2022-05-30T07:40:27Z</dcterms:modified>
  <dc:subject>衍生性金融商品名目本金餘額（商品別）</dc:subject>
  <cp:lastPrinted>2011-03-25T07:57:29Z</cp:lastPrinted>
  <dc:title>金融業務統計輯要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