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1" sheetId="1" r:id="rId1"/>
    <sheet name="3-1(續一)" sheetId="2" r:id="rId2"/>
    <sheet name="3-1(續二)" sheetId="3" r:id="rId3"/>
    <sheet name="3-1(續三)" sheetId="4" r:id="rId4"/>
    <sheet name="3-1(續四)" sheetId="5" r:id="rId5"/>
    <sheet name="3-1(續五完)" sheetId="6" r:id="rId6"/>
  </sheets>
  <definedNames>
    <definedName name="外部資料_1" localSheetId="0">'3-1'!$A$1:$P$41</definedName>
    <definedName name="外部資料_1" localSheetId="1">'3-1(續一)'!$A$1:$P$41</definedName>
    <definedName name="外部資料_1" localSheetId="2">'3-1(續二)'!$A$1:$P$11</definedName>
    <definedName name="外部資料_1" localSheetId="3">'3-1(續三)'!#REF!</definedName>
    <definedName name="外部資料_1" localSheetId="5">'3-1(續五完)'!#REF!</definedName>
    <definedName name="外部資料_1" localSheetId="4">'3-1(續四)'!#REF!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<sst xmlns="http://schemas.openxmlformats.org/spreadsheetml/2006/main" uniqueCount="179">
  <si>
    <t>契約總計</t>
  </si>
  <si>
    <t>總計</t>
  </si>
  <si>
    <t>利率有關契約</t>
  </si>
  <si>
    <t>商品有關契約</t>
  </si>
  <si>
    <t>信用有關契約</t>
  </si>
  <si>
    <t>其他有關契約</t>
  </si>
  <si>
    <t>權益證券有關契約</t>
  </si>
  <si>
    <t>Total</t>
  </si>
  <si>
    <t>Credit Contracts</t>
  </si>
  <si>
    <t>Other Contracts</t>
  </si>
  <si>
    <t>Trading</t>
  </si>
  <si>
    <t>銀　　　行　　　別</t>
  </si>
  <si>
    <t>by Institution</t>
  </si>
  <si>
    <r>
      <t>單位：百萬美元</t>
    </r>
    <r>
      <rPr>
        <sz val="10"/>
        <rFont val="Times New Roman"/>
        <charset val="0"/>
        <color indexed="8"/>
      </rPr>
      <t>US$ Million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</si>
  <si>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</si>
  <si>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t>說　　明：本表不包括同一銀行總分支機構間之內部交易。</t>
  </si>
  <si>
    <r>
      <t>3-1 Notional Amounts Outstanding of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Trading Purpose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</si>
  <si>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</si>
  <si>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Interest Rate</t>
  </si>
  <si>
    <t>Contracts</t>
  </si>
  <si>
    <t>Foreign Exchange</t>
  </si>
  <si>
    <t>Equity-linked</t>
  </si>
  <si>
    <t>Commodity</t>
  </si>
  <si>
    <t>交易</t>
  </si>
  <si>
    <t>目的</t>
  </si>
  <si>
    <t>非交易</t>
  </si>
  <si>
    <t>trading</t>
  </si>
  <si>
    <t>Non-</t>
  </si>
  <si>
    <t>匯率有關契約</t>
  </si>
  <si>
    <t xml:space="preserve"> End of Dec. 2025</t>
  </si>
  <si>
    <r>
      <t>3-1</t>
    </r>
    <r>
      <rPr>
        <sz val="18"/>
        <rFont val="標楷體"/>
        <charset val="136"/>
        <color indexed="8"/>
      </rPr>
      <t>　衍生性金融商品名目本金餘額（交易目的別）</t>
    </r>
  </si>
  <si>
    <r>
      <t>3-1</t>
    </r>
    <r>
      <rPr>
        <sz val="18"/>
        <rFont val="標楷體"/>
        <charset val="136"/>
      </rPr>
      <t>　衍生性金融商品名目本金餘額（交易目的別）（續一）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</si>
  <si>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</si>
  <si>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</si>
  <si>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</si>
  <si>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</si>
  <si>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 xml:space="preserve">（2）外國銀行在臺分行 </t>
    </r>
    <r>
      <rPr>
        <sz val="12"/>
        <rFont val="Times New Roman"/>
        <charset val="0"/>
        <color indexed="8"/>
      </rPr>
      <t>Local Branches of Foreign Banks</t>
    </r>
  </si>
  <si>
    <r>
      <t>3-1</t>
    </r>
    <r>
      <rPr>
        <sz val="18"/>
        <rFont val="標楷體"/>
        <charset val="136"/>
      </rPr>
      <t>　衍生性金融商品名目本金餘額（交易目的別）（續二）</t>
    </r>
  </si>
  <si>
    <r>
      <t>3-1</t>
    </r>
    <r>
      <rPr>
        <sz val="18"/>
        <rFont val="標楷體"/>
        <charset val="136"/>
      </rPr>
      <t>　衍生性金融商品名目本金餘額（交易目的別）（續三）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</si>
  <si>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</si>
  <si>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t>資料來源：金融機構申報資料。</t>
  </si>
  <si>
    <r>
      <t>3-1</t>
    </r>
    <r>
      <rPr>
        <sz val="18"/>
        <rFont val="標楷體"/>
        <charset val="136"/>
      </rPr>
      <t>　衍生性金融商品名目本金餘額（交易目的別）（續五完）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</si>
  <si>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 End</t>
    </r>
    <r>
      <rPr>
        <sz val="18"/>
        <rFont val="標楷體"/>
        <charset val="136"/>
      </rPr>
      <t>）</t>
    </r>
  </si>
  <si>
    <r>
      <t>3-1</t>
    </r>
    <r>
      <rPr>
        <sz val="18"/>
        <rFont val="標楷體"/>
        <charset val="136"/>
      </rPr>
      <t>　衍生性金融商品名目本金餘額（交易目的別）（續四）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</si>
  <si>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</si>
  <si>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</si>
  <si>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</si>
  <si>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</si>
  <si>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</si>
  <si>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</si>
  <si>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</si>
  <si>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</si>
  <si>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</si>
  <si>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</si>
  <si>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</si>
  <si>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</si>
  <si>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</si>
  <si>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</si>
  <si>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</si>
  <si>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</si>
  <si>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</si>
  <si>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</si>
  <si>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</si>
  <si>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</si>
  <si>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</si>
  <si>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</si>
  <si>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</si>
  <si>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</si>
  <si>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</si>
  <si>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</si>
  <si>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</si>
  <si>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</si>
  <si>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民國114年12月底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</si>
  <si>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</si>
  <si>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</si>
  <si>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</si>
  <si>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</si>
  <si>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</si>
  <si>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</si>
  <si>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</si>
  <si>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</si>
  <si>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</si>
  <si>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</si>
  <si>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</si>
  <si>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</si>
  <si>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</si>
  <si>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</si>
  <si>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</si>
  <si>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</si>
  <si>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</si>
  <si>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</si>
  <si>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</si>
  <si>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</si>
  <si>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</si>
  <si>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</si>
  <si>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</si>
  <si>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</si>
  <si>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</si>
  <si>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</si>
  <si>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</si>
  <si>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</si>
  <si>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</si>
  <si>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</si>
  <si>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</si>
  <si>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</si>
  <si>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</si>
  <si>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</si>
  <si>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</si>
  <si>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</si>
  <si>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</si>
  <si>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</si>
  <si>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</si>
  <si>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</si>
  <si>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</si>
  <si>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</si>
  <si>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</si>
  <si>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</si>
  <si>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</si>
  <si>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</si>
  <si>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</si>
  <si>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</si>
  <si>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</si>
  <si>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</si>
  <si>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</si>
  <si>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</si>
  <si>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</si>
  <si>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</si>
  <si>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</si>
  <si>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</si>
  <si>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</si>
  <si>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</si>
  <si>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</si>
  <si>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</si>
  <si>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</si>
  <si>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</si>
  <si>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</si>
  <si>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</si>
  <si>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</si>
  <si>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</si>
  <si>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</si>
  <si>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</si>
  <si>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</si>
  <si>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</si>
  <si>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</si>
  <si>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</si>
  <si>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</si>
  <si>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</si>
  <si>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</si>
  <si>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</si>
  <si>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</si>
  <si>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</si>
  <si>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</si>
  <si>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</si>
  <si>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</si>
  <si>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</si>
  <si>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</si>
  <si>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</si>
  <si>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</si>
  <si>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</si>
  <si>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</si>
  <si>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</si>
  <si>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</si>
  <si>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</si>
  <si>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</si>
  <si>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</si>
  <si>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</si>
  <si>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</si>
  <si>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</si>
  <si>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</si>
  <si>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</si>
  <si>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</si>
  <si>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</si>
  <si>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</si>
  <si>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</si>
  <si>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</si>
  <si>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</si>
  <si>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</si>
  <si>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韓商韓亞銀行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</si>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</sst>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#,##0"/>
    <numFmt numFmtId="178" formatCode="#,###,##0;-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sz val="14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12" fillId="2" borderId="0" xfId="0" applyAlignment="1" applyBorder="1" applyFont="1" applyNumberFormat="1" applyFill="1" applyProtection="1">
      <alignment horizontal="center" vertical="center"/>
    </xf>
    <xf xxid="69" numFmtId="0" fontId="2" fillId="2" borderId="0" xfId="0" applyAlignment="1" applyBorder="1" applyFont="1" applyNumberFormat="1" applyFill="1" applyProtection="1">
      <alignment horizontal="center" vertical="center"/>
    </xf>
    <xf xxid="70" numFmtId="0" fontId="9" fillId="2" borderId="0" xfId="0" applyAlignment="1" applyBorder="1" applyFont="1" applyNumberFormat="1" applyFill="1" applyProtection="1">
      <alignment horizontal="center" vertical="center"/>
    </xf>
    <xf xxid="71" numFmtId="0" fontId="6" fillId="2" borderId="0" xfId="0" applyAlignment="1" applyBorder="1" applyFont="1" applyNumberFormat="1" applyFill="1" applyProtection="1">
      <alignment horizontal="left" vertical="center"/>
    </xf>
    <xf xxid="72" numFmtId="0" fontId="3" fillId="2" borderId="10" xfId="0" applyAlignment="1" applyBorder="1" applyFont="1" applyNumberFormat="1" applyFill="1" applyProtection="1">
      <alignment horizontal="center" vertical="center"/>
    </xf>
    <xf xxid="73" numFmtId="0" fontId="3" fillId="2" borderId="11" xfId="0" applyAlignment="1" applyBorder="1" applyFont="1" applyNumberFormat="1" applyFill="1" applyProtection="1">
      <alignment horizontal="center" vertical="center"/>
    </xf>
    <xf xxid="74" numFmtId="0" fontId="15" fillId="2" borderId="12" xfId="0" applyAlignment="1" applyBorder="1" applyFont="1" applyNumberFormat="1" applyFill="1" applyProtection="1">
      <alignment horizontal="center" vertical="center" wrapText="1"/>
    </xf>
    <xf xxid="75" numFmtId="0" fontId="15" fillId="2" borderId="13" xfId="0" applyAlignment="1" applyBorder="1" applyFont="1" applyNumberFormat="1" applyFill="1" applyProtection="1">
      <alignment horizontal="center" vertical="center" wrapText="1"/>
    </xf>
    <xf xxid="76" numFmtId="0" fontId="3" fillId="2" borderId="14" xfId="0" applyAlignment="1" applyBorder="1" applyFont="1" applyNumberFormat="1" applyFill="1" applyProtection="1">
      <alignment horizontal="center" vertical="center" wrapText="1"/>
    </xf>
    <xf xxid="77" numFmtId="0" fontId="6" fillId="2" borderId="14" xfId="0" applyAlignment="1" applyBorder="1" applyFont="1" applyNumberFormat="1" applyFill="1" applyProtection="1">
      <alignment horizontal="center" vertical="center" wrapText="1"/>
    </xf>
    <xf xxid="78" numFmtId="0" fontId="3" fillId="2" borderId="15" xfId="0" applyAlignment="1" applyBorder="1" applyFont="1" applyNumberFormat="1" applyFill="1" applyProtection="1">
      <alignment horizontal="center" vertical="center" wrapText="1"/>
    </xf>
    <xf xxid="79" numFmtId="0" fontId="10" fillId="2" borderId="16" xfId="0" applyAlignment="1" applyBorder="1" applyFont="1" applyNumberFormat="1" applyFill="1" applyProtection="1">
      <alignment horizontal="center" vertical="center"/>
    </xf>
    <xf xxid="80" numFmtId="0" fontId="16" fillId="2" borderId="0" xfId="0" applyAlignment="1" applyBorder="1" applyFont="1" applyNumberFormat="1" applyFill="1" applyProtection="1">
      <alignment vertical="center"/>
    </xf>
    <xf xxid="81" numFmtId="0" fontId="16" fillId="2" borderId="0" xfId="0" applyAlignment="1" applyBorder="1" applyFont="1" applyNumberFormat="1" applyFill="1" applyProtection="1">
      <alignment horizontal="left"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17" xfId="0" applyAlignment="1" applyBorder="1" applyFont="1" applyNumberFormat="1" applyFill="1" applyProtection="1">
      <alignment horizontal="center" vertical="center" wrapText="1"/>
    </xf>
    <xf xxid="85" numFmtId="0" fontId="6" fillId="2" borderId="17" xfId="0" applyAlignment="1" applyBorder="1" applyFont="1" applyNumberFormat="1" applyFill="1" applyProtection="1">
      <alignment horizontal="center" vertical="center" wrapText="1"/>
    </xf>
    <xf xxid="86" numFmtId="0" fontId="3" fillId="2" borderId="18" xfId="0" applyAlignment="1" applyBorder="1" applyFont="1" applyNumberFormat="1" applyFill="1" applyProtection="1">
      <alignment horizontal="center" vertical="center" wrapText="1"/>
    </xf>
    <xf xxid="87" numFmtId="0" fontId="11" fillId="2" borderId="17" xfId="0" applyAlignment="1" applyBorder="1" applyFont="1" applyNumberFormat="1" applyFill="1" applyProtection="1">
      <alignment horizontal="center" vertical="center" wrapText="1"/>
    </xf>
    <xf xxid="88" numFmtId="0" fontId="10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9" xfId="0" applyAlignment="1" applyBorder="1" applyFont="1" applyNumberFormat="1" applyFill="1" applyProtection="1">
      <alignment vertical="center"/>
    </xf>
    <xf xxid="90" numFmtId="0" fontId="3" fillId="2" borderId="19" xfId="0" applyAlignment="1" applyBorder="1" applyFont="1" applyNumberFormat="1" applyFill="1" applyProtection="1">
      <alignment vertical="center"/>
    </xf>
    <xf xxid="91" numFmtId="0" fontId="6" fillId="2" borderId="19" xfId="0" applyAlignment="1" applyBorder="1" applyFont="1" applyNumberFormat="1" applyFill="1" applyProtection="1">
      <alignment vertical="center"/>
    </xf>
    <xf xxid="92" numFmtId="0" fontId="3" fillId="2" borderId="20" xfId="0" applyAlignment="1" applyBorder="1" applyFont="1" applyNumberFormat="1" applyFill="1" applyProtection="1">
      <alignment vertical="center" shrinkToFit="1"/>
    </xf>
    <xf xxid="93" numFmtId="0" fontId="6" fillId="2" borderId="11" xfId="0" applyAlignment="1" applyBorder="1" applyFont="1" applyNumberFormat="1" applyFill="1" applyProtection="1">
      <alignment vertical="center" shrinkToFit="1"/>
    </xf>
    <xf xxid="94" numFmtId="0" fontId="10" fillId="2" borderId="19" xfId="0" applyAlignment="1" applyBorder="1" applyFont="1" applyNumberFormat="1" applyFill="1" applyProtection="1">
      <alignment vertical="center" shrinkToFit="1"/>
    </xf>
    <xf xxid="95" numFmtId="0" fontId="3" fillId="2" borderId="19" xfId="0" applyAlignment="1" applyBorder="1" applyFont="1" applyNumberFormat="1" applyFill="1" applyProtection="1">
      <alignment vertical="center" shrinkToFit="1"/>
    </xf>
    <xf xxid="96" numFmtId="0" fontId="6" fillId="2" borderId="19" xfId="0" applyAlignment="1" applyBorder="1" applyFont="1" applyNumberFormat="1" applyFill="1" applyProtection="1">
      <alignment vertical="center" shrinkToFit="1"/>
    </xf>
    <xf xxid="97" numFmtId="0" fontId="15" fillId="2" borderId="17" xfId="0" applyAlignment="1" applyBorder="1" applyFont="1" applyNumberFormat="1" applyFill="1" applyProtection="1">
      <alignment horizontal="center" vertical="center" wrapText="1"/>
    </xf>
    <xf xxid="98" numFmtId="0" fontId="17" fillId="2" borderId="0" xfId="0" applyAlignment="1" applyBorder="1" applyFont="1" applyNumberFormat="1" applyFill="1" applyProtection="1">
      <alignment horizontal="center" vertical="center"/>
    </xf>
    <xf xxid="99" numFmtId="0" fontId="3" fillId="2" borderId="21" xfId="0" applyAlignment="1" applyBorder="1" applyFont="1" applyNumberFormat="1" applyFill="1" applyProtection="1">
      <alignment horizontal="center" vertical="center" wrapText="1"/>
    </xf>
    <xf xxid="100" numFmtId="0" fontId="0" fillId="2" borderId="22" xfId="0" applyAlignment="1" applyBorder="1" applyFont="1" applyNumberFormat="1" applyFill="1" applyProtection="1">
      <alignment horizontal="center" vertical="center" wrapText="1"/>
    </xf>
    <xf xxid="101" numFmtId="0" fontId="0" fillId="2" borderId="10" xfId="0" applyAlignment="1" applyBorder="1" applyFont="1" applyNumberFormat="1" applyFill="1" applyProtection="1">
      <alignment horizontal="center" vertical="center" wrapText="1"/>
    </xf>
    <xf xxid="102" numFmtId="0" fontId="3" fillId="2" borderId="23" xfId="0" applyAlignment="1" applyBorder="1" applyFont="1" applyNumberFormat="1" applyFill="1" applyProtection="1">
      <alignment horizontal="center" vertical="center" wrapText="1"/>
    </xf>
    <xf xxid="103" numFmtId="0" fontId="3" fillId="2" borderId="24" xfId="0" applyAlignment="1" applyBorder="1" applyFont="1" applyNumberFormat="1" applyFill="1" applyProtection="1">
      <alignment horizontal="center" vertical="center" wrapText="1"/>
    </xf>
    <xf xxid="104" numFmtId="0" fontId="15" fillId="2" borderId="25" xfId="0" applyAlignment="1" applyBorder="1" applyFont="1" applyNumberFormat="1" applyFill="1" applyProtection="1">
      <alignment horizontal="center" vertical="center" wrapText="1"/>
    </xf>
    <xf xxid="105" numFmtId="0" fontId="15" fillId="2" borderId="20" xfId="0" applyAlignment="1" applyBorder="1" applyFont="1" applyNumberFormat="1" applyFill="1" applyProtection="1">
      <alignment horizontal="center" vertical="center" wrapText="1"/>
    </xf>
    <xf xxid="106" numFmtId="0" fontId="2" fillId="2" borderId="26" xfId="0" applyAlignment="1" applyBorder="1" applyFont="1" applyNumberFormat="1" applyFill="1" applyProtection="1">
      <alignment horizontal="right"/>
    </xf>
    <xf xxid="107" numFmtId="0" fontId="18" fillId="2" borderId="26" xfId="0" applyAlignment="1" applyBorder="1" applyFont="1" applyNumberFormat="1" applyFill="1" applyProtection="1">
      <alignment horizontal="left"/>
    </xf>
    <xf xxid="108" numFmtId="0" fontId="2" fillId="2" borderId="26" xfId="0" applyAlignment="1" applyBorder="1" applyFont="1" applyNumberFormat="1" applyFill="1" applyProtection="1">
      <alignment horizontal="left"/>
    </xf>
    <xf xxid="109" numFmtId="0" fontId="15" fillId="2" borderId="18" xfId="0" applyAlignment="1" applyBorder="1" applyFont="1" applyNumberFormat="1" applyFill="1" applyProtection="1">
      <alignment horizontal="center" vertical="center" wrapText="1"/>
    </xf>
    <xf xxid="110" numFmtId="0" fontId="15" fillId="2" borderId="0" xfId="0" applyAlignment="1" applyBorder="1" applyFont="1" applyNumberFormat="1" applyFill="1" applyProtection="1">
      <alignment horizontal="center" vertical="center" wrapText="1"/>
    </xf>
    <xf xxid="111" numFmtId="0" fontId="15" fillId="2" borderId="27" xfId="0" applyAlignment="1" applyBorder="1" applyFont="1" applyNumberFormat="1" applyFill="1" applyProtection="1">
      <alignment horizontal="center" vertical="center" wrapText="1"/>
    </xf>
    <xf xxid="112" numFmtId="0" fontId="3" fillId="2" borderId="16" xfId="0" applyAlignment="1" applyBorder="1" applyFont="1" applyNumberFormat="1" applyFill="1" applyProtection="1">
      <alignment horizontal="center"/>
    </xf>
    <xf xxid="113" numFmtId="0" fontId="15" fillId="2" borderId="16" xfId="0" applyAlignment="1" applyBorder="1" applyFont="1" applyNumberFormat="1" applyFill="1" applyProtection="1">
      <alignment horizontal="center" vertical="center" wrapText="1"/>
    </xf>
    <xf xxid="114" numFmtId="175" fontId="5" fillId="2" borderId="28" xfId="0" applyAlignment="1" applyBorder="1" applyFont="1" applyNumberFormat="1" applyFill="1" applyProtection="1">
      <alignment horizontal="right" vertical="center"/>
    </xf>
    <xf xxid="115" numFmtId="175" fontId="5" fillId="2" borderId="29" xfId="0" applyAlignment="1" applyBorder="1" applyFont="1" applyNumberFormat="1" applyFill="1" applyProtection="1">
      <alignment horizontal="right" vertical="center"/>
    </xf>
    <xf xxid="116" numFmtId="0" fontId="3" fillId="2" borderId="22" xfId="0" applyAlignment="1" applyBorder="1" applyFont="1" applyNumberFormat="1" applyFill="1" applyProtection="1">
      <alignment horizontal="center" vertical="center" wrapText="1"/>
    </xf>
    <xf xxid="117" numFmtId="176" fontId="5" fillId="2" borderId="15" xfId="0" applyAlignment="1" applyBorder="1" applyFont="1" applyNumberFormat="1" applyFill="1" applyProtection="1">
      <alignment horizontal="right" vertical="center"/>
    </xf>
    <xf xxid="118" numFmtId="176" fontId="5" fillId="2" borderId="25" xfId="0" applyAlignment="1" applyBorder="1" applyFont="1" applyNumberFormat="1" applyFill="1" applyProtection="1">
      <alignment horizontal="right" vertical="center"/>
    </xf>
    <xf xxid="119" numFmtId="175" fontId="5" fillId="2" borderId="14" xfId="0" applyAlignment="1" applyBorder="1" applyFont="1" applyNumberFormat="1" applyFill="1" applyProtection="1">
      <alignment horizontal="right" vertical="center"/>
    </xf>
    <xf xxid="120" numFmtId="175" fontId="7" fillId="2" borderId="14" xfId="0" applyAlignment="1" applyBorder="1" applyFont="1" applyNumberFormat="1" applyFill="1" applyProtection="1">
      <alignment horizontal="right" vertical="center"/>
    </xf>
    <xf xxid="121" numFmtId="175" fontId="7" fillId="2" borderId="12" xfId="0" applyAlignment="1" applyBorder="1" applyFont="1" applyNumberFormat="1" applyFill="1" applyProtection="1">
      <alignment horizontal="right" vertical="center"/>
    </xf>
    <xf xxid="122" numFmtId="176" fontId="5" fillId="2" borderId="21" xfId="0" applyAlignment="1" applyBorder="1" applyFont="1" applyNumberFormat="1" applyFill="1" applyProtection="1">
      <alignment horizontal="right" vertical="center"/>
    </xf>
    <xf xxid="123" numFmtId="176" fontId="7" fillId="2" borderId="15" xfId="0" applyAlignment="1" applyBorder="1" applyFont="1" applyNumberFormat="1" applyFill="1" applyProtection="1">
      <alignment horizontal="right" vertical="center"/>
    </xf>
    <xf xxid="124" numFmtId="176" fontId="7" fillId="2" borderId="13" xfId="0" applyAlignment="1" applyBorder="1" applyFont="1" applyNumberFormat="1" applyFill="1" applyProtection="1">
      <alignment horizontal="right" vertical="center"/>
    </xf>
    <xf xxid="125" numFmtId="0" fontId="19" fillId="2" borderId="0" xfId="0" applyAlignment="1" applyBorder="1" applyFont="1" applyNumberFormat="1" applyFill="1" applyProtection="1">
      <alignment horizontal="center" vertical="center"/>
    </xf>
    <xf xxid="126" numFmtId="0" fontId="21" fillId="2" borderId="26" xfId="0" applyAlignment="1" applyBorder="1" applyFont="1" applyNumberFormat="1" applyFill="1" applyProtection="1">
      <alignment horizontal="left"/>
    </xf>
    <xf xxid="127" numFmtId="0" fontId="9" fillId="2" borderId="26" xfId="0" applyAlignment="1" applyBorder="1" applyFont="1" applyNumberFormat="1" applyFill="1" applyProtection="1">
      <alignment horizontal="right"/>
    </xf>
    <xf xxid="128" numFmtId="175" fontId="5" fillId="2" borderId="28" xfId="0" applyAlignment="1" applyBorder="1" applyFont="1" applyNumberFormat="1" applyFill="1" applyProtection="1">
      <alignment horizontal="right" vertical="center" shrinkToFit="1"/>
    </xf>
    <xf xxid="129" numFmtId="175" fontId="5" fillId="2" borderId="29" xfId="0" applyAlignment="1" applyBorder="1" applyFont="1" applyNumberFormat="1" applyFill="1" applyProtection="1">
      <alignment horizontal="right" vertical="center" shrinkToFit="1"/>
    </xf>
    <xf xxid="130" numFmtId="0" fontId="0" fillId="2" borderId="0" xfId="0" applyAlignment="1" applyBorder="1" applyFont="1" applyNumberFormat="1" applyFill="1" applyProtection="1">
      <alignment vertical="center"/>
    </xf>
    <xf xxid="131" numFmtId="0" fontId="0" fillId="2" borderId="0" xfId="0"/>
    <xf xxid="132" numFmtId="0" fontId="39" fillId="2" borderId="19" xfId="0" applyAlignment="1" applyBorder="1" applyFont="1" applyNumberFormat="1" applyFill="1" applyProtection="1">
      <alignment vertical="center"/>
    </xf>
    <xf xxid="133" numFmtId="0" fontId="40" fillId="2" borderId="19" xfId="0" applyAlignment="1" applyBorder="1" applyFont="1" applyNumberFormat="1" applyFill="1" applyProtection="1">
      <alignment vertical="center"/>
    </xf>
    <xf xxid="134" numFmtId="177" fontId="5" fillId="2" borderId="28" xfId="0" applyAlignment="1" applyBorder="1" applyFont="1" applyNumberFormat="1" applyFill="1" applyProtection="1">
      <alignment horizontal="right" vertical="center"/>
    </xf>
    <xf xxid="135" numFmtId="177" fontId="41" fillId="2" borderId="28" xfId="0" applyAlignment="1" applyBorder="1" applyFont="1" applyNumberFormat="1" applyFill="1" applyProtection="1">
      <alignment horizontal="right" vertical="center"/>
    </xf>
    <xf xxid="136" numFmtId="177" fontId="42" fillId="2" borderId="28" xfId="0" applyAlignment="1" applyBorder="1" applyFont="1" applyNumberFormat="1" applyFill="1" applyProtection="1">
      <alignment horizontal="right" vertical="center"/>
    </xf>
    <xf xxid="137" numFmtId="178" fontId="5" fillId="2" borderId="28" xfId="0" applyAlignment="1" applyBorder="1" applyFont="1" applyNumberFormat="1" applyFill="1" applyProtection="1">
      <alignment horizontal="right" vertical="center"/>
    </xf>
    <xf xxid="138" numFmtId="178" fontId="41" fillId="2" borderId="28" xfId="0" applyAlignment="1" applyBorder="1" applyFont="1" applyNumberFormat="1" applyFill="1" applyProtection="1">
      <alignment horizontal="right" vertical="center"/>
    </xf>
    <xf xxid="139" numFmtId="178" fontId="42" fillId="2" borderId="28" xfId="0" applyAlignment="1" applyBorder="1" applyFont="1" applyNumberFormat="1" applyFill="1" applyProtection="1">
      <alignment horizontal="right" vertical="center"/>
    </xf>
    <xf xxid="140" numFmtId="178" fontId="5" fillId="2" borderId="21" xfId="0" applyAlignment="1" applyBorder="1" applyFont="1" applyNumberFormat="1" applyFill="1" applyProtection="1">
      <alignment horizontal="right" vertical="center"/>
    </xf>
    <xf xxid="141" numFmtId="178" fontId="41" fillId="2" borderId="21" xfId="0" applyAlignment="1" applyBorder="1" applyFont="1" applyNumberFormat="1" applyFill="1" applyProtection="1">
      <alignment horizontal="right" vertical="center"/>
    </xf>
    <xf xxid="142" numFmtId="178" fontId="42" fillId="2" borderId="21" xfId="0" applyAlignment="1" applyBorder="1" applyFont="1" applyNumberFormat="1" applyFill="1" applyProtection="1">
      <alignment horizontal="right" vertical="center"/>
    </xf>
    <xf xxid="143" numFmtId="0" fontId="43" fillId="2" borderId="20" xfId="0" applyAlignment="1" applyBorder="1" applyFont="1" applyNumberFormat="1" applyFill="1" applyProtection="1">
      <alignment vertical="center" shrinkToFit="1"/>
    </xf>
    <xf xxid="144" numFmtId="0" fontId="44" fillId="2" borderId="20" xfId="0" applyAlignment="1" applyBorder="1" applyFont="1" applyNumberFormat="1" applyFill="1" applyProtection="1">
      <alignment vertical="center" shrinkToFit="1"/>
    </xf>
    <xf xxid="145" numFmtId="0" fontId="45" fillId="2" borderId="20" xfId="0" applyAlignment="1" applyBorder="1" applyFont="1" applyNumberFormat="1" applyFill="1" applyProtection="1">
      <alignment vertical="center" shrinkToFit="1"/>
    </xf>
    <xf xxid="146" numFmtId="177" fontId="5" fillId="2" borderId="14" xfId="0" applyAlignment="1" applyBorder="1" applyFont="1" applyNumberFormat="1" applyFill="1" applyProtection="1">
      <alignment horizontal="right" vertical="center"/>
    </xf>
    <xf xxid="147" numFmtId="177" fontId="41" fillId="2" borderId="14" xfId="0" applyAlignment="1" applyBorder="1" applyFont="1" applyNumberFormat="1" applyFill="1" applyProtection="1">
      <alignment horizontal="right" vertical="center"/>
    </xf>
    <xf xxid="148" numFmtId="178" fontId="5" fillId="2" borderId="14" xfId="0" applyAlignment="1" applyBorder="1" applyFont="1" applyNumberFormat="1" applyFill="1" applyProtection="1">
      <alignment horizontal="right" vertical="center"/>
    </xf>
    <xf xxid="149" numFmtId="178" fontId="41" fillId="2" borderId="14" xfId="0" applyAlignment="1" applyBorder="1" applyFont="1" applyNumberFormat="1" applyFill="1" applyProtection="1">
      <alignment horizontal="right" vertical="center"/>
    </xf>
    <xf xxid="150" numFmtId="178" fontId="5" fillId="2" borderId="15" xfId="0" applyAlignment="1" applyBorder="1" applyFont="1" applyNumberFormat="1" applyFill="1" applyProtection="1">
      <alignment horizontal="right" vertical="center"/>
    </xf>
    <xf xxid="151" numFmtId="178" fontId="41" fillId="2" borderId="15" xfId="0" applyAlignment="1" applyBorder="1" applyFont="1" applyNumberFormat="1" applyFill="1" applyProtection="1">
      <alignment horizontal="right" vertical="center"/>
    </xf>
    <xf xxid="152" numFmtId="177" fontId="7" fillId="2" borderId="14" xfId="0" applyAlignment="1" applyBorder="1" applyFont="1" applyNumberFormat="1" applyFill="1" applyProtection="1">
      <alignment horizontal="right" vertical="center"/>
    </xf>
    <xf xxid="153" numFmtId="177" fontId="46" fillId="2" borderId="14" xfId="0" applyAlignment="1" applyBorder="1" applyFont="1" applyNumberFormat="1" applyFill="1" applyProtection="1">
      <alignment horizontal="right" vertical="center"/>
    </xf>
    <xf xxid="154" numFmtId="178" fontId="7" fillId="2" borderId="14" xfId="0" applyAlignment="1" applyBorder="1" applyFont="1" applyNumberFormat="1" applyFill="1" applyProtection="1">
      <alignment horizontal="right" vertical="center"/>
    </xf>
    <xf xxid="155" numFmtId="178" fontId="46" fillId="2" borderId="14" xfId="0" applyAlignment="1" applyBorder="1" applyFont="1" applyNumberFormat="1" applyFill="1" applyProtection="1">
      <alignment horizontal="right" vertical="center"/>
    </xf>
    <xf xxid="156" numFmtId="178" fontId="7" fillId="2" borderId="15" xfId="0" applyAlignment="1" applyBorder="1" applyFont="1" applyNumberFormat="1" applyFill="1" applyProtection="1">
      <alignment horizontal="right" vertical="center"/>
    </xf>
    <xf xxid="157" numFmtId="178" fontId="46" fillId="2" borderId="15" xfId="0" applyAlignment="1" applyBorder="1" applyFont="1" applyNumberFormat="1" applyFill="1" applyProtection="1">
      <alignment horizontal="right" vertical="center"/>
    </xf>
    <xf xxid="158" numFmtId="0" fontId="47" fillId="2" borderId="11" xfId="0" applyAlignment="1" applyBorder="1" applyFont="1" applyNumberFormat="1" applyFill="1" applyProtection="1">
      <alignment vertical="center" shrinkToFit="1"/>
    </xf>
    <xf xxid="159" numFmtId="0" fontId="48" fillId="2" borderId="11" xfId="0" applyAlignment="1" applyBorder="1" applyFont="1" applyNumberFormat="1" applyFill="1" applyProtection="1">
      <alignment vertical="center" shrinkToFit="1"/>
    </xf>
    <xf xxid="160" numFmtId="177" fontId="5" fillId="2" borderId="28" xfId="0" applyAlignment="1" applyBorder="1" applyFont="1" applyNumberFormat="1" applyFill="1" applyProtection="1">
      <alignment horizontal="right" vertical="center" shrinkToFit="1"/>
    </xf>
    <xf xxid="161" numFmtId="177" fontId="41" fillId="2" borderId="28" xfId="0" applyAlignment="1" applyBorder="1" applyFont="1" applyNumberFormat="1" applyFill="1" applyProtection="1">
      <alignment horizontal="right" vertical="center" shrinkToFit="1"/>
    </xf>
    <xf xxid="162" numFmtId="177" fontId="42" fillId="2" borderId="28" xfId="0" applyAlignment="1" applyBorder="1" applyFont="1" applyNumberFormat="1" applyFill="1" applyProtection="1">
      <alignment horizontal="right" vertical="center" shrinkToFit="1"/>
    </xf>
    <xf xxid="163" numFmtId="0" fontId="39" fillId="2" borderId="19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customHeight="1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1"/>
      <c r="B4" s="1"/>
      <c r="C4" s="1"/>
      <c r="D4" s="43" t="s">
        <v>72</v>
      </c>
      <c r="E4" s="43"/>
      <c r="F4" s="43"/>
      <c r="G4" s="43"/>
      <c r="H4" s="44" t="s">
        <v>29</v>
      </c>
      <c r="I4" s="45"/>
      <c r="J4" s="45"/>
      <c r="K4" s="45"/>
      <c r="L4" s="6"/>
      <c r="M4" s="1"/>
      <c r="N4" s="1"/>
      <c r="O4" s="1"/>
      <c r="P4" s="19" t="s">
        <v>13</v>
      </c>
    </row>
    <row r="5" spans="1:16" ht="13.5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73">
        <v>1938826</v>
      </c>
      <c r="C12" s="73">
        <v>1916040</v>
      </c>
      <c r="D12" s="73">
        <v>22786</v>
      </c>
      <c r="E12" s="73">
        <v>895227</v>
      </c>
      <c r="F12" s="73">
        <v>17142</v>
      </c>
      <c r="G12" s="73">
        <v>1017844</v>
      </c>
      <c r="H12" s="73">
        <v>4848</v>
      </c>
      <c r="I12" s="73">
        <v>2006</v>
      </c>
      <c r="J12" s="76">
        <v>0</v>
      </c>
      <c r="K12" s="73">
        <v>590</v>
      </c>
      <c r="L12" s="76">
        <v>0</v>
      </c>
      <c r="M12" s="73">
        <v>372</v>
      </c>
      <c r="N12" s="73">
        <v>796</v>
      </c>
      <c r="O12" s="76">
        <v>0</v>
      </c>
      <c r="P12" s="79">
        <v>0</v>
      </c>
    </row>
    <row r="13" spans="1:16" ht="11.1" customHeight="1">
      <c r="A13" s="82" t="s">
        <v>7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46</v>
      </c>
      <c r="B14" s="84">
        <v>37573</v>
      </c>
      <c r="C14" s="84">
        <v>37573</v>
      </c>
      <c r="D14" s="86">
        <v>0</v>
      </c>
      <c r="E14" s="84">
        <v>1794</v>
      </c>
      <c r="F14" s="86">
        <v>0</v>
      </c>
      <c r="G14" s="84">
        <v>35779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47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48</v>
      </c>
      <c r="B16" s="84">
        <v>5241</v>
      </c>
      <c r="C16" s="84">
        <v>5241</v>
      </c>
      <c r="D16" s="86">
        <v>0</v>
      </c>
      <c r="E16" s="84">
        <v>537</v>
      </c>
      <c r="F16" s="86">
        <v>0</v>
      </c>
      <c r="G16" s="84">
        <v>4704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49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50</v>
      </c>
      <c r="B18" s="84">
        <v>11082</v>
      </c>
      <c r="C18" s="84">
        <v>11082</v>
      </c>
      <c r="D18" s="86">
        <v>0</v>
      </c>
      <c r="E18" s="84">
        <v>467</v>
      </c>
      <c r="F18" s="86">
        <v>0</v>
      </c>
      <c r="G18" s="84">
        <v>10615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51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52</v>
      </c>
      <c r="B20" s="84">
        <v>46557</v>
      </c>
      <c r="C20" s="84">
        <v>46557</v>
      </c>
      <c r="D20" s="86">
        <v>0</v>
      </c>
      <c r="E20" s="84">
        <v>15991</v>
      </c>
      <c r="F20" s="86">
        <v>0</v>
      </c>
      <c r="G20" s="84">
        <v>30566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53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54</v>
      </c>
      <c r="B22" s="84">
        <v>21269</v>
      </c>
      <c r="C22" s="84">
        <v>21269</v>
      </c>
      <c r="D22" s="86">
        <v>0</v>
      </c>
      <c r="E22" s="84">
        <v>7609</v>
      </c>
      <c r="F22" s="86">
        <v>0</v>
      </c>
      <c r="G22" s="84">
        <v>13660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55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56</v>
      </c>
      <c r="B24" s="84">
        <v>15074</v>
      </c>
      <c r="C24" s="84">
        <v>15074</v>
      </c>
      <c r="D24" s="86">
        <v>0</v>
      </c>
      <c r="E24" s="84">
        <v>4102</v>
      </c>
      <c r="F24" s="86">
        <v>0</v>
      </c>
      <c r="G24" s="84">
        <v>10972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57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58</v>
      </c>
      <c r="B26" s="84">
        <v>9041</v>
      </c>
      <c r="C26" s="84">
        <v>8845</v>
      </c>
      <c r="D26" s="84">
        <v>195</v>
      </c>
      <c r="E26" s="84">
        <v>1010</v>
      </c>
      <c r="F26" s="84">
        <v>195</v>
      </c>
      <c r="G26" s="84">
        <v>7835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59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60</v>
      </c>
      <c r="B28" s="84">
        <v>165343</v>
      </c>
      <c r="C28" s="84">
        <v>157921</v>
      </c>
      <c r="D28" s="84">
        <v>7422</v>
      </c>
      <c r="E28" s="84">
        <v>61866</v>
      </c>
      <c r="F28" s="84">
        <v>7422</v>
      </c>
      <c r="G28" s="84">
        <v>95959</v>
      </c>
      <c r="H28" s="86">
        <v>0</v>
      </c>
      <c r="I28" s="84">
        <v>97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61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62</v>
      </c>
      <c r="B30" s="84">
        <v>175588</v>
      </c>
      <c r="C30" s="84">
        <v>175588</v>
      </c>
      <c r="D30" s="86">
        <v>0</v>
      </c>
      <c r="E30" s="84">
        <v>53037</v>
      </c>
      <c r="F30" s="86">
        <v>0</v>
      </c>
      <c r="G30" s="84">
        <v>121340</v>
      </c>
      <c r="H30" s="86">
        <v>0</v>
      </c>
      <c r="I30" s="84">
        <v>1209</v>
      </c>
      <c r="J30" s="86">
        <v>0</v>
      </c>
      <c r="K30" s="84">
        <v>3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63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64</v>
      </c>
      <c r="B32" s="84">
        <v>2085</v>
      </c>
      <c r="C32" s="84">
        <v>2085</v>
      </c>
      <c r="D32" s="86">
        <v>0</v>
      </c>
      <c r="E32" s="84">
        <v>1927</v>
      </c>
      <c r="F32" s="86">
        <v>0</v>
      </c>
      <c r="G32" s="84">
        <v>158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65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66</v>
      </c>
      <c r="B34" s="84">
        <v>220</v>
      </c>
      <c r="C34" s="84">
        <v>220</v>
      </c>
      <c r="D34" s="86">
        <v>0</v>
      </c>
      <c r="E34" s="84">
        <v>118</v>
      </c>
      <c r="F34" s="86">
        <v>0</v>
      </c>
      <c r="G34" s="84">
        <v>101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68</v>
      </c>
      <c r="B36" s="84">
        <v>36141</v>
      </c>
      <c r="C36" s="84">
        <v>36141</v>
      </c>
      <c r="D36" s="86">
        <v>0</v>
      </c>
      <c r="E36" s="84">
        <v>4069</v>
      </c>
      <c r="F36" s="86">
        <v>0</v>
      </c>
      <c r="G36" s="84">
        <v>31987</v>
      </c>
      <c r="H36" s="86">
        <v>0</v>
      </c>
      <c r="I36" s="84">
        <v>0</v>
      </c>
      <c r="J36" s="86">
        <v>0</v>
      </c>
      <c r="K36" s="86">
        <v>0</v>
      </c>
      <c r="L36" s="86">
        <v>0</v>
      </c>
      <c r="M36" s="84">
        <v>85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69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70</v>
      </c>
      <c r="B38" s="90">
        <v>32368</v>
      </c>
      <c r="C38" s="90">
        <v>32368</v>
      </c>
      <c r="D38" s="92">
        <v>0</v>
      </c>
      <c r="E38" s="90">
        <v>14058</v>
      </c>
      <c r="F38" s="92">
        <v>0</v>
      </c>
      <c r="G38" s="90">
        <v>18309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71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20:N21"/>
    <mergeCell ref="O20:O21"/>
    <mergeCell ref="P20:P21"/>
    <mergeCell ref="J20:J21"/>
    <mergeCell ref="K20:K21"/>
    <mergeCell ref="L20:L21"/>
    <mergeCell ref="M20:M21"/>
    <mergeCell ref="F20:F21"/>
    <mergeCell ref="G20:G21"/>
    <mergeCell ref="H20:H21"/>
    <mergeCell ref="I20:I21"/>
    <mergeCell ref="B20:B21"/>
    <mergeCell ref="C20:C21"/>
    <mergeCell ref="D20:D21"/>
    <mergeCell ref="E20:E21"/>
    <mergeCell ref="O18:O19"/>
    <mergeCell ref="P18:P19"/>
    <mergeCell ref="I18:I19"/>
    <mergeCell ref="J18:J19"/>
    <mergeCell ref="K18:K19"/>
    <mergeCell ref="L18:L19"/>
    <mergeCell ref="P16:P17"/>
    <mergeCell ref="B18:B19"/>
    <mergeCell ref="C18:C19"/>
    <mergeCell ref="D18:D19"/>
    <mergeCell ref="E18:E19"/>
    <mergeCell ref="F18:F19"/>
    <mergeCell ref="G18:G19"/>
    <mergeCell ref="H18:H19"/>
    <mergeCell ref="M18:M19"/>
    <mergeCell ref="N18:N19"/>
    <mergeCell ref="F16:F17"/>
    <mergeCell ref="G16:G17"/>
    <mergeCell ref="H16:H17"/>
    <mergeCell ref="I16:I17"/>
    <mergeCell ref="N16:N17"/>
    <mergeCell ref="O16:O17"/>
    <mergeCell ref="B16:B17"/>
    <mergeCell ref="C16:C17"/>
    <mergeCell ref="D16:D17"/>
    <mergeCell ref="E16:E17"/>
    <mergeCell ref="M14:M15"/>
    <mergeCell ref="N14:N15"/>
    <mergeCell ref="J16:J17"/>
    <mergeCell ref="K16:K17"/>
    <mergeCell ref="L16:L17"/>
    <mergeCell ref="M16:M17"/>
    <mergeCell ref="G14:G15"/>
    <mergeCell ref="H14:H15"/>
    <mergeCell ref="O14:O15"/>
    <mergeCell ref="P14:P15"/>
    <mergeCell ref="I14:I15"/>
    <mergeCell ref="J14:J15"/>
    <mergeCell ref="K14:K15"/>
    <mergeCell ref="L14:L15"/>
    <mergeCell ref="H28:H29"/>
    <mergeCell ref="I28:I29"/>
    <mergeCell ref="N28:N29"/>
    <mergeCell ref="O28:O29"/>
    <mergeCell ref="P28:P29"/>
    <mergeCell ref="B14:B15"/>
    <mergeCell ref="C14:C15"/>
    <mergeCell ref="D14:D15"/>
    <mergeCell ref="E14:E15"/>
    <mergeCell ref="F14:F15"/>
    <mergeCell ref="M26:M27"/>
    <mergeCell ref="N26:N27"/>
    <mergeCell ref="J28:J29"/>
    <mergeCell ref="K28:K29"/>
    <mergeCell ref="L28:L29"/>
    <mergeCell ref="M28:M29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P24:P25"/>
    <mergeCell ref="B26:B27"/>
    <mergeCell ref="C26:C27"/>
    <mergeCell ref="D26:D27"/>
    <mergeCell ref="E26:E27"/>
    <mergeCell ref="F26:F27"/>
    <mergeCell ref="G26:G27"/>
    <mergeCell ref="H26:H27"/>
    <mergeCell ref="O26:O27"/>
    <mergeCell ref="P26:P27"/>
    <mergeCell ref="F24:F25"/>
    <mergeCell ref="G24:G25"/>
    <mergeCell ref="H24:H25"/>
    <mergeCell ref="I24:I25"/>
    <mergeCell ref="N24:N25"/>
    <mergeCell ref="O24:O25"/>
    <mergeCell ref="B24:B25"/>
    <mergeCell ref="C24:C25"/>
    <mergeCell ref="D24:D25"/>
    <mergeCell ref="E24:E25"/>
    <mergeCell ref="M22:M23"/>
    <mergeCell ref="N22:N23"/>
    <mergeCell ref="J24:J25"/>
    <mergeCell ref="K24:K25"/>
    <mergeCell ref="L24:L25"/>
    <mergeCell ref="M24:M25"/>
    <mergeCell ref="H22:H23"/>
    <mergeCell ref="O22:O23"/>
    <mergeCell ref="P22:P23"/>
    <mergeCell ref="I22:I23"/>
    <mergeCell ref="J22:J23"/>
    <mergeCell ref="K22:K23"/>
    <mergeCell ref="L22:L23"/>
    <mergeCell ref="B22:B23"/>
    <mergeCell ref="C22:C23"/>
    <mergeCell ref="D22:D23"/>
    <mergeCell ref="E22:E23"/>
    <mergeCell ref="F22:F23"/>
    <mergeCell ref="G22:G23"/>
    <mergeCell ref="G32:G33"/>
    <mergeCell ref="H32:H33"/>
    <mergeCell ref="I32:I33"/>
    <mergeCell ref="N32:N33"/>
    <mergeCell ref="O32:O33"/>
    <mergeCell ref="P32:P33"/>
    <mergeCell ref="B30:B31"/>
    <mergeCell ref="C30:C31"/>
    <mergeCell ref="D30:D31"/>
    <mergeCell ref="E30:E31"/>
    <mergeCell ref="J32:J33"/>
    <mergeCell ref="K32:K33"/>
    <mergeCell ref="I30:I31"/>
    <mergeCell ref="B32:B33"/>
    <mergeCell ref="C32:C33"/>
    <mergeCell ref="D32:D33"/>
    <mergeCell ref="M34:M35"/>
    <mergeCell ref="F34:F35"/>
    <mergeCell ref="G34:G35"/>
    <mergeCell ref="H34:H35"/>
    <mergeCell ref="I34:I35"/>
    <mergeCell ref="L30:L31"/>
    <mergeCell ref="M30:M31"/>
    <mergeCell ref="G30:G31"/>
    <mergeCell ref="L32:L33"/>
    <mergeCell ref="M32:M33"/>
    <mergeCell ref="H30:H31"/>
    <mergeCell ref="J34:J35"/>
    <mergeCell ref="K34:K35"/>
    <mergeCell ref="E36:E37"/>
    <mergeCell ref="G36:G37"/>
    <mergeCell ref="F36:F37"/>
    <mergeCell ref="K30:K31"/>
    <mergeCell ref="E32:E33"/>
    <mergeCell ref="J30:J31"/>
    <mergeCell ref="F32:F33"/>
    <mergeCell ref="D36:D37"/>
    <mergeCell ref="C36:C37"/>
    <mergeCell ref="L34:L35"/>
    <mergeCell ref="J38:J39"/>
    <mergeCell ref="K38:K39"/>
    <mergeCell ref="B38:B39"/>
    <mergeCell ref="C38:C39"/>
    <mergeCell ref="D38:D39"/>
    <mergeCell ref="E38:E39"/>
    <mergeCell ref="F38:F39"/>
    <mergeCell ref="G38:G39"/>
    <mergeCell ref="H38:H39"/>
    <mergeCell ref="I38:I39"/>
    <mergeCell ref="B34:B35"/>
    <mergeCell ref="C34:C35"/>
    <mergeCell ref="D34:D35"/>
    <mergeCell ref="E34:E35"/>
    <mergeCell ref="B36:B37"/>
    <mergeCell ref="I36:I37"/>
    <mergeCell ref="H36:H37"/>
    <mergeCell ref="M36:M37"/>
    <mergeCell ref="L36:L37"/>
    <mergeCell ref="K36:K37"/>
    <mergeCell ref="J36:J37"/>
    <mergeCell ref="P38:P39"/>
    <mergeCell ref="O36:O37"/>
    <mergeCell ref="O38:O39"/>
    <mergeCell ref="N36:N37"/>
    <mergeCell ref="N38:N39"/>
    <mergeCell ref="L38:L39"/>
    <mergeCell ref="M38:M39"/>
    <mergeCell ref="N12:N13"/>
    <mergeCell ref="O12:O13"/>
    <mergeCell ref="P12:P13"/>
    <mergeCell ref="P36:P37"/>
    <mergeCell ref="N34:N35"/>
    <mergeCell ref="O34:O35"/>
    <mergeCell ref="P34:P35"/>
    <mergeCell ref="N30:N31"/>
    <mergeCell ref="O30:O31"/>
    <mergeCell ref="P30:P31"/>
    <mergeCell ref="J12:J13"/>
    <mergeCell ref="K12:K13"/>
    <mergeCell ref="L12:L13"/>
    <mergeCell ref="M12:M13"/>
    <mergeCell ref="F12:F13"/>
    <mergeCell ref="G12:G13"/>
    <mergeCell ref="H12:H13"/>
    <mergeCell ref="I12:I13"/>
    <mergeCell ref="F30:F31"/>
    <mergeCell ref="B12:B13"/>
    <mergeCell ref="C12:C13"/>
    <mergeCell ref="D12:D13"/>
    <mergeCell ref="E12:E13"/>
    <mergeCell ref="E7:F7"/>
    <mergeCell ref="A2:P2"/>
    <mergeCell ref="E6:F6"/>
    <mergeCell ref="O5:P5"/>
    <mergeCell ref="K5:L5"/>
    <mergeCell ref="M5:N5"/>
    <mergeCell ref="A3:P3"/>
    <mergeCell ref="D4:G4"/>
    <mergeCell ref="H4:K4"/>
    <mergeCell ref="O6:P7"/>
    <mergeCell ref="G6:H6"/>
    <mergeCell ref="I6:J6"/>
    <mergeCell ref="K6:L6"/>
    <mergeCell ref="A6:A7"/>
    <mergeCell ref="B6:D7"/>
    <mergeCell ref="M6:N7"/>
    <mergeCell ref="A1:P1"/>
    <mergeCell ref="B5:D5"/>
    <mergeCell ref="E5:F5"/>
    <mergeCell ref="G5:H5"/>
    <mergeCell ref="I5:J5"/>
    <mergeCell ref="M10:M11"/>
    <mergeCell ref="G7:H7"/>
    <mergeCell ref="I7:J7"/>
    <mergeCell ref="K7:L7"/>
    <mergeCell ref="O10:O11"/>
    <mergeCell ref="B10:B11"/>
    <mergeCell ref="C10:C11"/>
    <mergeCell ref="E10:E11"/>
    <mergeCell ref="G10:G11"/>
    <mergeCell ref="I10:I11"/>
    <mergeCell ref="K10:K11"/>
  </mergeCells>
  <printOptions horizontalCentered="1"/>
  <pageMargins left="0.74803149606299213" right="0.59055118110236227" top="0.39370078740157483" bottom="0.19685039370078741" header="0" footer="0.39370078740157483"/>
  <pageSetup paperSize="9" firstPageNumber="4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民國114年12月底</v>
      </c>
      <c r="E4" s="64"/>
      <c r="F4" s="64"/>
      <c r="G4" s="64"/>
      <c r="H4" s="63" t="str">
        <f>'3-1'!H4:K4</f>
        <v> End of Dec.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73</v>
      </c>
      <c r="B12" s="72">
        <v>5399</v>
      </c>
      <c r="C12" s="72">
        <v>5399</v>
      </c>
      <c r="D12" s="75">
        <v>0</v>
      </c>
      <c r="E12" s="72">
        <v>1504</v>
      </c>
      <c r="F12" s="75">
        <v>0</v>
      </c>
      <c r="G12" s="72">
        <v>3825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2">
        <v>70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74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75</v>
      </c>
      <c r="B14" s="84">
        <v>8589</v>
      </c>
      <c r="C14" s="84">
        <v>7348</v>
      </c>
      <c r="D14" s="84">
        <v>1241</v>
      </c>
      <c r="E14" s="84">
        <v>26</v>
      </c>
      <c r="F14" s="84">
        <v>1241</v>
      </c>
      <c r="G14" s="84">
        <v>7322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76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77</v>
      </c>
      <c r="B16" s="84">
        <v>399658</v>
      </c>
      <c r="C16" s="84">
        <v>395927</v>
      </c>
      <c r="D16" s="84">
        <v>3731</v>
      </c>
      <c r="E16" s="84">
        <v>354247</v>
      </c>
      <c r="F16" s="84">
        <v>2881</v>
      </c>
      <c r="G16" s="84">
        <v>41299</v>
      </c>
      <c r="H16" s="84">
        <v>850</v>
      </c>
      <c r="I16" s="86">
        <v>0</v>
      </c>
      <c r="J16" s="86">
        <v>0</v>
      </c>
      <c r="K16" s="84">
        <v>230</v>
      </c>
      <c r="L16" s="86">
        <v>0</v>
      </c>
      <c r="M16" s="84">
        <v>151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78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79</v>
      </c>
      <c r="B18" s="84">
        <v>8382</v>
      </c>
      <c r="C18" s="84">
        <v>8382</v>
      </c>
      <c r="D18" s="86">
        <v>0</v>
      </c>
      <c r="E18" s="84">
        <v>1301</v>
      </c>
      <c r="F18" s="86">
        <v>0</v>
      </c>
      <c r="G18" s="84">
        <v>7081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80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81</v>
      </c>
      <c r="B20" s="84">
        <v>111</v>
      </c>
      <c r="C20" s="84">
        <v>111</v>
      </c>
      <c r="D20" s="86">
        <v>0</v>
      </c>
      <c r="E20" s="86">
        <v>0</v>
      </c>
      <c r="F20" s="86">
        <v>0</v>
      </c>
      <c r="G20" s="84">
        <v>111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82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83</v>
      </c>
      <c r="B22" s="84">
        <v>78505</v>
      </c>
      <c r="C22" s="84">
        <v>77207</v>
      </c>
      <c r="D22" s="84">
        <v>1298</v>
      </c>
      <c r="E22" s="84">
        <v>39638</v>
      </c>
      <c r="F22" s="84">
        <v>1298</v>
      </c>
      <c r="G22" s="84">
        <v>37562</v>
      </c>
      <c r="H22" s="86">
        <v>0</v>
      </c>
      <c r="I22" s="86">
        <v>0</v>
      </c>
      <c r="J22" s="86">
        <v>0</v>
      </c>
      <c r="K22" s="84">
        <v>7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84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85</v>
      </c>
      <c r="B24" s="84">
        <v>38</v>
      </c>
      <c r="C24" s="84">
        <v>38</v>
      </c>
      <c r="D24" s="86">
        <v>0</v>
      </c>
      <c r="E24" s="84">
        <v>15</v>
      </c>
      <c r="F24" s="86">
        <v>0</v>
      </c>
      <c r="G24" s="84">
        <v>23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86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87</v>
      </c>
      <c r="B26" s="84">
        <v>59</v>
      </c>
      <c r="C26" s="84">
        <v>59</v>
      </c>
      <c r="D26" s="86">
        <v>0</v>
      </c>
      <c r="E26" s="86">
        <v>0</v>
      </c>
      <c r="F26" s="86">
        <v>0</v>
      </c>
      <c r="G26" s="84">
        <v>59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88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89</v>
      </c>
      <c r="B28" s="84">
        <v>11756</v>
      </c>
      <c r="C28" s="84">
        <v>11756</v>
      </c>
      <c r="D28" s="86">
        <v>0</v>
      </c>
      <c r="E28" s="84">
        <v>8361</v>
      </c>
      <c r="F28" s="86">
        <v>0</v>
      </c>
      <c r="G28" s="84">
        <v>3395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90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91</v>
      </c>
      <c r="B30" s="84">
        <v>104</v>
      </c>
      <c r="C30" s="84">
        <v>104</v>
      </c>
      <c r="D30" s="86">
        <v>0</v>
      </c>
      <c r="E30" s="86">
        <v>0</v>
      </c>
      <c r="F30" s="86">
        <v>0</v>
      </c>
      <c r="G30" s="84">
        <v>104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92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93</v>
      </c>
      <c r="B32" s="84">
        <v>79</v>
      </c>
      <c r="C32" s="84">
        <v>79</v>
      </c>
      <c r="D32" s="86">
        <v>0</v>
      </c>
      <c r="E32" s="86">
        <v>0</v>
      </c>
      <c r="F32" s="86">
        <v>0</v>
      </c>
      <c r="G32" s="84">
        <v>79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95</v>
      </c>
      <c r="B34" s="84">
        <v>67</v>
      </c>
      <c r="C34" s="84">
        <v>67</v>
      </c>
      <c r="D34" s="86">
        <v>0</v>
      </c>
      <c r="E34" s="84">
        <v>47</v>
      </c>
      <c r="F34" s="86">
        <v>0</v>
      </c>
      <c r="G34" s="84">
        <v>20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96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97</v>
      </c>
      <c r="B36" s="84">
        <v>2394</v>
      </c>
      <c r="C36" s="84">
        <v>2394</v>
      </c>
      <c r="D36" s="86">
        <v>0</v>
      </c>
      <c r="E36" s="84">
        <v>19</v>
      </c>
      <c r="F36" s="86">
        <v>0</v>
      </c>
      <c r="G36" s="84">
        <v>2375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99</v>
      </c>
      <c r="B38" s="90">
        <v>29702</v>
      </c>
      <c r="C38" s="90">
        <v>27413</v>
      </c>
      <c r="D38" s="90">
        <v>2289</v>
      </c>
      <c r="E38" s="90">
        <v>13286</v>
      </c>
      <c r="F38" s="90">
        <v>1493</v>
      </c>
      <c r="G38" s="90">
        <v>14124</v>
      </c>
      <c r="H38" s="92">
        <v>0</v>
      </c>
      <c r="I38" s="90">
        <v>3</v>
      </c>
      <c r="J38" s="92">
        <v>0</v>
      </c>
      <c r="K38" s="92">
        <v>0</v>
      </c>
      <c r="L38" s="92">
        <v>0</v>
      </c>
      <c r="M38" s="92">
        <v>0</v>
      </c>
      <c r="N38" s="90">
        <v>796</v>
      </c>
      <c r="O38" s="92">
        <v>0</v>
      </c>
      <c r="P38" s="94">
        <v>0</v>
      </c>
    </row>
    <row r="39" spans="1:16" ht="11.1" customHeight="1" thickBot="1">
      <c r="A39" s="96" t="s">
        <v>100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O38:O39"/>
    <mergeCell ref="P38:P39"/>
    <mergeCell ref="J38:J39"/>
    <mergeCell ref="K38:K39"/>
    <mergeCell ref="L38:L39"/>
    <mergeCell ref="M38:M39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N38:N39"/>
    <mergeCell ref="L36:L37"/>
    <mergeCell ref="M36:M37"/>
    <mergeCell ref="N36:N37"/>
    <mergeCell ref="P34:P35"/>
    <mergeCell ref="B36:B37"/>
    <mergeCell ref="C36:C37"/>
    <mergeCell ref="D36:D37"/>
    <mergeCell ref="E36:E37"/>
    <mergeCell ref="F36:F37"/>
    <mergeCell ref="O36:O37"/>
    <mergeCell ref="G36:G37"/>
    <mergeCell ref="H36:H37"/>
    <mergeCell ref="I36:I37"/>
    <mergeCell ref="J36:J37"/>
    <mergeCell ref="L34:L35"/>
    <mergeCell ref="M34:M35"/>
    <mergeCell ref="I34:I35"/>
    <mergeCell ref="J34:J35"/>
    <mergeCell ref="K34:K35"/>
    <mergeCell ref="K36:K37"/>
    <mergeCell ref="N34:N35"/>
    <mergeCell ref="O34:O35"/>
    <mergeCell ref="P32:P33"/>
    <mergeCell ref="B34:B35"/>
    <mergeCell ref="C34:C35"/>
    <mergeCell ref="D34:D35"/>
    <mergeCell ref="E34:E35"/>
    <mergeCell ref="F34:F35"/>
    <mergeCell ref="G34:G35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N28:N29"/>
    <mergeCell ref="O28:O29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6:L27"/>
    <mergeCell ref="M26:M27"/>
    <mergeCell ref="H26:H27"/>
    <mergeCell ref="I26:I27"/>
    <mergeCell ref="L28:L29"/>
    <mergeCell ref="M28:M29"/>
    <mergeCell ref="N26:N27"/>
    <mergeCell ref="O26:O27"/>
    <mergeCell ref="O24:O25"/>
    <mergeCell ref="P24:P25"/>
    <mergeCell ref="B26:B27"/>
    <mergeCell ref="C26:C27"/>
    <mergeCell ref="D26:D27"/>
    <mergeCell ref="E26:E27"/>
    <mergeCell ref="F26:F27"/>
    <mergeCell ref="G26:G27"/>
    <mergeCell ref="N24:N25"/>
    <mergeCell ref="P22:P23"/>
    <mergeCell ref="B24:B25"/>
    <mergeCell ref="C24:C25"/>
    <mergeCell ref="D24:D25"/>
    <mergeCell ref="E24:E25"/>
    <mergeCell ref="F24:F25"/>
    <mergeCell ref="M22:M23"/>
    <mergeCell ref="I22:I23"/>
    <mergeCell ref="J22:J23"/>
    <mergeCell ref="K24:K25"/>
    <mergeCell ref="L24:L25"/>
    <mergeCell ref="M24:M25"/>
    <mergeCell ref="H22:H23"/>
    <mergeCell ref="G24:G25"/>
    <mergeCell ref="H24:H25"/>
    <mergeCell ref="I24:I25"/>
    <mergeCell ref="J24:J25"/>
    <mergeCell ref="L22:L23"/>
    <mergeCell ref="B22:B23"/>
    <mergeCell ref="C22:C23"/>
    <mergeCell ref="D22:D23"/>
    <mergeCell ref="E22:E23"/>
    <mergeCell ref="F22:F23"/>
    <mergeCell ref="G22:G23"/>
    <mergeCell ref="O20:O21"/>
    <mergeCell ref="O18:O19"/>
    <mergeCell ref="P18:P19"/>
    <mergeCell ref="N22:N23"/>
    <mergeCell ref="O22:O23"/>
    <mergeCell ref="P20:P21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L20:L21"/>
    <mergeCell ref="M20:M21"/>
    <mergeCell ref="N20:N21"/>
    <mergeCell ref="G18:G19"/>
    <mergeCell ref="H18:H19"/>
    <mergeCell ref="I18:I19"/>
    <mergeCell ref="J18:J19"/>
    <mergeCell ref="C18:C19"/>
    <mergeCell ref="D18:D19"/>
    <mergeCell ref="E18:E19"/>
    <mergeCell ref="F18:F19"/>
    <mergeCell ref="K5:L5"/>
    <mergeCell ref="I6:J6"/>
    <mergeCell ref="K6:L6"/>
    <mergeCell ref="B10:B11"/>
    <mergeCell ref="M10:M11"/>
    <mergeCell ref="O10:O11"/>
    <mergeCell ref="C10:C11"/>
    <mergeCell ref="E10:E11"/>
    <mergeCell ref="G10:G11"/>
    <mergeCell ref="I10:I11"/>
    <mergeCell ref="K10:K11"/>
    <mergeCell ref="B18:B19"/>
    <mergeCell ref="A1:P1"/>
    <mergeCell ref="A2:P2"/>
    <mergeCell ref="B5:D5"/>
    <mergeCell ref="G5:H5"/>
    <mergeCell ref="I5:J5"/>
    <mergeCell ref="A3:P3"/>
    <mergeCell ref="H4:K4"/>
    <mergeCell ref="D4:G4"/>
    <mergeCell ref="M5:N5"/>
    <mergeCell ref="O5:P5"/>
    <mergeCell ref="K22:K23"/>
    <mergeCell ref="A6:A7"/>
    <mergeCell ref="B6:D7"/>
    <mergeCell ref="M6:N7"/>
    <mergeCell ref="E7:F7"/>
    <mergeCell ref="G7:H7"/>
    <mergeCell ref="I7:J7"/>
    <mergeCell ref="K7:L7"/>
    <mergeCell ref="E5:F5"/>
    <mergeCell ref="O6:P7"/>
    <mergeCell ref="E6:F6"/>
    <mergeCell ref="G6:H6"/>
    <mergeCell ref="J20:J21"/>
    <mergeCell ref="K20:K21"/>
    <mergeCell ref="J12:J13"/>
    <mergeCell ref="K12:K13"/>
    <mergeCell ref="L12:L13"/>
    <mergeCell ref="M12:M13"/>
    <mergeCell ref="N12:N13"/>
    <mergeCell ref="J26:J27"/>
    <mergeCell ref="K26:K27"/>
    <mergeCell ref="K28:K29"/>
    <mergeCell ref="K30:K31"/>
    <mergeCell ref="K32:K33"/>
    <mergeCell ref="M14:M15"/>
    <mergeCell ref="L14:L15"/>
    <mergeCell ref="L16:L17"/>
    <mergeCell ref="M16:M17"/>
    <mergeCell ref="B12:B13"/>
    <mergeCell ref="C12:C13"/>
    <mergeCell ref="D12:D13"/>
    <mergeCell ref="E12:E13"/>
    <mergeCell ref="F12:F13"/>
    <mergeCell ref="G12:G13"/>
    <mergeCell ref="H12:H13"/>
    <mergeCell ref="I12:I13"/>
    <mergeCell ref="O12:O13"/>
    <mergeCell ref="P12:P13"/>
    <mergeCell ref="P14:P15"/>
    <mergeCell ref="P16:P17"/>
    <mergeCell ref="O14:O15"/>
    <mergeCell ref="O16:O17"/>
    <mergeCell ref="N14:N15"/>
    <mergeCell ref="N16:N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民國114年12月底</v>
      </c>
      <c r="E4" s="64"/>
      <c r="F4" s="64"/>
      <c r="G4" s="64"/>
      <c r="H4" s="63" t="str">
        <f>'3-1'!H4:K4</f>
        <v> End of Dec.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101</v>
      </c>
      <c r="B12" s="72">
        <v>14722</v>
      </c>
      <c r="C12" s="72">
        <v>14722</v>
      </c>
      <c r="D12" s="75">
        <v>0</v>
      </c>
      <c r="E12" s="72">
        <v>5635</v>
      </c>
      <c r="F12" s="75">
        <v>0</v>
      </c>
      <c r="G12" s="72">
        <v>8965</v>
      </c>
      <c r="H12" s="75">
        <v>0</v>
      </c>
      <c r="I12" s="72">
        <v>123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102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103</v>
      </c>
      <c r="B14" s="84">
        <v>133431</v>
      </c>
      <c r="C14" s="84">
        <v>133431</v>
      </c>
      <c r="D14" s="86">
        <v>0</v>
      </c>
      <c r="E14" s="84">
        <v>25716</v>
      </c>
      <c r="F14" s="86">
        <v>0</v>
      </c>
      <c r="G14" s="84">
        <v>107551</v>
      </c>
      <c r="H14" s="86">
        <v>0</v>
      </c>
      <c r="I14" s="84">
        <v>164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104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105</v>
      </c>
      <c r="B16" s="84">
        <v>104078</v>
      </c>
      <c r="C16" s="84">
        <v>103391</v>
      </c>
      <c r="D16" s="84">
        <v>687</v>
      </c>
      <c r="E16" s="84">
        <v>39890</v>
      </c>
      <c r="F16" s="84">
        <v>687</v>
      </c>
      <c r="G16" s="84">
        <v>63426</v>
      </c>
      <c r="H16" s="86">
        <v>0</v>
      </c>
      <c r="I16" s="84">
        <v>8</v>
      </c>
      <c r="J16" s="86">
        <v>0</v>
      </c>
      <c r="K16" s="86">
        <v>0</v>
      </c>
      <c r="L16" s="86">
        <v>0</v>
      </c>
      <c r="M16" s="84">
        <v>67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106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107</v>
      </c>
      <c r="B18" s="84">
        <v>68027</v>
      </c>
      <c r="C18" s="84">
        <v>67107</v>
      </c>
      <c r="D18" s="84">
        <v>920</v>
      </c>
      <c r="E18" s="84">
        <v>17989</v>
      </c>
      <c r="F18" s="84">
        <v>920</v>
      </c>
      <c r="G18" s="84">
        <v>49107</v>
      </c>
      <c r="H18" s="86">
        <v>0</v>
      </c>
      <c r="I18" s="84">
        <v>2</v>
      </c>
      <c r="J18" s="86">
        <v>0</v>
      </c>
      <c r="K18" s="84">
        <v>9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108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109</v>
      </c>
      <c r="B20" s="84">
        <v>41893</v>
      </c>
      <c r="C20" s="84">
        <v>37741</v>
      </c>
      <c r="D20" s="84">
        <v>4152</v>
      </c>
      <c r="E20" s="84">
        <v>14628</v>
      </c>
      <c r="F20" s="84">
        <v>1005</v>
      </c>
      <c r="G20" s="84">
        <v>23036</v>
      </c>
      <c r="H20" s="84">
        <v>3147</v>
      </c>
      <c r="I20" s="84">
        <v>7</v>
      </c>
      <c r="J20" s="86">
        <v>0</v>
      </c>
      <c r="K20" s="84">
        <v>70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110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111</v>
      </c>
      <c r="B22" s="84">
        <v>124362</v>
      </c>
      <c r="C22" s="84">
        <v>124362</v>
      </c>
      <c r="D22" s="86">
        <v>0</v>
      </c>
      <c r="E22" s="84">
        <v>41671</v>
      </c>
      <c r="F22" s="86">
        <v>0</v>
      </c>
      <c r="G22" s="84">
        <v>82439</v>
      </c>
      <c r="H22" s="86">
        <v>0</v>
      </c>
      <c r="I22" s="84">
        <v>247</v>
      </c>
      <c r="J22" s="86">
        <v>0</v>
      </c>
      <c r="K22" s="84">
        <v>5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112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113</v>
      </c>
      <c r="B24" s="84">
        <v>3602</v>
      </c>
      <c r="C24" s="84">
        <v>3602</v>
      </c>
      <c r="D24" s="86">
        <v>0</v>
      </c>
      <c r="E24" s="84">
        <v>2601</v>
      </c>
      <c r="F24" s="86">
        <v>0</v>
      </c>
      <c r="G24" s="84">
        <v>963</v>
      </c>
      <c r="H24" s="86">
        <v>0</v>
      </c>
      <c r="I24" s="84">
        <v>38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114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115</v>
      </c>
      <c r="B26" s="84">
        <v>346052</v>
      </c>
      <c r="C26" s="84">
        <v>345201</v>
      </c>
      <c r="D26" s="84">
        <v>851</v>
      </c>
      <c r="E26" s="84">
        <v>161829</v>
      </c>
      <c r="F26" s="86">
        <v>0</v>
      </c>
      <c r="G26" s="84">
        <v>182995</v>
      </c>
      <c r="H26" s="84">
        <v>851</v>
      </c>
      <c r="I26" s="84">
        <v>110</v>
      </c>
      <c r="J26" s="86">
        <v>0</v>
      </c>
      <c r="K26" s="84">
        <v>267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117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118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119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120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121</v>
      </c>
      <c r="B32" s="84">
        <v>238</v>
      </c>
      <c r="C32" s="84">
        <v>238</v>
      </c>
      <c r="D32" s="86">
        <v>0</v>
      </c>
      <c r="E32" s="84">
        <v>238</v>
      </c>
      <c r="F32" s="86">
        <v>0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122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</sheetData>
  <mergeCells count="242">
    <mergeCell ref="H38:H39"/>
    <mergeCell ref="M38:M39"/>
    <mergeCell ref="N38:N39"/>
    <mergeCell ref="O38:O39"/>
    <mergeCell ref="P38:P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G38:G39"/>
    <mergeCell ref="L36:L37"/>
    <mergeCell ref="M36:M37"/>
    <mergeCell ref="O34:O35"/>
    <mergeCell ref="P34:P35"/>
    <mergeCell ref="N36:N37"/>
    <mergeCell ref="O36:O37"/>
    <mergeCell ref="P36:P37"/>
    <mergeCell ref="L34:L35"/>
    <mergeCell ref="M34:M35"/>
    <mergeCell ref="N34:N35"/>
    <mergeCell ref="I34:I35"/>
    <mergeCell ref="J34:J35"/>
    <mergeCell ref="H36:H37"/>
    <mergeCell ref="I36:I37"/>
    <mergeCell ref="B36:B37"/>
    <mergeCell ref="C36:C37"/>
    <mergeCell ref="D36:D37"/>
    <mergeCell ref="E36:E37"/>
    <mergeCell ref="F36:F37"/>
    <mergeCell ref="G36:G37"/>
    <mergeCell ref="K34:K35"/>
    <mergeCell ref="K36:K37"/>
    <mergeCell ref="B34:B35"/>
    <mergeCell ref="C34:C35"/>
    <mergeCell ref="D34:D35"/>
    <mergeCell ref="E34:E35"/>
    <mergeCell ref="F34:F35"/>
    <mergeCell ref="G34:G35"/>
    <mergeCell ref="J36:J37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P32:P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L28:L29"/>
    <mergeCell ref="M28:M29"/>
    <mergeCell ref="N28:N29"/>
    <mergeCell ref="O28:O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6:I27"/>
    <mergeCell ref="J26:J27"/>
    <mergeCell ref="P24:P25"/>
    <mergeCell ref="B26:B27"/>
    <mergeCell ref="C26:C27"/>
    <mergeCell ref="D26:D27"/>
    <mergeCell ref="E26:E27"/>
    <mergeCell ref="F26:F27"/>
    <mergeCell ref="G26:G27"/>
    <mergeCell ref="H26:H27"/>
    <mergeCell ref="L26:L27"/>
    <mergeCell ref="M26:M27"/>
    <mergeCell ref="L24:L25"/>
    <mergeCell ref="M24:M25"/>
    <mergeCell ref="N24:N25"/>
    <mergeCell ref="O24:O25"/>
    <mergeCell ref="F24:F25"/>
    <mergeCell ref="G24:G25"/>
    <mergeCell ref="H24:H25"/>
    <mergeCell ref="I24:I25"/>
    <mergeCell ref="K24:K25"/>
    <mergeCell ref="H22:H23"/>
    <mergeCell ref="B24:B25"/>
    <mergeCell ref="C24:C25"/>
    <mergeCell ref="D24:D25"/>
    <mergeCell ref="E24:E25"/>
    <mergeCell ref="M22:M23"/>
    <mergeCell ref="I22:I23"/>
    <mergeCell ref="J22:J23"/>
    <mergeCell ref="K22:K23"/>
    <mergeCell ref="J24:J25"/>
    <mergeCell ref="B22:B23"/>
    <mergeCell ref="C22:C23"/>
    <mergeCell ref="D22:D23"/>
    <mergeCell ref="E22:E23"/>
    <mergeCell ref="F22:F23"/>
    <mergeCell ref="G22:G23"/>
    <mergeCell ref="N20:N21"/>
    <mergeCell ref="O20:O21"/>
    <mergeCell ref="O18:O19"/>
    <mergeCell ref="P18:P19"/>
    <mergeCell ref="O22:O23"/>
    <mergeCell ref="P22:P23"/>
    <mergeCell ref="P20:P21"/>
    <mergeCell ref="N22:N23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J20:J21"/>
    <mergeCell ref="K20:K21"/>
    <mergeCell ref="L20:L21"/>
    <mergeCell ref="M20:M21"/>
    <mergeCell ref="G18:G19"/>
    <mergeCell ref="H18:H19"/>
    <mergeCell ref="I18:I19"/>
    <mergeCell ref="J18:J19"/>
    <mergeCell ref="C18:C19"/>
    <mergeCell ref="D18:D19"/>
    <mergeCell ref="E18:E19"/>
    <mergeCell ref="F18:F19"/>
    <mergeCell ref="H16:H17"/>
    <mergeCell ref="I16:I17"/>
    <mergeCell ref="J16:J17"/>
    <mergeCell ref="K16:K17"/>
    <mergeCell ref="D16:D17"/>
    <mergeCell ref="E16:E17"/>
    <mergeCell ref="F16:F17"/>
    <mergeCell ref="G16:G17"/>
    <mergeCell ref="C14:C15"/>
    <mergeCell ref="B14:B15"/>
    <mergeCell ref="B16:B17"/>
    <mergeCell ref="C16:C17"/>
    <mergeCell ref="G14:G15"/>
    <mergeCell ref="F14:F15"/>
    <mergeCell ref="E14:E15"/>
    <mergeCell ref="D14:D15"/>
    <mergeCell ref="K14:K15"/>
    <mergeCell ref="J14:J15"/>
    <mergeCell ref="I14:I15"/>
    <mergeCell ref="H14:H15"/>
    <mergeCell ref="N14:N15"/>
    <mergeCell ref="N16:N17"/>
    <mergeCell ref="M14:M15"/>
    <mergeCell ref="L14:L15"/>
    <mergeCell ref="L16:L17"/>
    <mergeCell ref="M16:M17"/>
    <mergeCell ref="O12:O13"/>
    <mergeCell ref="P12:P13"/>
    <mergeCell ref="P14:P15"/>
    <mergeCell ref="P16:P17"/>
    <mergeCell ref="O14:O15"/>
    <mergeCell ref="O16:O17"/>
    <mergeCell ref="K12:K13"/>
    <mergeCell ref="L12:L13"/>
    <mergeCell ref="M12:M13"/>
    <mergeCell ref="N12:N13"/>
    <mergeCell ref="G12:G13"/>
    <mergeCell ref="H12:H13"/>
    <mergeCell ref="I12:I13"/>
    <mergeCell ref="J12:J13"/>
    <mergeCell ref="K26:K27"/>
    <mergeCell ref="K28:K29"/>
    <mergeCell ref="I28:I29"/>
    <mergeCell ref="J28:J29"/>
    <mergeCell ref="K30:K31"/>
    <mergeCell ref="K32:K33"/>
    <mergeCell ref="O6:P7"/>
    <mergeCell ref="E6:F6"/>
    <mergeCell ref="G6:H6"/>
    <mergeCell ref="E5:F5"/>
    <mergeCell ref="M6:N7"/>
    <mergeCell ref="D4:G4"/>
    <mergeCell ref="H4:K4"/>
    <mergeCell ref="A6:A7"/>
    <mergeCell ref="B6:D7"/>
    <mergeCell ref="E7:F7"/>
    <mergeCell ref="G7:H7"/>
    <mergeCell ref="I7:J7"/>
    <mergeCell ref="K7:L7"/>
    <mergeCell ref="L22:L23"/>
    <mergeCell ref="A1:P1"/>
    <mergeCell ref="A2:P2"/>
    <mergeCell ref="B5:D5"/>
    <mergeCell ref="G5:H5"/>
    <mergeCell ref="I5:J5"/>
    <mergeCell ref="A3:P3"/>
    <mergeCell ref="M5:N5"/>
    <mergeCell ref="O5:P5"/>
    <mergeCell ref="M10:M11"/>
    <mergeCell ref="O10:O11"/>
    <mergeCell ref="C10:C11"/>
    <mergeCell ref="E10:E11"/>
    <mergeCell ref="G10:G11"/>
    <mergeCell ref="I10:I11"/>
    <mergeCell ref="K10:K11"/>
    <mergeCell ref="B18:B19"/>
    <mergeCell ref="K5:L5"/>
    <mergeCell ref="I6:J6"/>
    <mergeCell ref="K6:L6"/>
    <mergeCell ref="B10:B11"/>
    <mergeCell ref="B12:B13"/>
    <mergeCell ref="C12:C13"/>
    <mergeCell ref="D12:D13"/>
    <mergeCell ref="E12:E13"/>
    <mergeCell ref="F12:F13"/>
  </mergeCells>
  <printOptions horizontalCentered="1"/>
  <pageMargins left="0.74803149606299213" right="0.59055118110236227" top="0.39370078740157483" bottom="0.19685039370078741" header="0" footer="0.39370078740157483"/>
  <pageSetup paperSize="9" firstPageNumber="5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民國114年12月底</v>
      </c>
      <c r="E4" s="64"/>
      <c r="F4" s="64"/>
      <c r="G4" s="64"/>
      <c r="H4" s="63" t="str">
        <f>'3-1'!H4:K4</f>
        <v> End of Dec.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99">
        <v>1065555</v>
      </c>
      <c r="C12" s="99">
        <v>1064500</v>
      </c>
      <c r="D12" s="73">
        <v>1055</v>
      </c>
      <c r="E12" s="73">
        <v>736762</v>
      </c>
      <c r="F12" s="73">
        <v>140</v>
      </c>
      <c r="G12" s="73">
        <v>327663</v>
      </c>
      <c r="H12" s="73">
        <v>915</v>
      </c>
      <c r="I12" s="73">
        <v>10</v>
      </c>
      <c r="J12" s="76">
        <v>0</v>
      </c>
      <c r="K12" s="73">
        <v>4</v>
      </c>
      <c r="L12" s="76">
        <v>0</v>
      </c>
      <c r="M12" s="73">
        <v>61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66"/>
      <c r="C13" s="66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123</v>
      </c>
      <c r="B14" s="84">
        <v>26747</v>
      </c>
      <c r="C14" s="84">
        <v>26747</v>
      </c>
      <c r="D14" s="86">
        <v>0</v>
      </c>
      <c r="E14" s="84">
        <v>2178</v>
      </c>
      <c r="F14" s="86">
        <v>0</v>
      </c>
      <c r="G14" s="84">
        <v>24569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125</v>
      </c>
      <c r="B16" s="84">
        <v>33471</v>
      </c>
      <c r="C16" s="84">
        <v>33471</v>
      </c>
      <c r="D16" s="86">
        <v>0</v>
      </c>
      <c r="E16" s="84">
        <v>28620</v>
      </c>
      <c r="F16" s="86">
        <v>0</v>
      </c>
      <c r="G16" s="84">
        <v>4851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126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127</v>
      </c>
      <c r="B18" s="84">
        <v>389</v>
      </c>
      <c r="C18" s="84">
        <v>389</v>
      </c>
      <c r="D18" s="86">
        <v>0</v>
      </c>
      <c r="E18" s="84">
        <v>0</v>
      </c>
      <c r="F18" s="86">
        <v>0</v>
      </c>
      <c r="G18" s="84">
        <v>389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129</v>
      </c>
      <c r="B20" s="84">
        <v>129</v>
      </c>
      <c r="C20" s="84">
        <v>129</v>
      </c>
      <c r="D20" s="86">
        <v>0</v>
      </c>
      <c r="E20" s="86">
        <v>0</v>
      </c>
      <c r="F20" s="86">
        <v>0</v>
      </c>
      <c r="G20" s="84">
        <v>129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131</v>
      </c>
      <c r="B22" s="84">
        <v>9298</v>
      </c>
      <c r="C22" s="84">
        <v>9298</v>
      </c>
      <c r="D22" s="86">
        <v>0</v>
      </c>
      <c r="E22" s="86">
        <v>0</v>
      </c>
      <c r="F22" s="86">
        <v>0</v>
      </c>
      <c r="G22" s="84">
        <v>9298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133</v>
      </c>
      <c r="B24" s="84">
        <v>29376</v>
      </c>
      <c r="C24" s="84">
        <v>29376</v>
      </c>
      <c r="D24" s="86">
        <v>0</v>
      </c>
      <c r="E24" s="84">
        <v>367</v>
      </c>
      <c r="F24" s="86">
        <v>0</v>
      </c>
      <c r="G24" s="84">
        <v>29009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134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135</v>
      </c>
      <c r="B26" s="84">
        <v>21001</v>
      </c>
      <c r="C26" s="84">
        <v>21001</v>
      </c>
      <c r="D26" s="86">
        <v>0</v>
      </c>
      <c r="E26" s="86">
        <v>0</v>
      </c>
      <c r="F26" s="86">
        <v>0</v>
      </c>
      <c r="G26" s="84">
        <v>21001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136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137</v>
      </c>
      <c r="B28" s="84">
        <v>60021</v>
      </c>
      <c r="C28" s="84">
        <v>60021</v>
      </c>
      <c r="D28" s="86">
        <v>0</v>
      </c>
      <c r="E28" s="84">
        <v>50398</v>
      </c>
      <c r="F28" s="86">
        <v>0</v>
      </c>
      <c r="G28" s="84">
        <v>9623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138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139</v>
      </c>
      <c r="B30" s="84">
        <v>85918</v>
      </c>
      <c r="C30" s="84">
        <v>85918</v>
      </c>
      <c r="D30" s="86">
        <v>0</v>
      </c>
      <c r="E30" s="84">
        <v>74348</v>
      </c>
      <c r="F30" s="86">
        <v>0</v>
      </c>
      <c r="G30" s="84">
        <v>11554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4">
        <v>16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140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141</v>
      </c>
      <c r="B32" s="84">
        <v>253</v>
      </c>
      <c r="C32" s="84">
        <v>253</v>
      </c>
      <c r="D32" s="86">
        <v>0</v>
      </c>
      <c r="E32" s="86">
        <v>0</v>
      </c>
      <c r="F32" s="86">
        <v>0</v>
      </c>
      <c r="G32" s="84">
        <v>253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142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143</v>
      </c>
      <c r="B34" s="84">
        <v>102175</v>
      </c>
      <c r="C34" s="84">
        <v>102175</v>
      </c>
      <c r="D34" s="86">
        <v>0</v>
      </c>
      <c r="E34" s="84">
        <v>72775</v>
      </c>
      <c r="F34" s="86">
        <v>0</v>
      </c>
      <c r="G34" s="84">
        <v>29400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144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145</v>
      </c>
      <c r="B36" s="84">
        <v>43751</v>
      </c>
      <c r="C36" s="84">
        <v>42836</v>
      </c>
      <c r="D36" s="84">
        <v>915</v>
      </c>
      <c r="E36" s="84">
        <v>26199</v>
      </c>
      <c r="F36" s="86">
        <v>0</v>
      </c>
      <c r="G36" s="84">
        <v>16633</v>
      </c>
      <c r="H36" s="84">
        <v>915</v>
      </c>
      <c r="I36" s="86">
        <v>0</v>
      </c>
      <c r="J36" s="86">
        <v>0</v>
      </c>
      <c r="K36" s="84">
        <v>4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146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147</v>
      </c>
      <c r="B38" s="90">
        <v>398775</v>
      </c>
      <c r="C38" s="90">
        <v>398775</v>
      </c>
      <c r="D38" s="92">
        <v>0</v>
      </c>
      <c r="E38" s="90">
        <v>353118</v>
      </c>
      <c r="F38" s="92">
        <v>0</v>
      </c>
      <c r="G38" s="90">
        <v>45647</v>
      </c>
      <c r="H38" s="92">
        <v>0</v>
      </c>
      <c r="I38" s="90">
        <v>10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148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G36:G37"/>
    <mergeCell ref="L34:L35"/>
    <mergeCell ref="M34:M35"/>
    <mergeCell ref="O32:O33"/>
    <mergeCell ref="P32:P33"/>
    <mergeCell ref="N34:N35"/>
    <mergeCell ref="O34:O35"/>
    <mergeCell ref="P34:P35"/>
    <mergeCell ref="L32:L33"/>
    <mergeCell ref="M32:M33"/>
    <mergeCell ref="N32:N33"/>
    <mergeCell ref="I32:I33"/>
    <mergeCell ref="J32:J33"/>
    <mergeCell ref="H34:H35"/>
    <mergeCell ref="I34:I35"/>
    <mergeCell ref="B34:B35"/>
    <mergeCell ref="C34:C35"/>
    <mergeCell ref="D34:D35"/>
    <mergeCell ref="E34:E35"/>
    <mergeCell ref="F34:F35"/>
    <mergeCell ref="G34:G35"/>
    <mergeCell ref="K32:K33"/>
    <mergeCell ref="K34:K35"/>
    <mergeCell ref="B32:B33"/>
    <mergeCell ref="C32:C33"/>
    <mergeCell ref="D32:D33"/>
    <mergeCell ref="E32:E33"/>
    <mergeCell ref="F32:F33"/>
    <mergeCell ref="G32:G33"/>
    <mergeCell ref="J34:J35"/>
    <mergeCell ref="H32:H33"/>
    <mergeCell ref="O30:O31"/>
    <mergeCell ref="H30:H31"/>
    <mergeCell ref="I30:I31"/>
    <mergeCell ref="J30:J31"/>
    <mergeCell ref="K30:K31"/>
    <mergeCell ref="P30:P31"/>
    <mergeCell ref="G30:G31"/>
    <mergeCell ref="M28:M29"/>
    <mergeCell ref="N28:N29"/>
    <mergeCell ref="G28:G29"/>
    <mergeCell ref="H28:H29"/>
    <mergeCell ref="I28:I29"/>
    <mergeCell ref="J28:J29"/>
    <mergeCell ref="L30:L31"/>
    <mergeCell ref="M30:M31"/>
    <mergeCell ref="N30:N31"/>
    <mergeCell ref="B28:B29"/>
    <mergeCell ref="C28:C29"/>
    <mergeCell ref="D28:D29"/>
    <mergeCell ref="E28:E29"/>
    <mergeCell ref="F28:F29"/>
    <mergeCell ref="D30:D31"/>
    <mergeCell ref="E30:E31"/>
    <mergeCell ref="F30:F31"/>
    <mergeCell ref="F26:F27"/>
    <mergeCell ref="G26:G27"/>
    <mergeCell ref="H26:H27"/>
    <mergeCell ref="I26:I27"/>
    <mergeCell ref="O28:O29"/>
    <mergeCell ref="P28:P29"/>
    <mergeCell ref="N26:N27"/>
    <mergeCell ref="O26:O27"/>
    <mergeCell ref="P26:P27"/>
    <mergeCell ref="K28:K29"/>
    <mergeCell ref="B26:B27"/>
    <mergeCell ref="C26:C27"/>
    <mergeCell ref="D26:D27"/>
    <mergeCell ref="E26:E27"/>
    <mergeCell ref="M24:M25"/>
    <mergeCell ref="N24:N25"/>
    <mergeCell ref="J26:J27"/>
    <mergeCell ref="K26:K27"/>
    <mergeCell ref="L26:L27"/>
    <mergeCell ref="M26:M27"/>
    <mergeCell ref="G24:G25"/>
    <mergeCell ref="H24:H25"/>
    <mergeCell ref="O24:O25"/>
    <mergeCell ref="P24:P25"/>
    <mergeCell ref="I24:I25"/>
    <mergeCell ref="J24:J25"/>
    <mergeCell ref="K24:K25"/>
    <mergeCell ref="L24:L25"/>
    <mergeCell ref="H22:H23"/>
    <mergeCell ref="I22:I23"/>
    <mergeCell ref="N22:N23"/>
    <mergeCell ref="O22:O23"/>
    <mergeCell ref="P22:P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N20:N21"/>
    <mergeCell ref="P18:P19"/>
    <mergeCell ref="B20:B21"/>
    <mergeCell ref="C20:C21"/>
    <mergeCell ref="D20:D21"/>
    <mergeCell ref="E20:E21"/>
    <mergeCell ref="F20:F21"/>
    <mergeCell ref="O20:O21"/>
    <mergeCell ref="P20:P21"/>
    <mergeCell ref="G20:G21"/>
    <mergeCell ref="H20:H21"/>
    <mergeCell ref="I20:I21"/>
    <mergeCell ref="J20:J21"/>
    <mergeCell ref="L18:L19"/>
    <mergeCell ref="M18:M19"/>
    <mergeCell ref="K20:K21"/>
    <mergeCell ref="L20:L21"/>
    <mergeCell ref="M20:M21"/>
    <mergeCell ref="N18:N19"/>
    <mergeCell ref="O18:O19"/>
    <mergeCell ref="B18:B19"/>
    <mergeCell ref="C18:C19"/>
    <mergeCell ref="D18:D19"/>
    <mergeCell ref="E18:E19"/>
    <mergeCell ref="H18:H19"/>
    <mergeCell ref="I18:I19"/>
    <mergeCell ref="J18:J19"/>
    <mergeCell ref="K18:K19"/>
    <mergeCell ref="L28:L29"/>
    <mergeCell ref="B30:B31"/>
    <mergeCell ref="C30:C31"/>
    <mergeCell ref="A1:P1"/>
    <mergeCell ref="A2:P2"/>
    <mergeCell ref="M10:M11"/>
    <mergeCell ref="O10:O11"/>
    <mergeCell ref="B10:B11"/>
    <mergeCell ref="C10:C11"/>
    <mergeCell ref="E10:E11"/>
    <mergeCell ref="G10:G11"/>
    <mergeCell ref="J22:J23"/>
    <mergeCell ref="K22:K23"/>
    <mergeCell ref="L22:L23"/>
    <mergeCell ref="M22:M23"/>
    <mergeCell ref="I10:I11"/>
    <mergeCell ref="K10:K11"/>
    <mergeCell ref="H12:H13"/>
    <mergeCell ref="I12:I13"/>
    <mergeCell ref="J12:J13"/>
    <mergeCell ref="F18:F19"/>
    <mergeCell ref="G18:G19"/>
    <mergeCell ref="A6:A7"/>
    <mergeCell ref="B6:D7"/>
    <mergeCell ref="M6:N7"/>
    <mergeCell ref="O6:P7"/>
    <mergeCell ref="E7:F7"/>
    <mergeCell ref="G7:H7"/>
    <mergeCell ref="I7:J7"/>
    <mergeCell ref="K7:L7"/>
    <mergeCell ref="O5:P5"/>
    <mergeCell ref="B5:D5"/>
    <mergeCell ref="E5:F5"/>
    <mergeCell ref="G5:H5"/>
    <mergeCell ref="I5:J5"/>
    <mergeCell ref="K5:L5"/>
    <mergeCell ref="M5:N5"/>
    <mergeCell ref="C3:K3"/>
    <mergeCell ref="E6:F6"/>
    <mergeCell ref="G6:H6"/>
    <mergeCell ref="I6:J6"/>
    <mergeCell ref="D4:G4"/>
    <mergeCell ref="H4:K4"/>
    <mergeCell ref="K6:L6"/>
    <mergeCell ref="F12:F13"/>
    <mergeCell ref="G12:G13"/>
    <mergeCell ref="B12:B13"/>
    <mergeCell ref="C12:C13"/>
    <mergeCell ref="D12:D13"/>
    <mergeCell ref="E12:E13"/>
    <mergeCell ref="K12:K13"/>
    <mergeCell ref="L12:L13"/>
    <mergeCell ref="M12:M13"/>
    <mergeCell ref="N12:N13"/>
    <mergeCell ref="O12:O13"/>
    <mergeCell ref="P12:P13"/>
    <mergeCell ref="P14:P15"/>
    <mergeCell ref="P16:P17"/>
    <mergeCell ref="O14:O15"/>
    <mergeCell ref="O16:O17"/>
    <mergeCell ref="N14:N15"/>
    <mergeCell ref="N16:N17"/>
    <mergeCell ref="M14:M15"/>
    <mergeCell ref="L14:L15"/>
    <mergeCell ref="L16:L17"/>
    <mergeCell ref="M16:M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民國114年12月底</v>
      </c>
      <c r="E4" s="64"/>
      <c r="F4" s="64"/>
      <c r="G4" s="64"/>
      <c r="H4" s="63" t="str">
        <f>'3-1'!H4:K4</f>
        <v> End of Dec.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149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150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 t="s">
        <v>151</v>
      </c>
      <c r="B14" s="84">
        <v>18183</v>
      </c>
      <c r="C14" s="84">
        <v>18043</v>
      </c>
      <c r="D14" s="84">
        <v>140</v>
      </c>
      <c r="E14" s="84">
        <v>3249</v>
      </c>
      <c r="F14" s="84">
        <v>140</v>
      </c>
      <c r="G14" s="84">
        <v>14748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4">
        <v>45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152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 t="s">
        <v>153</v>
      </c>
      <c r="B16" s="84">
        <v>27179</v>
      </c>
      <c r="C16" s="84">
        <v>27179</v>
      </c>
      <c r="D16" s="86">
        <v>0</v>
      </c>
      <c r="E16" s="84">
        <v>9185</v>
      </c>
      <c r="F16" s="86">
        <v>0</v>
      </c>
      <c r="G16" s="84">
        <v>17994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154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 t="s">
        <v>155</v>
      </c>
      <c r="B18" s="84">
        <v>8028</v>
      </c>
      <c r="C18" s="84">
        <v>8028</v>
      </c>
      <c r="D18" s="86">
        <v>0</v>
      </c>
      <c r="E18" s="86">
        <v>0</v>
      </c>
      <c r="F18" s="86">
        <v>0</v>
      </c>
      <c r="G18" s="84">
        <v>8028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156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 t="s">
        <v>157</v>
      </c>
      <c r="B20" s="84">
        <v>47526</v>
      </c>
      <c r="C20" s="84">
        <v>47526</v>
      </c>
      <c r="D20" s="86">
        <v>0</v>
      </c>
      <c r="E20" s="84">
        <v>36914</v>
      </c>
      <c r="F20" s="86">
        <v>0</v>
      </c>
      <c r="G20" s="84">
        <v>10612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158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 t="s">
        <v>159</v>
      </c>
      <c r="B22" s="86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160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 t="s">
        <v>161</v>
      </c>
      <c r="B24" s="84">
        <v>28070</v>
      </c>
      <c r="C24" s="84">
        <v>28070</v>
      </c>
      <c r="D24" s="86">
        <v>0</v>
      </c>
      <c r="E24" s="84">
        <v>12400</v>
      </c>
      <c r="F24" s="86">
        <v>0</v>
      </c>
      <c r="G24" s="84">
        <v>15670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162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 t="s">
        <v>163</v>
      </c>
      <c r="B26" s="84">
        <v>22603</v>
      </c>
      <c r="C26" s="84">
        <v>22603</v>
      </c>
      <c r="D26" s="86">
        <v>0</v>
      </c>
      <c r="E26" s="84">
        <v>5276</v>
      </c>
      <c r="F26" s="86">
        <v>0</v>
      </c>
      <c r="G26" s="84">
        <v>17328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164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 t="s">
        <v>165</v>
      </c>
      <c r="B28" s="84">
        <v>95</v>
      </c>
      <c r="C28" s="84">
        <v>95</v>
      </c>
      <c r="D28" s="86">
        <v>0</v>
      </c>
      <c r="E28" s="84">
        <v>95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166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 t="s">
        <v>167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168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 t="s">
        <v>169</v>
      </c>
      <c r="B32" s="84">
        <v>978</v>
      </c>
      <c r="C32" s="84">
        <v>978</v>
      </c>
      <c r="D32" s="86">
        <v>0</v>
      </c>
      <c r="E32" s="86">
        <v>0</v>
      </c>
      <c r="F32" s="86">
        <v>0</v>
      </c>
      <c r="G32" s="84">
        <v>978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170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 t="s">
        <v>171</v>
      </c>
      <c r="B34" s="84">
        <v>97696</v>
      </c>
      <c r="C34" s="84">
        <v>97696</v>
      </c>
      <c r="D34" s="86">
        <v>0</v>
      </c>
      <c r="E34" s="84">
        <v>60022</v>
      </c>
      <c r="F34" s="86">
        <v>0</v>
      </c>
      <c r="G34" s="84">
        <v>37675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172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 t="s">
        <v>173</v>
      </c>
      <c r="B36" s="84">
        <v>3892</v>
      </c>
      <c r="C36" s="84">
        <v>3892</v>
      </c>
      <c r="D36" s="86">
        <v>0</v>
      </c>
      <c r="E36" s="84">
        <v>1618</v>
      </c>
      <c r="F36" s="86">
        <v>0</v>
      </c>
      <c r="G36" s="84">
        <v>2274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174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 t="s">
        <v>175</v>
      </c>
      <c r="B38" s="92">
        <v>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176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G36:G37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O32:O33"/>
    <mergeCell ref="P32:P33"/>
    <mergeCell ref="N34:N35"/>
    <mergeCell ref="O34:O35"/>
    <mergeCell ref="P34:P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H34:H35"/>
    <mergeCell ref="I34:I35"/>
    <mergeCell ref="J32:J33"/>
    <mergeCell ref="L32:L33"/>
    <mergeCell ref="M32:M33"/>
    <mergeCell ref="N32:N33"/>
    <mergeCell ref="J34:J35"/>
    <mergeCell ref="K34:K35"/>
    <mergeCell ref="L34:L35"/>
    <mergeCell ref="M34:M35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K30:K31"/>
    <mergeCell ref="L30:L31"/>
    <mergeCell ref="M30:M31"/>
    <mergeCell ref="N30:N31"/>
    <mergeCell ref="G30:G31"/>
    <mergeCell ref="H30:H31"/>
    <mergeCell ref="I30:I31"/>
    <mergeCell ref="J30:J31"/>
    <mergeCell ref="N28:N29"/>
    <mergeCell ref="O28:O29"/>
    <mergeCell ref="P28:P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M24:M25"/>
    <mergeCell ref="N24:N25"/>
    <mergeCell ref="H28:H29"/>
    <mergeCell ref="J26:J27"/>
    <mergeCell ref="K26:K27"/>
    <mergeCell ref="L26:L27"/>
    <mergeCell ref="M26:M27"/>
    <mergeCell ref="H26:H27"/>
    <mergeCell ref="I26:I27"/>
    <mergeCell ref="M28:M29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P22:P23"/>
    <mergeCell ref="B24:B25"/>
    <mergeCell ref="C24:C25"/>
    <mergeCell ref="D24:D25"/>
    <mergeCell ref="E24:E25"/>
    <mergeCell ref="F24:F25"/>
    <mergeCell ref="G24:G25"/>
    <mergeCell ref="H24:H25"/>
    <mergeCell ref="O24:O25"/>
    <mergeCell ref="P24:P25"/>
    <mergeCell ref="F22:F23"/>
    <mergeCell ref="G22:G23"/>
    <mergeCell ref="H22:H23"/>
    <mergeCell ref="I22:I23"/>
    <mergeCell ref="N22:N23"/>
    <mergeCell ref="O22:O23"/>
    <mergeCell ref="B22:B23"/>
    <mergeCell ref="C22:C23"/>
    <mergeCell ref="D22:D23"/>
    <mergeCell ref="E22:E23"/>
    <mergeCell ref="M20:M21"/>
    <mergeCell ref="N20:N21"/>
    <mergeCell ref="J22:J23"/>
    <mergeCell ref="K22:K23"/>
    <mergeCell ref="L22:L23"/>
    <mergeCell ref="M22:M23"/>
    <mergeCell ref="O20:O21"/>
    <mergeCell ref="P20:P21"/>
    <mergeCell ref="I20:I21"/>
    <mergeCell ref="J20:J21"/>
    <mergeCell ref="K20:K21"/>
    <mergeCell ref="L20:L21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L18:L19"/>
    <mergeCell ref="M18:M19"/>
    <mergeCell ref="F18:F19"/>
    <mergeCell ref="G18:G19"/>
    <mergeCell ref="H18:H19"/>
    <mergeCell ref="I18:I19"/>
    <mergeCell ref="D16:D17"/>
    <mergeCell ref="E16:E17"/>
    <mergeCell ref="H16:H17"/>
    <mergeCell ref="I16:I17"/>
    <mergeCell ref="J18:J19"/>
    <mergeCell ref="K18:K19"/>
    <mergeCell ref="B18:B19"/>
    <mergeCell ref="C18:C19"/>
    <mergeCell ref="D18:D19"/>
    <mergeCell ref="E18:E19"/>
    <mergeCell ref="D14:D15"/>
    <mergeCell ref="C14:C15"/>
    <mergeCell ref="B14:B15"/>
    <mergeCell ref="E14:E15"/>
    <mergeCell ref="B16:B17"/>
    <mergeCell ref="C16:C17"/>
    <mergeCell ref="F14:F15"/>
    <mergeCell ref="P16:P17"/>
    <mergeCell ref="O14:O15"/>
    <mergeCell ref="O16:O17"/>
    <mergeCell ref="N14:N15"/>
    <mergeCell ref="N16:N17"/>
    <mergeCell ref="L16:L17"/>
    <mergeCell ref="J16:J17"/>
    <mergeCell ref="K16:K17"/>
    <mergeCell ref="M16:M17"/>
    <mergeCell ref="F16:F17"/>
    <mergeCell ref="G16:G17"/>
    <mergeCell ref="P12:P13"/>
    <mergeCell ref="P14:P15"/>
    <mergeCell ref="J12:J13"/>
    <mergeCell ref="K12:K13"/>
    <mergeCell ref="L12:L13"/>
    <mergeCell ref="M12:M13"/>
    <mergeCell ref="M14:M15"/>
    <mergeCell ref="O5:P5"/>
    <mergeCell ref="K5:L5"/>
    <mergeCell ref="B12:B13"/>
    <mergeCell ref="C12:C13"/>
    <mergeCell ref="D12:D13"/>
    <mergeCell ref="E12:E13"/>
    <mergeCell ref="F12:F13"/>
    <mergeCell ref="K6:L6"/>
    <mergeCell ref="G12:G13"/>
    <mergeCell ref="H12:H13"/>
    <mergeCell ref="A1:P1"/>
    <mergeCell ref="B5:D5"/>
    <mergeCell ref="H4:K4"/>
    <mergeCell ref="D4:G4"/>
    <mergeCell ref="A2:P2"/>
    <mergeCell ref="C3:K3"/>
    <mergeCell ref="I5:J5"/>
    <mergeCell ref="E5:F5"/>
    <mergeCell ref="G5:H5"/>
    <mergeCell ref="M5:N5"/>
    <mergeCell ref="K32:K33"/>
    <mergeCell ref="I28:I29"/>
    <mergeCell ref="J28:J29"/>
    <mergeCell ref="K28:K29"/>
    <mergeCell ref="M10:M11"/>
    <mergeCell ref="A6:A7"/>
    <mergeCell ref="B6:D7"/>
    <mergeCell ref="E6:F6"/>
    <mergeCell ref="G6:H6"/>
    <mergeCell ref="E7:F7"/>
    <mergeCell ref="E30:E31"/>
    <mergeCell ref="F30:F31"/>
    <mergeCell ref="I6:J6"/>
    <mergeCell ref="M6:N7"/>
    <mergeCell ref="O6:P7"/>
    <mergeCell ref="I7:J7"/>
    <mergeCell ref="K7:L7"/>
    <mergeCell ref="G7:H7"/>
    <mergeCell ref="J14:J15"/>
    <mergeCell ref="I14:I15"/>
    <mergeCell ref="L14:L15"/>
    <mergeCell ref="K14:K15"/>
    <mergeCell ref="O10:O11"/>
    <mergeCell ref="I12:I13"/>
    <mergeCell ref="G10:G11"/>
    <mergeCell ref="I10:I11"/>
    <mergeCell ref="H14:H15"/>
    <mergeCell ref="G14:G15"/>
    <mergeCell ref="L28:L29"/>
    <mergeCell ref="B30:B31"/>
    <mergeCell ref="C30:C31"/>
    <mergeCell ref="K10:K11"/>
    <mergeCell ref="N12:N13"/>
    <mergeCell ref="O12:O13"/>
    <mergeCell ref="D30:D31"/>
    <mergeCell ref="B10:B11"/>
    <mergeCell ref="C10:C11"/>
    <mergeCell ref="E10:E11"/>
  </mergeCells>
  <printOptions horizontalCentered="1"/>
  <pageMargins left="0.74803149606299213" right="0.59055118110236227" top="0.39370078740157483" bottom="0.19685039370078741" header="0" footer="0.39370078740157483"/>
  <pageSetup paperSize="9" firstPageNumber="5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民國114年12月底</v>
      </c>
      <c r="E4" s="64"/>
      <c r="F4" s="64"/>
      <c r="G4" s="64"/>
      <c r="H4" s="63" t="str">
        <f>'3-1'!H4:K4</f>
        <v> End of Dec.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177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178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4"/>
    </row>
    <row r="15" spans="1:16" ht="11.1" customHeight="1">
      <c r="A15" s="29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4"/>
    </row>
    <row r="17" spans="1:16" ht="11.1" customHeight="1">
      <c r="A17" s="29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4"/>
    </row>
    <row r="19" spans="1:16" ht="11.1" customHeight="1">
      <c r="A19" s="29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4"/>
    </row>
    <row r="21" spans="1:16" ht="11.1" customHeight="1">
      <c r="A21" s="29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4"/>
    </row>
    <row r="23" spans="1:16" ht="11.1" customHeight="1">
      <c r="A23" s="29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4"/>
    </row>
    <row r="25" spans="1:16" ht="11.1" customHeight="1">
      <c r="A25" s="29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4"/>
    </row>
    <row r="27" spans="1:16" ht="11.1" customHeight="1">
      <c r="A27" s="29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4"/>
    </row>
    <row r="29" spans="1:16" ht="11.1" customHeight="1">
      <c r="A29" s="2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4"/>
    </row>
    <row r="31" spans="1:16" ht="11.1" customHeight="1">
      <c r="A31" s="2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4"/>
    </row>
    <row r="33" spans="1:16" ht="11.1" customHeight="1">
      <c r="A33" s="2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A1:P1"/>
    <mergeCell ref="A2:P2"/>
    <mergeCell ref="C3:K3"/>
    <mergeCell ref="D4:G4"/>
    <mergeCell ref="H4:K4"/>
    <mergeCell ref="B5:D5"/>
    <mergeCell ref="E5:F5"/>
    <mergeCell ref="G5:H5"/>
    <mergeCell ref="I5:J5"/>
    <mergeCell ref="K5:L5"/>
    <mergeCell ref="M5:N5"/>
    <mergeCell ref="O5:P5"/>
    <mergeCell ref="A6:A7"/>
    <mergeCell ref="B6:D7"/>
    <mergeCell ref="E6:F6"/>
    <mergeCell ref="G6:H6"/>
    <mergeCell ref="I6:J6"/>
    <mergeCell ref="K6:L6"/>
    <mergeCell ref="M6:N7"/>
    <mergeCell ref="O6:P7"/>
    <mergeCell ref="E7:F7"/>
    <mergeCell ref="G7:H7"/>
    <mergeCell ref="I7:J7"/>
    <mergeCell ref="K7:L7"/>
    <mergeCell ref="B10:B11"/>
    <mergeCell ref="C10:C11"/>
    <mergeCell ref="E10:E11"/>
    <mergeCell ref="G10:G11"/>
    <mergeCell ref="I10:I11"/>
    <mergeCell ref="K10:K11"/>
    <mergeCell ref="M10:M11"/>
    <mergeCell ref="O10:O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</mergeCells>
  <printOptions horizontalCentered="1"/>
  <pageMargins left="0.74803149606299213" right="0.59055118110236227" top="0.39370078740157483" bottom="0.19685039370078741" header="0" footer="0.39370078740157483"/>
  <pageSetup paperSize="9" firstPageNumber="5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2025-08-21T07:11:41Z</dcterms:modified>
  <dc:subject>衍生性金融商品名目本金餘額（交易目的別）</dc:subject>
  <cp:lastPrinted>2014-04-03T09:43:33Z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