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<sst xmlns="http://schemas.openxmlformats.org/spreadsheetml/2006/main" uniqueCount="212">
  <si>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</si>
  <si>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</si>
  <si>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</si>
  <si>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</si>
  <si>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</si>
  <si>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</si>
  <si>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</si>
  <si>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</si>
  <si>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</si>
  <si>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</si>
  <si>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民國115年 4月底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</si>
  <si>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</si>
  <si>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</si>
  <si>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</si>
  <si>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</si>
  <si>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</si>
  <si>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</si>
  <si>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</si>
  <si>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</si>
  <si>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</si>
  <si>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</si>
  <si>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</si>
  <si>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</si>
  <si>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</si>
  <si>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</si>
  <si>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</si>
  <si>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</si>
  <si>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</si>
  <si>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</si>
  <si>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</si>
  <si>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</si>
  <si>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Apr. 2026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</si>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</sst>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1" fontId="6" fillId="2" borderId="21" xfId="0" applyAlignment="1" applyBorder="1" applyFont="1" applyNumberFormat="1" applyFill="1" applyProtection="1">
      <alignment horizontal="right" vertical="center"/>
    </xf>
    <xf xxid="174" numFmtId="181" fontId="43" fillId="2" borderId="21" xfId="0" applyAlignment="1" applyBorder="1" applyFont="1" applyNumberFormat="1" applyFill="1" applyProtection="1">
      <alignment horizontal="right" vertical="center"/>
    </xf>
    <xf xxid="175" numFmtId="182" fontId="6" fillId="2" borderId="21" xfId="0" applyAlignment="1" applyBorder="1" applyFont="1" applyNumberFormat="1" applyFill="1" applyProtection="1">
      <alignment horizontal="right" vertical="center"/>
    </xf>
    <xf xxid="176" numFmtId="182" fontId="43" fillId="2" borderId="21" xfId="0" applyAlignment="1" applyBorder="1" applyFont="1" applyNumberFormat="1" applyFill="1" applyProtection="1">
      <alignment horizontal="right" vertical="center"/>
    </xf>
    <xf xxid="177" numFmtId="182" fontId="44" fillId="2" borderId="21" xfId="0" applyAlignment="1" applyBorder="1" applyFont="1" applyNumberFormat="1" applyFill="1" applyProtection="1">
      <alignment horizontal="right" vertical="center"/>
    </xf>
    <xf xxid="178" numFmtId="182" fontId="6" fillId="2" borderId="19" xfId="0" applyAlignment="1" applyBorder="1" applyFont="1" applyNumberFormat="1" applyFill="1" applyProtection="1">
      <alignment horizontal="right" vertical="center"/>
    </xf>
    <xf xxid="179" numFmtId="182" fontId="43" fillId="2" borderId="19" xfId="0" applyAlignment="1" applyBorder="1" applyFont="1" applyNumberFormat="1" applyFill="1" applyProtection="1">
      <alignment horizontal="right" vertical="center"/>
    </xf>
    <xf xxid="180" numFmtId="182" fontId="44" fillId="2" borderId="19" xfId="0" applyAlignment="1" applyBorder="1" applyFont="1" applyNumberFormat="1" applyFill="1" applyProtection="1">
      <alignment horizontal="right" vertical="center"/>
    </xf>
    <xf xxid="181" numFmtId="182" fontId="6" fillId="2" borderId="13" xfId="0" applyAlignment="1" applyBorder="1" applyFont="1" applyNumberFormat="1" applyFill="1" applyProtection="1">
      <alignment horizontal="right" vertical="center"/>
    </xf>
    <xf xxid="182" numFmtId="182" fontId="43" fillId="2" borderId="13" xfId="0" applyAlignment="1" applyBorder="1" applyFont="1" applyNumberFormat="1" applyFill="1" applyProtection="1">
      <alignment horizontal="right" vertical="center"/>
    </xf>
    <xf xxid="183" numFmtId="182" fontId="6" fillId="2" borderId="25" xfId="0" applyAlignment="1" applyBorder="1" applyFont="1" applyNumberFormat="1" applyFill="1" applyProtection="1">
      <alignment horizontal="right" vertical="center"/>
    </xf>
    <xf xxid="184" numFmtId="182" fontId="43" fillId="2" borderId="25" xfId="0" applyAlignment="1" applyBorder="1" applyFont="1" applyNumberFormat="1" applyFill="1" applyProtection="1">
      <alignment horizontal="right" vertical="center"/>
    </xf>
    <xf xxid="185" numFmtId="183" fontId="6" fillId="2" borderId="13" xfId="0" applyAlignment="1" applyBorder="1" applyFont="1" applyNumberFormat="1" applyFill="1" applyProtection="1">
      <alignment horizontal="right" vertical="center"/>
    </xf>
    <xf xxid="186" numFmtId="183" fontId="43" fillId="2" borderId="13" xfId="0" applyAlignment="1" applyBorder="1" applyFont="1" applyNumberFormat="1" applyFill="1" applyProtection="1">
      <alignment horizontal="right" vertical="center"/>
    </xf>
    <xf xxid="187" numFmtId="183" fontId="6" fillId="2" borderId="25" xfId="0" applyAlignment="1" applyBorder="1" applyFont="1" applyNumberFormat="1" applyFill="1" applyProtection="1">
      <alignment horizontal="right" vertical="center"/>
    </xf>
    <xf xxid="188" numFmtId="183" fontId="43" fillId="2" borderId="25" xfId="0" applyAlignment="1" applyBorder="1" applyFont="1" applyNumberFormat="1" applyFill="1" applyProtection="1">
      <alignment horizontal="right" vertical="center"/>
    </xf>
    <xf xxid="189" numFmtId="0" fontId="41" fillId="2" borderId="16" xfId="0" applyAlignment="1" applyBorder="1" applyFont="1" applyNumberFormat="1" applyFill="1" applyProtection="1">
      <alignment vertical="center" shrinkToFit="1"/>
    </xf>
    <xf xxid="190" numFmtId="183" fontId="6" fillId="2" borderId="21" xfId="0" applyAlignment="1" applyBorder="1" applyFont="1" applyNumberFormat="1" applyFill="1" applyProtection="1">
      <alignment horizontal="right" vertical="center"/>
    </xf>
    <xf xxid="191" numFmtId="183" fontId="43" fillId="2" borderId="21" xfId="0" applyAlignment="1" applyBorder="1" applyFont="1" applyNumberFormat="1" applyFill="1" applyProtection="1">
      <alignment horizontal="right" vertical="center"/>
    </xf>
    <xf xxid="192" numFmtId="183" fontId="6" fillId="2" borderId="19" xfId="0" applyAlignment="1" applyBorder="1" applyFont="1" applyNumberFormat="1" applyFill="1" applyProtection="1">
      <alignment horizontal="right" vertical="center"/>
    </xf>
    <xf xxid="193" numFmtId="183" fontId="43" fillId="2" borderId="19" xfId="0" applyAlignment="1" applyBorder="1" applyFont="1" applyNumberFormat="1" applyFill="1" applyProtection="1">
      <alignment horizontal="right" vertical="center"/>
    </xf>
    <xf xxid="194" numFmtId="180" fontId="44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1307473</v>
      </c>
      <c r="C9" s="84">
        <v>304787</v>
      </c>
      <c r="D9" s="84">
        <v>2681786</v>
      </c>
      <c r="E9" s="84">
        <v>44285</v>
      </c>
      <c r="F9" s="84">
        <v>42507</v>
      </c>
      <c r="G9" s="84">
        <v>59784</v>
      </c>
      <c r="H9" s="84">
        <v>4031766</v>
      </c>
      <c r="I9" s="84">
        <v>408856</v>
      </c>
      <c r="J9" s="87">
        <v>-0.08</v>
      </c>
      <c r="K9" s="87">
        <v>-1.98</v>
      </c>
      <c r="L9" s="87">
        <v>-1.22</v>
      </c>
      <c r="M9" s="90">
        <v>-0.13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59723</v>
      </c>
      <c r="C11" s="95">
        <v>24891</v>
      </c>
      <c r="D11" s="95">
        <v>69178</v>
      </c>
      <c r="E11" s="95">
        <v>1472</v>
      </c>
      <c r="F11" s="95">
        <v>1546</v>
      </c>
      <c r="G11" s="95">
        <v>9354</v>
      </c>
      <c r="H11" s="95">
        <v>130447</v>
      </c>
      <c r="I11" s="95">
        <v>35717</v>
      </c>
      <c r="J11" s="97">
        <v>-0.11</v>
      </c>
      <c r="K11" s="97">
        <v>-17.33</v>
      </c>
      <c r="L11" s="97">
        <v>-1.13</v>
      </c>
      <c r="M11" s="99">
        <v>4.47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48425</v>
      </c>
      <c r="C13" s="95">
        <v>12404</v>
      </c>
      <c r="D13" s="95">
        <v>141723</v>
      </c>
      <c r="E13" s="95">
        <v>2804</v>
      </c>
      <c r="F13" s="95">
        <v>5312</v>
      </c>
      <c r="G13" s="95">
        <v>4645</v>
      </c>
      <c r="H13" s="95">
        <v>195460</v>
      </c>
      <c r="I13" s="95">
        <v>19853</v>
      </c>
      <c r="J13" s="97">
        <v>-0.1</v>
      </c>
      <c r="K13" s="97">
        <v>-0.3</v>
      </c>
      <c r="L13" s="97">
        <v>-0.91</v>
      </c>
      <c r="M13" s="99">
        <v>-7.63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126625</v>
      </c>
      <c r="C15" s="95">
        <v>46338</v>
      </c>
      <c r="D15" s="95">
        <v>246050</v>
      </c>
      <c r="E15" s="95">
        <v>4729</v>
      </c>
      <c r="F15" s="95">
        <v>5120</v>
      </c>
      <c r="G15" s="95">
        <v>5040</v>
      </c>
      <c r="H15" s="95">
        <v>377795</v>
      </c>
      <c r="I15" s="95">
        <v>56107</v>
      </c>
      <c r="J15" s="97">
        <v>-0.05</v>
      </c>
      <c r="K15" s="97">
        <v>1.7</v>
      </c>
      <c r="L15" s="97">
        <v>-3.95</v>
      </c>
      <c r="M15" s="99">
        <v>8.9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125526</v>
      </c>
      <c r="C17" s="95">
        <v>29114</v>
      </c>
      <c r="D17" s="95">
        <v>172981</v>
      </c>
      <c r="E17" s="95">
        <v>5007</v>
      </c>
      <c r="F17" s="95">
        <v>3431</v>
      </c>
      <c r="G17" s="95">
        <v>1954</v>
      </c>
      <c r="H17" s="95">
        <v>301938</v>
      </c>
      <c r="I17" s="95">
        <v>36075</v>
      </c>
      <c r="J17" s="97">
        <v>-0.1</v>
      </c>
      <c r="K17" s="97">
        <v>2.41</v>
      </c>
      <c r="L17" s="97">
        <v>-1.28</v>
      </c>
      <c r="M17" s="99">
        <v>5.29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145264</v>
      </c>
      <c r="C19" s="95">
        <v>37337</v>
      </c>
      <c r="D19" s="95">
        <v>254013</v>
      </c>
      <c r="E19" s="95">
        <v>4638</v>
      </c>
      <c r="F19" s="95">
        <v>1518</v>
      </c>
      <c r="G19" s="95">
        <v>1335</v>
      </c>
      <c r="H19" s="95">
        <v>400795</v>
      </c>
      <c r="I19" s="95">
        <v>43311</v>
      </c>
      <c r="J19" s="97">
        <v>-0.05</v>
      </c>
      <c r="K19" s="97">
        <v>4.86</v>
      </c>
      <c r="L19" s="97">
        <v>-0.64</v>
      </c>
      <c r="M19" s="99">
        <v>-3.72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83184</v>
      </c>
      <c r="C21" s="95">
        <v>26406</v>
      </c>
      <c r="D21" s="95">
        <v>165422</v>
      </c>
      <c r="E21" s="95">
        <v>6142</v>
      </c>
      <c r="F21" s="95">
        <v>13056</v>
      </c>
      <c r="G21" s="95">
        <v>2607</v>
      </c>
      <c r="H21" s="95">
        <v>261662</v>
      </c>
      <c r="I21" s="95">
        <v>35155</v>
      </c>
      <c r="J21" s="97">
        <v>-0.07</v>
      </c>
      <c r="K21" s="97">
        <v>7.17</v>
      </c>
      <c r="L21" s="97">
        <v>-0.88</v>
      </c>
      <c r="M21" s="99">
        <v>6.46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28041</v>
      </c>
      <c r="C23" s="95">
        <v>6767</v>
      </c>
      <c r="D23" s="95">
        <v>40414</v>
      </c>
      <c r="E23" s="95">
        <v>692</v>
      </c>
      <c r="F23" s="95">
        <v>766</v>
      </c>
      <c r="G23" s="95">
        <v>251</v>
      </c>
      <c r="H23" s="95">
        <v>69221</v>
      </c>
      <c r="I23" s="95">
        <v>7710</v>
      </c>
      <c r="J23" s="97">
        <v>-0.09</v>
      </c>
      <c r="K23" s="97">
        <v>-2.17</v>
      </c>
      <c r="L23" s="97">
        <v>-0.98</v>
      </c>
      <c r="M23" s="99">
        <v>-10.33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49113</v>
      </c>
      <c r="C25" s="95">
        <v>7227</v>
      </c>
      <c r="D25" s="95">
        <v>109769</v>
      </c>
      <c r="E25" s="95">
        <v>1001</v>
      </c>
      <c r="F25" s="95">
        <v>897</v>
      </c>
      <c r="G25" s="95">
        <v>6348</v>
      </c>
      <c r="H25" s="95">
        <v>159779</v>
      </c>
      <c r="I25" s="95">
        <v>14576</v>
      </c>
      <c r="J25" s="97">
        <v>-0.09</v>
      </c>
      <c r="K25" s="97">
        <v>2.02</v>
      </c>
      <c r="L25" s="97">
        <v>-1.14</v>
      </c>
      <c r="M25" s="99">
        <v>19.01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69769</v>
      </c>
      <c r="C27" s="95">
        <v>9720</v>
      </c>
      <c r="D27" s="95">
        <v>155555</v>
      </c>
      <c r="E27" s="95">
        <v>1823</v>
      </c>
      <c r="F27" s="95">
        <v>1421</v>
      </c>
      <c r="G27" s="95">
        <v>2790</v>
      </c>
      <c r="H27" s="95">
        <v>226745</v>
      </c>
      <c r="I27" s="95">
        <v>14333</v>
      </c>
      <c r="J27" s="97">
        <v>-0.03</v>
      </c>
      <c r="K27" s="97">
        <v>-11.2</v>
      </c>
      <c r="L27" s="97">
        <v>-0.45</v>
      </c>
      <c r="M27" s="99">
        <v>0.29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13378</v>
      </c>
      <c r="C31" s="95">
        <v>1010</v>
      </c>
      <c r="D31" s="95">
        <v>25200</v>
      </c>
      <c r="E31" s="95">
        <v>293</v>
      </c>
      <c r="F31" s="95">
        <v>151</v>
      </c>
      <c r="G31" s="95">
        <v>310</v>
      </c>
      <c r="H31" s="95">
        <v>38729</v>
      </c>
      <c r="I31" s="95">
        <v>1613</v>
      </c>
      <c r="J31" s="97">
        <v>-0.1</v>
      </c>
      <c r="K31" s="97">
        <v>0.35</v>
      </c>
      <c r="L31" s="97">
        <v>-0.58</v>
      </c>
      <c r="M31" s="99">
        <v>-7.72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41244</v>
      </c>
      <c r="C33" s="95">
        <v>13710</v>
      </c>
      <c r="D33" s="95">
        <v>44918</v>
      </c>
      <c r="E33" s="95">
        <v>948</v>
      </c>
      <c r="F33" s="95">
        <v>1725</v>
      </c>
      <c r="G33" s="95">
        <v>13119</v>
      </c>
      <c r="H33" s="95">
        <v>87887</v>
      </c>
      <c r="I33" s="95">
        <v>27778</v>
      </c>
      <c r="J33" s="97">
        <v>-0.05</v>
      </c>
      <c r="K33" s="97">
        <v>-9.36</v>
      </c>
      <c r="L33" s="97">
        <v>-0.89</v>
      </c>
      <c r="M33" s="99">
        <v>-21.61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484</v>
      </c>
      <c r="C35" s="95">
        <v>9501</v>
      </c>
      <c r="D35" s="95">
        <v>1</v>
      </c>
      <c r="E35" s="101">
        <v>0</v>
      </c>
      <c r="F35" s="95">
        <v>30</v>
      </c>
      <c r="G35" s="95">
        <v>291</v>
      </c>
      <c r="H35" s="95">
        <v>515</v>
      </c>
      <c r="I35" s="95">
        <v>9792</v>
      </c>
      <c r="J35" s="97">
        <v>-0.96</v>
      </c>
      <c r="K35" s="97">
        <v>-10.84</v>
      </c>
      <c r="L35" s="97">
        <v>-4.1</v>
      </c>
      <c r="M35" s="99">
        <v>-7.86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4月底</v>
      </c>
      <c r="E4" s="60"/>
      <c r="F4" s="60"/>
      <c r="G4" s="61" t="str">
        <f>'2-6'!G4:I4</f>
        <v> End of Apr.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141</v>
      </c>
      <c r="C9" s="83">
        <v>66</v>
      </c>
      <c r="D9" s="109">
        <v>0</v>
      </c>
      <c r="E9" s="109">
        <v>0</v>
      </c>
      <c r="F9" s="83">
        <v>6</v>
      </c>
      <c r="G9" s="83">
        <v>10</v>
      </c>
      <c r="H9" s="83">
        <v>147</v>
      </c>
      <c r="I9" s="83">
        <v>76</v>
      </c>
      <c r="J9" s="111">
        <v>0</v>
      </c>
      <c r="K9" s="86">
        <v>42.28</v>
      </c>
      <c r="L9" s="86">
        <v>0.68</v>
      </c>
      <c r="M9" s="89">
        <v>-40.44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99665</v>
      </c>
      <c r="C11" s="95">
        <v>17157</v>
      </c>
      <c r="D11" s="95">
        <v>119397</v>
      </c>
      <c r="E11" s="95">
        <v>2330</v>
      </c>
      <c r="F11" s="95">
        <v>850</v>
      </c>
      <c r="G11" s="95">
        <v>480</v>
      </c>
      <c r="H11" s="95">
        <v>219912</v>
      </c>
      <c r="I11" s="95">
        <v>19966</v>
      </c>
      <c r="J11" s="97">
        <v>-0.07</v>
      </c>
      <c r="K11" s="97">
        <v>8.33</v>
      </c>
      <c r="L11" s="97">
        <v>-0.89</v>
      </c>
      <c r="M11" s="99">
        <v>-1.8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13068</v>
      </c>
      <c r="C13" s="95">
        <v>1361</v>
      </c>
      <c r="D13" s="95">
        <v>56119</v>
      </c>
      <c r="E13" s="95">
        <v>244</v>
      </c>
      <c r="F13" s="95">
        <v>192</v>
      </c>
      <c r="G13" s="95">
        <v>389</v>
      </c>
      <c r="H13" s="95">
        <v>69379</v>
      </c>
      <c r="I13" s="95">
        <v>1994</v>
      </c>
      <c r="J13" s="97">
        <v>-0.25</v>
      </c>
      <c r="K13" s="97">
        <v>-5.41</v>
      </c>
      <c r="L13" s="97">
        <v>-2.53</v>
      </c>
      <c r="M13" s="99">
        <v>9.49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44747</v>
      </c>
      <c r="C15" s="95">
        <v>4160</v>
      </c>
      <c r="D15" s="95">
        <v>83394</v>
      </c>
      <c r="E15" s="95">
        <v>1660</v>
      </c>
      <c r="F15" s="95">
        <v>302</v>
      </c>
      <c r="G15" s="95">
        <v>43</v>
      </c>
      <c r="H15" s="95">
        <v>128443</v>
      </c>
      <c r="I15" s="95">
        <v>5864</v>
      </c>
      <c r="J15" s="97">
        <v>-0.09</v>
      </c>
      <c r="K15" s="97">
        <v>3.85</v>
      </c>
      <c r="L15" s="97">
        <v>-0.8</v>
      </c>
      <c r="M15" s="99">
        <v>-4.88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15787</v>
      </c>
      <c r="C17" s="95">
        <v>963</v>
      </c>
      <c r="D17" s="95">
        <v>43779</v>
      </c>
      <c r="E17" s="95">
        <v>490</v>
      </c>
      <c r="F17" s="95">
        <v>15</v>
      </c>
      <c r="G17" s="95">
        <v>11</v>
      </c>
      <c r="H17" s="95">
        <v>59581</v>
      </c>
      <c r="I17" s="95">
        <v>1464</v>
      </c>
      <c r="J17" s="97">
        <v>-0.17</v>
      </c>
      <c r="K17" s="97">
        <v>5.6</v>
      </c>
      <c r="L17" s="97">
        <v>-1.63</v>
      </c>
      <c r="M17" s="99">
        <v>5.31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519</v>
      </c>
      <c r="C19" s="95">
        <v>17360</v>
      </c>
      <c r="D19" s="95">
        <v>15195</v>
      </c>
      <c r="E19" s="95">
        <v>70</v>
      </c>
      <c r="F19" s="95">
        <v>10</v>
      </c>
      <c r="G19" s="95">
        <v>92</v>
      </c>
      <c r="H19" s="95">
        <v>15724</v>
      </c>
      <c r="I19" s="95">
        <v>17521</v>
      </c>
      <c r="J19" s="97">
        <v>-0.1</v>
      </c>
      <c r="K19" s="97">
        <v>8.02</v>
      </c>
      <c r="L19" s="97">
        <v>-1.16</v>
      </c>
      <c r="M19" s="99">
        <v>9.87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2915</v>
      </c>
      <c r="C21" s="95">
        <v>264</v>
      </c>
      <c r="D21" s="95">
        <v>14087</v>
      </c>
      <c r="E21" s="95">
        <v>219</v>
      </c>
      <c r="F21" s="95">
        <v>587</v>
      </c>
      <c r="G21" s="95">
        <v>19</v>
      </c>
      <c r="H21" s="95">
        <v>17589</v>
      </c>
      <c r="I21" s="95">
        <v>502</v>
      </c>
      <c r="J21" s="97">
        <v>-0.06</v>
      </c>
      <c r="K21" s="97">
        <v>-0.82</v>
      </c>
      <c r="L21" s="97">
        <v>-1.35</v>
      </c>
      <c r="M21" s="99">
        <v>-6.4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7663</v>
      </c>
      <c r="C23" s="95">
        <v>396</v>
      </c>
      <c r="D23" s="95">
        <v>26612</v>
      </c>
      <c r="E23" s="95">
        <v>361</v>
      </c>
      <c r="F23" s="95">
        <v>66</v>
      </c>
      <c r="G23" s="95">
        <v>16</v>
      </c>
      <c r="H23" s="95">
        <v>34341</v>
      </c>
      <c r="I23" s="95">
        <v>773</v>
      </c>
      <c r="J23" s="97">
        <v>-0.12</v>
      </c>
      <c r="K23" s="97">
        <v>-1.62</v>
      </c>
      <c r="L23" s="97">
        <v>-1.26</v>
      </c>
      <c r="M23" s="99">
        <v>-3.26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20907</v>
      </c>
      <c r="C25" s="95">
        <v>3043</v>
      </c>
      <c r="D25" s="95">
        <v>74559</v>
      </c>
      <c r="E25" s="95">
        <v>664</v>
      </c>
      <c r="F25" s="95">
        <v>307</v>
      </c>
      <c r="G25" s="95">
        <v>1254</v>
      </c>
      <c r="H25" s="95">
        <v>95773</v>
      </c>
      <c r="I25" s="95">
        <v>4961</v>
      </c>
      <c r="J25" s="97">
        <v>-0.09</v>
      </c>
      <c r="K25" s="97">
        <v>4.59</v>
      </c>
      <c r="L25" s="97">
        <v>-1.09</v>
      </c>
      <c r="M25" s="99">
        <v>-15.19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21552</v>
      </c>
      <c r="C27" s="95">
        <v>1599</v>
      </c>
      <c r="D27" s="95">
        <v>65465</v>
      </c>
      <c r="E27" s="95">
        <v>889</v>
      </c>
      <c r="F27" s="95">
        <v>433</v>
      </c>
      <c r="G27" s="95">
        <v>51</v>
      </c>
      <c r="H27" s="95">
        <v>87450</v>
      </c>
      <c r="I27" s="95">
        <v>2539</v>
      </c>
      <c r="J27" s="97">
        <v>-0.13</v>
      </c>
      <c r="K27" s="97">
        <v>-3.39</v>
      </c>
      <c r="L27" s="97">
        <v>-1.2</v>
      </c>
      <c r="M27" s="99">
        <v>-5.12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11698</v>
      </c>
      <c r="C29" s="95">
        <v>904</v>
      </c>
      <c r="D29" s="95">
        <v>35708</v>
      </c>
      <c r="E29" s="95">
        <v>511</v>
      </c>
      <c r="F29" s="95">
        <v>141</v>
      </c>
      <c r="G29" s="95">
        <v>48</v>
      </c>
      <c r="H29" s="95">
        <v>47547</v>
      </c>
      <c r="I29" s="95">
        <v>1463</v>
      </c>
      <c r="J29" s="97">
        <v>-0.13</v>
      </c>
      <c r="K29" s="97">
        <v>4.09</v>
      </c>
      <c r="L29" s="97">
        <v>-1.23</v>
      </c>
      <c r="M29" s="99">
        <v>2.12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10231</v>
      </c>
      <c r="C31" s="95">
        <v>1207</v>
      </c>
      <c r="D31" s="95">
        <v>32286</v>
      </c>
      <c r="E31" s="95">
        <v>681</v>
      </c>
      <c r="F31" s="95">
        <v>74</v>
      </c>
      <c r="G31" s="95">
        <v>39</v>
      </c>
      <c r="H31" s="95">
        <v>42591</v>
      </c>
      <c r="I31" s="95">
        <v>1928</v>
      </c>
      <c r="J31" s="97">
        <v>-0.05</v>
      </c>
      <c r="K31" s="97">
        <v>-1.56</v>
      </c>
      <c r="L31" s="97">
        <v>-0.83</v>
      </c>
      <c r="M31" s="99">
        <v>-1.2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29254</v>
      </c>
      <c r="C33" s="95">
        <v>3166</v>
      </c>
      <c r="D33" s="95">
        <v>67291</v>
      </c>
      <c r="E33" s="95">
        <v>905</v>
      </c>
      <c r="F33" s="95">
        <v>324</v>
      </c>
      <c r="G33" s="95">
        <v>117</v>
      </c>
      <c r="H33" s="95">
        <v>96869</v>
      </c>
      <c r="I33" s="95">
        <v>4189</v>
      </c>
      <c r="J33" s="97">
        <v>-0.1</v>
      </c>
      <c r="K33" s="97">
        <v>0.61</v>
      </c>
      <c r="L33" s="97">
        <v>-1.11</v>
      </c>
      <c r="M33" s="99">
        <v>-0.58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6585</v>
      </c>
      <c r="C35" s="95">
        <v>2122</v>
      </c>
      <c r="D35" s="95">
        <v>21244</v>
      </c>
      <c r="E35" s="95">
        <v>163</v>
      </c>
      <c r="F35" s="95">
        <v>223</v>
      </c>
      <c r="G35" s="95">
        <v>640</v>
      </c>
      <c r="H35" s="95">
        <v>28052</v>
      </c>
      <c r="I35" s="95">
        <v>2925</v>
      </c>
      <c r="J35" s="97">
        <v>-0.05</v>
      </c>
      <c r="K35" s="97">
        <v>-4.13</v>
      </c>
      <c r="L35" s="97">
        <v>-0.8</v>
      </c>
      <c r="M35" s="99">
        <v>-14.06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民國115年 4月底</v>
      </c>
      <c r="E4" s="60"/>
      <c r="F4" s="60"/>
      <c r="G4" s="61" t="str">
        <f>'2-6'!G4:I4</f>
        <v> End of Apr.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37965</v>
      </c>
      <c r="C9" s="83">
        <v>3016</v>
      </c>
      <c r="D9" s="83">
        <v>117152</v>
      </c>
      <c r="E9" s="83">
        <v>551</v>
      </c>
      <c r="F9" s="83">
        <v>686</v>
      </c>
      <c r="G9" s="83">
        <v>418</v>
      </c>
      <c r="H9" s="83">
        <v>155803</v>
      </c>
      <c r="I9" s="83">
        <v>3984</v>
      </c>
      <c r="J9" s="86">
        <v>-0.04</v>
      </c>
      <c r="K9" s="86">
        <v>-28.6</v>
      </c>
      <c r="L9" s="86">
        <v>-0.41</v>
      </c>
      <c r="M9" s="89">
        <v>7.1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46607</v>
      </c>
      <c r="C11" s="95">
        <v>7244</v>
      </c>
      <c r="D11" s="95">
        <v>109636</v>
      </c>
      <c r="E11" s="95">
        <v>1251</v>
      </c>
      <c r="F11" s="95">
        <v>1055</v>
      </c>
      <c r="G11" s="95">
        <v>1284</v>
      </c>
      <c r="H11" s="95">
        <v>157298</v>
      </c>
      <c r="I11" s="95">
        <v>9779</v>
      </c>
      <c r="J11" s="97">
        <v>-0.08</v>
      </c>
      <c r="K11" s="97">
        <v>-3.38</v>
      </c>
      <c r="L11" s="97">
        <v>-0.86</v>
      </c>
      <c r="M11" s="99">
        <v>21.69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53881</v>
      </c>
      <c r="C13" s="95">
        <v>7320</v>
      </c>
      <c r="D13" s="95">
        <v>80572</v>
      </c>
      <c r="E13" s="95">
        <v>1151</v>
      </c>
      <c r="F13" s="95">
        <v>1066</v>
      </c>
      <c r="G13" s="95">
        <v>1329</v>
      </c>
      <c r="H13" s="95">
        <v>135519</v>
      </c>
      <c r="I13" s="95">
        <v>9801</v>
      </c>
      <c r="J13" s="97">
        <v>-0.05</v>
      </c>
      <c r="K13" s="97">
        <v>-4.21</v>
      </c>
      <c r="L13" s="97">
        <v>-0.62</v>
      </c>
      <c r="M13" s="99">
        <v>-4.57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9838</v>
      </c>
      <c r="C15" s="95">
        <v>590</v>
      </c>
      <c r="D15" s="95">
        <v>22738</v>
      </c>
      <c r="E15" s="95">
        <v>128</v>
      </c>
      <c r="F15" s="95">
        <v>246</v>
      </c>
      <c r="G15" s="95">
        <v>2147</v>
      </c>
      <c r="H15" s="95">
        <v>32822</v>
      </c>
      <c r="I15" s="95">
        <v>2865</v>
      </c>
      <c r="J15" s="97">
        <v>-0.11</v>
      </c>
      <c r="K15" s="97">
        <v>1.14</v>
      </c>
      <c r="L15" s="97">
        <v>-1.29</v>
      </c>
      <c r="M15" s="99">
        <v>4.92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20600</v>
      </c>
      <c r="C17" s="95">
        <v>366</v>
      </c>
      <c r="D17" s="95">
        <v>45194</v>
      </c>
      <c r="E17" s="95">
        <v>328</v>
      </c>
      <c r="F17" s="95">
        <v>4</v>
      </c>
      <c r="G17" s="95">
        <v>0</v>
      </c>
      <c r="H17" s="95">
        <v>65798</v>
      </c>
      <c r="I17" s="95">
        <v>695</v>
      </c>
      <c r="J17" s="97">
        <v>-0.28</v>
      </c>
      <c r="K17" s="97">
        <v>-14.31</v>
      </c>
      <c r="L17" s="97">
        <v>-2.31</v>
      </c>
      <c r="M17" s="99">
        <v>-4.48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24647</v>
      </c>
      <c r="C19" s="95">
        <v>3751</v>
      </c>
      <c r="D19" s="95">
        <v>79033</v>
      </c>
      <c r="E19" s="95">
        <v>426</v>
      </c>
      <c r="F19" s="95">
        <v>216</v>
      </c>
      <c r="G19" s="95">
        <v>334</v>
      </c>
      <c r="H19" s="95">
        <v>103896</v>
      </c>
      <c r="I19" s="95">
        <v>4511</v>
      </c>
      <c r="J19" s="97">
        <v>-0.07</v>
      </c>
      <c r="K19" s="97">
        <v>-13.81</v>
      </c>
      <c r="L19" s="97">
        <v>-0.58</v>
      </c>
      <c r="M19" s="99">
        <v>-2.54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9268</v>
      </c>
      <c r="C21" s="95">
        <v>550</v>
      </c>
      <c r="D21" s="95">
        <v>30270</v>
      </c>
      <c r="E21" s="95">
        <v>225</v>
      </c>
      <c r="F21" s="95">
        <v>99</v>
      </c>
      <c r="G21" s="95">
        <v>6</v>
      </c>
      <c r="H21" s="95">
        <v>39637</v>
      </c>
      <c r="I21" s="95">
        <v>781</v>
      </c>
      <c r="J21" s="97">
        <v>-0.09</v>
      </c>
      <c r="K21" s="97">
        <v>-4.77</v>
      </c>
      <c r="L21" s="97">
        <v>-0.9</v>
      </c>
      <c r="M21" s="99">
        <v>4.9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29159</v>
      </c>
      <c r="C23" s="95">
        <v>3755</v>
      </c>
      <c r="D23" s="95">
        <v>116831</v>
      </c>
      <c r="E23" s="95">
        <v>1490</v>
      </c>
      <c r="F23" s="95">
        <v>632</v>
      </c>
      <c r="G23" s="95">
        <v>3011</v>
      </c>
      <c r="H23" s="95">
        <v>146622</v>
      </c>
      <c r="I23" s="95">
        <v>8256</v>
      </c>
      <c r="J23" s="97">
        <v>-0.07</v>
      </c>
      <c r="K23" s="97">
        <v>-10.75</v>
      </c>
      <c r="L23" s="97">
        <v>-0.54</v>
      </c>
      <c r="M23" s="99">
        <v>-12.67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4月底</v>
      </c>
      <c r="E4" s="60"/>
      <c r="F4" s="60"/>
      <c r="G4" s="61" t="str">
        <f>'2-6'!G4:I4</f>
        <v> End of Apr.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1235</v>
      </c>
      <c r="C9" s="84">
        <v>5911</v>
      </c>
      <c r="D9" s="84">
        <v>61</v>
      </c>
      <c r="E9" s="84">
        <v>64</v>
      </c>
      <c r="F9" s="84">
        <v>20</v>
      </c>
      <c r="G9" s="84">
        <v>270</v>
      </c>
      <c r="H9" s="84">
        <v>1316</v>
      </c>
      <c r="I9" s="84">
        <v>6246</v>
      </c>
      <c r="J9" s="114">
        <v>-0.38</v>
      </c>
      <c r="K9" s="114">
        <v>-54.96</v>
      </c>
      <c r="L9" s="114">
        <v>-2.66</v>
      </c>
      <c r="M9" s="117">
        <v>-27.19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645</v>
      </c>
      <c r="C11" s="95">
        <v>1152</v>
      </c>
      <c r="D11" s="95">
        <v>16</v>
      </c>
      <c r="E11" s="95">
        <v>0</v>
      </c>
      <c r="F11" s="95">
        <v>4</v>
      </c>
      <c r="G11" s="95">
        <v>3</v>
      </c>
      <c r="H11" s="95">
        <v>665</v>
      </c>
      <c r="I11" s="95">
        <v>1156</v>
      </c>
      <c r="J11" s="119">
        <v>-0.15</v>
      </c>
      <c r="K11" s="119">
        <v>-58.94</v>
      </c>
      <c r="L11" s="119">
        <v>-1.77</v>
      </c>
      <c r="M11" s="121">
        <v>-42.26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89</v>
      </c>
      <c r="C13" s="95">
        <v>2274</v>
      </c>
      <c r="D13" s="101">
        <v>0</v>
      </c>
      <c r="E13" s="101">
        <v>0</v>
      </c>
      <c r="F13" s="95">
        <v>2</v>
      </c>
      <c r="G13" s="95">
        <v>124</v>
      </c>
      <c r="H13" s="95">
        <v>91</v>
      </c>
      <c r="I13" s="95">
        <v>2398</v>
      </c>
      <c r="J13" s="123">
        <v>0</v>
      </c>
      <c r="K13" s="119">
        <v>-13.18</v>
      </c>
      <c r="L13" s="123">
        <v>0</v>
      </c>
      <c r="M13" s="121">
        <v>-8.39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50</v>
      </c>
      <c r="C15" s="95">
        <v>174</v>
      </c>
      <c r="D15" s="95">
        <v>11</v>
      </c>
      <c r="E15" s="95">
        <v>4</v>
      </c>
      <c r="F15" s="95">
        <v>10</v>
      </c>
      <c r="G15" s="95">
        <v>137</v>
      </c>
      <c r="H15" s="95">
        <v>71</v>
      </c>
      <c r="I15" s="95">
        <v>315</v>
      </c>
      <c r="J15" s="123">
        <v>0</v>
      </c>
      <c r="K15" s="119">
        <v>-49.65</v>
      </c>
      <c r="L15" s="119">
        <v>-2.74</v>
      </c>
      <c r="M15" s="121">
        <v>-68.15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42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44</v>
      </c>
      <c r="J17" s="123">
        <v>0</v>
      </c>
      <c r="K17" s="119">
        <v>13.46</v>
      </c>
      <c r="L17" s="123">
        <v>0</v>
      </c>
      <c r="M17" s="121">
        <v>-76.62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23">
        <v>0</v>
      </c>
      <c r="K21" s="123">
        <v>0</v>
      </c>
      <c r="L21" s="123">
        <v>0</v>
      </c>
      <c r="M21" s="125">
        <v>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23">
        <v>0</v>
      </c>
      <c r="K23" s="123">
        <v>0</v>
      </c>
      <c r="L23" s="123">
        <v>0</v>
      </c>
      <c r="M23" s="125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33</v>
      </c>
      <c r="C27" s="95">
        <v>1340</v>
      </c>
      <c r="D27" s="101">
        <v>0</v>
      </c>
      <c r="E27" s="101">
        <v>0</v>
      </c>
      <c r="F27" s="101">
        <v>0</v>
      </c>
      <c r="G27" s="101">
        <v>0</v>
      </c>
      <c r="H27" s="95">
        <v>33</v>
      </c>
      <c r="I27" s="95">
        <v>1340</v>
      </c>
      <c r="J27" s="119">
        <v>-5.71</v>
      </c>
      <c r="K27" s="119">
        <v>-44.78</v>
      </c>
      <c r="L27" s="119">
        <v>-8.33</v>
      </c>
      <c r="M27" s="121">
        <v>-0.78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5</v>
      </c>
      <c r="D29" s="95">
        <v>4</v>
      </c>
      <c r="E29" s="95">
        <v>58</v>
      </c>
      <c r="F29" s="95">
        <v>1</v>
      </c>
      <c r="G29" s="101">
        <v>0</v>
      </c>
      <c r="H29" s="95">
        <v>34</v>
      </c>
      <c r="I29" s="95">
        <v>63</v>
      </c>
      <c r="J29" s="123">
        <v>0</v>
      </c>
      <c r="K29" s="119">
        <v>-35.85</v>
      </c>
      <c r="L29" s="119">
        <v>-2.86</v>
      </c>
      <c r="M29" s="121">
        <v>-28.12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24</v>
      </c>
      <c r="C31" s="95">
        <v>396</v>
      </c>
      <c r="D31" s="101">
        <v>0</v>
      </c>
      <c r="E31" s="101">
        <v>0</v>
      </c>
      <c r="F31" s="101">
        <v>0</v>
      </c>
      <c r="G31" s="101">
        <v>0</v>
      </c>
      <c r="H31" s="95">
        <v>24</v>
      </c>
      <c r="I31" s="95">
        <v>396</v>
      </c>
      <c r="J31" s="119">
        <v>-4</v>
      </c>
      <c r="K31" s="119">
        <v>-21.15</v>
      </c>
      <c r="L31" s="119">
        <v>-4</v>
      </c>
      <c r="M31" s="121">
        <v>-56.26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23</v>
      </c>
      <c r="C35" s="95">
        <v>48</v>
      </c>
      <c r="D35" s="95">
        <v>4</v>
      </c>
      <c r="E35" s="95">
        <v>0</v>
      </c>
      <c r="F35" s="95">
        <v>2</v>
      </c>
      <c r="G35" s="95">
        <v>5</v>
      </c>
      <c r="H35" s="95">
        <v>29</v>
      </c>
      <c r="I35" s="95">
        <v>53</v>
      </c>
      <c r="J35" s="123">
        <v>0</v>
      </c>
      <c r="K35" s="119">
        <v>-37.69</v>
      </c>
      <c r="L35" s="119">
        <v>-9.38</v>
      </c>
      <c r="M35" s="121">
        <v>35.27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4月底</v>
      </c>
      <c r="E4" s="60"/>
      <c r="F4" s="60"/>
      <c r="G4" s="61" t="str">
        <f>'2-6'!G4:I4</f>
        <v> End of Apr.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23">
        <v>0</v>
      </c>
      <c r="K11" s="123">
        <v>0</v>
      </c>
      <c r="L11" s="123">
        <v>0</v>
      </c>
      <c r="M11" s="125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0</v>
      </c>
      <c r="J13" s="123">
        <v>0</v>
      </c>
      <c r="K13" s="119">
        <v>-99.9</v>
      </c>
      <c r="L13" s="123">
        <v>0</v>
      </c>
      <c r="M13" s="125">
        <v>0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23">
        <v>0</v>
      </c>
      <c r="K15" s="123">
        <v>0</v>
      </c>
      <c r="L15" s="123">
        <v>0</v>
      </c>
      <c r="M15" s="125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23">
        <v>0</v>
      </c>
      <c r="K17" s="123">
        <v>0</v>
      </c>
      <c r="L17" s="123">
        <v>0</v>
      </c>
      <c r="M17" s="125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23">
        <v>0</v>
      </c>
      <c r="K19" s="123">
        <v>0</v>
      </c>
      <c r="L19" s="123">
        <v>0</v>
      </c>
      <c r="M19" s="125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187</v>
      </c>
      <c r="C21" s="95">
        <v>206</v>
      </c>
      <c r="D21" s="95">
        <v>1</v>
      </c>
      <c r="E21" s="95">
        <v>0</v>
      </c>
      <c r="F21" s="95">
        <v>1</v>
      </c>
      <c r="G21" s="95">
        <v>0</v>
      </c>
      <c r="H21" s="95">
        <v>189</v>
      </c>
      <c r="I21" s="95">
        <v>206</v>
      </c>
      <c r="J21" s="123">
        <v>0</v>
      </c>
      <c r="K21" s="119">
        <v>-71.15</v>
      </c>
      <c r="L21" s="119">
        <v>-1.56</v>
      </c>
      <c r="M21" s="121">
        <v>10.76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122</v>
      </c>
      <c r="C23" s="95">
        <v>274</v>
      </c>
      <c r="D23" s="101">
        <v>0</v>
      </c>
      <c r="E23" s="101">
        <v>0</v>
      </c>
      <c r="F23" s="101">
        <v>0</v>
      </c>
      <c r="G23" s="101">
        <v>0</v>
      </c>
      <c r="H23" s="95">
        <v>122</v>
      </c>
      <c r="I23" s="95">
        <v>274</v>
      </c>
      <c r="J23" s="119">
        <v>-0.81</v>
      </c>
      <c r="K23" s="119">
        <v>-92.06</v>
      </c>
      <c r="L23" s="119">
        <v>-8.27</v>
      </c>
      <c r="M23" s="121">
        <v>28.48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23">
        <v>0</v>
      </c>
      <c r="K25" s="123">
        <v>0</v>
      </c>
      <c r="L25" s="123">
        <v>0</v>
      </c>
      <c r="M25" s="125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23">
        <v>0</v>
      </c>
      <c r="K27" s="123">
        <v>0</v>
      </c>
      <c r="L27" s="123">
        <v>0</v>
      </c>
      <c r="M27" s="125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23">
        <v>0</v>
      </c>
      <c r="K29" s="123">
        <v>0</v>
      </c>
      <c r="L29" s="123">
        <v>0</v>
      </c>
      <c r="M29" s="125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23">
        <v>0</v>
      </c>
      <c r="K31" s="123">
        <v>0</v>
      </c>
      <c r="L31" s="123">
        <v>0</v>
      </c>
      <c r="M31" s="125">
        <v>0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23">
        <v>0</v>
      </c>
      <c r="K33" s="123">
        <v>0</v>
      </c>
      <c r="L33" s="123">
        <v>0</v>
      </c>
      <c r="M33" s="125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23">
        <v>0</v>
      </c>
      <c r="K35" s="123">
        <v>0</v>
      </c>
      <c r="L35" s="123">
        <v>0</v>
      </c>
      <c r="M35" s="125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4月底</v>
      </c>
      <c r="E4" s="60"/>
      <c r="F4" s="60"/>
      <c r="G4" s="61" t="str">
        <f>'2-6'!G4:I4</f>
        <v> End of Apr.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6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8">
        <v>0</v>
      </c>
      <c r="K9" s="128">
        <v>0</v>
      </c>
      <c r="L9" s="128">
        <v>0</v>
      </c>
      <c r="M9" s="130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民國115年 4月底</v>
      </c>
      <c r="E4" s="60"/>
      <c r="F4" s="60"/>
      <c r="G4" s="61" t="str">
        <f>'2-6'!G4:I4</f>
        <v> End of Apr. 2026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31">
        <v>0</v>
      </c>
      <c r="C9" s="131">
        <v>0</v>
      </c>
      <c r="D9" s="131">
        <v>0</v>
      </c>
      <c r="E9" s="131">
        <v>0</v>
      </c>
      <c r="F9" s="131">
        <v>0</v>
      </c>
      <c r="G9" s="131">
        <v>0</v>
      </c>
      <c r="H9" s="131">
        <v>0</v>
      </c>
      <c r="I9" s="131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民國115年 4月底</v>
      </c>
      <c r="D5" s="41"/>
      <c r="E5" s="41"/>
      <c r="F5" s="44" t="str">
        <f>'2-6'!G4</f>
        <v> End of Apr. 2026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588679</v>
      </c>
      <c r="C10" s="142">
        <v>28778</v>
      </c>
      <c r="D10" s="142">
        <v>589150</v>
      </c>
      <c r="E10" s="142">
        <v>28711</v>
      </c>
      <c r="F10" s="142">
        <v>594724</v>
      </c>
      <c r="G10" s="142">
        <v>28659</v>
      </c>
      <c r="H10" s="145">
        <v>-0.08</v>
      </c>
      <c r="I10" s="145">
        <v>0.23</v>
      </c>
      <c r="J10" s="145">
        <v>-1.02</v>
      </c>
      <c r="K10" s="148">
        <v>0.42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506561</v>
      </c>
      <c r="C12" s="153">
        <v>13982</v>
      </c>
      <c r="D12" s="153">
        <v>506983</v>
      </c>
      <c r="E12" s="153">
        <v>13896</v>
      </c>
      <c r="F12" s="153">
        <v>512051</v>
      </c>
      <c r="G12" s="153">
        <v>14086</v>
      </c>
      <c r="H12" s="156">
        <v>-0.08</v>
      </c>
      <c r="I12" s="156">
        <v>0.62</v>
      </c>
      <c r="J12" s="156">
        <v>-1.07</v>
      </c>
      <c r="K12" s="159">
        <v>-0.74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201405</v>
      </c>
      <c r="C14" s="152">
        <v>5951</v>
      </c>
      <c r="D14" s="152">
        <v>201620</v>
      </c>
      <c r="E14" s="152">
        <v>5868</v>
      </c>
      <c r="F14" s="152">
        <v>204004</v>
      </c>
      <c r="G14" s="152">
        <v>6038</v>
      </c>
      <c r="H14" s="155">
        <v>-0.11</v>
      </c>
      <c r="I14" s="155">
        <v>1.41</v>
      </c>
      <c r="J14" s="155">
        <v>-1.27</v>
      </c>
      <c r="K14" s="158">
        <v>-1.43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296247</v>
      </c>
      <c r="C16" s="152">
        <v>7857</v>
      </c>
      <c r="D16" s="152">
        <v>296453</v>
      </c>
      <c r="E16" s="152">
        <v>7837</v>
      </c>
      <c r="F16" s="152">
        <v>299113</v>
      </c>
      <c r="G16" s="152">
        <v>7889</v>
      </c>
      <c r="H16" s="155">
        <v>-0.07</v>
      </c>
      <c r="I16" s="155">
        <v>0.26</v>
      </c>
      <c r="J16" s="155">
        <v>-0.96</v>
      </c>
      <c r="K16" s="158">
        <v>-0.4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8909</v>
      </c>
      <c r="C18" s="152">
        <v>174</v>
      </c>
      <c r="D18" s="152">
        <v>8910</v>
      </c>
      <c r="E18" s="152">
        <v>191</v>
      </c>
      <c r="F18" s="152">
        <v>8934</v>
      </c>
      <c r="G18" s="152">
        <v>159</v>
      </c>
      <c r="H18" s="155">
        <v>-0.01</v>
      </c>
      <c r="I18" s="155">
        <v>-8.9</v>
      </c>
      <c r="J18" s="155">
        <v>-0.28</v>
      </c>
      <c r="K18" s="158">
        <v>9.33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82002</v>
      </c>
      <c r="C20" s="153">
        <v>14746</v>
      </c>
      <c r="D20" s="153">
        <v>82052</v>
      </c>
      <c r="E20" s="153">
        <v>14714</v>
      </c>
      <c r="F20" s="153">
        <v>82556</v>
      </c>
      <c r="G20" s="153">
        <v>14483</v>
      </c>
      <c r="H20" s="156">
        <v>-0.06</v>
      </c>
      <c r="I20" s="156">
        <v>0.22</v>
      </c>
      <c r="J20" s="156">
        <v>-0.67</v>
      </c>
      <c r="K20" s="159">
        <v>1.82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116</v>
      </c>
      <c r="C22" s="153">
        <v>50</v>
      </c>
      <c r="D22" s="153">
        <v>115</v>
      </c>
      <c r="E22" s="153">
        <v>101</v>
      </c>
      <c r="F22" s="153">
        <v>117</v>
      </c>
      <c r="G22" s="153">
        <v>90</v>
      </c>
      <c r="H22" s="156">
        <v>0.87</v>
      </c>
      <c r="I22" s="156">
        <v>-50.5</v>
      </c>
      <c r="J22" s="156">
        <v>-0.85</v>
      </c>
      <c r="K22" s="159">
        <v>-44.44</v>
      </c>
    </row>
    <row r="23" spans="1:11" ht="22.5" customHeight="1" thickBot="1">
      <c r="A23" s="161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