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6"/>
  <workbookPr codeName="ThisWorkbook"/>
  <bookViews>
    <workbookView/>
  </bookViews>
  <sheets>
    <sheet name="2-6" sheetId="1" r:id="rId1"/>
    <sheet name="2-6(續一)" sheetId="2" r:id="rId2"/>
    <sheet name="2-6(續二)" sheetId="3" r:id="rId3"/>
    <sheet name="2-6(續三)" sheetId="4" r:id="rId4"/>
    <sheet name="2-6(續四)" sheetId="5" r:id="rId5"/>
    <sheet name="2-6(續五)" sheetId="6" r:id="rId6"/>
    <sheet name="2-6(續六)" sheetId="7" r:id="rId7"/>
    <sheet name="2-6(續七完)" sheetId="8" r:id="rId8"/>
  </sheets>
  <definedNames>
    <definedName name="Print_Area" localSheetId="0">'2-6'!$A$1:$M$38</definedName>
    <definedName name="外部資料_1" localSheetId="0">'2-6'!$A$1:$M$46</definedName>
    <definedName name="外部資料_1" localSheetId="1">'2-6(續一)'!$A$1:$M$38</definedName>
    <definedName name="外部資料_1" localSheetId="7">'2-6(續七完)'!$A$1:$K$30</definedName>
    <definedName name="外部資料_1" localSheetId="2">'2-6(續二)'!$A$1:$M$38</definedName>
    <definedName name="外部資料_1" localSheetId="3">'2-6(續三)'!$A$1:$M$42</definedName>
    <definedName name="外部資料_1" localSheetId="5">'2-6(續五)'!$A$1:$M$42</definedName>
    <definedName name="外部資料_1" localSheetId="6">'2-6(續六)'!$A$1:$M$42</definedName>
    <definedName name="外部資料_1" localSheetId="4">'2-6(續四)'!$A$1:$M$42</definedName>
  </definedNames>
  <calcPr fullPrecision="1" calcMode="auto" calcId="125725"/>
</workbook>
</file>

<file path=xl/sharedStrings.xml><?xml version="1.0" encoding="utf-8"?>
<sst xmlns="http://schemas.openxmlformats.org/spreadsheetml/2006/main" uniqueCount="212">
  <si>
    <t>公　　　　司</t>
  </si>
  <si>
    <t>個　　　　人</t>
  </si>
  <si>
    <t>其　　　　他</t>
  </si>
  <si>
    <t>合　　　　計</t>
  </si>
  <si>
    <t>戶　數</t>
  </si>
  <si>
    <t>本　　　　月</t>
  </si>
  <si>
    <t>上　　　　月</t>
  </si>
  <si>
    <t>上　年　同　月</t>
  </si>
  <si>
    <t>總　　　　　計</t>
  </si>
  <si>
    <t>王道商業銀行</t>
  </si>
  <si>
    <t>民國114年 3月底</t>
  </si>
  <si>
    <t>本月與上月比較增減％</t>
  </si>
  <si>
    <t>本月與上年同月比較增減％</t>
  </si>
  <si>
    <t>餘　額</t>
  </si>
  <si>
    <t>銀 　　　行　　　別</t>
  </si>
  <si>
    <t>Accounts</t>
  </si>
  <si>
    <t>Company</t>
  </si>
  <si>
    <t>Individual</t>
  </si>
  <si>
    <t>Others</t>
  </si>
  <si>
    <t>Total</t>
  </si>
  <si>
    <t>Compare with Last Month+-%</t>
  </si>
  <si>
    <t>Annual Changes +-%</t>
  </si>
  <si>
    <t>Balance</t>
  </si>
  <si>
    <t xml:space="preserve">by  Institution </t>
  </si>
  <si>
    <t>2-6 Checking Accounts</t>
  </si>
  <si>
    <t>金　融　機　構　別</t>
  </si>
  <si>
    <t>Current Month</t>
  </si>
  <si>
    <t xml:space="preserve"> Last Month</t>
  </si>
  <si>
    <t>Same Monthin Previous Year</t>
  </si>
  <si>
    <t>Compare with Last Month +-%</t>
  </si>
  <si>
    <r>
      <t>單位：戶,新臺幣百萬元,﹪</t>
    </r>
    <r>
      <rPr>
        <sz val="10"/>
        <rFont val="Times New Roman"/>
        <charset val="0"/>
        <color indexed="8"/>
      </rPr>
      <t>Account,NT$ Million,</t>
    </r>
    <r>
      <rPr>
        <sz val="10"/>
        <rFont val="標楷體"/>
        <charset val="136"/>
        <color indexed="8"/>
      </rPr>
      <t>﹪</t>
    </r>
  </si>
  <si>
    <t xml:space="preserve"> End of Mar. 2025</t>
  </si>
  <si>
    <t>說明：本表自96年9月起包含全國農業金庫資料。</t>
  </si>
  <si>
    <t>說　　明：#係金融控股公司之子公司。</t>
  </si>
  <si>
    <r>
      <t>2-6</t>
    </r>
    <r>
      <rPr>
        <sz val="18"/>
        <rFont val="標楷體"/>
        <charset val="136"/>
        <color indexed="8"/>
      </rPr>
      <t>　支票存款</t>
    </r>
  </si>
  <si>
    <r>
      <t>2-6</t>
    </r>
    <r>
      <rPr>
        <sz val="18"/>
        <rFont val="標楷體"/>
        <charset val="136"/>
      </rPr>
      <t>　支票存款（續一）</t>
    </r>
  </si>
  <si>
    <r>
      <t>2-6 Checking Accounts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Cont.1</t>
    </r>
    <r>
      <rPr>
        <sz val="18"/>
        <rFont val="標楷體"/>
        <charset val="136"/>
      </rPr>
      <t>）</t>
    </r>
  </si>
  <si>
    <r>
      <t>單位：戶,新臺幣百萬元,﹪</t>
    </r>
    <r>
      <rPr>
        <sz val="10"/>
        <rFont val="Times New Roman"/>
        <charset val="0"/>
      </rPr>
      <t>Account,NT$ Million,</t>
    </r>
    <r>
      <rPr>
        <sz val="10"/>
        <rFont val="標楷體"/>
        <charset val="136"/>
      </rPr>
      <t>﹪</t>
    </r>
  </si>
  <si>
    <r>
      <t>Source</t>
    </r>
    <r>
      <rPr>
        <sz val="9"/>
        <rFont val="標楷體"/>
        <charset val="136"/>
      </rPr>
      <t>：</t>
    </r>
    <r>
      <rPr>
        <sz val="9"/>
        <rFont val="Times New Roman"/>
        <charset val="0"/>
      </rPr>
      <t>Provided by individual institution.</t>
    </r>
  </si>
  <si>
    <r>
      <t>Note</t>
    </r>
    <r>
      <rPr>
        <sz val="9"/>
        <rFont val="標楷體"/>
        <charset val="136"/>
      </rPr>
      <t>：</t>
    </r>
    <r>
      <rPr>
        <sz val="9"/>
        <rFont val="Times New Roman"/>
        <charset val="0"/>
      </rPr>
      <t># refer to the subsidiary of financial holding companies.</t>
    </r>
  </si>
  <si>
    <r>
      <t>2-6</t>
    </r>
    <r>
      <rPr>
        <sz val="18"/>
        <rFont val="標楷體"/>
        <charset val="136"/>
      </rPr>
      <t>　支票存款（續二）</t>
    </r>
  </si>
  <si>
    <r>
      <t>2-6 Checking Accounts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Cont.2</t>
    </r>
    <r>
      <rPr>
        <sz val="18"/>
        <rFont val="標楷體"/>
        <charset val="136"/>
      </rPr>
      <t>）</t>
    </r>
  </si>
  <si>
    <r>
      <t xml:space="preserve">（2）外國銀行在臺分行 </t>
    </r>
    <r>
      <rPr>
        <sz val="12"/>
        <rFont val="Times New Roman"/>
        <charset val="0"/>
      </rPr>
      <t>Local Branches of Foreign Banks</t>
    </r>
  </si>
  <si>
    <r>
      <t>2-6</t>
    </r>
    <r>
      <rPr>
        <sz val="18"/>
        <rFont val="標楷體"/>
        <charset val="136"/>
      </rPr>
      <t>　支票存款（續三）</t>
    </r>
  </si>
  <si>
    <r>
      <t>2-6 Checking Accounts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Cont.3</t>
    </r>
    <r>
      <rPr>
        <sz val="18"/>
        <rFont val="標楷體"/>
        <charset val="136"/>
      </rPr>
      <t>）</t>
    </r>
  </si>
  <si>
    <r>
      <t>2-6</t>
    </r>
    <r>
      <rPr>
        <sz val="18"/>
        <rFont val="標楷體"/>
        <charset val="136"/>
      </rPr>
      <t>　支票存款（續四）</t>
    </r>
  </si>
  <si>
    <r>
      <t>2-6 Checking Accounts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Cont.4</t>
    </r>
    <r>
      <rPr>
        <sz val="18"/>
        <rFont val="標楷體"/>
        <charset val="136"/>
      </rPr>
      <t>）</t>
    </r>
  </si>
  <si>
    <t>資料來源：金融機構申報資料。</t>
  </si>
  <si>
    <r>
      <t>（</t>
    </r>
    <r>
      <rPr>
        <sz val="12"/>
        <rFont val="Times New Roman"/>
        <charset val="0"/>
        <color indexed="8"/>
      </rPr>
      <t>1</t>
    </r>
    <r>
      <rPr>
        <sz val="12"/>
        <rFont val="標楷體"/>
        <charset val="136"/>
        <color indexed="8"/>
      </rPr>
      <t>）本國銀行（國內總分行）</t>
    </r>
    <r>
      <rPr>
        <sz val="12"/>
        <rFont val="Times New Roman"/>
        <charset val="0"/>
        <color indexed="8"/>
      </rPr>
      <t xml:space="preserve"> Domestic Banks (Local Branches)</t>
    </r>
  </si>
  <si>
    <t>（4）全國農業金庫、信合社、農漁會及中華郵政公司</t>
  </si>
  <si>
    <t xml:space="preserve">(4) Agricultrual Bank of Taiwan, Credit Cooperatives, Credit Departments of Farmers' &amp; Fishermen's Associations and Chunghwa Post Co. </t>
  </si>
  <si>
    <r>
      <t xml:space="preserve">（3）大陸地區銀行在臺分行 </t>
    </r>
    <r>
      <rPr>
        <sz val="12"/>
        <rFont val="Times New Roman"/>
        <charset val="0"/>
      </rPr>
      <t>Local Branches of Mainland Chinese Banks</t>
    </r>
  </si>
  <si>
    <t>說　　明：本表自102年1月起包含大陸地區銀行在臺分行資料。</t>
  </si>
  <si>
    <r>
      <t>2-6 Checking Accounts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Cont.5</t>
    </r>
    <r>
      <rPr>
        <sz val="18"/>
        <rFont val="標楷體"/>
        <charset val="136"/>
      </rPr>
      <t>）</t>
    </r>
  </si>
  <si>
    <r>
      <t>2-6</t>
    </r>
    <r>
      <rPr>
        <sz val="18"/>
        <rFont val="標楷體"/>
        <charset val="136"/>
        <color indexed="8"/>
      </rPr>
      <t>　支票存款（續七完）</t>
    </r>
  </si>
  <si>
    <r>
      <t>2-6 Checking Accounts</t>
    </r>
    <r>
      <rPr>
        <sz val="18"/>
        <rFont val="標楷體"/>
        <charset val="136"/>
        <color indexed="8"/>
      </rPr>
      <t>（</t>
    </r>
    <r>
      <rPr>
        <sz val="18"/>
        <rFont val="Times New Roman"/>
        <charset val="0"/>
        <color indexed="8"/>
      </rPr>
      <t>Cont.7 End</t>
    </r>
    <r>
      <rPr>
        <sz val="18"/>
        <rFont val="標楷體"/>
        <charset val="136"/>
        <color indexed="8"/>
      </rPr>
      <t>）</t>
    </r>
  </si>
  <si>
    <r>
      <t>2-6</t>
    </r>
    <r>
      <rPr>
        <sz val="18"/>
        <rFont val="標楷體"/>
        <charset val="136"/>
      </rPr>
      <t>　支票存款（續六）</t>
    </r>
  </si>
  <si>
    <r>
      <t>2-6 Checking Accounts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Cont.6</t>
    </r>
    <r>
      <rPr>
        <sz val="18"/>
        <rFont val="標楷體"/>
        <charset val="136"/>
      </rPr>
      <t>）</t>
    </r>
  </si>
  <si>
    <r>
      <t>2-6</t>
    </r>
    <r>
      <rPr>
        <sz val="18"/>
        <rFont val="標楷體"/>
        <charset val="136"/>
      </rPr>
      <t>　支票存款（續五）</t>
    </r>
  </si>
  <si>
    <t>Note: Beginning Sept. 2007, the data include "Agricultural Bank of Taiwan".</t>
  </si>
  <si>
    <t>資料來源：合作金庫商業銀行、全國農業金庫及中華郵政公司。</t>
  </si>
  <si>
    <r>
      <t>Source</t>
    </r>
    <r>
      <rPr>
        <sz val="9"/>
        <rFont val="標楷體"/>
        <charset val="136"/>
      </rPr>
      <t>：</t>
    </r>
    <r>
      <rPr>
        <sz val="9"/>
        <rFont val="Times New Roman"/>
        <charset val="0"/>
      </rPr>
      <t>Taiwan Cooperative Bank, Agricultural Bank of Taiwan and Chunghwa Post Co.</t>
    </r>
  </si>
  <si>
    <t>臺灣銀行　　　　　　#</t>
  </si>
  <si>
    <t>Bank of Taiwan</t>
  </si>
  <si>
    <t>臺灣土地銀行</t>
  </si>
  <si>
    <t>Land Bank of Taiwan</t>
  </si>
  <si>
    <t>合作金庫商業銀行　　#</t>
  </si>
  <si>
    <t>Taiwan Cooperative Bank</t>
  </si>
  <si>
    <t>第一商業銀行　　　　#</t>
  </si>
  <si>
    <t>First Commercial Bank</t>
  </si>
  <si>
    <t>華南商業銀行　　　　#</t>
  </si>
  <si>
    <t>Hua Nan Commercial Bank, Ltd.</t>
  </si>
  <si>
    <t>彰化商業銀行</t>
  </si>
  <si>
    <t>Chang Hwa Commercial Bank</t>
  </si>
  <si>
    <t>上海商業儲蓄銀行</t>
  </si>
  <si>
    <t>The Shanghai Commercial &amp; Savings Bank, Ltd.</t>
  </si>
  <si>
    <t>台北富邦銀行　　　　#</t>
  </si>
  <si>
    <t>Taipei Fubon Commercial Bank Co., Ltd</t>
  </si>
  <si>
    <t>國泰世華商業銀行　　#</t>
  </si>
  <si>
    <t>Cathay United Bank</t>
  </si>
  <si>
    <t>中國輸出入銀行</t>
  </si>
  <si>
    <t>The Export-Import Bank of The Republic of China</t>
  </si>
  <si>
    <t>高雄銀行</t>
  </si>
  <si>
    <t>Bank of Kaohsiung</t>
  </si>
  <si>
    <t>兆豐國際商業銀行　　#</t>
  </si>
  <si>
    <t>Mega International Commercial Bank Co., Ltd.</t>
  </si>
  <si>
    <t>花旗(台灣)商業銀行</t>
  </si>
  <si>
    <t>Citibank Taiwan Ltd.</t>
  </si>
  <si>
    <t>O-Bank Co., Ltd.</t>
  </si>
  <si>
    <t>臺灣中小企業銀行</t>
  </si>
  <si>
    <t>Taiwan Business Bank</t>
  </si>
  <si>
    <t>渣打國際商業銀行</t>
  </si>
  <si>
    <t>Standard Chartered Bank (Taiwan) Limited</t>
  </si>
  <si>
    <t>台中商業銀行</t>
  </si>
  <si>
    <t>Taichung Commercial Bank</t>
  </si>
  <si>
    <t>京城商業銀行</t>
  </si>
  <si>
    <t>Kings Town Bank</t>
  </si>
  <si>
    <t>滙豐(台灣)商業銀行</t>
  </si>
  <si>
    <t>HSBC Bank(Taiwan) Ltd.</t>
  </si>
  <si>
    <t>瑞興商業銀行</t>
  </si>
  <si>
    <t>Taipei Star Bank</t>
  </si>
  <si>
    <t>華泰商業銀行</t>
  </si>
  <si>
    <t>Hwatai Bank</t>
  </si>
  <si>
    <t>臺灣新光商業銀行　　#</t>
  </si>
  <si>
    <t>Taiwan Shin Kong Commercial Bank</t>
  </si>
  <si>
    <t>陽信商業銀行</t>
  </si>
  <si>
    <t>Sunny Bank Ltd.</t>
  </si>
  <si>
    <t>板信商業銀行</t>
  </si>
  <si>
    <t>Bank of Panhsin</t>
  </si>
  <si>
    <t>三信商業銀行</t>
  </si>
  <si>
    <t>Cota Bank</t>
  </si>
  <si>
    <t>聯邦商業銀行</t>
  </si>
  <si>
    <t>Union Bank of Taiwan</t>
  </si>
  <si>
    <t>遠東國際商業銀行</t>
  </si>
  <si>
    <t>Far Eastern International Bank</t>
  </si>
  <si>
    <t>元大商業銀行　　　　#</t>
  </si>
  <si>
    <t>Yuanta Commercial Bank Co., Ltd.</t>
  </si>
  <si>
    <t>永豐商業銀行　　　　#</t>
  </si>
  <si>
    <t>Bank SinoPac Company Limited</t>
  </si>
  <si>
    <t>玉山商業銀行　　　　#</t>
  </si>
  <si>
    <t>E.Sun Commercial Bank, Ltd.</t>
  </si>
  <si>
    <t>凱基商業銀行　　　　#</t>
  </si>
  <si>
    <t>KGI Bank</t>
  </si>
  <si>
    <t>星展(台灣)商業銀行</t>
  </si>
  <si>
    <t>DBS Bank (Taiwan) Ltd.</t>
  </si>
  <si>
    <t>台新國際商業銀行　　#</t>
  </si>
  <si>
    <t>Taishin International Bank</t>
  </si>
  <si>
    <t>安泰商業銀行</t>
  </si>
  <si>
    <t>Entie Commercial Bank</t>
  </si>
  <si>
    <t>中國信託商業銀行　　#</t>
  </si>
  <si>
    <t>CTBC Bank Co., Ltd.</t>
  </si>
  <si>
    <t>將來商業銀行</t>
  </si>
  <si>
    <t>NEXT Commercial Bank Co., Ltd.</t>
  </si>
  <si>
    <t>連線商業銀行</t>
  </si>
  <si>
    <t>LINE Bank</t>
  </si>
  <si>
    <t>樂天國際商業銀行　　#</t>
  </si>
  <si>
    <t>Rakuten International Commercial Bank Co., LTD.</t>
  </si>
  <si>
    <t>日商瑞穗銀行</t>
  </si>
  <si>
    <t>Mizuho Bank Ltd.</t>
  </si>
  <si>
    <t>美商美國銀行</t>
  </si>
  <si>
    <t>Bank of America, National Association</t>
  </si>
  <si>
    <t>泰國盤谷銀行</t>
  </si>
  <si>
    <t>Bangkok Bank Public Company Ltd.</t>
  </si>
  <si>
    <t>菲律賓首都銀行</t>
  </si>
  <si>
    <t>Metropolitan Bank and Trust Company</t>
  </si>
  <si>
    <t>美商美國紐約梅隆銀行</t>
  </si>
  <si>
    <t>The Bank of New York  Mellon</t>
  </si>
  <si>
    <t>新加坡大華銀行</t>
  </si>
  <si>
    <t>United Overseas Bank</t>
  </si>
  <si>
    <t>美商道富銀行</t>
  </si>
  <si>
    <t>State Street Bank and Trust Company</t>
  </si>
  <si>
    <t>法國興業銀行</t>
  </si>
  <si>
    <t>Societe Generale</t>
  </si>
  <si>
    <t>德商德意志銀行</t>
  </si>
  <si>
    <t>Deutsche Bank AG</t>
  </si>
  <si>
    <t>香港東亞銀行</t>
  </si>
  <si>
    <t>The Bank of East Asia Ltd.</t>
  </si>
  <si>
    <t>美商摩根大通銀行</t>
  </si>
  <si>
    <t>JPMorgan Chase Bank, N.A.</t>
  </si>
  <si>
    <t>新加坡商星展銀行</t>
  </si>
  <si>
    <t>DBS Bank Ltd.</t>
  </si>
  <si>
    <t>法商法國巴黎銀行</t>
  </si>
  <si>
    <t>BNP Paribas</t>
  </si>
  <si>
    <t>英商渣打銀行</t>
  </si>
  <si>
    <t>Standard Chartered Bank</t>
  </si>
  <si>
    <t>新加坡商新加坡華僑銀行</t>
  </si>
  <si>
    <t>Oversea-Chinese Banking Corporation Ltd.</t>
  </si>
  <si>
    <t>法國東方匯理銀行</t>
  </si>
  <si>
    <t>Calyon Corporate and Investment Bank</t>
  </si>
  <si>
    <t>瑞士商瑞士銀行</t>
  </si>
  <si>
    <t>UBS AG</t>
  </si>
  <si>
    <t>荷蘭商安智銀行</t>
  </si>
  <si>
    <t>ING Bank, N. V.</t>
  </si>
  <si>
    <t>美商富國銀行</t>
  </si>
  <si>
    <t>Wells Fargo Bank, National Association</t>
  </si>
  <si>
    <t>日商三菱日聯銀行</t>
  </si>
  <si>
    <t>MUFG Bank</t>
  </si>
  <si>
    <t>日商三井住友銀行</t>
  </si>
  <si>
    <t>Sumitomo Mitsui Banking Corporation</t>
  </si>
  <si>
    <t>美商花旗銀行</t>
  </si>
  <si>
    <t>Citibank N. A.</t>
  </si>
  <si>
    <t>香港上海滙豐銀行</t>
  </si>
  <si>
    <t>The Hongkong and Shanghai Banking Corp.Ltd.</t>
  </si>
  <si>
    <t>西班牙商西班牙對外銀行</t>
  </si>
  <si>
    <t>Banco Bilbao Vizcaya Argentaria S.A.</t>
  </si>
  <si>
    <t>澳商澳盛銀行</t>
  </si>
  <si>
    <t>ANZ Signature Priority Banking</t>
  </si>
  <si>
    <t>法商法國外貿銀行</t>
  </si>
  <si>
    <t>Natixis</t>
  </si>
  <si>
    <t>印尼商印尼人民銀行</t>
  </si>
  <si>
    <t>PT Bank Rakyat Indonesia (Persero) Tbk.</t>
  </si>
  <si>
    <t>韓商韓亞銀行</t>
  </si>
  <si>
    <t>KEB Hana Bank</t>
  </si>
  <si>
    <t>大陸商中國銀行</t>
  </si>
  <si>
    <t>Bank of China Limited</t>
  </si>
  <si>
    <t>大陸商交通銀行</t>
  </si>
  <si>
    <t>Bank of Communications Co., Ltd.</t>
  </si>
  <si>
    <t>大陸商中國建設銀行</t>
  </si>
  <si>
    <t>China Construction Bank</t>
  </si>
  <si>
    <t>總　　　　計</t>
  </si>
  <si>
    <t>信合社及農漁會小計</t>
  </si>
  <si>
    <t>Credit Cooperatives, Credit Departments of Farmers' &amp; Fishermen's Associations</t>
  </si>
  <si>
    <t>　　信用合作社</t>
  </si>
  <si>
    <t xml:space="preserve">         Credit Cooperatives</t>
  </si>
  <si>
    <t>　　農會信用部</t>
  </si>
  <si>
    <t xml:space="preserve">         Credit Departments of Farmers'
         Associations</t>
  </si>
  <si>
    <t>　　漁會信用部</t>
  </si>
  <si>
    <t xml:space="preserve">         Credit Departments of Fishermen's
         Associations</t>
  </si>
  <si>
    <t>中華郵政公司儲匯處</t>
  </si>
  <si>
    <t>Chunghwa Post Co.</t>
  </si>
  <si>
    <t>全國農業金庫</t>
  </si>
  <si>
    <t>Agricultural Bank of Taiwan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</si>
</sst>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20">
    <numFmt numFmtId="164" formatCode="&quot;$&quot;#,##0;\-&quot;$&quot;#,##0"/>
    <numFmt numFmtId="165" formatCode="&quot;$&quot;#,##0;[Red]\-&quot;$&quot;#,##0"/>
    <numFmt numFmtId="166" formatCode="&quot;$&quot;#,##0.00;\-&quot;$&quot;#,##0.00"/>
    <numFmt numFmtId="167" formatCode="&quot;$&quot;#,##0.00;[Red]\-&quot;$&quot;#,##0.00"/>
    <numFmt numFmtId="168" formatCode="_-* #,##0_-;\-* #,##0_-;_-* &quot;-&quot;_-;_-@_-"/>
    <numFmt numFmtId="169" formatCode="_-&quot;$&quot;* #,##0_-;\-&quot;$&quot;* #,##0_-;_-&quot;$&quot;* &quot;-&quot;_-;_-@_-"/>
    <numFmt numFmtId="170" formatCode="_-&quot;$&quot;* #,##0.00_-;\-&quot;$&quot;* #,##0.00_-;_-&quot;$&quot;* &quot;-&quot;??_-;_-@_-"/>
    <numFmt numFmtId="171" formatCode="_-* #,##0.00_-;\-* #,##0.00_-;_-* &quot;-&quot;??_-;_-@_-"/>
    <numFmt numFmtId="172" formatCode="&quot;Yes&quot;;&quot;Yes&quot;;&quot;No&quot;"/>
    <numFmt numFmtId="173" formatCode="&quot;True&quot;;&quot;True&quot;;&quot;False&quot;"/>
    <numFmt numFmtId="174" formatCode="&quot;On&quot;;&quot;On&quot;;&quot;Off&quot;"/>
    <numFmt numFmtId="175" formatCode="#,##0_-"/>
    <numFmt numFmtId="176" formatCode="#,##0.00_-"/>
    <numFmt numFmtId="177" formatCode="0.00_ "/>
    <numFmt numFmtId="178" formatCode="###,###,##0"/>
    <numFmt numFmtId="179" formatCode="##0.00"/>
    <numFmt numFmtId="180" formatCode="###,###,##0;-###,###,##0;&quot;－&quot;"/>
    <numFmt numFmtId="181" formatCode="##0.00;-##0.00;&quot;－&quot;"/>
    <numFmt numFmtId="182" formatCode="###,##0.00"/>
    <numFmt numFmtId="183" formatCode="###,##0.00;-###,##0.00;&quot;－&quot;"/>
  </numFmts>
  <fonts count="56">
    <font>
      <sz val="12"/>
      <name val="新細明體"/>
      <charset val="136"/>
    </font>
    <font>
      <sz val="18"/>
      <name val="標楷體"/>
      <charset val="136"/>
      <color indexed="8"/>
    </font>
    <font>
      <sz val="12"/>
      <name val="標楷體"/>
      <charset val="136"/>
      <color indexed="8"/>
    </font>
    <font>
      <sz val="10"/>
      <name val="標楷體"/>
      <charset val="136"/>
      <color indexed="8"/>
    </font>
    <font>
      <sz val="12"/>
      <name val="新細明體"/>
      <charset val="136"/>
    </font>
    <font>
      <sz val="10"/>
      <name val="標楷體"/>
      <charset val="136"/>
    </font>
    <font>
      <sz val="9"/>
      <name val="新細明體"/>
      <charset val="136"/>
    </font>
    <font>
      <sz val="18"/>
      <name val="標楷體"/>
      <charset val="136"/>
    </font>
    <font>
      <sz val="12"/>
      <name val="標楷體"/>
      <charset val="136"/>
    </font>
    <font>
      <sz val="9"/>
      <name val="標楷體"/>
      <charset val="136"/>
      <color indexed="8"/>
    </font>
    <font>
      <sz val="11"/>
      <name val="新細明體"/>
      <charset val="136"/>
    </font>
    <font>
      <sz val="10"/>
      <name val="Times New Roman"/>
      <charset val="0"/>
    </font>
    <font>
      <sz val="10"/>
      <name val="Times New Roman"/>
      <charset val="0"/>
      <color indexed="8"/>
    </font>
    <font>
      <sz val="12"/>
      <name val="Times New Roman"/>
      <charset val="0"/>
    </font>
    <font>
      <sz val="9"/>
      <name val="Times New Roman"/>
      <charset val="0"/>
      <color indexed="8"/>
    </font>
    <font>
      <sz val="9"/>
      <name val="Times New Roman"/>
      <charset val="0"/>
    </font>
    <font>
      <sz val="18"/>
      <name val="Times New Roman"/>
      <charset val="0"/>
      <color indexed="8"/>
    </font>
    <font>
      <sz val="12"/>
      <name val="Times New Roman"/>
      <charset val="0"/>
      <color indexed="8"/>
    </font>
    <font>
      <sz val="18"/>
      <name val="Times New Roman"/>
      <charset val="0"/>
    </font>
    <font>
      <sz val="9"/>
      <name val="標楷體"/>
      <charset val="136"/>
    </font>
    <font>
      <u val="single"/>
      <sz val="12"/>
      <name val="新細明體"/>
      <charset val="136"/>
      <color indexed="12"/>
    </font>
    <font>
      <u val="single"/>
      <sz val="12"/>
      <name val="新細明體"/>
      <charset val="136"/>
      <color indexed="36"/>
    </font>
    <font>
      <sz val="8"/>
      <name val="Times New Roman"/>
      <charset val="0"/>
      <color indexed="8"/>
    </font>
    <font>
      <sz val="8"/>
      <name val="標楷體"/>
      <charset val="136"/>
      <color indexed="8"/>
    </font>
    <font>
      <sz val="12"/>
      <name val="新細明體"/>
      <charset val="136"/>
      <color theme="1"/>
      <scheme val="minor"/>
    </font>
    <font>
      <sz val="12"/>
      <name val="新細明體"/>
      <charset val="136"/>
      <color theme="0"/>
      <scheme val="minor"/>
    </font>
    <font>
      <sz val="12"/>
      <name val="新細明體"/>
      <charset val="136"/>
      <color rgb="9C6500"/>
      <scheme val="minor"/>
    </font>
    <font>
      <b/>
      <sz val="12"/>
      <name val="新細明體"/>
      <charset val="136"/>
      <color theme="1"/>
      <scheme val="minor"/>
    </font>
    <font>
      <sz val="12"/>
      <name val="新細明體"/>
      <charset val="136"/>
      <color rgb="006100"/>
      <scheme val="minor"/>
    </font>
    <font>
      <b/>
      <sz val="12"/>
      <name val="新細明體"/>
      <charset val="136"/>
      <color rgb="FA7D00"/>
      <scheme val="minor"/>
    </font>
    <font>
      <sz val="12"/>
      <name val="新細明體"/>
      <charset val="136"/>
      <color rgb="FA7D00"/>
      <scheme val="minor"/>
    </font>
    <font>
      <i/>
      <sz val="12"/>
      <name val="新細明體"/>
      <charset val="136"/>
      <color rgb="7F7F7F"/>
      <scheme val="minor"/>
    </font>
    <font>
      <b/>
      <sz val="18"/>
      <name val="新細明體"/>
      <charset val="136"/>
      <color theme="3"/>
      <scheme val="major"/>
    </font>
    <font>
      <b/>
      <sz val="15"/>
      <name val="新細明體"/>
      <charset val="136"/>
      <color theme="3"/>
      <scheme val="minor"/>
    </font>
    <font>
      <b/>
      <sz val="13"/>
      <name val="新細明體"/>
      <charset val="136"/>
      <color theme="3"/>
      <scheme val="minor"/>
    </font>
    <font>
      <b/>
      <sz val="11"/>
      <name val="新細明體"/>
      <charset val="136"/>
      <color theme="3"/>
      <scheme val="minor"/>
    </font>
    <font>
      <sz val="12"/>
      <name val="新細明體"/>
      <charset val="136"/>
      <color rgb="3F3F76"/>
      <scheme val="minor"/>
    </font>
    <font>
      <b/>
      <sz val="12"/>
      <name val="新細明體"/>
      <charset val="136"/>
      <color rgb="3F3F3F"/>
      <scheme val="minor"/>
    </font>
    <font>
      <b/>
      <sz val="12"/>
      <name val="新細明體"/>
      <charset val="136"/>
      <color theme="0"/>
      <scheme val="minor"/>
    </font>
    <font>
      <sz val="12"/>
      <name val="新細明體"/>
      <charset val="136"/>
      <color rgb="9C0006"/>
      <scheme val="minor"/>
    </font>
    <font>
      <sz val="12"/>
      <name val="新細明體"/>
      <charset val="136"/>
      <color rgb="FF0000"/>
      <scheme val="minor"/>
    </font>
    <font>
      <sz val="10"/>
      <name val="標楷體"/>
      <charset val="0"/>
    </font>
    <font>
      <b/>
      <sz val="10"/>
      <name val="標楷體"/>
      <charset val="0"/>
    </font>
    <font>
      <sz val="9"/>
      <name val="Times New Roman"/>
      <charset val="136"/>
    </font>
    <font>
      <b/>
      <sz val="9"/>
      <name val="Times New Roman"/>
      <charset val="136"/>
    </font>
    <font>
      <sz val="10"/>
      <name val="Times New Roman"/>
      <charset val="136"/>
    </font>
    <font>
      <sz val="8"/>
      <name val="Times New Roman"/>
      <charset val="136"/>
    </font>
    <font>
      <b/>
      <sz val="8"/>
      <name val="Times New Roman"/>
      <charset val="136"/>
    </font>
    <font>
      <sz val="10"/>
      <name val="標楷體"/>
      <charset val="0"/>
      <color indexed="8"/>
    </font>
    <font>
      <b/>
      <sz val="10"/>
      <name val="標楷體"/>
      <charset val="0"/>
      <color indexed="8"/>
    </font>
    <font>
      <b/>
      <sz val="9"/>
      <name val="Times New Roman"/>
      <charset val="0"/>
      <color indexed="8"/>
    </font>
    <font>
      <sz val="9"/>
      <name val="Times New Roman"/>
      <charset val="136"/>
      <color indexed="8"/>
    </font>
    <font>
      <b/>
      <sz val="9"/>
      <name val="Times New Roman"/>
      <charset val="136"/>
      <color indexed="8"/>
    </font>
    <font>
      <b/>
      <sz val="8"/>
      <name val="Times New Roman"/>
      <charset val="0"/>
      <color indexed="8"/>
    </font>
    <font>
      <b/>
      <sz val="10"/>
      <name val="標楷體"/>
      <charset val="136"/>
      <color indexed="8"/>
    </font>
    <font>
      <sz val="8"/>
      <name val="Times New Roman"/>
      <charset val="136"/>
      <color indexed="8"/>
    </font>
  </fonts>
  <fills count="34">
    <fill>
      <patternFill patternType="none">
        <bgColor indexed="65"/>
      </patternFill>
    </fill>
    <fill>
      <patternFill patternType="gray125">
        <fgColor indexed="64"/>
        <bgColor indexed="65"/>
      </patternFill>
    </fill>
    <fill>
      <patternFill patternType="none">
        <fgColor indexed="64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B9C"/>
        <bgColor indexed="65"/>
      </patternFill>
    </fill>
    <fill>
      <patternFill patternType="solid">
        <fgColor rgb="C6EFCE"/>
        <bgColor indexed="65"/>
      </patternFill>
    </fill>
    <fill>
      <patternFill patternType="solid">
        <fgColor rgb="F2F2F2"/>
        <bgColor indexed="65"/>
      </patternFill>
    </fill>
    <fill>
      <patternFill patternType="solid">
        <fgColor rgb="FFFFCC"/>
        <bgColor indexed="65"/>
      </patternFill>
    </fill>
    <fill>
      <patternFill patternType="solid">
        <fgColor theme="4"/>
        <bgColor indexed="65"/>
      </patternFill>
    </fill>
    <fill>
      <patternFill patternType="solid">
        <fgColor theme="5"/>
        <bgColor indexed="65"/>
      </patternFill>
    </fill>
    <fill>
      <patternFill patternType="solid">
        <fgColor theme="6"/>
        <bgColor indexed="65"/>
      </patternFill>
    </fill>
    <fill>
      <patternFill patternType="solid">
        <fgColor theme="7"/>
        <bgColor indexed="65"/>
      </patternFill>
    </fill>
    <fill>
      <patternFill patternType="solid">
        <fgColor theme="8"/>
        <bgColor indexed="65"/>
      </patternFill>
    </fill>
    <fill>
      <patternFill patternType="solid">
        <fgColor theme="9"/>
        <bgColor indexed="65"/>
      </patternFill>
    </fill>
    <fill>
      <patternFill patternType="solid">
        <fgColor rgb="FFCC99"/>
        <bgColor indexed="65"/>
      </patternFill>
    </fill>
    <fill>
      <patternFill patternType="solid">
        <fgColor rgb="A5A5A5"/>
        <bgColor indexed="65"/>
      </patternFill>
    </fill>
    <fill>
      <patternFill patternType="solid">
        <fgColor rgb="FFC7CE"/>
        <bgColor indexed="65"/>
      </patternFill>
    </fill>
  </fills>
  <borders count="27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7F7F7F"/>
      </left>
      <right style="thin">
        <color rgb="7F7F7F"/>
      </right>
      <top style="thin">
        <color rgb="7F7F7F"/>
      </top>
      <bottom style="thin">
        <color rgb="7F7F7F"/>
      </bottom>
      <diagonal/>
    </border>
    <border>
      <left/>
      <right/>
      <top/>
      <bottom style="double">
        <color rgb="FF8001"/>
      </bottom>
      <diagonal/>
    </border>
    <border>
      <left style="thin">
        <color rgb="B2B2B2"/>
      </left>
      <right style="thin">
        <color rgb="B2B2B2"/>
      </right>
      <top style="thin">
        <color rgb="B2B2B2"/>
      </top>
      <bottom style="thin">
        <color rgb="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3F3F3F"/>
      </left>
      <right style="thin">
        <color rgb="3F3F3F"/>
      </right>
      <top style="thin">
        <color rgb="3F3F3F"/>
      </top>
      <bottom style="thin">
        <color rgb="3F3F3F"/>
      </bottom>
      <diagonal/>
    </border>
    <border>
      <left style="double">
        <color rgb="3F3F3F"/>
      </left>
      <right style="double">
        <color rgb="3F3F3F"/>
      </right>
      <top style="double">
        <color rgb="3F3F3F"/>
      </top>
      <bottom style="double">
        <color rgb="3F3F3F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49">
    <xf xxid="0" numFmtId="0" fontId="0" fillId="2" borderId="0"/>
    <xf xxid="1" numFmtId="0" fontId="0" fillId="2" borderId="0" applyAlignment="0" applyNumberFormat="0" applyProtection="0"/>
    <xf xxid="2" numFmtId="0" fontId="0" fillId="2" borderId="0" applyAlignment="0" applyNumberFormat="0" applyProtection="0"/>
    <xf xxid="3" numFmtId="0" fontId="0" fillId="2" borderId="0" applyAlignment="0" applyNumberFormat="0" applyProtection="0"/>
    <xf xxid="4" numFmtId="0" fontId="0" fillId="2" borderId="0" applyAlignment="0" applyNumberFormat="0" applyProtection="0"/>
    <xf xxid="5" numFmtId="0" fontId="0" fillId="2" borderId="0" applyAlignment="0" applyNumberFormat="0" applyProtection="0"/>
    <xf xxid="6" numFmtId="0" fontId="0" fillId="2" borderId="0" applyAlignment="0" applyNumberFormat="0" applyProtection="0"/>
    <xf xxid="7" numFmtId="0" fontId="0" fillId="2" borderId="0" applyAlignment="0" applyNumberFormat="0" applyProtection="0"/>
    <xf xxid="8" numFmtId="0" fontId="0" fillId="2" borderId="0" applyAlignment="0" applyNumberFormat="0" applyProtection="0"/>
    <xf xxid="9" numFmtId="0" fontId="0" fillId="2" borderId="0" applyAlignment="0" applyNumberFormat="0" applyProtection="0"/>
    <xf xxid="10" numFmtId="0" fontId="0" fillId="2" borderId="0" applyAlignment="0" applyNumberFormat="0" applyProtection="0"/>
    <xf xxid="11" numFmtId="0" fontId="0" fillId="2" borderId="0" applyAlignment="0" applyNumberFormat="0" applyProtection="0"/>
    <xf xxid="12" numFmtId="0" fontId="0" fillId="2" borderId="0" applyAlignment="0" applyNumberFormat="0" applyProtection="0"/>
    <xf xxid="13" numFmtId="0" fontId="0" fillId="2" borderId="0" applyAlignment="0" applyNumberFormat="0" applyProtection="0"/>
    <xf xxid="14" numFmtId="0" fontId="0" fillId="2" borderId="0" applyAlignment="0" applyNumberFormat="0" applyProtection="0"/>
    <xf xxid="15" numFmtId="0" fontId="24" fillId="3" borderId="0" applyAlignment="0" applyNumberFormat="0" applyProtection="0">
      <alignment vertical="center"/>
    </xf>
    <xf xxid="16" numFmtId="0" fontId="24" fillId="4" borderId="0" applyAlignment="0" applyNumberFormat="0" applyProtection="0">
      <alignment vertical="center"/>
    </xf>
    <xf xxid="17" numFmtId="0" fontId="24" fillId="5" borderId="0" applyAlignment="0" applyNumberFormat="0" applyProtection="0">
      <alignment vertical="center"/>
    </xf>
    <xf xxid="18" numFmtId="0" fontId="24" fillId="6" borderId="0" applyAlignment="0" applyNumberFormat="0" applyProtection="0">
      <alignment vertical="center"/>
    </xf>
    <xf xxid="19" numFmtId="0" fontId="24" fillId="7" borderId="0" applyAlignment="0" applyNumberFormat="0" applyProtection="0">
      <alignment vertical="center"/>
    </xf>
    <xf xxid="20" numFmtId="0" fontId="24" fillId="8" borderId="0" applyAlignment="0" applyNumberFormat="0" applyProtection="0">
      <alignment vertical="center"/>
    </xf>
    <xf xxid="21" numFmtId="0" fontId="24" fillId="9" borderId="0" applyAlignment="0" applyNumberFormat="0" applyProtection="0">
      <alignment vertical="center"/>
    </xf>
    <xf xxid="22" numFmtId="0" fontId="24" fillId="10" borderId="0" applyAlignment="0" applyNumberFormat="0" applyProtection="0">
      <alignment vertical="center"/>
    </xf>
    <xf xxid="23" numFmtId="0" fontId="24" fillId="11" borderId="0" applyAlignment="0" applyNumberFormat="0" applyProtection="0">
      <alignment vertical="center"/>
    </xf>
    <xf xxid="24" numFmtId="0" fontId="24" fillId="12" borderId="0" applyAlignment="0" applyNumberFormat="0" applyProtection="0">
      <alignment vertical="center"/>
    </xf>
    <xf xxid="25" numFmtId="0" fontId="24" fillId="13" borderId="0" applyAlignment="0" applyNumberFormat="0" applyProtection="0">
      <alignment vertical="center"/>
    </xf>
    <xf xxid="26" numFmtId="0" fontId="24" fillId="14" borderId="0" applyAlignment="0" applyNumberFormat="0" applyProtection="0">
      <alignment vertical="center"/>
    </xf>
    <xf xxid="27" numFmtId="0" fontId="25" fillId="15" borderId="0" applyAlignment="0" applyNumberFormat="0" applyProtection="0">
      <alignment vertical="center"/>
    </xf>
    <xf xxid="28" numFmtId="0" fontId="25" fillId="16" borderId="0" applyAlignment="0" applyNumberFormat="0" applyProtection="0">
      <alignment vertical="center"/>
    </xf>
    <xf xxid="29" numFmtId="0" fontId="25" fillId="17" borderId="0" applyAlignment="0" applyNumberFormat="0" applyProtection="0">
      <alignment vertical="center"/>
    </xf>
    <xf xxid="30" numFmtId="0" fontId="25" fillId="18" borderId="0" applyAlignment="0" applyNumberFormat="0" applyProtection="0">
      <alignment vertical="center"/>
    </xf>
    <xf xxid="31" numFmtId="0" fontId="25" fillId="19" borderId="0" applyAlignment="0" applyNumberFormat="0" applyProtection="0">
      <alignment vertical="center"/>
    </xf>
    <xf xxid="32" numFmtId="0" fontId="25" fillId="20" borderId="0" applyAlignment="0" applyNumberFormat="0" applyProtection="0">
      <alignment vertical="center"/>
    </xf>
    <xf xxid="33" numFmtId="171" fontId="0" fillId="2" borderId="0" applyAlignment="0" applyFont="0" applyProtection="0"/>
    <xf xxid="34" numFmtId="168" fontId="0" fillId="2" borderId="0" applyAlignment="0" applyFont="0" applyProtection="0"/>
    <xf xxid="35" numFmtId="0" fontId="21" fillId="2" borderId="0" applyAlignment="0" applyNumberFormat="0" applyProtection="0">
      <alignment vertical="top"/>
    </xf>
    <xf xxid="36" numFmtId="0" fontId="26" fillId="21" borderId="0" applyAlignment="0" applyNumberFormat="0" applyProtection="0">
      <alignment vertical="center"/>
    </xf>
    <xf xxid="37" numFmtId="0" fontId="27" fillId="2" borderId="1" applyAlignment="0" applyNumberFormat="0" applyProtection="0">
      <alignment vertical="center"/>
    </xf>
    <xf xxid="38" numFmtId="0" fontId="28" fillId="22" borderId="0" applyAlignment="0" applyNumberFormat="0" applyProtection="0">
      <alignment vertical="center"/>
    </xf>
    <xf xxid="39" numFmtId="9" fontId="0" fillId="2" borderId="0" applyAlignment="0" applyFont="0" applyProtection="0"/>
    <xf xxid="40" numFmtId="0" fontId="29" fillId="23" borderId="2" applyAlignment="0" applyNumberFormat="0" applyProtection="0">
      <alignment vertical="center"/>
    </xf>
    <xf xxid="41" numFmtId="170" fontId="0" fillId="2" borderId="0" applyAlignment="0" applyFont="0" applyProtection="0"/>
    <xf xxid="42" numFmtId="169" fontId="0" fillId="2" borderId="0" applyAlignment="0" applyFont="0" applyProtection="0"/>
    <xf xxid="43" numFmtId="0" fontId="30" fillId="2" borderId="3" applyAlignment="0" applyNumberFormat="0" applyProtection="0">
      <alignment vertical="center"/>
    </xf>
    <xf xxid="44" numFmtId="0" fontId="0" fillId="24" borderId="4" applyAlignment="0" applyFont="0" applyNumberFormat="0" applyProtection="0">
      <alignment vertical="center"/>
    </xf>
    <xf xxid="45" numFmtId="0" fontId="20" fillId="2" borderId="0" applyAlignment="0" applyNumberFormat="0" applyProtection="0">
      <alignment vertical="top"/>
    </xf>
    <xf xxid="46" numFmtId="0" fontId="31" fillId="2" borderId="0" applyAlignment="0" applyNumberFormat="0" applyProtection="0">
      <alignment vertical="center"/>
    </xf>
    <xf xxid="47" numFmtId="0" fontId="25" fillId="25" borderId="0" applyAlignment="0" applyNumberFormat="0" applyProtection="0">
      <alignment vertical="center"/>
    </xf>
    <xf xxid="48" numFmtId="0" fontId="25" fillId="26" borderId="0" applyAlignment="0" applyNumberFormat="0" applyProtection="0">
      <alignment vertical="center"/>
    </xf>
    <xf xxid="49" numFmtId="0" fontId="25" fillId="27" borderId="0" applyAlignment="0" applyNumberFormat="0" applyProtection="0">
      <alignment vertical="center"/>
    </xf>
    <xf xxid="50" numFmtId="0" fontId="25" fillId="28" borderId="0" applyAlignment="0" applyNumberFormat="0" applyProtection="0">
      <alignment vertical="center"/>
    </xf>
    <xf xxid="51" numFmtId="0" fontId="25" fillId="29" borderId="0" applyAlignment="0" applyNumberFormat="0" applyProtection="0">
      <alignment vertical="center"/>
    </xf>
    <xf xxid="52" numFmtId="0" fontId="25" fillId="30" borderId="0" applyAlignment="0" applyNumberFormat="0" applyProtection="0">
      <alignment vertical="center"/>
    </xf>
    <xf xxid="53" numFmtId="0" fontId="32" fillId="2" borderId="0" applyAlignment="0" applyNumberFormat="0" applyProtection="0">
      <alignment vertical="center"/>
    </xf>
    <xf xxid="54" numFmtId="0" fontId="33" fillId="2" borderId="5" applyAlignment="0" applyNumberFormat="0" applyProtection="0">
      <alignment vertical="center"/>
    </xf>
    <xf xxid="55" numFmtId="0" fontId="34" fillId="2" borderId="6" applyAlignment="0" applyNumberFormat="0" applyProtection="0">
      <alignment vertical="center"/>
    </xf>
    <xf xxid="56" numFmtId="0" fontId="35" fillId="2" borderId="7" applyAlignment="0" applyNumberFormat="0" applyProtection="0">
      <alignment vertical="center"/>
    </xf>
    <xf xxid="57" numFmtId="0" fontId="35" fillId="2" borderId="0" applyAlignment="0" applyNumberFormat="0" applyProtection="0">
      <alignment vertical="center"/>
    </xf>
    <xf xxid="58" numFmtId="0" fontId="36" fillId="31" borderId="2" applyAlignment="0" applyNumberFormat="0" applyProtection="0">
      <alignment vertical="center"/>
    </xf>
    <xf xxid="59" numFmtId="0" fontId="37" fillId="23" borderId="8" applyAlignment="0" applyNumberFormat="0" applyProtection="0">
      <alignment vertical="center"/>
    </xf>
    <xf xxid="60" numFmtId="0" fontId="38" fillId="32" borderId="9" applyAlignment="0" applyNumberFormat="0" applyProtection="0">
      <alignment vertical="center"/>
    </xf>
    <xf xxid="61" numFmtId="0" fontId="39" fillId="33" borderId="0" applyAlignment="0" applyNumberFormat="0" applyProtection="0">
      <alignment vertical="center"/>
    </xf>
    <xf xxid="62" numFmtId="0" fontId="40" fillId="2" borderId="0" applyAlignment="0" applyNumberFormat="0" applyProtection="0">
      <alignment vertical="center"/>
    </xf>
  </cellStyleXfs>
  <cellXfs>
    <xf xxid="63" numFmtId="0" fontId="0" fillId="2" borderId="0" xfId="0" applyAlignment="1" applyBorder="1" applyFont="1" applyNumberFormat="1" applyFill="1" applyProtection="1"/>
    <xf xxid="64" numFmtId="0" fontId="2" fillId="2" borderId="0" xfId="0" applyAlignment="1" applyBorder="1" applyFont="1" applyNumberFormat="1" applyFill="1" applyProtection="1">
      <alignment vertical="center"/>
    </xf>
    <xf xxid="65" numFmtId="0" fontId="3" fillId="2" borderId="10" xfId="0" applyAlignment="1" applyBorder="1" applyFont="1" applyNumberFormat="1" applyFill="1" applyProtection="1">
      <alignment horizontal="center" vertical="center"/>
    </xf>
    <xf xxid="66" numFmtId="0" fontId="5" fillId="2" borderId="0" xfId="0" applyAlignment="1" applyBorder="1" applyFont="1" applyNumberFormat="1" applyFill="1" applyProtection="1"/>
    <xf xxid="67" numFmtId="0" fontId="5" fillId="2" borderId="0" xfId="0" applyAlignment="1" applyBorder="1" applyFont="1" applyNumberFormat="1" applyFill="1" applyProtection="1">
      <alignment vertical="center"/>
    </xf>
    <xf xxid="68" numFmtId="0" fontId="6" fillId="2" borderId="0" xfId="0" applyAlignment="1" applyBorder="1" applyFont="1" applyNumberFormat="1" applyFill="1" applyProtection="1">
      <alignment horizontal="right" vertical="center"/>
    </xf>
    <xf xxid="69" numFmtId="0" fontId="8" fillId="2" borderId="0" xfId="0" applyAlignment="1" applyBorder="1" applyFont="1" applyNumberFormat="1" applyFill="1" applyProtection="1">
      <alignment vertical="center"/>
    </xf>
    <xf xxid="70" numFmtId="0" fontId="10" fillId="2" borderId="0" xfId="0" applyAlignment="1" applyBorder="1" applyFont="1" applyNumberFormat="1" applyFill="1" applyProtection="1"/>
    <xf xxid="71" numFmtId="0" fontId="6" fillId="2" borderId="0" xfId="0" applyAlignment="1" applyBorder="1" applyFont="1" applyNumberFormat="1" applyFill="1" applyProtection="1">
      <alignment horizontal="right"/>
    </xf>
    <xf xxid="72" numFmtId="0" fontId="3" fillId="2" borderId="11" xfId="0" applyAlignment="1" applyBorder="1" applyFont="1" applyNumberFormat="1" applyFill="1" applyProtection="1">
      <alignment horizontal="center" vertical="center"/>
    </xf>
    <xf xxid="73" numFmtId="0" fontId="3" fillId="2" borderId="12" xfId="0" applyAlignment="1" applyBorder="1" applyFont="1" applyNumberFormat="1" applyFill="1" applyProtection="1">
      <alignment horizontal="center" vertical="center"/>
    </xf>
    <xf xxid="74" numFmtId="0" fontId="3" fillId="2" borderId="0" xfId="0" applyAlignment="1" applyBorder="1" applyFont="1" applyNumberFormat="1" applyFill="1" applyProtection="1">
      <alignment horizontal="center" vertical="top"/>
    </xf>
    <xf xxid="75" numFmtId="0" fontId="3" fillId="2" borderId="13" xfId="0" applyAlignment="1" applyBorder="1" applyFont="1" applyNumberFormat="1" applyFill="1" applyProtection="1">
      <alignment horizontal="center" vertical="top"/>
    </xf>
    <xf xxid="76" numFmtId="0" fontId="14" fillId="2" borderId="10" xfId="0" applyAlignment="1" applyBorder="1" applyFont="1" applyNumberFormat="1" applyFill="1" applyProtection="1">
      <alignment horizontal="center" vertical="center"/>
    </xf>
    <xf xxid="77" numFmtId="0" fontId="14" fillId="2" borderId="14" xfId="0" applyAlignment="1" applyBorder="1" applyFont="1" applyNumberFormat="1" applyFill="1" applyProtection="1">
      <alignment horizontal="center" vertical="center"/>
    </xf>
    <xf xxid="78" numFmtId="0" fontId="14" fillId="2" borderId="15" xfId="0" applyAlignment="1" applyBorder="1" applyFont="1" applyNumberFormat="1" applyFill="1" applyProtection="1">
      <alignment horizontal="center" vertical="center"/>
    </xf>
    <xf xxid="79" numFmtId="0" fontId="14" fillId="2" borderId="12" xfId="0" applyAlignment="1" applyBorder="1" applyFont="1" applyNumberFormat="1" applyFill="1" applyProtection="1">
      <alignment horizontal="center" vertical="center"/>
    </xf>
    <xf xxid="80" numFmtId="0" fontId="15" fillId="2" borderId="0" xfId="0" applyAlignment="1" applyBorder="1" applyFont="1" applyNumberFormat="1" applyFill="1" applyProtection="1">
      <alignment vertical="center"/>
    </xf>
    <xf xxid="81" numFmtId="0" fontId="3" fillId="2" borderId="13" xfId="0" applyAlignment="1" applyBorder="1" applyFont="1" applyNumberFormat="1" applyFill="1" applyProtection="1">
      <alignment horizontal="center" vertical="center"/>
    </xf>
    <xf xxid="82" numFmtId="0" fontId="3" fillId="2" borderId="16" xfId="0" applyAlignment="1" applyBorder="1" applyFont="1" applyNumberFormat="1" applyFill="1" applyProtection="1">
      <alignment horizontal="center" vertical="center"/>
    </xf>
    <xf xxid="83" numFmtId="0" fontId="3" fillId="2" borderId="17" xfId="0" applyAlignment="1" applyBorder="1" applyFont="1" applyNumberFormat="1" applyFill="1" applyProtection="1">
      <alignment horizontal="center" vertical="top"/>
    </xf>
    <xf xxid="84" numFmtId="0" fontId="3" fillId="2" borderId="0" xfId="0" applyAlignment="1" applyBorder="1" applyFont="1" applyNumberFormat="1" applyFill="1" applyProtection="1">
      <alignment horizontal="right" vertical="center"/>
    </xf>
    <xf xxid="85" numFmtId="0" fontId="5" fillId="2" borderId="0" xfId="0" applyAlignment="1" applyBorder="1" applyFont="1" applyNumberFormat="1" applyFill="1" applyProtection="1">
      <alignment horizontal="right" vertical="center"/>
    </xf>
    <xf xxid="86" numFmtId="0" fontId="2" fillId="2" borderId="14" xfId="0" applyAlignment="1" applyBorder="1" applyFont="1" applyNumberFormat="1" applyFill="1" applyProtection="1">
      <alignment horizontal="center" vertical="center"/>
    </xf>
    <xf xxid="87" numFmtId="0" fontId="15" fillId="2" borderId="0" xfId="0" applyAlignment="1" applyBorder="1" applyFont="1" applyNumberFormat="1" applyFill="1" applyProtection="1"/>
    <xf xxid="88" numFmtId="0" fontId="3" fillId="2" borderId="12" xfId="0" applyAlignment="1" applyBorder="1" applyFont="1" applyNumberFormat="1" applyFill="1" applyProtection="1">
      <alignment wrapText="1"/>
    </xf>
    <xf xxid="89" numFmtId="0" fontId="11" fillId="2" borderId="16" xfId="0" applyAlignment="1" applyBorder="1" applyFont="1" applyNumberFormat="1" applyFill="1" applyProtection="1">
      <alignment vertical="center"/>
    </xf>
    <xf xxid="90" numFmtId="0" fontId="5" fillId="2" borderId="16" xfId="0" applyAlignment="1" applyBorder="1" applyFont="1" applyNumberFormat="1" applyFill="1" applyProtection="1">
      <alignment vertical="center"/>
    </xf>
    <xf xxid="91" numFmtId="0" fontId="5" fillId="2" borderId="18" xfId="0" applyAlignment="1" applyBorder="1" applyFont="1" applyNumberFormat="1" applyFill="1" applyProtection="1">
      <alignment vertical="center" shrinkToFit="1"/>
    </xf>
    <xf xxid="92" numFmtId="0" fontId="5" fillId="2" borderId="10" xfId="0" applyAlignment="1" applyBorder="1" applyFont="1" applyNumberFormat="1" applyFill="1" applyProtection="1">
      <alignment vertical="center" shrinkToFit="1"/>
    </xf>
    <xf xxid="93" numFmtId="0" fontId="22" fillId="2" borderId="18" xfId="0" applyAlignment="1" applyBorder="1" applyFont="1" applyNumberFormat="1" applyFill="1" applyProtection="1">
      <alignment vertical="top" wrapText="1"/>
    </xf>
    <xf xxid="94" numFmtId="0" fontId="23" fillId="2" borderId="18" xfId="0" applyAlignment="1" applyBorder="1" applyFont="1" applyNumberFormat="1" applyFill="1" applyProtection="1">
      <alignment vertical="top" wrapText="1"/>
    </xf>
    <xf xxid="95" numFmtId="0" fontId="22" fillId="2" borderId="10" xfId="0" applyAlignment="1" applyBorder="1" applyFont="1" applyNumberFormat="1" applyFill="1" applyProtection="1">
      <alignment vertical="top" wrapText="1"/>
    </xf>
    <xf xxid="96" numFmtId="0" fontId="12" fillId="2" borderId="12" xfId="0" applyAlignment="1" applyBorder="1" applyFont="1" applyNumberFormat="1" applyFill="1" applyProtection="1">
      <alignment wrapText="1"/>
    </xf>
    <xf xxid="97" numFmtId="0" fontId="11" fillId="2" borderId="16" xfId="0" applyAlignment="1" applyBorder="1" applyFont="1" applyNumberFormat="1" applyFill="1" applyProtection="1">
      <alignment vertical="center" shrinkToFit="1"/>
    </xf>
    <xf xxid="98" numFmtId="0" fontId="5" fillId="2" borderId="16" xfId="0" applyAlignment="1" applyBorder="1" applyFont="1" applyNumberFormat="1" applyFill="1" applyProtection="1">
      <alignment vertical="center" shrinkToFit="1"/>
    </xf>
    <xf xxid="99" numFmtId="0" fontId="3" fillId="2" borderId="19" xfId="0" applyAlignment="1" applyBorder="1" applyFont="1" applyNumberFormat="1" applyFill="1" applyProtection="1">
      <alignment horizontal="center" vertical="center"/>
    </xf>
    <xf xxid="100" numFmtId="0" fontId="0" fillId="2" borderId="11" xfId="0" applyAlignment="1" applyBorder="1" applyFont="1" applyNumberFormat="1" applyFill="1" applyProtection="1">
      <alignment horizontal="center" vertical="center"/>
    </xf>
    <xf xxid="101" numFmtId="0" fontId="16" fillId="2" borderId="0" xfId="0" applyAlignment="1" applyBorder="1" applyFont="1" applyNumberFormat="1" applyFill="1" applyProtection="1">
      <alignment horizontal="center" vertical="center"/>
    </xf>
    <xf xxid="102" numFmtId="0" fontId="2" fillId="2" borderId="0" xfId="0" applyAlignment="1" applyBorder="1" applyFont="1" applyNumberFormat="1" applyFill="1" applyProtection="1">
      <alignment horizontal="center" vertical="center"/>
    </xf>
    <xf xxid="103" numFmtId="0" fontId="0" fillId="2" borderId="0" xfId="0" applyAlignment="1" applyBorder="1" applyFont="1" applyNumberFormat="1" applyFill="1" applyProtection="1">
      <alignment horizontal="center" vertical="center"/>
    </xf>
    <xf xxid="104" numFmtId="0" fontId="2" fillId="2" borderId="14" xfId="0" applyAlignment="1" applyBorder="1" applyFont="1" applyNumberFormat="1" applyFill="1" applyProtection="1">
      <alignment horizontal="right"/>
    </xf>
    <xf xxid="105" numFmtId="0" fontId="14" fillId="2" borderId="20" xfId="0" applyAlignment="1" applyBorder="1" applyFont="1" applyNumberFormat="1" applyFill="1" applyProtection="1">
      <alignment horizontal="center" vertical="center"/>
    </xf>
    <xf xxid="106" numFmtId="0" fontId="15" fillId="2" borderId="18" xfId="0" applyAlignment="1" applyBorder="1" applyFont="1" applyNumberFormat="1" applyFill="1" applyProtection="1">
      <alignment horizontal="center" vertical="center"/>
    </xf>
    <xf xxid="107" numFmtId="0" fontId="17" fillId="2" borderId="14" xfId="0" applyAlignment="1" applyBorder="1" applyFont="1" applyNumberFormat="1" applyFill="1" applyProtection="1">
      <alignment horizontal="left"/>
    </xf>
    <xf xxid="108" numFmtId="0" fontId="2" fillId="2" borderId="14" xfId="0" applyAlignment="1" applyBorder="1" applyFont="1" applyNumberFormat="1" applyFill="1" applyProtection="1">
      <alignment horizontal="left"/>
    </xf>
    <xf xxid="109" numFmtId="175" fontId="6" fillId="2" borderId="21" xfId="0" applyAlignment="1" applyBorder="1" applyFont="1" applyNumberFormat="1" applyFill="1" applyProtection="1">
      <alignment horizontal="right" vertical="center"/>
    </xf>
    <xf xxid="110" numFmtId="175" fontId="6" fillId="2" borderId="22" xfId="0" applyAlignment="1" applyBorder="1" applyFont="1" applyNumberFormat="1" applyFill="1" applyProtection="1">
      <alignment horizontal="right" vertical="center"/>
    </xf>
    <xf xxid="111" numFmtId="0" fontId="9" fillId="2" borderId="19" xfId="0" applyAlignment="1" applyBorder="1" applyFont="1" applyNumberFormat="1" applyFill="1" applyProtection="1">
      <alignment horizontal="center" vertical="center"/>
    </xf>
    <xf xxid="112" numFmtId="0" fontId="9" fillId="2" borderId="23" xfId="0" applyAlignment="1" applyBorder="1" applyFont="1" applyNumberFormat="1" applyFill="1" applyProtection="1">
      <alignment horizontal="center" vertical="center"/>
    </xf>
    <xf xxid="113" numFmtId="0" fontId="14" fillId="2" borderId="18" xfId="0" applyAlignment="1" applyBorder="1" applyFont="1" applyNumberFormat="1" applyFill="1" applyProtection="1">
      <alignment horizontal="center" vertical="center"/>
    </xf>
    <xf xxid="114" numFmtId="0" fontId="14" fillId="2" borderId="24" xfId="0" applyAlignment="1" applyBorder="1" applyFont="1" applyNumberFormat="1" applyFill="1" applyProtection="1">
      <alignment horizontal="center" vertical="center"/>
    </xf>
    <xf xxid="115" numFmtId="176" fontId="6" fillId="2" borderId="19" xfId="0" applyAlignment="1" applyBorder="1" applyFont="1" applyNumberFormat="1" applyFill="1" applyProtection="1">
      <alignment horizontal="right" vertical="center"/>
    </xf>
    <xf xxid="116" numFmtId="176" fontId="6" fillId="2" borderId="20" xfId="0" applyAlignment="1" applyBorder="1" applyFont="1" applyNumberFormat="1" applyFill="1" applyProtection="1">
      <alignment horizontal="right" vertical="center"/>
    </xf>
    <xf xxid="117" numFmtId="176" fontId="6" fillId="2" borderId="13" xfId="0" applyAlignment="1" applyBorder="1" applyFont="1" applyNumberFormat="1" applyFill="1" applyProtection="1">
      <alignment horizontal="right" vertical="center"/>
    </xf>
    <xf xxid="118" numFmtId="176" fontId="6" fillId="2" borderId="15" xfId="0" applyAlignment="1" applyBorder="1" applyFont="1" applyNumberFormat="1" applyFill="1" applyProtection="1">
      <alignment horizontal="right" vertical="center"/>
    </xf>
    <xf xxid="119" numFmtId="176" fontId="6" fillId="2" borderId="25" xfId="0" applyAlignment="1" applyBorder="1" applyFont="1" applyNumberFormat="1" applyFill="1" applyProtection="1">
      <alignment horizontal="right" vertical="center"/>
    </xf>
    <xf xxid="120" numFmtId="176" fontId="6" fillId="2" borderId="26" xfId="0" applyAlignment="1" applyBorder="1" applyFont="1" applyNumberFormat="1" applyFill="1" applyProtection="1">
      <alignment horizontal="right" vertical="center"/>
    </xf>
    <xf xxid="121" numFmtId="176" fontId="6" fillId="2" borderId="22" xfId="0" applyAlignment="1" applyBorder="1" applyFont="1" applyNumberFormat="1" applyFill="1" applyProtection="1">
      <alignment horizontal="right" vertical="center"/>
    </xf>
    <xf xxid="122" numFmtId="0" fontId="18" fillId="2" borderId="0" xfId="0" applyAlignment="1" applyBorder="1" applyFont="1" applyNumberFormat="1" applyFill="1" applyProtection="1">
      <alignment horizontal="center" vertical="center"/>
    </xf>
    <xf xxid="123" numFmtId="0" fontId="8" fillId="2" borderId="14" xfId="0" applyAlignment="1" applyBorder="1" applyFont="1" applyNumberFormat="1" applyFill="1" applyProtection="1">
      <alignment horizontal="right"/>
    </xf>
    <xf xxid="124" numFmtId="0" fontId="13" fillId="2" borderId="14" xfId="0" applyAlignment="1" applyBorder="1" applyFont="1" applyNumberFormat="1" applyFill="1" applyProtection="1">
      <alignment horizontal="left"/>
    </xf>
    <xf xxid="125" numFmtId="0" fontId="8" fillId="2" borderId="0" xfId="0" applyAlignment="1" applyBorder="1" applyFont="1" applyNumberFormat="1" applyFill="1" applyProtection="1">
      <alignment horizontal="center" vertical="center"/>
    </xf>
    <xf xxid="126" numFmtId="0" fontId="0" fillId="2" borderId="0" xfId="0" applyAlignment="1" applyBorder="1" applyFont="1" applyNumberFormat="1" applyFill="1" applyProtection="1">
      <alignment vertical="center"/>
    </xf>
    <xf xxid="127" numFmtId="0" fontId="17" fillId="2" borderId="0" xfId="0" applyAlignment="1" applyBorder="1" applyFont="1" applyNumberFormat="1" applyFill="1" applyProtection="1">
      <alignment horizontal="center" vertical="center"/>
    </xf>
    <xf xxid="128" numFmtId="0" fontId="13" fillId="2" borderId="0" xfId="0" applyAlignment="1" applyBorder="1" applyFont="1" applyNumberFormat="1" applyFill="1" applyProtection="1">
      <alignment horizontal="center" vertical="center"/>
    </xf>
    <xf xxid="129" numFmtId="176" fontId="9" fillId="2" borderId="13" xfId="0" applyAlignment="1" applyBorder="1" applyFont="1" applyNumberFormat="1" applyFill="1" applyProtection="1">
      <alignment horizontal="right" vertical="center"/>
    </xf>
    <xf xxid="130" numFmtId="176" fontId="9" fillId="2" borderId="15" xfId="0" applyAlignment="1" applyBorder="1" applyFont="1" applyNumberFormat="1" applyFill="1" applyProtection="1">
      <alignment horizontal="right" vertical="center"/>
    </xf>
    <xf xxid="131" numFmtId="175" fontId="9" fillId="2" borderId="13" xfId="0" applyAlignment="1" applyBorder="1" applyFont="1" applyNumberFormat="1" applyFill="1" applyProtection="1">
      <alignment horizontal="right" vertical="center"/>
    </xf>
    <xf xxid="132" numFmtId="175" fontId="9" fillId="2" borderId="15" xfId="0" applyAlignment="1" applyBorder="1" applyFont="1" applyNumberFormat="1" applyFill="1" applyProtection="1">
      <alignment horizontal="right" vertical="center"/>
    </xf>
    <xf xxid="133" numFmtId="176" fontId="9" fillId="2" borderId="22" xfId="0" applyAlignment="1" applyBorder="1" applyFont="1" applyNumberFormat="1" applyFill="1" applyProtection="1">
      <alignment horizontal="right" vertical="center"/>
    </xf>
    <xf xxid="134" numFmtId="176" fontId="9" fillId="2" borderId="25" xfId="0" applyAlignment="1" applyBorder="1" applyFont="1" applyNumberFormat="1" applyFill="1" applyProtection="1">
      <alignment horizontal="right" vertical="center"/>
    </xf>
    <xf xxid="135" numFmtId="176" fontId="9" fillId="2" borderId="26" xfId="0" applyAlignment="1" applyBorder="1" applyFont="1" applyNumberFormat="1" applyFill="1" applyProtection="1">
      <alignment horizontal="right" vertical="center"/>
    </xf>
    <xf xxid="136" numFmtId="176" fontId="9" fillId="2" borderId="20" xfId="0" applyAlignment="1" applyBorder="1" applyFont="1" applyNumberFormat="1" applyFill="1" applyProtection="1">
      <alignment horizontal="right" vertical="center"/>
    </xf>
    <xf xxid="137" numFmtId="175" fontId="9" fillId="2" borderId="21" xfId="0" applyAlignment="1" applyBorder="1" applyFont="1" applyNumberFormat="1" applyFill="1" applyProtection="1">
      <alignment horizontal="right" vertical="center"/>
    </xf>
    <xf xxid="138" numFmtId="175" fontId="9" fillId="2" borderId="22" xfId="0" applyAlignment="1" applyBorder="1" applyFont="1" applyNumberFormat="1" applyFill="1" applyProtection="1">
      <alignment horizontal="right" vertical="center"/>
    </xf>
    <xf xxid="139" numFmtId="175" fontId="14" fillId="2" borderId="21" xfId="0" applyAlignment="1" applyBorder="1" applyFont="1" applyNumberFormat="1" applyFill="1" applyProtection="1">
      <alignment horizontal="right" vertical="center"/>
    </xf>
    <xf xxid="140" numFmtId="175" fontId="14" fillId="2" borderId="22" xfId="0" applyAlignment="1" applyBorder="1" applyFont="1" applyNumberFormat="1" applyFill="1" applyProtection="1">
      <alignment horizontal="right" vertical="center"/>
    </xf>
    <xf xxid="141" numFmtId="176" fontId="9" fillId="2" borderId="19" xfId="0" applyAlignment="1" applyBorder="1" applyFont="1" applyNumberFormat="1" applyFill="1" applyProtection="1">
      <alignment horizontal="right" vertical="center"/>
    </xf>
    <xf xxid="142" numFmtId="0" fontId="0" fillId="2" borderId="0" xfId="0"/>
    <xf xxid="143" numFmtId="0" fontId="41" fillId="2" borderId="16" xfId="0" applyAlignment="1" applyBorder="1" applyFont="1" applyNumberFormat="1" applyFill="1" applyProtection="1">
      <alignment vertical="center"/>
    </xf>
    <xf xxid="144" numFmtId="0" fontId="42" fillId="2" borderId="16" xfId="0" applyAlignment="1" applyBorder="1" applyFont="1" applyNumberFormat="1" applyFill="1" applyProtection="1">
      <alignment vertical="center"/>
    </xf>
    <xf xxid="145" numFmtId="178" fontId="6" fillId="2" borderId="21" xfId="0" applyAlignment="1" applyBorder="1" applyFont="1" applyNumberFormat="1" applyFill="1" applyProtection="1">
      <alignment horizontal="right" vertical="center"/>
    </xf>
    <xf xxid="146" numFmtId="178" fontId="43" fillId="2" borderId="21" xfId="0" applyAlignment="1" applyBorder="1" applyFont="1" applyNumberFormat="1" applyFill="1" applyProtection="1">
      <alignment horizontal="right" vertical="center"/>
    </xf>
    <xf xxid="147" numFmtId="178" fontId="44" fillId="2" borderId="21" xfId="0" applyAlignment="1" applyBorder="1" applyFont="1" applyNumberFormat="1" applyFill="1" applyProtection="1">
      <alignment horizontal="right" vertical="center"/>
    </xf>
    <xf xxid="148" numFmtId="179" fontId="6" fillId="2" borderId="21" xfId="0" applyAlignment="1" applyBorder="1" applyFont="1" applyNumberFormat="1" applyFill="1" applyProtection="1">
      <alignment horizontal="right" vertical="center"/>
    </xf>
    <xf xxid="149" numFmtId="179" fontId="43" fillId="2" borderId="21" xfId="0" applyAlignment="1" applyBorder="1" applyFont="1" applyNumberFormat="1" applyFill="1" applyProtection="1">
      <alignment horizontal="right" vertical="center"/>
    </xf>
    <xf xxid="150" numFmtId="179" fontId="44" fillId="2" borderId="21" xfId="0" applyAlignment="1" applyBorder="1" applyFont="1" applyNumberFormat="1" applyFill="1" applyProtection="1">
      <alignment horizontal="right" vertical="center"/>
    </xf>
    <xf xxid="151" numFmtId="179" fontId="6" fillId="2" borderId="19" xfId="0" applyAlignment="1" applyBorder="1" applyFont="1" applyNumberFormat="1" applyFill="1" applyProtection="1">
      <alignment horizontal="right" vertical="center"/>
    </xf>
    <xf xxid="152" numFmtId="179" fontId="43" fillId="2" borderId="19" xfId="0" applyAlignment="1" applyBorder="1" applyFont="1" applyNumberFormat="1" applyFill="1" applyProtection="1">
      <alignment horizontal="right" vertical="center"/>
    </xf>
    <xf xxid="153" numFmtId="179" fontId="44" fillId="2" borderId="19" xfId="0" applyAlignment="1" applyBorder="1" applyFont="1" applyNumberFormat="1" applyFill="1" applyProtection="1">
      <alignment horizontal="right" vertical="center"/>
    </xf>
    <xf xxid="154" numFmtId="0" fontId="45" fillId="2" borderId="18" xfId="0" applyAlignment="1" applyBorder="1" applyFont="1" applyNumberFormat="1" applyFill="1" applyProtection="1">
      <alignment vertical="center" shrinkToFit="1"/>
    </xf>
    <xf xxid="155" numFmtId="0" fontId="46" fillId="2" borderId="18" xfId="0" applyAlignment="1" applyBorder="1" applyFont="1" applyNumberFormat="1" applyFill="1" applyProtection="1">
      <alignment vertical="center" shrinkToFit="1"/>
    </xf>
    <xf xxid="156" numFmtId="0" fontId="47" fillId="2" borderId="18" xfId="0" applyAlignment="1" applyBorder="1" applyFont="1" applyNumberFormat="1" applyFill="1" applyProtection="1">
      <alignment vertical="center" shrinkToFit="1"/>
    </xf>
    <xf xxid="157" numFmtId="178" fontId="6" fillId="2" borderId="13" xfId="0" applyAlignment="1" applyBorder="1" applyFont="1" applyNumberFormat="1" applyFill="1" applyProtection="1">
      <alignment horizontal="right" vertical="center"/>
    </xf>
    <xf xxid="158" numFmtId="178" fontId="43" fillId="2" borderId="13" xfId="0" applyAlignment="1" applyBorder="1" applyFont="1" applyNumberFormat="1" applyFill="1" applyProtection="1">
      <alignment horizontal="right" vertical="center"/>
    </xf>
    <xf xxid="159" numFmtId="179" fontId="6" fillId="2" borderId="13" xfId="0" applyAlignment="1" applyBorder="1" applyFont="1" applyNumberFormat="1" applyFill="1" applyProtection="1">
      <alignment horizontal="right" vertical="center"/>
    </xf>
    <xf xxid="160" numFmtId="179" fontId="43" fillId="2" borderId="13" xfId="0" applyAlignment="1" applyBorder="1" applyFont="1" applyNumberFormat="1" applyFill="1" applyProtection="1">
      <alignment horizontal="right" vertical="center"/>
    </xf>
    <xf xxid="161" numFmtId="179" fontId="6" fillId="2" borderId="25" xfId="0" applyAlignment="1" applyBorder="1" applyFont="1" applyNumberFormat="1" applyFill="1" applyProtection="1">
      <alignment horizontal="right" vertical="center"/>
    </xf>
    <xf xxid="162" numFmtId="179" fontId="43" fillId="2" borderId="25" xfId="0" applyAlignment="1" applyBorder="1" applyFont="1" applyNumberFormat="1" applyFill="1" applyProtection="1">
      <alignment horizontal="right" vertical="center"/>
    </xf>
    <xf xxid="163" numFmtId="180" fontId="6" fillId="2" borderId="13" xfId="0" applyAlignment="1" applyBorder="1" applyFont="1" applyNumberFormat="1" applyFill="1" applyProtection="1">
      <alignment horizontal="right" vertical="center"/>
    </xf>
    <xf xxid="164" numFmtId="180" fontId="43" fillId="2" borderId="13" xfId="0" applyAlignment="1" applyBorder="1" applyFont="1" applyNumberFormat="1" applyFill="1" applyProtection="1">
      <alignment horizontal="right" vertical="center"/>
    </xf>
    <xf xxid="165" numFmtId="181" fontId="6" fillId="2" borderId="13" xfId="0" applyAlignment="1" applyBorder="1" applyFont="1" applyNumberFormat="1" applyFill="1" applyProtection="1">
      <alignment horizontal="right" vertical="center"/>
    </xf>
    <xf xxid="166" numFmtId="181" fontId="43" fillId="2" borderId="13" xfId="0" applyAlignment="1" applyBorder="1" applyFont="1" applyNumberFormat="1" applyFill="1" applyProtection="1">
      <alignment horizontal="right" vertical="center"/>
    </xf>
    <xf xxid="167" numFmtId="181" fontId="6" fillId="2" borderId="25" xfId="0" applyAlignment="1" applyBorder="1" applyFont="1" applyNumberFormat="1" applyFill="1" applyProtection="1">
      <alignment horizontal="right" vertical="center"/>
    </xf>
    <xf xxid="168" numFmtId="181" fontId="43" fillId="2" borderId="25" xfId="0" applyAlignment="1" applyBorder="1" applyFont="1" applyNumberFormat="1" applyFill="1" applyProtection="1">
      <alignment horizontal="right" vertical="center"/>
    </xf>
    <xf xxid="169" numFmtId="0" fontId="45" fillId="2" borderId="10" xfId="0" applyAlignment="1" applyBorder="1" applyFont="1" applyNumberFormat="1" applyFill="1" applyProtection="1">
      <alignment vertical="center" shrinkToFit="1"/>
    </xf>
    <xf xxid="170" numFmtId="0" fontId="46" fillId="2" borderId="10" xfId="0" applyAlignment="1" applyBorder="1" applyFont="1" applyNumberFormat="1" applyFill="1" applyProtection="1">
      <alignment vertical="center" shrinkToFit="1"/>
    </xf>
    <xf xxid="171" numFmtId="180" fontId="6" fillId="2" borderId="21" xfId="0" applyAlignment="1" applyBorder="1" applyFont="1" applyNumberFormat="1" applyFill="1" applyProtection="1">
      <alignment horizontal="right" vertical="center"/>
    </xf>
    <xf xxid="172" numFmtId="180" fontId="43" fillId="2" borderId="21" xfId="0" applyAlignment="1" applyBorder="1" applyFont="1" applyNumberFormat="1" applyFill="1" applyProtection="1">
      <alignment horizontal="right" vertical="center"/>
    </xf>
    <xf xxid="173" numFmtId="182" fontId="6" fillId="2" borderId="21" xfId="0" applyAlignment="1" applyBorder="1" applyFont="1" applyNumberFormat="1" applyFill="1" applyProtection="1">
      <alignment horizontal="right" vertical="center"/>
    </xf>
    <xf xxid="174" numFmtId="182" fontId="43" fillId="2" borderId="21" xfId="0" applyAlignment="1" applyBorder="1" applyFont="1" applyNumberFormat="1" applyFill="1" applyProtection="1">
      <alignment horizontal="right" vertical="center"/>
    </xf>
    <xf xxid="175" numFmtId="182" fontId="44" fillId="2" borderId="21" xfId="0" applyAlignment="1" applyBorder="1" applyFont="1" applyNumberFormat="1" applyFill="1" applyProtection="1">
      <alignment horizontal="right" vertical="center"/>
    </xf>
    <xf xxid="176" numFmtId="182" fontId="6" fillId="2" borderId="19" xfId="0" applyAlignment="1" applyBorder="1" applyFont="1" applyNumberFormat="1" applyFill="1" applyProtection="1">
      <alignment horizontal="right" vertical="center"/>
    </xf>
    <xf xxid="177" numFmtId="182" fontId="43" fillId="2" borderId="19" xfId="0" applyAlignment="1" applyBorder="1" applyFont="1" applyNumberFormat="1" applyFill="1" applyProtection="1">
      <alignment horizontal="right" vertical="center"/>
    </xf>
    <xf xxid="178" numFmtId="182" fontId="44" fillId="2" borderId="19" xfId="0" applyAlignment="1" applyBorder="1" applyFont="1" applyNumberFormat="1" applyFill="1" applyProtection="1">
      <alignment horizontal="right" vertical="center"/>
    </xf>
    <xf xxid="179" numFmtId="182" fontId="6" fillId="2" borderId="13" xfId="0" applyAlignment="1" applyBorder="1" applyFont="1" applyNumberFormat="1" applyFill="1" applyProtection="1">
      <alignment horizontal="right" vertical="center"/>
    </xf>
    <xf xxid="180" numFmtId="182" fontId="43" fillId="2" borderId="13" xfId="0" applyAlignment="1" applyBorder="1" applyFont="1" applyNumberFormat="1" applyFill="1" applyProtection="1">
      <alignment horizontal="right" vertical="center"/>
    </xf>
    <xf xxid="181" numFmtId="182" fontId="6" fillId="2" borderId="25" xfId="0" applyAlignment="1" applyBorder="1" applyFont="1" applyNumberFormat="1" applyFill="1" applyProtection="1">
      <alignment horizontal="right" vertical="center"/>
    </xf>
    <xf xxid="182" numFmtId="182" fontId="43" fillId="2" borderId="25" xfId="0" applyAlignment="1" applyBorder="1" applyFont="1" applyNumberFormat="1" applyFill="1" applyProtection="1">
      <alignment horizontal="right" vertical="center"/>
    </xf>
    <xf xxid="183" numFmtId="183" fontId="6" fillId="2" borderId="13" xfId="0" applyAlignment="1" applyBorder="1" applyFont="1" applyNumberFormat="1" applyFill="1" applyProtection="1">
      <alignment horizontal="right" vertical="center"/>
    </xf>
    <xf xxid="184" numFmtId="183" fontId="43" fillId="2" borderId="13" xfId="0" applyAlignment="1" applyBorder="1" applyFont="1" applyNumberFormat="1" applyFill="1" applyProtection="1">
      <alignment horizontal="right" vertical="center"/>
    </xf>
    <xf xxid="185" numFmtId="183" fontId="6" fillId="2" borderId="25" xfId="0" applyAlignment="1" applyBorder="1" applyFont="1" applyNumberFormat="1" applyFill="1" applyProtection="1">
      <alignment horizontal="right" vertical="center"/>
    </xf>
    <xf xxid="186" numFmtId="183" fontId="43" fillId="2" borderId="25" xfId="0" applyAlignment="1" applyBorder="1" applyFont="1" applyNumberFormat="1" applyFill="1" applyProtection="1">
      <alignment horizontal="right" vertical="center"/>
    </xf>
    <xf xxid="187" numFmtId="0" fontId="41" fillId="2" borderId="16" xfId="0" applyAlignment="1" applyBorder="1" applyFont="1" applyNumberFormat="1" applyFill="1" applyProtection="1">
      <alignment vertical="center" shrinkToFit="1"/>
    </xf>
    <xf xxid="188" numFmtId="183" fontId="6" fillId="2" borderId="21" xfId="0" applyAlignment="1" applyBorder="1" applyFont="1" applyNumberFormat="1" applyFill="1" applyProtection="1">
      <alignment horizontal="right" vertical="center"/>
    </xf>
    <xf xxid="189" numFmtId="183" fontId="43" fillId="2" borderId="21" xfId="0" applyAlignment="1" applyBorder="1" applyFont="1" applyNumberFormat="1" applyFill="1" applyProtection="1">
      <alignment horizontal="right" vertical="center"/>
    </xf>
    <xf xxid="190" numFmtId="183" fontId="6" fillId="2" borderId="19" xfId="0" applyAlignment="1" applyBorder="1" applyFont="1" applyNumberFormat="1" applyFill="1" applyProtection="1">
      <alignment horizontal="right" vertical="center"/>
    </xf>
    <xf xxid="191" numFmtId="183" fontId="43" fillId="2" borderId="19" xfId="0" applyAlignment="1" applyBorder="1" applyFont="1" applyNumberFormat="1" applyFill="1" applyProtection="1">
      <alignment horizontal="right" vertical="center"/>
    </xf>
    <xf xxid="192" numFmtId="180" fontId="44" fillId="2" borderId="21" xfId="0" applyAlignment="1" applyBorder="1" applyFont="1" applyNumberFormat="1" applyFill="1" applyProtection="1">
      <alignment horizontal="right" vertical="center"/>
    </xf>
    <xf xxid="193" numFmtId="181" fontId="6" fillId="2" borderId="21" xfId="0" applyAlignment="1" applyBorder="1" applyFont="1" applyNumberFormat="1" applyFill="1" applyProtection="1">
      <alignment horizontal="right" vertical="center"/>
    </xf>
    <xf xxid="194" numFmtId="181" fontId="43" fillId="2" borderId="21" xfId="0" applyAlignment="1" applyBorder="1" applyFont="1" applyNumberFormat="1" applyFill="1" applyProtection="1">
      <alignment horizontal="right" vertical="center"/>
    </xf>
    <xf xxid="195" numFmtId="181" fontId="44" fillId="2" borderId="21" xfId="0" applyAlignment="1" applyBorder="1" applyFont="1" applyNumberFormat="1" applyFill="1" applyProtection="1">
      <alignment horizontal="right" vertical="center"/>
    </xf>
    <xf xxid="196" numFmtId="181" fontId="6" fillId="2" borderId="19" xfId="0" applyAlignment="1" applyBorder="1" applyFont="1" applyNumberFormat="1" applyFill="1" applyProtection="1">
      <alignment horizontal="right" vertical="center"/>
    </xf>
    <xf xxid="197" numFmtId="181" fontId="43" fillId="2" borderId="19" xfId="0" applyAlignment="1" applyBorder="1" applyFont="1" applyNumberFormat="1" applyFill="1" applyProtection="1">
      <alignment horizontal="right" vertical="center"/>
    </xf>
    <xf xxid="198" numFmtId="181" fontId="44" fillId="2" borderId="19" xfId="0" applyAlignment="1" applyBorder="1" applyFont="1" applyNumberFormat="1" applyFill="1" applyProtection="1">
      <alignment horizontal="right" vertical="center"/>
    </xf>
    <xf xxid="199" numFmtId="0" fontId="48" fillId="2" borderId="12" xfId="0" applyAlignment="1" applyBorder="1" applyFont="1" applyNumberFormat="1" applyFill="1" applyProtection="1">
      <alignment wrapText="1"/>
    </xf>
    <xf xxid="200" numFmtId="0" fontId="49" fillId="2" borderId="12" xfId="0" applyAlignment="1" applyBorder="1" applyFont="1" applyNumberFormat="1" applyFill="1" applyProtection="1">
      <alignment wrapText="1"/>
    </xf>
    <xf xxid="201" numFmtId="178" fontId="14" fillId="2" borderId="21" xfId="0" applyAlignment="1" applyBorder="1" applyFont="1" applyNumberFormat="1" applyFill="1" applyProtection="1">
      <alignment horizontal="right" vertical="center"/>
    </xf>
    <xf xxid="202" numFmtId="178" fontId="50" fillId="2" borderId="21" xfId="0" applyAlignment="1" applyBorder="1" applyFont="1" applyNumberFormat="1" applyFill="1" applyProtection="1">
      <alignment horizontal="right" vertical="center"/>
    </xf>
    <xf xxid="203" numFmtId="178" fontId="9" fillId="2" borderId="21" xfId="0" applyAlignment="1" applyBorder="1" applyFont="1" applyNumberFormat="1" applyFill="1" applyProtection="1">
      <alignment horizontal="right" vertical="center"/>
    </xf>
    <xf xxid="204" numFmtId="178" fontId="51" fillId="2" borderId="21" xfId="0" applyAlignment="1" applyBorder="1" applyFont="1" applyNumberFormat="1" applyFill="1" applyProtection="1">
      <alignment horizontal="right" vertical="center"/>
    </xf>
    <xf xxid="205" numFmtId="178" fontId="52" fillId="2" borderId="21" xfId="0" applyAlignment="1" applyBorder="1" applyFont="1" applyNumberFormat="1" applyFill="1" applyProtection="1">
      <alignment horizontal="right" vertical="center"/>
    </xf>
    <xf xxid="206" numFmtId="179" fontId="9" fillId="2" borderId="21" xfId="0" applyAlignment="1" applyBorder="1" applyFont="1" applyNumberFormat="1" applyFill="1" applyProtection="1">
      <alignment horizontal="right" vertical="center"/>
    </xf>
    <xf xxid="207" numFmtId="179" fontId="51" fillId="2" borderId="21" xfId="0" applyAlignment="1" applyBorder="1" applyFont="1" applyNumberFormat="1" applyFill="1" applyProtection="1">
      <alignment horizontal="right" vertical="center"/>
    </xf>
    <xf xxid="208" numFmtId="179" fontId="52" fillId="2" borderId="21" xfId="0" applyAlignment="1" applyBorder="1" applyFont="1" applyNumberFormat="1" applyFill="1" applyProtection="1">
      <alignment horizontal="right" vertical="center"/>
    </xf>
    <xf xxid="209" numFmtId="179" fontId="9" fillId="2" borderId="19" xfId="0" applyAlignment="1" applyBorder="1" applyFont="1" applyNumberFormat="1" applyFill="1" applyProtection="1">
      <alignment horizontal="right" vertical="center"/>
    </xf>
    <xf xxid="210" numFmtId="179" fontId="51" fillId="2" borderId="19" xfId="0" applyAlignment="1" applyBorder="1" applyFont="1" applyNumberFormat="1" applyFill="1" applyProtection="1">
      <alignment horizontal="right" vertical="center"/>
    </xf>
    <xf xxid="211" numFmtId="179" fontId="52" fillId="2" borderId="19" xfId="0" applyAlignment="1" applyBorder="1" applyFont="1" applyNumberFormat="1" applyFill="1" applyProtection="1">
      <alignment horizontal="right" vertical="center"/>
    </xf>
    <xf xxid="212" numFmtId="0" fontId="53" fillId="2" borderId="18" xfId="0" applyAlignment="1" applyBorder="1" applyFont="1" applyNumberFormat="1" applyFill="1" applyProtection="1">
      <alignment vertical="top" wrapText="1"/>
    </xf>
    <xf xxid="213" numFmtId="0" fontId="54" fillId="2" borderId="12" xfId="0" applyAlignment="1" applyBorder="1" applyFont="1" applyNumberFormat="1" applyFill="1" applyProtection="1">
      <alignment wrapText="1"/>
    </xf>
    <xf xxid="214" numFmtId="178" fontId="9" fillId="2" borderId="13" xfId="0" applyAlignment="1" applyBorder="1" applyFont="1" applyNumberFormat="1" applyFill="1" applyProtection="1">
      <alignment horizontal="right" vertical="center"/>
    </xf>
    <xf xxid="215" numFmtId="178" fontId="51" fillId="2" borderId="13" xfId="0" applyAlignment="1" applyBorder="1" applyFont="1" applyNumberFormat="1" applyFill="1" applyProtection="1">
      <alignment horizontal="right" vertical="center"/>
    </xf>
    <xf xxid="216" numFmtId="178" fontId="52" fillId="2" borderId="13" xfId="0" applyAlignment="1" applyBorder="1" applyFont="1" applyNumberFormat="1" applyFill="1" applyProtection="1">
      <alignment horizontal="right" vertical="center"/>
    </xf>
    <xf xxid="217" numFmtId="179" fontId="9" fillId="2" borderId="13" xfId="0" applyAlignment="1" applyBorder="1" applyFont="1" applyNumberFormat="1" applyFill="1" applyProtection="1">
      <alignment horizontal="right" vertical="center"/>
    </xf>
    <xf xxid="218" numFmtId="179" fontId="51" fillId="2" borderId="13" xfId="0" applyAlignment="1" applyBorder="1" applyFont="1" applyNumberFormat="1" applyFill="1" applyProtection="1">
      <alignment horizontal="right" vertical="center"/>
    </xf>
    <xf xxid="219" numFmtId="179" fontId="52" fillId="2" borderId="13" xfId="0" applyAlignment="1" applyBorder="1" applyFont="1" applyNumberFormat="1" applyFill="1" applyProtection="1">
      <alignment horizontal="right" vertical="center"/>
    </xf>
    <xf xxid="220" numFmtId="179" fontId="9" fillId="2" borderId="25" xfId="0" applyAlignment="1" applyBorder="1" applyFont="1" applyNumberFormat="1" applyFill="1" applyProtection="1">
      <alignment horizontal="right" vertical="center"/>
    </xf>
    <xf xxid="221" numFmtId="179" fontId="51" fillId="2" borderId="25" xfId="0" applyAlignment="1" applyBorder="1" applyFont="1" applyNumberFormat="1" applyFill="1" applyProtection="1">
      <alignment horizontal="right" vertical="center"/>
    </xf>
    <xf xxid="222" numFmtId="179" fontId="52" fillId="2" borderId="25" xfId="0" applyAlignment="1" applyBorder="1" applyFont="1" applyNumberFormat="1" applyFill="1" applyProtection="1">
      <alignment horizontal="right" vertical="center"/>
    </xf>
    <xf xxid="223" numFmtId="0" fontId="55" fillId="2" borderId="18" xfId="0" applyAlignment="1" applyBorder="1" applyFont="1" applyNumberFormat="1" applyFill="1" applyProtection="1">
      <alignment vertical="top" wrapText="1"/>
    </xf>
    <xf xxid="224" numFmtId="0" fontId="53" fillId="2" borderId="10" xfId="0" applyAlignment="1" applyBorder="1" applyFont="1" applyNumberFormat="1" applyFill="1" applyProtection="1">
      <alignment vertical="top" wrapText="1"/>
    </xf>
  </cellXfs>
  <cellStyles count="49">
    <cellStyle name="20% - 輔色1" xfId="15"/>
    <cellStyle name="20% - 輔色2" xfId="16"/>
    <cellStyle name="20% - 輔色3" xfId="17"/>
    <cellStyle name="20% - 輔色4" xfId="18"/>
    <cellStyle name="20% - 輔色5" xfId="19"/>
    <cellStyle name="20% - 輔色6" xfId="20"/>
    <cellStyle name="40% - 輔色1" xfId="21"/>
    <cellStyle name="40% - 輔色2" xfId="22"/>
    <cellStyle name="40% - 輔色3" xfId="23"/>
    <cellStyle name="40% - 輔色4" xfId="24"/>
    <cellStyle name="40% - 輔色5" xfId="25"/>
    <cellStyle name="40% - 輔色6" xfId="26"/>
    <cellStyle name="60% - 輔色1" xfId="27"/>
    <cellStyle name="60% - 輔色2" xfId="28"/>
    <cellStyle name="60% - 輔色3" xfId="29"/>
    <cellStyle name="60% - 輔色4" xfId="30"/>
    <cellStyle name="60% - 輔色5" xfId="31"/>
    <cellStyle name="60% - 輔色6" xfId="32"/>
    <cellStyle name="Normal" xfId="0" builtinId="0"/>
    <cellStyle name="Comma" xfId="33" builtinId="3"/>
    <cellStyle name="Comma [0]" xfId="34" builtinId="6"/>
    <cellStyle name="Followed Hyperlink" xfId="35" builtinId="9"/>
    <cellStyle name="中等" xfId="36"/>
    <cellStyle name="合計" xfId="37"/>
    <cellStyle name="好" xfId="38"/>
    <cellStyle name="Percent" xfId="39" builtinId="5"/>
    <cellStyle name="計算方式" xfId="40"/>
    <cellStyle name="Currency" xfId="41" builtinId="4"/>
    <cellStyle name="Currency [0]" xfId="42" builtinId="7"/>
    <cellStyle name="連結的儲存格" xfId="43"/>
    <cellStyle name="備註" xfId="44"/>
    <cellStyle name="Hyperlink" xfId="45" builtinId="8"/>
    <cellStyle name="說明文字" xfId="46"/>
    <cellStyle name="輔色1" xfId="47"/>
    <cellStyle name="輔色2" xfId="48"/>
    <cellStyle name="輔色3" xfId="49"/>
    <cellStyle name="輔色4" xfId="50"/>
    <cellStyle name="輔色5" xfId="51"/>
    <cellStyle name="輔色6" xfId="52"/>
    <cellStyle name="標題" xfId="53"/>
    <cellStyle name="標題 1" xfId="54"/>
    <cellStyle name="標題 2" xfId="55"/>
    <cellStyle name="標題 3" xfId="56"/>
    <cellStyle name="標題 4" xfId="57"/>
    <cellStyle name="輸入" xfId="58"/>
    <cellStyle name="輸出" xfId="59"/>
    <cellStyle name="檢查儲存格" xfId="60"/>
    <cellStyle name="壞" xfId="61"/>
    <cellStyle name="警告文字" xfId="62"/>
  </cellStyles>
  <tableStyles count="0" defaultTableStyle="" defaultPivotStyle=""/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worksheet" Target="worksheets/sheet8.xml" /><Relationship Id="rId7" Type="http://schemas.openxmlformats.org/officeDocument/2006/relationships/worksheet" Target="worksheets/sheet7.xml" /><Relationship Id="rId6" Type="http://schemas.openxmlformats.org/officeDocument/2006/relationships/worksheet" Target="worksheets/sheet6.xml" /><Relationship Id="rId5" Type="http://schemas.openxmlformats.org/officeDocument/2006/relationships/worksheet" Target="worksheets/sheet5.xml" /><Relationship Id="rId4" Type="http://schemas.openxmlformats.org/officeDocument/2006/relationships/worksheet" Target="worksheets/sheet4.xml" /><Relationship Id="rId3" Type="http://schemas.openxmlformats.org/officeDocument/2006/relationships/worksheet" Target="worksheets/sheet3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9" Type="http://schemas.openxmlformats.org/officeDocument/2006/relationships/styles" Target="styles.xml" /><Relationship Id="rId10" Type="http://schemas.openxmlformats.org/officeDocument/2006/relationships/sharedStrings" Target="sharedStrings.xml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M38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9" width="7.875" customWidth="1"/>
    <col min="10" max="13" width="9.875" customWidth="1"/>
  </cols>
  <sheetData>
    <row r="1" spans="1:13" ht="21" customHeight="1">
      <c r="A1" s="38" t="s">
        <v>34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ht="21" customHeight="1">
      <c r="A2" s="38" t="s">
        <v>24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ht="18.6" customHeight="1">
      <c r="A3" s="39" t="s">
        <v>48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</row>
    <row r="4" spans="1:13" ht="18.6" customHeight="1" thickBot="1">
      <c r="A4" s="1"/>
      <c r="B4" s="1"/>
      <c r="C4" s="23"/>
      <c r="D4" s="41" t="s">
        <v>10</v>
      </c>
      <c r="E4" s="41"/>
      <c r="F4" s="41"/>
      <c r="G4" s="44" t="s">
        <v>31</v>
      </c>
      <c r="H4" s="45"/>
      <c r="I4" s="45"/>
      <c r="J4" s="1"/>
      <c r="K4" s="1"/>
      <c r="L4" s="1"/>
      <c r="M4" s="21" t="s">
        <v>30</v>
      </c>
    </row>
    <row r="5" spans="1:13" ht="15" customHeight="1">
      <c r="A5" s="9"/>
      <c r="B5" s="36" t="s">
        <v>0</v>
      </c>
      <c r="C5" s="37"/>
      <c r="D5" s="36" t="s">
        <v>1</v>
      </c>
      <c r="E5" s="37"/>
      <c r="F5" s="36" t="s">
        <v>2</v>
      </c>
      <c r="G5" s="37"/>
      <c r="H5" s="36" t="s">
        <v>3</v>
      </c>
      <c r="I5" s="37"/>
      <c r="J5" s="36" t="s">
        <v>11</v>
      </c>
      <c r="K5" s="9"/>
      <c r="L5" s="48" t="s">
        <v>12</v>
      </c>
      <c r="M5" s="49"/>
    </row>
    <row r="6" spans="1:13" ht="15" customHeight="1">
      <c r="A6" s="10" t="s">
        <v>14</v>
      </c>
      <c r="B6" s="42" t="s">
        <v>16</v>
      </c>
      <c r="C6" s="43"/>
      <c r="D6" s="42" t="s">
        <v>17</v>
      </c>
      <c r="E6" s="43"/>
      <c r="F6" s="42" t="s">
        <v>18</v>
      </c>
      <c r="G6" s="43"/>
      <c r="H6" s="42" t="s">
        <v>19</v>
      </c>
      <c r="I6" s="43"/>
      <c r="J6" s="42" t="s">
        <v>20</v>
      </c>
      <c r="K6" s="50"/>
      <c r="L6" s="42" t="s">
        <v>21</v>
      </c>
      <c r="M6" s="51"/>
    </row>
    <row r="7" spans="1:13" ht="15" customHeight="1">
      <c r="A7" s="16" t="s">
        <v>23</v>
      </c>
      <c r="B7" s="18" t="s">
        <v>4</v>
      </c>
      <c r="C7" s="19" t="s">
        <v>13</v>
      </c>
      <c r="D7" s="18" t="s">
        <v>4</v>
      </c>
      <c r="E7" s="19" t="s">
        <v>13</v>
      </c>
      <c r="F7" s="18" t="s">
        <v>4</v>
      </c>
      <c r="G7" s="19" t="s">
        <v>13</v>
      </c>
      <c r="H7" s="18" t="s">
        <v>4</v>
      </c>
      <c r="I7" s="19" t="s">
        <v>13</v>
      </c>
      <c r="J7" s="12" t="s">
        <v>4</v>
      </c>
      <c r="K7" s="11" t="s">
        <v>13</v>
      </c>
      <c r="L7" s="12" t="s">
        <v>4</v>
      </c>
      <c r="M7" s="11" t="s">
        <v>13</v>
      </c>
    </row>
    <row r="8" spans="1:13" ht="15" customHeight="1" thickBot="1">
      <c r="A8" s="2"/>
      <c r="B8" s="15" t="s">
        <v>15</v>
      </c>
      <c r="C8" s="13" t="s">
        <v>22</v>
      </c>
      <c r="D8" s="13" t="s">
        <v>15</v>
      </c>
      <c r="E8" s="13" t="s">
        <v>22</v>
      </c>
      <c r="F8" s="13" t="s">
        <v>15</v>
      </c>
      <c r="G8" s="13" t="s">
        <v>22</v>
      </c>
      <c r="H8" s="13" t="s">
        <v>15</v>
      </c>
      <c r="I8" s="13" t="s">
        <v>22</v>
      </c>
      <c r="J8" s="13" t="s">
        <v>15</v>
      </c>
      <c r="K8" s="14" t="s">
        <v>22</v>
      </c>
      <c r="L8" s="15" t="s">
        <v>15</v>
      </c>
      <c r="M8" s="14" t="s">
        <v>22</v>
      </c>
    </row>
    <row r="9" spans="1:13" ht="12.6" customHeight="1">
      <c r="A9" s="81" t="s">
        <v>8</v>
      </c>
      <c r="B9" s="84">
        <v>1323983</v>
      </c>
      <c r="C9" s="84">
        <v>309455</v>
      </c>
      <c r="D9" s="84">
        <v>2717143</v>
      </c>
      <c r="E9" s="84">
        <v>46861</v>
      </c>
      <c r="F9" s="84">
        <v>42203</v>
      </c>
      <c r="G9" s="84">
        <v>53697</v>
      </c>
      <c r="H9" s="84">
        <v>4083329</v>
      </c>
      <c r="I9" s="84">
        <v>410013</v>
      </c>
      <c r="J9" s="87">
        <v>0.22</v>
      </c>
      <c r="K9" s="87">
        <v>-7.97</v>
      </c>
      <c r="L9" s="87">
        <v>-0.33</v>
      </c>
      <c r="M9" s="90">
        <v>-8.14</v>
      </c>
    </row>
    <row r="10" spans="1:13" ht="11.1" customHeight="1">
      <c r="A10" s="93" t="s">
        <v>19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53"/>
    </row>
    <row r="11" spans="1:13" ht="12.6" customHeight="1">
      <c r="A11" s="27" t="s">
        <v>62</v>
      </c>
      <c r="B11" s="95">
        <v>60248</v>
      </c>
      <c r="C11" s="95">
        <v>28317</v>
      </c>
      <c r="D11" s="95">
        <v>70274</v>
      </c>
      <c r="E11" s="95">
        <v>1682</v>
      </c>
      <c r="F11" s="95">
        <v>1512</v>
      </c>
      <c r="G11" s="95">
        <v>7163</v>
      </c>
      <c r="H11" s="95">
        <v>132034</v>
      </c>
      <c r="I11" s="95">
        <v>37162</v>
      </c>
      <c r="J11" s="97">
        <v>-0.1</v>
      </c>
      <c r="K11" s="97">
        <v>1.78</v>
      </c>
      <c r="L11" s="97">
        <v>-0.98</v>
      </c>
      <c r="M11" s="99">
        <v>0.96</v>
      </c>
    </row>
    <row r="12" spans="1:13" ht="11.1" customHeight="1">
      <c r="A12" s="92" t="s">
        <v>63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3"/>
    </row>
    <row r="13" spans="1:13" ht="12.6" customHeight="1">
      <c r="A13" s="27" t="s">
        <v>64</v>
      </c>
      <c r="B13" s="95">
        <v>48525</v>
      </c>
      <c r="C13" s="95">
        <v>13325</v>
      </c>
      <c r="D13" s="95">
        <v>143568</v>
      </c>
      <c r="E13" s="95">
        <v>2914</v>
      </c>
      <c r="F13" s="95">
        <v>5319</v>
      </c>
      <c r="G13" s="95">
        <v>4749</v>
      </c>
      <c r="H13" s="95">
        <v>197412</v>
      </c>
      <c r="I13" s="95">
        <v>20987</v>
      </c>
      <c r="J13" s="97">
        <v>-0.05</v>
      </c>
      <c r="K13" s="97">
        <v>-3.88</v>
      </c>
      <c r="L13" s="97">
        <v>0.66</v>
      </c>
      <c r="M13" s="99">
        <v>-5.41</v>
      </c>
    </row>
    <row r="14" spans="1:13" ht="11.1" customHeight="1">
      <c r="A14" s="92" t="s">
        <v>65</v>
      </c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3"/>
    </row>
    <row r="15" spans="1:13" ht="12.6" customHeight="1">
      <c r="A15" s="27" t="s">
        <v>66</v>
      </c>
      <c r="B15" s="95">
        <v>137551</v>
      </c>
      <c r="C15" s="95">
        <v>42166</v>
      </c>
      <c r="D15" s="95">
        <v>249979</v>
      </c>
      <c r="E15" s="95">
        <v>4891</v>
      </c>
      <c r="F15" s="95">
        <v>5181</v>
      </c>
      <c r="G15" s="95">
        <v>4929</v>
      </c>
      <c r="H15" s="95">
        <v>392711</v>
      </c>
      <c r="I15" s="95">
        <v>51986</v>
      </c>
      <c r="J15" s="97">
        <v>2.83</v>
      </c>
      <c r="K15" s="97">
        <v>-7.86</v>
      </c>
      <c r="L15" s="97">
        <v>2.21</v>
      </c>
      <c r="M15" s="99">
        <v>-4.84</v>
      </c>
    </row>
    <row r="16" spans="1:13" ht="11.1" customHeight="1">
      <c r="A16" s="92" t="s">
        <v>67</v>
      </c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3"/>
    </row>
    <row r="17" spans="1:13" ht="12.6" customHeight="1">
      <c r="A17" s="27" t="s">
        <v>68</v>
      </c>
      <c r="B17" s="95">
        <v>126096</v>
      </c>
      <c r="C17" s="95">
        <v>28585</v>
      </c>
      <c r="D17" s="95">
        <v>176520</v>
      </c>
      <c r="E17" s="95">
        <v>4999</v>
      </c>
      <c r="F17" s="95">
        <v>3469</v>
      </c>
      <c r="G17" s="95">
        <v>2722</v>
      </c>
      <c r="H17" s="95">
        <v>306085</v>
      </c>
      <c r="I17" s="95">
        <v>36307</v>
      </c>
      <c r="J17" s="97">
        <v>-0.06</v>
      </c>
      <c r="K17" s="97">
        <v>-7.29</v>
      </c>
      <c r="L17" s="97">
        <v>-0.59</v>
      </c>
      <c r="M17" s="99">
        <v>-8.94</v>
      </c>
    </row>
    <row r="18" spans="1:13" ht="11.1" customHeight="1">
      <c r="A18" s="92" t="s">
        <v>69</v>
      </c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3"/>
    </row>
    <row r="19" spans="1:13" ht="12.6" customHeight="1">
      <c r="A19" s="27" t="s">
        <v>70</v>
      </c>
      <c r="B19" s="95">
        <v>145344</v>
      </c>
      <c r="C19" s="95">
        <v>37262</v>
      </c>
      <c r="D19" s="95">
        <v>256692</v>
      </c>
      <c r="E19" s="95">
        <v>4826</v>
      </c>
      <c r="F19" s="95">
        <v>1554</v>
      </c>
      <c r="G19" s="95">
        <v>1460</v>
      </c>
      <c r="H19" s="95">
        <v>403590</v>
      </c>
      <c r="I19" s="95">
        <v>43548</v>
      </c>
      <c r="J19" s="97">
        <v>-0.06</v>
      </c>
      <c r="K19" s="97">
        <v>-9.77</v>
      </c>
      <c r="L19" s="97">
        <v>-0.6</v>
      </c>
      <c r="M19" s="99">
        <v>-11.5</v>
      </c>
    </row>
    <row r="20" spans="1:13" ht="11.1" customHeight="1">
      <c r="A20" s="92" t="s">
        <v>71</v>
      </c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3"/>
    </row>
    <row r="21" spans="1:13" ht="12.6" customHeight="1">
      <c r="A21" s="27" t="s">
        <v>72</v>
      </c>
      <c r="B21" s="95">
        <v>83473</v>
      </c>
      <c r="C21" s="95">
        <v>23741</v>
      </c>
      <c r="D21" s="95">
        <v>167594</v>
      </c>
      <c r="E21" s="95">
        <v>6314</v>
      </c>
      <c r="F21" s="95">
        <v>13085</v>
      </c>
      <c r="G21" s="95">
        <v>2381</v>
      </c>
      <c r="H21" s="95">
        <v>264152</v>
      </c>
      <c r="I21" s="95">
        <v>32436</v>
      </c>
      <c r="J21" s="97">
        <v>-0.08</v>
      </c>
      <c r="K21" s="97">
        <v>-8.23</v>
      </c>
      <c r="L21" s="97">
        <v>-0.47</v>
      </c>
      <c r="M21" s="99">
        <v>-11.69</v>
      </c>
    </row>
    <row r="22" spans="1:13" ht="11.1" customHeight="1">
      <c r="A22" s="92" t="s">
        <v>73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3"/>
    </row>
    <row r="23" spans="1:13" ht="12.6" customHeight="1">
      <c r="A23" s="27" t="s">
        <v>74</v>
      </c>
      <c r="B23" s="95">
        <v>28229</v>
      </c>
      <c r="C23" s="95">
        <v>7652</v>
      </c>
      <c r="D23" s="95">
        <v>40956</v>
      </c>
      <c r="E23" s="95">
        <v>738</v>
      </c>
      <c r="F23" s="95">
        <v>766</v>
      </c>
      <c r="G23" s="95">
        <v>228</v>
      </c>
      <c r="H23" s="95">
        <v>69951</v>
      </c>
      <c r="I23" s="95">
        <v>8619</v>
      </c>
      <c r="J23" s="97">
        <v>-0.03</v>
      </c>
      <c r="K23" s="97">
        <v>-9.02</v>
      </c>
      <c r="L23" s="97">
        <v>-0.57</v>
      </c>
      <c r="M23" s="99">
        <v>-21.58</v>
      </c>
    </row>
    <row r="24" spans="1:13" ht="11.1" customHeight="1">
      <c r="A24" s="92" t="s">
        <v>75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3"/>
    </row>
    <row r="25" spans="1:13" ht="12.6" customHeight="1">
      <c r="A25" s="27" t="s">
        <v>76</v>
      </c>
      <c r="B25" s="95">
        <v>49501</v>
      </c>
      <c r="C25" s="95">
        <v>7059</v>
      </c>
      <c r="D25" s="95">
        <v>111371</v>
      </c>
      <c r="E25" s="95">
        <v>1055</v>
      </c>
      <c r="F25" s="95">
        <v>902</v>
      </c>
      <c r="G25" s="95">
        <v>4129</v>
      </c>
      <c r="H25" s="95">
        <v>161774</v>
      </c>
      <c r="I25" s="95">
        <v>12242</v>
      </c>
      <c r="J25" s="97">
        <v>-0.11</v>
      </c>
      <c r="K25" s="97">
        <v>4.7</v>
      </c>
      <c r="L25" s="97">
        <v>-1.08</v>
      </c>
      <c r="M25" s="99">
        <v>-8.51</v>
      </c>
    </row>
    <row r="26" spans="1:13" ht="11.1" customHeight="1">
      <c r="A26" s="92" t="s">
        <v>77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3"/>
    </row>
    <row r="27" spans="1:13" ht="12.6" customHeight="1">
      <c r="A27" s="27" t="s">
        <v>78</v>
      </c>
      <c r="B27" s="95">
        <v>70028</v>
      </c>
      <c r="C27" s="95">
        <v>8400</v>
      </c>
      <c r="D27" s="95">
        <v>156597</v>
      </c>
      <c r="E27" s="95">
        <v>1991</v>
      </c>
      <c r="F27" s="95">
        <v>1226</v>
      </c>
      <c r="G27" s="95">
        <v>2528</v>
      </c>
      <c r="H27" s="95">
        <v>227851</v>
      </c>
      <c r="I27" s="95">
        <v>12920</v>
      </c>
      <c r="J27" s="97">
        <v>-0.03</v>
      </c>
      <c r="K27" s="97">
        <v>-10.52</v>
      </c>
      <c r="L27" s="97">
        <v>-0.19</v>
      </c>
      <c r="M27" s="99">
        <v>-6.13</v>
      </c>
    </row>
    <row r="28" spans="1:13" ht="11.1" customHeight="1">
      <c r="A28" s="92" t="s">
        <v>79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3"/>
    </row>
    <row r="29" spans="1:13" ht="12.6" customHeight="1">
      <c r="A29" s="27" t="s">
        <v>80</v>
      </c>
      <c r="B29" s="101">
        <v>0</v>
      </c>
      <c r="C29" s="101">
        <v>0</v>
      </c>
      <c r="D29" s="101">
        <v>0</v>
      </c>
      <c r="E29" s="101">
        <v>0</v>
      </c>
      <c r="F29" s="101">
        <v>0</v>
      </c>
      <c r="G29" s="101">
        <v>0</v>
      </c>
      <c r="H29" s="101">
        <v>0</v>
      </c>
      <c r="I29" s="101">
        <v>0</v>
      </c>
      <c r="J29" s="103">
        <v>0</v>
      </c>
      <c r="K29" s="103">
        <v>0</v>
      </c>
      <c r="L29" s="103">
        <v>0</v>
      </c>
      <c r="M29" s="105">
        <v>0</v>
      </c>
    </row>
    <row r="30" spans="1:13" ht="11.1" customHeight="1">
      <c r="A30" s="92" t="s">
        <v>81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3"/>
    </row>
    <row r="31" spans="1:13" ht="12.6" customHeight="1">
      <c r="A31" s="27" t="s">
        <v>82</v>
      </c>
      <c r="B31" s="95">
        <v>13389</v>
      </c>
      <c r="C31" s="95">
        <v>1084</v>
      </c>
      <c r="D31" s="95">
        <v>25389</v>
      </c>
      <c r="E31" s="95">
        <v>285</v>
      </c>
      <c r="F31" s="95">
        <v>150</v>
      </c>
      <c r="G31" s="95">
        <v>192</v>
      </c>
      <c r="H31" s="95">
        <v>38928</v>
      </c>
      <c r="I31" s="95">
        <v>1561</v>
      </c>
      <c r="J31" s="97">
        <v>0.12</v>
      </c>
      <c r="K31" s="97">
        <v>-24.81</v>
      </c>
      <c r="L31" s="97">
        <v>4.67</v>
      </c>
      <c r="M31" s="99">
        <v>-12.22</v>
      </c>
    </row>
    <row r="32" spans="1:13" ht="11.1" customHeight="1">
      <c r="A32" s="92" t="s">
        <v>83</v>
      </c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3"/>
    </row>
    <row r="33" spans="1:13" ht="12.6" customHeight="1">
      <c r="A33" s="27" t="s">
        <v>84</v>
      </c>
      <c r="B33" s="95">
        <v>41450</v>
      </c>
      <c r="C33" s="95">
        <v>22523</v>
      </c>
      <c r="D33" s="95">
        <v>45538</v>
      </c>
      <c r="E33" s="95">
        <v>1116</v>
      </c>
      <c r="F33" s="95">
        <v>1769</v>
      </c>
      <c r="G33" s="95">
        <v>10234</v>
      </c>
      <c r="H33" s="95">
        <v>88757</v>
      </c>
      <c r="I33" s="95">
        <v>33873</v>
      </c>
      <c r="J33" s="97">
        <v>-0.08</v>
      </c>
      <c r="K33" s="97">
        <v>-5.68</v>
      </c>
      <c r="L33" s="97">
        <v>-0.66</v>
      </c>
      <c r="M33" s="99">
        <v>-10.05</v>
      </c>
    </row>
    <row r="34" spans="1:13" ht="11.1" customHeight="1">
      <c r="A34" s="92" t="s">
        <v>85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3"/>
    </row>
    <row r="35" spans="1:13" ht="12.6" customHeight="1">
      <c r="A35" s="27" t="s">
        <v>86</v>
      </c>
      <c r="B35" s="95">
        <v>521</v>
      </c>
      <c r="C35" s="95">
        <v>11338</v>
      </c>
      <c r="D35" s="95">
        <v>1</v>
      </c>
      <c r="E35" s="101">
        <v>0</v>
      </c>
      <c r="F35" s="95">
        <v>20</v>
      </c>
      <c r="G35" s="95">
        <v>310</v>
      </c>
      <c r="H35" s="95">
        <v>542</v>
      </c>
      <c r="I35" s="95">
        <v>11648</v>
      </c>
      <c r="J35" s="97">
        <v>-2.34</v>
      </c>
      <c r="K35" s="97">
        <v>12.75</v>
      </c>
      <c r="L35" s="97">
        <v>-8.14</v>
      </c>
      <c r="M35" s="99">
        <v>-13.24</v>
      </c>
    </row>
    <row r="36" spans="1:13" ht="11.1" customHeight="1" thickBot="1">
      <c r="A36" s="107" t="s">
        <v>87</v>
      </c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7"/>
    </row>
    <row r="37" spans="1:13" ht="13.5" customHeight="1">
      <c r="A37" s="4" t="s">
        <v>47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 spans="1:13" ht="13.5" customHeight="1">
      <c r="A38" s="4" t="s">
        <v>33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</row>
  </sheetData>
  <mergeCells count="185">
    <mergeCell ref="J17:J18"/>
    <mergeCell ref="K17:K18"/>
    <mergeCell ref="L17:L18"/>
    <mergeCell ref="M17:M18"/>
    <mergeCell ref="F17:F18"/>
    <mergeCell ref="G17:G18"/>
    <mergeCell ref="H17:H18"/>
    <mergeCell ref="I17:I18"/>
    <mergeCell ref="B17:B18"/>
    <mergeCell ref="C17:C18"/>
    <mergeCell ref="D17:D18"/>
    <mergeCell ref="E17:E18"/>
    <mergeCell ref="J15:J16"/>
    <mergeCell ref="K15:K16"/>
    <mergeCell ref="B15:B16"/>
    <mergeCell ref="C15:C16"/>
    <mergeCell ref="D15:D16"/>
    <mergeCell ref="E15:E16"/>
    <mergeCell ref="L15:L16"/>
    <mergeCell ref="M15:M16"/>
    <mergeCell ref="F15:F16"/>
    <mergeCell ref="G15:G16"/>
    <mergeCell ref="H15:H16"/>
    <mergeCell ref="I15:I16"/>
    <mergeCell ref="J13:J14"/>
    <mergeCell ref="K13:K14"/>
    <mergeCell ref="L13:L14"/>
    <mergeCell ref="M13:M14"/>
    <mergeCell ref="F13:F14"/>
    <mergeCell ref="G13:G14"/>
    <mergeCell ref="H13:H14"/>
    <mergeCell ref="I13:I14"/>
    <mergeCell ref="B13:B14"/>
    <mergeCell ref="C13:C14"/>
    <mergeCell ref="D13:D14"/>
    <mergeCell ref="E13:E14"/>
    <mergeCell ref="J11:J12"/>
    <mergeCell ref="K11:K12"/>
    <mergeCell ref="B11:B12"/>
    <mergeCell ref="C11:C12"/>
    <mergeCell ref="D11:D12"/>
    <mergeCell ref="E11:E12"/>
    <mergeCell ref="L11:L12"/>
    <mergeCell ref="M11:M12"/>
    <mergeCell ref="F11:F12"/>
    <mergeCell ref="G11:G12"/>
    <mergeCell ref="H11:H12"/>
    <mergeCell ref="I11:I12"/>
    <mergeCell ref="J25:J26"/>
    <mergeCell ref="K25:K26"/>
    <mergeCell ref="L25:L26"/>
    <mergeCell ref="M25:M26"/>
    <mergeCell ref="F25:F26"/>
    <mergeCell ref="G25:G26"/>
    <mergeCell ref="H25:H26"/>
    <mergeCell ref="I25:I26"/>
    <mergeCell ref="B25:B26"/>
    <mergeCell ref="C25:C26"/>
    <mergeCell ref="D25:D26"/>
    <mergeCell ref="E25:E26"/>
    <mergeCell ref="J23:J24"/>
    <mergeCell ref="K23:K24"/>
    <mergeCell ref="B23:B24"/>
    <mergeCell ref="C23:C24"/>
    <mergeCell ref="D23:D24"/>
    <mergeCell ref="E23:E24"/>
    <mergeCell ref="L23:L24"/>
    <mergeCell ref="M23:M24"/>
    <mergeCell ref="F23:F24"/>
    <mergeCell ref="G23:G24"/>
    <mergeCell ref="H23:H24"/>
    <mergeCell ref="I23:I24"/>
    <mergeCell ref="J21:J22"/>
    <mergeCell ref="K21:K22"/>
    <mergeCell ref="L21:L22"/>
    <mergeCell ref="M21:M22"/>
    <mergeCell ref="F21:F22"/>
    <mergeCell ref="G21:G22"/>
    <mergeCell ref="H21:H22"/>
    <mergeCell ref="I21:I22"/>
    <mergeCell ref="B21:B22"/>
    <mergeCell ref="C21:C22"/>
    <mergeCell ref="D21:D22"/>
    <mergeCell ref="E21:E22"/>
    <mergeCell ref="J19:J20"/>
    <mergeCell ref="K19:K20"/>
    <mergeCell ref="B19:B20"/>
    <mergeCell ref="C19:C20"/>
    <mergeCell ref="D19:D20"/>
    <mergeCell ref="E19:E20"/>
    <mergeCell ref="L19:L20"/>
    <mergeCell ref="M19:M20"/>
    <mergeCell ref="F19:F20"/>
    <mergeCell ref="G19:G20"/>
    <mergeCell ref="H19:H20"/>
    <mergeCell ref="I19:I20"/>
    <mergeCell ref="J29:J30"/>
    <mergeCell ref="K29:K30"/>
    <mergeCell ref="L29:L30"/>
    <mergeCell ref="M29:M30"/>
    <mergeCell ref="F29:F30"/>
    <mergeCell ref="G29:G30"/>
    <mergeCell ref="H29:H30"/>
    <mergeCell ref="I29:I30"/>
    <mergeCell ref="B29:B30"/>
    <mergeCell ref="C29:C30"/>
    <mergeCell ref="D29:D30"/>
    <mergeCell ref="E29:E30"/>
    <mergeCell ref="J27:J28"/>
    <mergeCell ref="K27:K28"/>
    <mergeCell ref="B27:B28"/>
    <mergeCell ref="C27:C28"/>
    <mergeCell ref="D27:D28"/>
    <mergeCell ref="E27:E28"/>
    <mergeCell ref="L27:L28"/>
    <mergeCell ref="M27:M28"/>
    <mergeCell ref="F27:F28"/>
    <mergeCell ref="G27:G28"/>
    <mergeCell ref="H27:H28"/>
    <mergeCell ref="I27:I28"/>
    <mergeCell ref="H33:H34"/>
    <mergeCell ref="I33:I34"/>
    <mergeCell ref="J31:J32"/>
    <mergeCell ref="K31:K32"/>
    <mergeCell ref="L31:L32"/>
    <mergeCell ref="M31:M32"/>
    <mergeCell ref="H31:H32"/>
    <mergeCell ref="I31:I32"/>
    <mergeCell ref="F33:F34"/>
    <mergeCell ref="G33:G34"/>
    <mergeCell ref="B31:B32"/>
    <mergeCell ref="C31:C32"/>
    <mergeCell ref="D31:D32"/>
    <mergeCell ref="E31:E32"/>
    <mergeCell ref="F31:F32"/>
    <mergeCell ref="G31:G32"/>
    <mergeCell ref="C35:C36"/>
    <mergeCell ref="B35:B36"/>
    <mergeCell ref="B33:B34"/>
    <mergeCell ref="C33:C34"/>
    <mergeCell ref="G35:G36"/>
    <mergeCell ref="F35:F36"/>
    <mergeCell ref="E35:E36"/>
    <mergeCell ref="D35:D36"/>
    <mergeCell ref="D33:D34"/>
    <mergeCell ref="E33:E34"/>
    <mergeCell ref="K35:K36"/>
    <mergeCell ref="J35:J36"/>
    <mergeCell ref="I35:I36"/>
    <mergeCell ref="H35:H36"/>
    <mergeCell ref="M33:M34"/>
    <mergeCell ref="M35:M36"/>
    <mergeCell ref="L35:L36"/>
    <mergeCell ref="L33:L34"/>
    <mergeCell ref="J33:J34"/>
    <mergeCell ref="K33:K34"/>
    <mergeCell ref="H5:I5"/>
    <mergeCell ref="J9:J10"/>
    <mergeCell ref="K9:K10"/>
    <mergeCell ref="L9:L10"/>
    <mergeCell ref="M9:M10"/>
    <mergeCell ref="F9:F10"/>
    <mergeCell ref="G9:G10"/>
    <mergeCell ref="H9:H10"/>
    <mergeCell ref="I9:I10"/>
    <mergeCell ref="B5:C5"/>
    <mergeCell ref="B9:B10"/>
    <mergeCell ref="C9:C10"/>
    <mergeCell ref="D9:D10"/>
    <mergeCell ref="E9:E10"/>
    <mergeCell ref="A1:M1"/>
    <mergeCell ref="J5:K5"/>
    <mergeCell ref="L5:M5"/>
    <mergeCell ref="J6:K6"/>
    <mergeCell ref="L6:M6"/>
    <mergeCell ref="D5:E5"/>
    <mergeCell ref="A2:M2"/>
    <mergeCell ref="A3:M3"/>
    <mergeCell ref="F5:G5"/>
    <mergeCell ref="D4:F4"/>
    <mergeCell ref="B6:C6"/>
    <mergeCell ref="G4:I4"/>
    <mergeCell ref="D6:E6"/>
    <mergeCell ref="F6:G6"/>
    <mergeCell ref="H6:I6"/>
  </mergeCells>
  <printOptions horizontalCentered="1"/>
  <pageMargins left="0.74803149606299213" right="0.59055118110236227" top="0.39370078740157483" bottom="0.19685039370078741" header="0" footer="0.39370078740157483"/>
  <pageSetup paperSize="9" firstPageNumber="41" orientation="landscape" useFirstPageNumber="1"/>
  <headerFooter alignWithMargins="0">
    <oddFooter>&amp;L&amp;9 &amp;C&amp;"Times New Roman"&amp;9 - &amp;p -&amp;R&amp;9 </oddFooter>
  </headerFooter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M38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9" width="7.875" customWidth="1"/>
    <col min="10" max="13" width="9.875" customWidth="1"/>
  </cols>
  <sheetData>
    <row r="1" spans="1:13" ht="21" customHeight="1">
      <c r="A1" s="59" t="s">
        <v>35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</row>
    <row r="2" spans="1:13" ht="21" customHeight="1">
      <c r="A2" s="59" t="s">
        <v>36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3" ht="18.6" customHeight="1">
      <c r="A3" s="39" t="s">
        <v>48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</row>
    <row r="4" spans="1:13" ht="18.6" customHeight="1" thickBot="1">
      <c r="A4" s="6"/>
      <c r="B4" s="6"/>
      <c r="C4" s="6"/>
      <c r="D4" s="60" t="str">
        <f>'2-6'!D4:F4</f>
        <v>民國114年 3月底</v>
      </c>
      <c r="E4" s="60"/>
      <c r="F4" s="60"/>
      <c r="G4" s="61" t="str">
        <f>'2-6'!G4:I4</f>
        <v> End of Mar. 2025</v>
      </c>
      <c r="H4" s="61"/>
      <c r="I4" s="61"/>
      <c r="J4" s="6"/>
      <c r="K4" s="6"/>
      <c r="L4" s="6"/>
      <c r="M4" s="22" t="s">
        <v>37</v>
      </c>
    </row>
    <row r="5" spans="1:13" ht="15" customHeight="1">
      <c r="A5" s="9"/>
      <c r="B5" s="36" t="s">
        <v>0</v>
      </c>
      <c r="C5" s="37"/>
      <c r="D5" s="36" t="s">
        <v>1</v>
      </c>
      <c r="E5" s="37"/>
      <c r="F5" s="36" t="s">
        <v>2</v>
      </c>
      <c r="G5" s="37"/>
      <c r="H5" s="36" t="s">
        <v>3</v>
      </c>
      <c r="I5" s="37"/>
      <c r="J5" s="36" t="s">
        <v>11</v>
      </c>
      <c r="K5" s="9"/>
      <c r="L5" s="48" t="s">
        <v>12</v>
      </c>
      <c r="M5" s="49"/>
    </row>
    <row r="6" spans="1:13" ht="15" customHeight="1">
      <c r="A6" s="10" t="s">
        <v>14</v>
      </c>
      <c r="B6" s="42" t="s">
        <v>16</v>
      </c>
      <c r="C6" s="43"/>
      <c r="D6" s="42" t="s">
        <v>17</v>
      </c>
      <c r="E6" s="43"/>
      <c r="F6" s="42" t="s">
        <v>18</v>
      </c>
      <c r="G6" s="43"/>
      <c r="H6" s="42" t="s">
        <v>19</v>
      </c>
      <c r="I6" s="43"/>
      <c r="J6" s="42" t="s">
        <v>20</v>
      </c>
      <c r="K6" s="50"/>
      <c r="L6" s="42" t="s">
        <v>21</v>
      </c>
      <c r="M6" s="51"/>
    </row>
    <row r="7" spans="1:13" ht="15" customHeight="1">
      <c r="A7" s="16" t="s">
        <v>23</v>
      </c>
      <c r="B7" s="18" t="s">
        <v>4</v>
      </c>
      <c r="C7" s="19" t="s">
        <v>13</v>
      </c>
      <c r="D7" s="18" t="s">
        <v>4</v>
      </c>
      <c r="E7" s="19" t="s">
        <v>13</v>
      </c>
      <c r="F7" s="18" t="s">
        <v>4</v>
      </c>
      <c r="G7" s="19" t="s">
        <v>13</v>
      </c>
      <c r="H7" s="18" t="s">
        <v>4</v>
      </c>
      <c r="I7" s="19" t="s">
        <v>13</v>
      </c>
      <c r="J7" s="12" t="s">
        <v>4</v>
      </c>
      <c r="K7" s="11" t="s">
        <v>13</v>
      </c>
      <c r="L7" s="12" t="s">
        <v>4</v>
      </c>
      <c r="M7" s="11" t="s">
        <v>13</v>
      </c>
    </row>
    <row r="8" spans="1:13" ht="15" customHeight="1" thickBot="1">
      <c r="A8" s="2"/>
      <c r="B8" s="15" t="s">
        <v>15</v>
      </c>
      <c r="C8" s="13" t="s">
        <v>22</v>
      </c>
      <c r="D8" s="13" t="s">
        <v>15</v>
      </c>
      <c r="E8" s="13" t="s">
        <v>22</v>
      </c>
      <c r="F8" s="13" t="s">
        <v>15</v>
      </c>
      <c r="G8" s="13" t="s">
        <v>22</v>
      </c>
      <c r="H8" s="13" t="s">
        <v>15</v>
      </c>
      <c r="I8" s="13" t="s">
        <v>22</v>
      </c>
      <c r="J8" s="13" t="s">
        <v>15</v>
      </c>
      <c r="K8" s="14" t="s">
        <v>22</v>
      </c>
      <c r="L8" s="15" t="s">
        <v>15</v>
      </c>
      <c r="M8" s="14" t="s">
        <v>22</v>
      </c>
    </row>
    <row r="9" spans="1:13" ht="12.6" customHeight="1">
      <c r="A9" s="80" t="s">
        <v>9</v>
      </c>
      <c r="B9" s="83">
        <v>144</v>
      </c>
      <c r="C9" s="83">
        <v>246</v>
      </c>
      <c r="D9" s="109">
        <v>0</v>
      </c>
      <c r="E9" s="109">
        <v>0</v>
      </c>
      <c r="F9" s="83">
        <v>3</v>
      </c>
      <c r="G9" s="83">
        <v>10</v>
      </c>
      <c r="H9" s="83">
        <v>147</v>
      </c>
      <c r="I9" s="83">
        <v>256</v>
      </c>
      <c r="J9" s="86">
        <v>0.68</v>
      </c>
      <c r="K9" s="86">
        <v>14.24</v>
      </c>
      <c r="L9" s="86">
        <v>-4.55</v>
      </c>
      <c r="M9" s="89">
        <v>144.45</v>
      </c>
    </row>
    <row r="10" spans="1:13" ht="11.1" customHeight="1">
      <c r="A10" s="92" t="s">
        <v>88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53"/>
    </row>
    <row r="11" spans="1:13" ht="12.6" customHeight="1">
      <c r="A11" s="27" t="s">
        <v>89</v>
      </c>
      <c r="B11" s="95">
        <v>100031</v>
      </c>
      <c r="C11" s="95">
        <v>16074</v>
      </c>
      <c r="D11" s="95">
        <v>121119</v>
      </c>
      <c r="E11" s="95">
        <v>2531</v>
      </c>
      <c r="F11" s="95">
        <v>857</v>
      </c>
      <c r="G11" s="95">
        <v>570</v>
      </c>
      <c r="H11" s="95">
        <v>222007</v>
      </c>
      <c r="I11" s="95">
        <v>19175</v>
      </c>
      <c r="J11" s="97">
        <v>-0.05</v>
      </c>
      <c r="K11" s="97">
        <v>-17.52</v>
      </c>
      <c r="L11" s="97">
        <v>-0.52</v>
      </c>
      <c r="M11" s="99">
        <v>-18.51</v>
      </c>
    </row>
    <row r="12" spans="1:13" ht="11.1" customHeight="1">
      <c r="A12" s="92" t="s">
        <v>90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3"/>
    </row>
    <row r="13" spans="1:13" ht="12.6" customHeight="1">
      <c r="A13" s="27" t="s">
        <v>91</v>
      </c>
      <c r="B13" s="95">
        <v>13844</v>
      </c>
      <c r="C13" s="95">
        <v>1432</v>
      </c>
      <c r="D13" s="95">
        <v>57377</v>
      </c>
      <c r="E13" s="95">
        <v>284</v>
      </c>
      <c r="F13" s="95">
        <v>73</v>
      </c>
      <c r="G13" s="95">
        <v>166</v>
      </c>
      <c r="H13" s="95">
        <v>71294</v>
      </c>
      <c r="I13" s="95">
        <v>1882</v>
      </c>
      <c r="J13" s="97">
        <v>-0.17</v>
      </c>
      <c r="K13" s="97">
        <v>-25.01</v>
      </c>
      <c r="L13" s="97">
        <v>-1.9</v>
      </c>
      <c r="M13" s="99">
        <v>-18.45</v>
      </c>
    </row>
    <row r="14" spans="1:13" ht="11.1" customHeight="1">
      <c r="A14" s="92" t="s">
        <v>92</v>
      </c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3"/>
    </row>
    <row r="15" spans="1:13" ht="12.6" customHeight="1">
      <c r="A15" s="27" t="s">
        <v>93</v>
      </c>
      <c r="B15" s="95">
        <v>44756</v>
      </c>
      <c r="C15" s="95">
        <v>4203</v>
      </c>
      <c r="D15" s="95">
        <v>84486</v>
      </c>
      <c r="E15" s="95">
        <v>1802</v>
      </c>
      <c r="F15" s="95">
        <v>304</v>
      </c>
      <c r="G15" s="95">
        <v>76</v>
      </c>
      <c r="H15" s="95">
        <v>129546</v>
      </c>
      <c r="I15" s="95">
        <v>6081</v>
      </c>
      <c r="J15" s="97">
        <v>-0.04</v>
      </c>
      <c r="K15" s="97">
        <v>-26.03</v>
      </c>
      <c r="L15" s="97">
        <v>-0.43</v>
      </c>
      <c r="M15" s="99">
        <v>-22.9</v>
      </c>
    </row>
    <row r="16" spans="1:13" ht="11.1" customHeight="1">
      <c r="A16" s="92" t="s">
        <v>94</v>
      </c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3"/>
    </row>
    <row r="17" spans="1:13" ht="12.6" customHeight="1">
      <c r="A17" s="27" t="s">
        <v>95</v>
      </c>
      <c r="B17" s="95">
        <v>15894</v>
      </c>
      <c r="C17" s="95">
        <v>887</v>
      </c>
      <c r="D17" s="95">
        <v>44732</v>
      </c>
      <c r="E17" s="95">
        <v>509</v>
      </c>
      <c r="F17" s="95">
        <v>16</v>
      </c>
      <c r="G17" s="95">
        <v>8</v>
      </c>
      <c r="H17" s="95">
        <v>60642</v>
      </c>
      <c r="I17" s="95">
        <v>1403</v>
      </c>
      <c r="J17" s="97">
        <v>-0.16</v>
      </c>
      <c r="K17" s="97">
        <v>-23.58</v>
      </c>
      <c r="L17" s="97">
        <v>-1.21</v>
      </c>
      <c r="M17" s="99">
        <v>-15.94</v>
      </c>
    </row>
    <row r="18" spans="1:13" ht="11.1" customHeight="1">
      <c r="A18" s="92" t="s">
        <v>96</v>
      </c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3"/>
    </row>
    <row r="19" spans="1:13" ht="12.6" customHeight="1">
      <c r="A19" s="27" t="s">
        <v>97</v>
      </c>
      <c r="B19" s="95">
        <v>561</v>
      </c>
      <c r="C19" s="95">
        <v>14667</v>
      </c>
      <c r="D19" s="95">
        <v>15354</v>
      </c>
      <c r="E19" s="95">
        <v>86</v>
      </c>
      <c r="F19" s="95">
        <v>10</v>
      </c>
      <c r="G19" s="95">
        <v>140</v>
      </c>
      <c r="H19" s="95">
        <v>15925</v>
      </c>
      <c r="I19" s="95">
        <v>14893</v>
      </c>
      <c r="J19" s="97">
        <v>-0.11</v>
      </c>
      <c r="K19" s="97">
        <v>-5.51</v>
      </c>
      <c r="L19" s="97">
        <v>-1.02</v>
      </c>
      <c r="M19" s="99">
        <v>3.63</v>
      </c>
    </row>
    <row r="20" spans="1:13" ht="11.1" customHeight="1">
      <c r="A20" s="92" t="s">
        <v>98</v>
      </c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3"/>
    </row>
    <row r="21" spans="1:13" ht="12.6" customHeight="1">
      <c r="A21" s="27" t="s">
        <v>99</v>
      </c>
      <c r="B21" s="95">
        <v>2917</v>
      </c>
      <c r="C21" s="95">
        <v>227</v>
      </c>
      <c r="D21" s="95">
        <v>14332</v>
      </c>
      <c r="E21" s="95">
        <v>262</v>
      </c>
      <c r="F21" s="95">
        <v>595</v>
      </c>
      <c r="G21" s="95">
        <v>21</v>
      </c>
      <c r="H21" s="95">
        <v>17844</v>
      </c>
      <c r="I21" s="95">
        <v>510</v>
      </c>
      <c r="J21" s="97">
        <v>-0.05</v>
      </c>
      <c r="K21" s="97">
        <v>-10.47</v>
      </c>
      <c r="L21" s="97">
        <v>-0.97</v>
      </c>
      <c r="M21" s="99">
        <v>-2.31</v>
      </c>
    </row>
    <row r="22" spans="1:13" ht="11.1" customHeight="1">
      <c r="A22" s="92" t="s">
        <v>100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3"/>
    </row>
    <row r="23" spans="1:13" ht="12.6" customHeight="1">
      <c r="A23" s="27" t="s">
        <v>101</v>
      </c>
      <c r="B23" s="95">
        <v>7741</v>
      </c>
      <c r="C23" s="95">
        <v>511</v>
      </c>
      <c r="D23" s="95">
        <v>26992</v>
      </c>
      <c r="E23" s="95">
        <v>351</v>
      </c>
      <c r="F23" s="95">
        <v>66</v>
      </c>
      <c r="G23" s="95">
        <v>13</v>
      </c>
      <c r="H23" s="95">
        <v>34799</v>
      </c>
      <c r="I23" s="95">
        <v>875</v>
      </c>
      <c r="J23" s="97">
        <v>-0.11</v>
      </c>
      <c r="K23" s="97">
        <v>-19.51</v>
      </c>
      <c r="L23" s="97">
        <v>-0.96</v>
      </c>
      <c r="M23" s="99">
        <v>-19.31</v>
      </c>
    </row>
    <row r="24" spans="1:13" ht="11.1" customHeight="1">
      <c r="A24" s="92" t="s">
        <v>102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3"/>
    </row>
    <row r="25" spans="1:13" ht="12.6" customHeight="1">
      <c r="A25" s="27" t="s">
        <v>103</v>
      </c>
      <c r="B25" s="95">
        <v>20916</v>
      </c>
      <c r="C25" s="95">
        <v>3288</v>
      </c>
      <c r="D25" s="95">
        <v>75407</v>
      </c>
      <c r="E25" s="95">
        <v>971</v>
      </c>
      <c r="F25" s="95">
        <v>312</v>
      </c>
      <c r="G25" s="95">
        <v>736</v>
      </c>
      <c r="H25" s="95">
        <v>96635</v>
      </c>
      <c r="I25" s="95">
        <v>4996</v>
      </c>
      <c r="J25" s="97">
        <v>0.37</v>
      </c>
      <c r="K25" s="97">
        <v>-10.63</v>
      </c>
      <c r="L25" s="97">
        <v>0.46</v>
      </c>
      <c r="M25" s="99">
        <v>-17.79</v>
      </c>
    </row>
    <row r="26" spans="1:13" ht="11.1" customHeight="1">
      <c r="A26" s="92" t="s">
        <v>104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3"/>
    </row>
    <row r="27" spans="1:13" ht="12.6" customHeight="1">
      <c r="A27" s="27" t="s">
        <v>105</v>
      </c>
      <c r="B27" s="95">
        <v>21849</v>
      </c>
      <c r="C27" s="95">
        <v>1741</v>
      </c>
      <c r="D27" s="95">
        <v>66536</v>
      </c>
      <c r="E27" s="95">
        <v>908</v>
      </c>
      <c r="F27" s="95">
        <v>224</v>
      </c>
      <c r="G27" s="95">
        <v>25</v>
      </c>
      <c r="H27" s="95">
        <v>88609</v>
      </c>
      <c r="I27" s="95">
        <v>2674</v>
      </c>
      <c r="J27" s="97">
        <v>-0.08</v>
      </c>
      <c r="K27" s="97">
        <v>-19.06</v>
      </c>
      <c r="L27" s="97">
        <v>-0.4</v>
      </c>
      <c r="M27" s="99">
        <v>-16.57</v>
      </c>
    </row>
    <row r="28" spans="1:13" ht="11.1" customHeight="1">
      <c r="A28" s="92" t="s">
        <v>106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3"/>
    </row>
    <row r="29" spans="1:13" ht="12.6" customHeight="1">
      <c r="A29" s="27" t="s">
        <v>107</v>
      </c>
      <c r="B29" s="95">
        <v>11709</v>
      </c>
      <c r="C29" s="95">
        <v>875</v>
      </c>
      <c r="D29" s="95">
        <v>36337</v>
      </c>
      <c r="E29" s="95">
        <v>535</v>
      </c>
      <c r="F29" s="95">
        <v>142</v>
      </c>
      <c r="G29" s="95">
        <v>45</v>
      </c>
      <c r="H29" s="95">
        <v>48188</v>
      </c>
      <c r="I29" s="95">
        <v>1454</v>
      </c>
      <c r="J29" s="97">
        <v>-0.1</v>
      </c>
      <c r="K29" s="97">
        <v>-17.32</v>
      </c>
      <c r="L29" s="97">
        <v>-1.08</v>
      </c>
      <c r="M29" s="99">
        <v>-17.95</v>
      </c>
    </row>
    <row r="30" spans="1:13" ht="11.1" customHeight="1">
      <c r="A30" s="92" t="s">
        <v>108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3"/>
    </row>
    <row r="31" spans="1:13" ht="12.6" customHeight="1">
      <c r="A31" s="27" t="s">
        <v>109</v>
      </c>
      <c r="B31" s="95">
        <v>10225</v>
      </c>
      <c r="C31" s="95">
        <v>1205</v>
      </c>
      <c r="D31" s="95">
        <v>32666</v>
      </c>
      <c r="E31" s="95">
        <v>679</v>
      </c>
      <c r="F31" s="95">
        <v>66</v>
      </c>
      <c r="G31" s="95">
        <v>14</v>
      </c>
      <c r="H31" s="95">
        <v>42957</v>
      </c>
      <c r="I31" s="95">
        <v>1898</v>
      </c>
      <c r="J31" s="97">
        <v>-0.02</v>
      </c>
      <c r="K31" s="97">
        <v>-12.8</v>
      </c>
      <c r="L31" s="97">
        <v>-0.47</v>
      </c>
      <c r="M31" s="99">
        <v>-10.33</v>
      </c>
    </row>
    <row r="32" spans="1:13" ht="11.1" customHeight="1">
      <c r="A32" s="92" t="s">
        <v>110</v>
      </c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3"/>
    </row>
    <row r="33" spans="1:13" ht="12.6" customHeight="1">
      <c r="A33" s="27" t="s">
        <v>111</v>
      </c>
      <c r="B33" s="95">
        <v>29582</v>
      </c>
      <c r="C33" s="95">
        <v>3130</v>
      </c>
      <c r="D33" s="95">
        <v>68076</v>
      </c>
      <c r="E33" s="95">
        <v>899</v>
      </c>
      <c r="F33" s="95">
        <v>332</v>
      </c>
      <c r="G33" s="95">
        <v>97</v>
      </c>
      <c r="H33" s="95">
        <v>97990</v>
      </c>
      <c r="I33" s="95">
        <v>4126</v>
      </c>
      <c r="J33" s="97">
        <v>-0.07</v>
      </c>
      <c r="K33" s="97">
        <v>-20.29</v>
      </c>
      <c r="L33" s="97">
        <v>-0.47</v>
      </c>
      <c r="M33" s="99">
        <v>-17.92</v>
      </c>
    </row>
    <row r="34" spans="1:13" ht="11.1" customHeight="1">
      <c r="A34" s="92" t="s">
        <v>112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3"/>
    </row>
    <row r="35" spans="1:13" ht="12.6" customHeight="1">
      <c r="A35" s="27" t="s">
        <v>113</v>
      </c>
      <c r="B35" s="95">
        <v>6633</v>
      </c>
      <c r="C35" s="95">
        <v>2398</v>
      </c>
      <c r="D35" s="95">
        <v>21432</v>
      </c>
      <c r="E35" s="95">
        <v>163</v>
      </c>
      <c r="F35" s="95">
        <v>231</v>
      </c>
      <c r="G35" s="95">
        <v>475</v>
      </c>
      <c r="H35" s="95">
        <v>28296</v>
      </c>
      <c r="I35" s="95">
        <v>3037</v>
      </c>
      <c r="J35" s="97">
        <v>-0.06</v>
      </c>
      <c r="K35" s="97">
        <v>-39.88</v>
      </c>
      <c r="L35" s="97">
        <v>-0.74</v>
      </c>
      <c r="M35" s="99">
        <v>-28.03</v>
      </c>
    </row>
    <row r="36" spans="1:13" ht="11.1" customHeight="1" thickBot="1">
      <c r="A36" s="107" t="s">
        <v>114</v>
      </c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7"/>
    </row>
    <row r="37" spans="1:13" ht="13.5" customHeight="1">
      <c r="A37" s="17" t="s">
        <v>38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 spans="1:13" ht="13.5" customHeight="1">
      <c r="A38" s="17" t="s">
        <v>39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</row>
  </sheetData>
  <mergeCells count="185">
    <mergeCell ref="F35:F36"/>
    <mergeCell ref="G35:G36"/>
    <mergeCell ref="B35:B36"/>
    <mergeCell ref="C35:C36"/>
    <mergeCell ref="D35:D36"/>
    <mergeCell ref="E35:E36"/>
    <mergeCell ref="K35:K36"/>
    <mergeCell ref="L35:L36"/>
    <mergeCell ref="M35:M36"/>
    <mergeCell ref="M33:M34"/>
    <mergeCell ref="H35:H36"/>
    <mergeCell ref="I35:I36"/>
    <mergeCell ref="J35:J36"/>
    <mergeCell ref="L33:L34"/>
    <mergeCell ref="G33:G34"/>
    <mergeCell ref="H33:H34"/>
    <mergeCell ref="I33:I34"/>
    <mergeCell ref="J33:J34"/>
    <mergeCell ref="E31:E32"/>
    <mergeCell ref="K33:K34"/>
    <mergeCell ref="H31:H32"/>
    <mergeCell ref="J31:J32"/>
    <mergeCell ref="K31:K32"/>
    <mergeCell ref="B33:B34"/>
    <mergeCell ref="C33:C34"/>
    <mergeCell ref="D33:D34"/>
    <mergeCell ref="E33:E34"/>
    <mergeCell ref="F33:F34"/>
    <mergeCell ref="B31:B32"/>
    <mergeCell ref="C31:C32"/>
    <mergeCell ref="M27:M28"/>
    <mergeCell ref="L29:L30"/>
    <mergeCell ref="M29:M30"/>
    <mergeCell ref="J29:J30"/>
    <mergeCell ref="I27:I28"/>
    <mergeCell ref="L31:L32"/>
    <mergeCell ref="K29:K30"/>
    <mergeCell ref="M31:M32"/>
    <mergeCell ref="L27:L28"/>
    <mergeCell ref="G29:G30"/>
    <mergeCell ref="D31:D32"/>
    <mergeCell ref="F31:F32"/>
    <mergeCell ref="G31:G32"/>
    <mergeCell ref="H29:H30"/>
    <mergeCell ref="I29:I30"/>
    <mergeCell ref="B29:B30"/>
    <mergeCell ref="C29:C30"/>
    <mergeCell ref="D29:D30"/>
    <mergeCell ref="E29:E30"/>
    <mergeCell ref="F29:F30"/>
    <mergeCell ref="B27:B28"/>
    <mergeCell ref="C27:C28"/>
    <mergeCell ref="D27:D28"/>
    <mergeCell ref="E27:E28"/>
    <mergeCell ref="F27:F28"/>
    <mergeCell ref="G27:G28"/>
    <mergeCell ref="B25:B26"/>
    <mergeCell ref="C25:C26"/>
    <mergeCell ref="D25:D26"/>
    <mergeCell ref="E25:E26"/>
    <mergeCell ref="F25:F26"/>
    <mergeCell ref="G25:G26"/>
    <mergeCell ref="K23:K24"/>
    <mergeCell ref="L23:L24"/>
    <mergeCell ref="K21:K22"/>
    <mergeCell ref="L21:L22"/>
    <mergeCell ref="H27:H28"/>
    <mergeCell ref="K25:K26"/>
    <mergeCell ref="L25:L26"/>
    <mergeCell ref="J25:J26"/>
    <mergeCell ref="M23:M24"/>
    <mergeCell ref="H25:H26"/>
    <mergeCell ref="I25:I26"/>
    <mergeCell ref="J27:J28"/>
    <mergeCell ref="K27:K28"/>
    <mergeCell ref="M21:M22"/>
    <mergeCell ref="H23:H24"/>
    <mergeCell ref="I23:I24"/>
    <mergeCell ref="J23:J24"/>
    <mergeCell ref="M25:M26"/>
    <mergeCell ref="B23:B24"/>
    <mergeCell ref="C23:C24"/>
    <mergeCell ref="D23:D24"/>
    <mergeCell ref="E23:E24"/>
    <mergeCell ref="F23:F24"/>
    <mergeCell ref="G23:G24"/>
    <mergeCell ref="M19:M20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I19:I20"/>
    <mergeCell ref="J19:J20"/>
    <mergeCell ref="K19:K20"/>
    <mergeCell ref="L19:L20"/>
    <mergeCell ref="K17:K18"/>
    <mergeCell ref="L17:L18"/>
    <mergeCell ref="I17:I18"/>
    <mergeCell ref="J17:J18"/>
    <mergeCell ref="M17:M18"/>
    <mergeCell ref="B19:B20"/>
    <mergeCell ref="C19:C20"/>
    <mergeCell ref="D19:D20"/>
    <mergeCell ref="E19:E20"/>
    <mergeCell ref="F19:F20"/>
    <mergeCell ref="G19:G20"/>
    <mergeCell ref="H19:H20"/>
    <mergeCell ref="G17:G18"/>
    <mergeCell ref="H17:H18"/>
    <mergeCell ref="J15:J16"/>
    <mergeCell ref="K15:K16"/>
    <mergeCell ref="L15:L16"/>
    <mergeCell ref="M15:M16"/>
    <mergeCell ref="F15:F16"/>
    <mergeCell ref="G15:G16"/>
    <mergeCell ref="H15:H16"/>
    <mergeCell ref="I15:I16"/>
    <mergeCell ref="B15:B16"/>
    <mergeCell ref="C15:C16"/>
    <mergeCell ref="D15:D16"/>
    <mergeCell ref="E15:E16"/>
    <mergeCell ref="B17:B18"/>
    <mergeCell ref="C17:C18"/>
    <mergeCell ref="D17:D18"/>
    <mergeCell ref="E17:E18"/>
    <mergeCell ref="F17:F18"/>
    <mergeCell ref="I31:I32"/>
    <mergeCell ref="D4:F4"/>
    <mergeCell ref="G4:I4"/>
    <mergeCell ref="D6:E6"/>
    <mergeCell ref="F6:G6"/>
    <mergeCell ref="H6:I6"/>
    <mergeCell ref="G13:G14"/>
    <mergeCell ref="F13:F14"/>
    <mergeCell ref="E13:E14"/>
    <mergeCell ref="A3:M3"/>
    <mergeCell ref="A1:M1"/>
    <mergeCell ref="B6:C6"/>
    <mergeCell ref="D5:E5"/>
    <mergeCell ref="F5:G5"/>
    <mergeCell ref="H5:I5"/>
    <mergeCell ref="J6:K6"/>
    <mergeCell ref="L6:M6"/>
    <mergeCell ref="A2:M2"/>
    <mergeCell ref="B5:C5"/>
    <mergeCell ref="J5:K5"/>
    <mergeCell ref="L5:M5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M9:M10"/>
    <mergeCell ref="M11:M12"/>
    <mergeCell ref="M13:M14"/>
    <mergeCell ref="L13:L14"/>
    <mergeCell ref="L11:L12"/>
    <mergeCell ref="K13:K14"/>
    <mergeCell ref="J13:J14"/>
    <mergeCell ref="I13:I14"/>
    <mergeCell ref="H13:H14"/>
    <mergeCell ref="D13:D14"/>
    <mergeCell ref="C13:C14"/>
    <mergeCell ref="B13:B14"/>
    <mergeCell ref="B11:B12"/>
    <mergeCell ref="C11:C12"/>
    <mergeCell ref="D11:D12"/>
    <mergeCell ref="K11:K12"/>
    <mergeCell ref="E11:E12"/>
    <mergeCell ref="F11:F12"/>
    <mergeCell ref="G11:G12"/>
    <mergeCell ref="H11:H12"/>
    <mergeCell ref="I11:I12"/>
    <mergeCell ref="J11:J12"/>
  </mergeCells>
  <printOptions horizontalCentered="1"/>
  <pageMargins left="0.74803149606299213" right="0.59055118110236227" top="0.39370078740157483" bottom="0.19685039370078741" header="0" footer="0.39370078740157483"/>
  <pageSetup paperSize="9" firstPageNumber="42" orientation="landscape" useFirstPageNumber="1"/>
  <headerFooter alignWithMargins="0">
    <oddFooter>&amp;L&amp;9 &amp;C&amp;"Times New Roman"&amp;9 - &amp;p -&amp;R&amp;9 </oddFooter>
  </headerFooter>
</worksheet>
</file>

<file path=xl/worksheets/sheet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M38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9" width="7.875" customWidth="1"/>
    <col min="10" max="13" width="9.875" customWidth="1"/>
  </cols>
  <sheetData>
    <row r="1" spans="1:13" ht="21" customHeight="1">
      <c r="A1" s="59" t="s">
        <v>40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</row>
    <row r="2" spans="1:13" ht="21" customHeight="1">
      <c r="A2" s="59" t="s">
        <v>41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3" ht="18.6" customHeight="1">
      <c r="A3" s="39" t="s">
        <v>48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</row>
    <row r="4" spans="1:13" ht="18.6" customHeight="1" thickBot="1">
      <c r="A4" s="6"/>
      <c r="B4" s="6"/>
      <c r="C4" s="6"/>
      <c r="D4" s="60" t="str">
        <f>'2-6'!D4:F4</f>
        <v>民國114年 3月底</v>
      </c>
      <c r="E4" s="60"/>
      <c r="F4" s="60"/>
      <c r="G4" s="61" t="str">
        <f>'2-6'!G4:I4</f>
        <v> End of Mar. 2025</v>
      </c>
      <c r="H4" s="61"/>
      <c r="I4" s="61"/>
      <c r="J4" s="6"/>
      <c r="K4" s="6"/>
      <c r="L4" s="6"/>
      <c r="M4" s="22" t="s">
        <v>37</v>
      </c>
    </row>
    <row r="5" spans="1:13" ht="15" customHeight="1">
      <c r="A5" s="9"/>
      <c r="B5" s="36" t="s">
        <v>0</v>
      </c>
      <c r="C5" s="37"/>
      <c r="D5" s="36" t="s">
        <v>1</v>
      </c>
      <c r="E5" s="37"/>
      <c r="F5" s="36" t="s">
        <v>2</v>
      </c>
      <c r="G5" s="37"/>
      <c r="H5" s="36" t="s">
        <v>3</v>
      </c>
      <c r="I5" s="37"/>
      <c r="J5" s="36" t="s">
        <v>11</v>
      </c>
      <c r="K5" s="9"/>
      <c r="L5" s="48" t="s">
        <v>12</v>
      </c>
      <c r="M5" s="49"/>
    </row>
    <row r="6" spans="1:13" ht="15" customHeight="1">
      <c r="A6" s="10" t="s">
        <v>14</v>
      </c>
      <c r="B6" s="42" t="s">
        <v>16</v>
      </c>
      <c r="C6" s="43"/>
      <c r="D6" s="42" t="s">
        <v>17</v>
      </c>
      <c r="E6" s="43"/>
      <c r="F6" s="42" t="s">
        <v>18</v>
      </c>
      <c r="G6" s="43"/>
      <c r="H6" s="42" t="s">
        <v>19</v>
      </c>
      <c r="I6" s="43"/>
      <c r="J6" s="42" t="s">
        <v>20</v>
      </c>
      <c r="K6" s="50"/>
      <c r="L6" s="42" t="s">
        <v>21</v>
      </c>
      <c r="M6" s="51"/>
    </row>
    <row r="7" spans="1:13" ht="15" customHeight="1">
      <c r="A7" s="16" t="s">
        <v>23</v>
      </c>
      <c r="B7" s="18" t="s">
        <v>4</v>
      </c>
      <c r="C7" s="19" t="s">
        <v>13</v>
      </c>
      <c r="D7" s="18" t="s">
        <v>4</v>
      </c>
      <c r="E7" s="19" t="s">
        <v>13</v>
      </c>
      <c r="F7" s="18" t="s">
        <v>4</v>
      </c>
      <c r="G7" s="19" t="s">
        <v>13</v>
      </c>
      <c r="H7" s="18" t="s">
        <v>4</v>
      </c>
      <c r="I7" s="19" t="s">
        <v>13</v>
      </c>
      <c r="J7" s="12" t="s">
        <v>4</v>
      </c>
      <c r="K7" s="11" t="s">
        <v>13</v>
      </c>
      <c r="L7" s="12" t="s">
        <v>4</v>
      </c>
      <c r="M7" s="11" t="s">
        <v>13</v>
      </c>
    </row>
    <row r="8" spans="1:13" ht="15" customHeight="1" thickBot="1">
      <c r="A8" s="2"/>
      <c r="B8" s="15" t="s">
        <v>15</v>
      </c>
      <c r="C8" s="13" t="s">
        <v>22</v>
      </c>
      <c r="D8" s="13" t="s">
        <v>15</v>
      </c>
      <c r="E8" s="13" t="s">
        <v>22</v>
      </c>
      <c r="F8" s="13" t="s">
        <v>15</v>
      </c>
      <c r="G8" s="13" t="s">
        <v>22</v>
      </c>
      <c r="H8" s="13" t="s">
        <v>15</v>
      </c>
      <c r="I8" s="13" t="s">
        <v>22</v>
      </c>
      <c r="J8" s="13" t="s">
        <v>15</v>
      </c>
      <c r="K8" s="14" t="s">
        <v>22</v>
      </c>
      <c r="L8" s="15" t="s">
        <v>15</v>
      </c>
      <c r="M8" s="14" t="s">
        <v>22</v>
      </c>
    </row>
    <row r="9" spans="1:13" ht="12.6" customHeight="1">
      <c r="A9" s="80" t="s">
        <v>115</v>
      </c>
      <c r="B9" s="83">
        <v>38019</v>
      </c>
      <c r="C9" s="83">
        <v>3015</v>
      </c>
      <c r="D9" s="83">
        <v>117878</v>
      </c>
      <c r="E9" s="83">
        <v>605</v>
      </c>
      <c r="F9" s="83">
        <v>598</v>
      </c>
      <c r="G9" s="83">
        <v>530</v>
      </c>
      <c r="H9" s="83">
        <v>156495</v>
      </c>
      <c r="I9" s="83">
        <v>4149</v>
      </c>
      <c r="J9" s="86">
        <v>-0.02</v>
      </c>
      <c r="K9" s="86">
        <v>6.15</v>
      </c>
      <c r="L9" s="86">
        <v>-0.31</v>
      </c>
      <c r="M9" s="89">
        <v>1.04</v>
      </c>
    </row>
    <row r="10" spans="1:13" ht="11.1" customHeight="1">
      <c r="A10" s="92" t="s">
        <v>116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53"/>
    </row>
    <row r="11" spans="1:13" ht="12.6" customHeight="1">
      <c r="A11" s="27" t="s">
        <v>117</v>
      </c>
      <c r="B11" s="95">
        <v>46880</v>
      </c>
      <c r="C11" s="95">
        <v>6988</v>
      </c>
      <c r="D11" s="95">
        <v>110791</v>
      </c>
      <c r="E11" s="95">
        <v>1354</v>
      </c>
      <c r="F11" s="95">
        <v>1088</v>
      </c>
      <c r="G11" s="95">
        <v>1097</v>
      </c>
      <c r="H11" s="95">
        <v>158759</v>
      </c>
      <c r="I11" s="95">
        <v>9439</v>
      </c>
      <c r="J11" s="97">
        <v>-0.08</v>
      </c>
      <c r="K11" s="97">
        <v>7.29</v>
      </c>
      <c r="L11" s="97">
        <v>-0.66</v>
      </c>
      <c r="M11" s="99">
        <v>3.06</v>
      </c>
    </row>
    <row r="12" spans="1:13" ht="11.1" customHeight="1">
      <c r="A12" s="92" t="s">
        <v>118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3"/>
    </row>
    <row r="13" spans="1:13" ht="12.6" customHeight="1">
      <c r="A13" s="27" t="s">
        <v>119</v>
      </c>
      <c r="B13" s="95">
        <v>53976</v>
      </c>
      <c r="C13" s="95">
        <v>7684</v>
      </c>
      <c r="D13" s="95">
        <v>81361</v>
      </c>
      <c r="E13" s="95">
        <v>1390</v>
      </c>
      <c r="F13" s="95">
        <v>1094</v>
      </c>
      <c r="G13" s="95">
        <v>1373</v>
      </c>
      <c r="H13" s="95">
        <v>136431</v>
      </c>
      <c r="I13" s="95">
        <v>10447</v>
      </c>
      <c r="J13" s="97">
        <v>-0.05</v>
      </c>
      <c r="K13" s="97">
        <v>-12.1</v>
      </c>
      <c r="L13" s="97">
        <v>-0.63</v>
      </c>
      <c r="M13" s="99">
        <v>-9.44</v>
      </c>
    </row>
    <row r="14" spans="1:13" ht="11.1" customHeight="1">
      <c r="A14" s="92" t="s">
        <v>120</v>
      </c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3"/>
    </row>
    <row r="15" spans="1:13" ht="12.6" customHeight="1">
      <c r="A15" s="27" t="s">
        <v>121</v>
      </c>
      <c r="B15" s="95">
        <v>9999</v>
      </c>
      <c r="C15" s="95">
        <v>580</v>
      </c>
      <c r="D15" s="95">
        <v>23030</v>
      </c>
      <c r="E15" s="95">
        <v>135</v>
      </c>
      <c r="F15" s="95">
        <v>247</v>
      </c>
      <c r="G15" s="95">
        <v>2087</v>
      </c>
      <c r="H15" s="95">
        <v>33276</v>
      </c>
      <c r="I15" s="95">
        <v>2801</v>
      </c>
      <c r="J15" s="97">
        <v>-0.15</v>
      </c>
      <c r="K15" s="97">
        <v>0.44</v>
      </c>
      <c r="L15" s="97">
        <v>-1.09</v>
      </c>
      <c r="M15" s="99">
        <v>6.97</v>
      </c>
    </row>
    <row r="16" spans="1:13" ht="11.1" customHeight="1">
      <c r="A16" s="92" t="s">
        <v>122</v>
      </c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3"/>
    </row>
    <row r="17" spans="1:13" ht="12.6" customHeight="1">
      <c r="A17" s="27" t="s">
        <v>123</v>
      </c>
      <c r="B17" s="95">
        <v>21034</v>
      </c>
      <c r="C17" s="95">
        <v>377</v>
      </c>
      <c r="D17" s="95">
        <v>46621</v>
      </c>
      <c r="E17" s="95">
        <v>392</v>
      </c>
      <c r="F17" s="95">
        <v>11</v>
      </c>
      <c r="G17" s="95">
        <v>0</v>
      </c>
      <c r="H17" s="95">
        <v>67666</v>
      </c>
      <c r="I17" s="95">
        <v>769</v>
      </c>
      <c r="J17" s="97">
        <v>-0.14</v>
      </c>
      <c r="K17" s="97">
        <v>-9.9</v>
      </c>
      <c r="L17" s="97">
        <v>-7.53</v>
      </c>
      <c r="M17" s="99">
        <v>-16.33</v>
      </c>
    </row>
    <row r="18" spans="1:13" ht="11.1" customHeight="1">
      <c r="A18" s="92" t="s">
        <v>124</v>
      </c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3"/>
    </row>
    <row r="19" spans="1:13" ht="12.6" customHeight="1">
      <c r="A19" s="27" t="s">
        <v>125</v>
      </c>
      <c r="B19" s="95">
        <v>24417</v>
      </c>
      <c r="C19" s="95">
        <v>3516</v>
      </c>
      <c r="D19" s="95">
        <v>79877</v>
      </c>
      <c r="E19" s="95">
        <v>502</v>
      </c>
      <c r="F19" s="95">
        <v>222</v>
      </c>
      <c r="G19" s="95">
        <v>490</v>
      </c>
      <c r="H19" s="95">
        <v>104516</v>
      </c>
      <c r="I19" s="95">
        <v>4508</v>
      </c>
      <c r="J19" s="97">
        <v>-0.01</v>
      </c>
      <c r="K19" s="97">
        <v>-44.68</v>
      </c>
      <c r="L19" s="97">
        <v>0.01</v>
      </c>
      <c r="M19" s="99">
        <v>-4.21</v>
      </c>
    </row>
    <row r="20" spans="1:13" ht="11.1" customHeight="1">
      <c r="A20" s="92" t="s">
        <v>126</v>
      </c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3"/>
    </row>
    <row r="21" spans="1:13" ht="12.6" customHeight="1">
      <c r="A21" s="27" t="s">
        <v>127</v>
      </c>
      <c r="B21" s="95">
        <v>9368</v>
      </c>
      <c r="C21" s="95">
        <v>471</v>
      </c>
      <c r="D21" s="95">
        <v>30545</v>
      </c>
      <c r="E21" s="95">
        <v>267</v>
      </c>
      <c r="F21" s="95">
        <v>109</v>
      </c>
      <c r="G21" s="95">
        <v>44</v>
      </c>
      <c r="H21" s="95">
        <v>40022</v>
      </c>
      <c r="I21" s="95">
        <v>783</v>
      </c>
      <c r="J21" s="97">
        <v>-0.07</v>
      </c>
      <c r="K21" s="97">
        <v>-10.67</v>
      </c>
      <c r="L21" s="97">
        <v>-0.77</v>
      </c>
      <c r="M21" s="99">
        <v>-36.3</v>
      </c>
    </row>
    <row r="22" spans="1:13" ht="11.1" customHeight="1">
      <c r="A22" s="92" t="s">
        <v>128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3"/>
    </row>
    <row r="23" spans="1:13" ht="12.6" customHeight="1">
      <c r="A23" s="27" t="s">
        <v>129</v>
      </c>
      <c r="B23" s="95">
        <v>29133</v>
      </c>
      <c r="C23" s="95">
        <v>4489</v>
      </c>
      <c r="D23" s="95">
        <v>117715</v>
      </c>
      <c r="E23" s="95">
        <v>1428</v>
      </c>
      <c r="F23" s="95">
        <v>650</v>
      </c>
      <c r="G23" s="95">
        <v>4652</v>
      </c>
      <c r="H23" s="95">
        <v>147498</v>
      </c>
      <c r="I23" s="95">
        <v>10569</v>
      </c>
      <c r="J23" s="97">
        <v>-0.04</v>
      </c>
      <c r="K23" s="97">
        <v>2.88</v>
      </c>
      <c r="L23" s="97">
        <v>-0.37</v>
      </c>
      <c r="M23" s="99">
        <v>36.71</v>
      </c>
    </row>
    <row r="24" spans="1:13" ht="11.1" customHeight="1">
      <c r="A24" s="92" t="s">
        <v>130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3"/>
    </row>
    <row r="25" spans="1:13" ht="12.6" customHeight="1">
      <c r="A25" s="27" t="s">
        <v>131</v>
      </c>
      <c r="B25" s="101">
        <v>0</v>
      </c>
      <c r="C25" s="101">
        <v>0</v>
      </c>
      <c r="D25" s="101">
        <v>0</v>
      </c>
      <c r="E25" s="101">
        <v>0</v>
      </c>
      <c r="F25" s="101">
        <v>0</v>
      </c>
      <c r="G25" s="101">
        <v>0</v>
      </c>
      <c r="H25" s="101">
        <v>0</v>
      </c>
      <c r="I25" s="101">
        <v>0</v>
      </c>
      <c r="J25" s="103">
        <v>0</v>
      </c>
      <c r="K25" s="103">
        <v>0</v>
      </c>
      <c r="L25" s="103">
        <v>0</v>
      </c>
      <c r="M25" s="105">
        <v>0</v>
      </c>
    </row>
    <row r="26" spans="1:13" ht="11.1" customHeight="1">
      <c r="A26" s="92" t="s">
        <v>132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3"/>
    </row>
    <row r="27" spans="1:13" ht="12.6" customHeight="1">
      <c r="A27" s="27" t="s">
        <v>133</v>
      </c>
      <c r="B27" s="101">
        <v>0</v>
      </c>
      <c r="C27" s="101">
        <v>0</v>
      </c>
      <c r="D27" s="101">
        <v>0</v>
      </c>
      <c r="E27" s="101">
        <v>0</v>
      </c>
      <c r="F27" s="101">
        <v>0</v>
      </c>
      <c r="G27" s="101">
        <v>0</v>
      </c>
      <c r="H27" s="101">
        <v>0</v>
      </c>
      <c r="I27" s="101">
        <v>0</v>
      </c>
      <c r="J27" s="103">
        <v>0</v>
      </c>
      <c r="K27" s="103">
        <v>0</v>
      </c>
      <c r="L27" s="103">
        <v>0</v>
      </c>
      <c r="M27" s="105">
        <v>0</v>
      </c>
    </row>
    <row r="28" spans="1:13" ht="11.1" customHeight="1">
      <c r="A28" s="92" t="s">
        <v>134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3"/>
    </row>
    <row r="29" spans="1:13" ht="12.6" customHeight="1">
      <c r="A29" s="27" t="s">
        <v>135</v>
      </c>
      <c r="B29" s="101">
        <v>0</v>
      </c>
      <c r="C29" s="101">
        <v>0</v>
      </c>
      <c r="D29" s="101">
        <v>0</v>
      </c>
      <c r="E29" s="101">
        <v>0</v>
      </c>
      <c r="F29" s="101">
        <v>0</v>
      </c>
      <c r="G29" s="101">
        <v>0</v>
      </c>
      <c r="H29" s="101">
        <v>0</v>
      </c>
      <c r="I29" s="101">
        <v>0</v>
      </c>
      <c r="J29" s="103">
        <v>0</v>
      </c>
      <c r="K29" s="103">
        <v>0</v>
      </c>
      <c r="L29" s="103">
        <v>0</v>
      </c>
      <c r="M29" s="105">
        <v>0</v>
      </c>
    </row>
    <row r="30" spans="1:13" ht="11.1" customHeight="1">
      <c r="A30" s="92" t="s">
        <v>136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3"/>
    </row>
    <row r="31" spans="1:13" ht="12.6" customHeight="1">
      <c r="A31" s="27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6"/>
    </row>
    <row r="32" spans="1:13" ht="11.1" customHeight="1">
      <c r="A32" s="2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3"/>
    </row>
    <row r="33" spans="1:13" ht="12.6" customHeight="1">
      <c r="A33" s="27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6"/>
    </row>
    <row r="34" spans="1:13" ht="11.1" customHeight="1">
      <c r="A34" s="28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3"/>
    </row>
    <row r="35" spans="1:13" ht="12.6" customHeight="1">
      <c r="A35" s="27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6"/>
    </row>
    <row r="36" spans="1:13" ht="11.1" customHeight="1" thickBot="1">
      <c r="A36" s="29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7"/>
    </row>
    <row r="37" spans="1:13" ht="13.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 spans="1:13" ht="13.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</row>
  </sheetData>
  <mergeCells count="185">
    <mergeCell ref="K33:K34"/>
    <mergeCell ref="B33:B34"/>
    <mergeCell ref="L33:L34"/>
    <mergeCell ref="M33:M34"/>
    <mergeCell ref="J33:J34"/>
    <mergeCell ref="F35:F36"/>
    <mergeCell ref="G35:G36"/>
    <mergeCell ref="M35:M36"/>
    <mergeCell ref="I35:I36"/>
    <mergeCell ref="J35:J36"/>
    <mergeCell ref="L35:L36"/>
    <mergeCell ref="B35:B36"/>
    <mergeCell ref="C35:C36"/>
    <mergeCell ref="D35:D36"/>
    <mergeCell ref="E35:E36"/>
    <mergeCell ref="H35:H36"/>
    <mergeCell ref="K35:K36"/>
    <mergeCell ref="C33:C34"/>
    <mergeCell ref="D33:D34"/>
    <mergeCell ref="E33:E34"/>
    <mergeCell ref="F33:F34"/>
    <mergeCell ref="G33:G34"/>
    <mergeCell ref="J31:J32"/>
    <mergeCell ref="I33:I34"/>
    <mergeCell ref="I31:I32"/>
    <mergeCell ref="H33:H34"/>
    <mergeCell ref="K31:K32"/>
    <mergeCell ref="L31:L32"/>
    <mergeCell ref="K29:K30"/>
    <mergeCell ref="L29:L30"/>
    <mergeCell ref="M29:M30"/>
    <mergeCell ref="J29:J30"/>
    <mergeCell ref="M31:M32"/>
    <mergeCell ref="H29:H30"/>
    <mergeCell ref="I29:I30"/>
    <mergeCell ref="B31:B32"/>
    <mergeCell ref="C31:C32"/>
    <mergeCell ref="D31:D32"/>
    <mergeCell ref="E31:E32"/>
    <mergeCell ref="F31:F32"/>
    <mergeCell ref="G31:G32"/>
    <mergeCell ref="K25:K26"/>
    <mergeCell ref="L25:L26"/>
    <mergeCell ref="H31:H32"/>
    <mergeCell ref="M27:M28"/>
    <mergeCell ref="B29:B30"/>
    <mergeCell ref="C29:C30"/>
    <mergeCell ref="D29:D30"/>
    <mergeCell ref="E29:E30"/>
    <mergeCell ref="F29:F30"/>
    <mergeCell ref="G29:G30"/>
    <mergeCell ref="G27:G28"/>
    <mergeCell ref="H27:H28"/>
    <mergeCell ref="I27:I28"/>
    <mergeCell ref="J27:J28"/>
    <mergeCell ref="K27:K28"/>
    <mergeCell ref="L27:L28"/>
    <mergeCell ref="G25:G26"/>
    <mergeCell ref="H25:H26"/>
    <mergeCell ref="I25:I26"/>
    <mergeCell ref="J25:J26"/>
    <mergeCell ref="M25:M26"/>
    <mergeCell ref="B27:B28"/>
    <mergeCell ref="C27:C28"/>
    <mergeCell ref="D27:D28"/>
    <mergeCell ref="E27:E28"/>
    <mergeCell ref="F27:F28"/>
    <mergeCell ref="K23:K24"/>
    <mergeCell ref="L23:L24"/>
    <mergeCell ref="K21:K22"/>
    <mergeCell ref="L21:L22"/>
    <mergeCell ref="M23:M24"/>
    <mergeCell ref="B25:B26"/>
    <mergeCell ref="C25:C26"/>
    <mergeCell ref="D25:D26"/>
    <mergeCell ref="E25:E26"/>
    <mergeCell ref="F25:F26"/>
    <mergeCell ref="M21:M22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M19:M20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I19:I20"/>
    <mergeCell ref="J19:J20"/>
    <mergeCell ref="K19:K20"/>
    <mergeCell ref="L19:L20"/>
    <mergeCell ref="K17:K18"/>
    <mergeCell ref="L17:L18"/>
    <mergeCell ref="I17:I18"/>
    <mergeCell ref="J17:J18"/>
    <mergeCell ref="M17:M18"/>
    <mergeCell ref="B19:B20"/>
    <mergeCell ref="C19:C20"/>
    <mergeCell ref="D19:D20"/>
    <mergeCell ref="E19:E20"/>
    <mergeCell ref="F19:F20"/>
    <mergeCell ref="G19:G20"/>
    <mergeCell ref="H19:H20"/>
    <mergeCell ref="G17:G18"/>
    <mergeCell ref="H17:H18"/>
    <mergeCell ref="C17:C18"/>
    <mergeCell ref="D17:D18"/>
    <mergeCell ref="E17:E18"/>
    <mergeCell ref="F17:F18"/>
    <mergeCell ref="J15:J16"/>
    <mergeCell ref="K15:K16"/>
    <mergeCell ref="L15:L16"/>
    <mergeCell ref="M15:M16"/>
    <mergeCell ref="F15:F16"/>
    <mergeCell ref="G15:G16"/>
    <mergeCell ref="H15:H16"/>
    <mergeCell ref="I15:I16"/>
    <mergeCell ref="H11:H12"/>
    <mergeCell ref="I11:I12"/>
    <mergeCell ref="C13:C14"/>
    <mergeCell ref="B13:B14"/>
    <mergeCell ref="B11:B12"/>
    <mergeCell ref="C11:C12"/>
    <mergeCell ref="D11:D12"/>
    <mergeCell ref="E11:E12"/>
    <mergeCell ref="F11:F12"/>
    <mergeCell ref="G11:G12"/>
    <mergeCell ref="B15:B16"/>
    <mergeCell ref="C15:C16"/>
    <mergeCell ref="D15:D16"/>
    <mergeCell ref="E15:E16"/>
    <mergeCell ref="K13:K14"/>
    <mergeCell ref="J13:J14"/>
    <mergeCell ref="I13:I14"/>
    <mergeCell ref="H13:H14"/>
    <mergeCell ref="M11:M12"/>
    <mergeCell ref="M13:M14"/>
    <mergeCell ref="L13:L14"/>
    <mergeCell ref="L11:L12"/>
    <mergeCell ref="J11:J12"/>
    <mergeCell ref="K11:K12"/>
    <mergeCell ref="J9:J10"/>
    <mergeCell ref="K9:K10"/>
    <mergeCell ref="L9:L10"/>
    <mergeCell ref="M9:M10"/>
    <mergeCell ref="H5:I5"/>
    <mergeCell ref="G4:I4"/>
    <mergeCell ref="H9:H10"/>
    <mergeCell ref="I9:I10"/>
    <mergeCell ref="H6:I6"/>
    <mergeCell ref="J6:K6"/>
    <mergeCell ref="B9:B10"/>
    <mergeCell ref="C9:C10"/>
    <mergeCell ref="D9:D10"/>
    <mergeCell ref="E9:E10"/>
    <mergeCell ref="F9:F10"/>
    <mergeCell ref="G9:G10"/>
    <mergeCell ref="L6:M6"/>
    <mergeCell ref="A1:M1"/>
    <mergeCell ref="J5:K5"/>
    <mergeCell ref="L5:M5"/>
    <mergeCell ref="A2:M2"/>
    <mergeCell ref="A3:M3"/>
    <mergeCell ref="B5:C5"/>
    <mergeCell ref="D5:E5"/>
    <mergeCell ref="B17:B18"/>
    <mergeCell ref="D4:F4"/>
    <mergeCell ref="B6:C6"/>
    <mergeCell ref="D6:E6"/>
    <mergeCell ref="F6:G6"/>
    <mergeCell ref="F5:G5"/>
    <mergeCell ref="G13:G14"/>
    <mergeCell ref="F13:F14"/>
    <mergeCell ref="E13:E14"/>
    <mergeCell ref="D13:D14"/>
  </mergeCells>
  <printOptions horizontalCentered="1"/>
  <pageMargins left="0.74803149606299213" right="0.59055118110236227" top="0.39370078740157483" bottom="0.19685039370078741" header="0" footer="0.39370078740157483"/>
  <pageSetup paperSize="9" firstPageNumber="43" orientation="landscape" useFirstPageNumber="1"/>
  <headerFooter alignWithMargins="0">
    <oddFooter>&amp;L&amp;9 &amp;C&amp;"Times New Roman"&amp;9 - &amp;p -&amp;R&amp;9 </oddFooter>
  </headerFooter>
</worksheet>
</file>

<file path=xl/worksheets/sheet4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M42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9" width="7.875" customWidth="1"/>
    <col min="10" max="13" width="9.875" customWidth="1"/>
  </cols>
  <sheetData>
    <row r="1" spans="1:13" ht="21" customHeight="1">
      <c r="A1" s="59" t="s">
        <v>43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</row>
    <row r="2" spans="1:13" ht="21" customHeight="1">
      <c r="A2" s="59" t="s">
        <v>44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3" ht="18.6" customHeight="1">
      <c r="A3" s="62" t="s">
        <v>42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</row>
    <row r="4" spans="1:13" ht="18.6" customHeight="1" thickBot="1">
      <c r="A4" s="6"/>
      <c r="B4" s="6"/>
      <c r="C4" s="6"/>
      <c r="D4" s="60" t="str">
        <f>'2-6'!D4:F4</f>
        <v>民國114年 3月底</v>
      </c>
      <c r="E4" s="60"/>
      <c r="F4" s="60"/>
      <c r="G4" s="61" t="str">
        <f>'2-6'!G4:I4</f>
        <v> End of Mar. 2025</v>
      </c>
      <c r="H4" s="61"/>
      <c r="I4" s="61"/>
      <c r="J4" s="6"/>
      <c r="K4" s="6"/>
      <c r="L4" s="6"/>
      <c r="M4" s="22" t="s">
        <v>37</v>
      </c>
    </row>
    <row r="5" spans="1:13" ht="15" customHeight="1">
      <c r="A5" s="9"/>
      <c r="B5" s="36" t="s">
        <v>0</v>
      </c>
      <c r="C5" s="37"/>
      <c r="D5" s="36" t="s">
        <v>1</v>
      </c>
      <c r="E5" s="37"/>
      <c r="F5" s="36" t="s">
        <v>2</v>
      </c>
      <c r="G5" s="37"/>
      <c r="H5" s="36" t="s">
        <v>3</v>
      </c>
      <c r="I5" s="37"/>
      <c r="J5" s="36" t="s">
        <v>11</v>
      </c>
      <c r="K5" s="9"/>
      <c r="L5" s="48" t="s">
        <v>12</v>
      </c>
      <c r="M5" s="49"/>
    </row>
    <row r="6" spans="1:13" ht="15" customHeight="1">
      <c r="A6" s="10" t="s">
        <v>14</v>
      </c>
      <c r="B6" s="42" t="s">
        <v>16</v>
      </c>
      <c r="C6" s="43"/>
      <c r="D6" s="42" t="s">
        <v>17</v>
      </c>
      <c r="E6" s="43"/>
      <c r="F6" s="42" t="s">
        <v>18</v>
      </c>
      <c r="G6" s="43"/>
      <c r="H6" s="42" t="s">
        <v>19</v>
      </c>
      <c r="I6" s="43"/>
      <c r="J6" s="42" t="s">
        <v>20</v>
      </c>
      <c r="K6" s="50"/>
      <c r="L6" s="42" t="s">
        <v>21</v>
      </c>
      <c r="M6" s="51"/>
    </row>
    <row r="7" spans="1:13" ht="15" customHeight="1">
      <c r="A7" s="16" t="s">
        <v>23</v>
      </c>
      <c r="B7" s="18" t="s">
        <v>4</v>
      </c>
      <c r="C7" s="19" t="s">
        <v>13</v>
      </c>
      <c r="D7" s="18" t="s">
        <v>4</v>
      </c>
      <c r="E7" s="19" t="s">
        <v>13</v>
      </c>
      <c r="F7" s="18" t="s">
        <v>4</v>
      </c>
      <c r="G7" s="19" t="s">
        <v>13</v>
      </c>
      <c r="H7" s="18" t="s">
        <v>4</v>
      </c>
      <c r="I7" s="19" t="s">
        <v>13</v>
      </c>
      <c r="J7" s="12" t="s">
        <v>4</v>
      </c>
      <c r="K7" s="11" t="s">
        <v>13</v>
      </c>
      <c r="L7" s="12" t="s">
        <v>4</v>
      </c>
      <c r="M7" s="11" t="s">
        <v>13</v>
      </c>
    </row>
    <row r="8" spans="1:13" ht="15" customHeight="1" thickBot="1">
      <c r="A8" s="2"/>
      <c r="B8" s="15" t="s">
        <v>15</v>
      </c>
      <c r="C8" s="13" t="s">
        <v>22</v>
      </c>
      <c r="D8" s="13" t="s">
        <v>15</v>
      </c>
      <c r="E8" s="13" t="s">
        <v>22</v>
      </c>
      <c r="F8" s="13" t="s">
        <v>15</v>
      </c>
      <c r="G8" s="13" t="s">
        <v>22</v>
      </c>
      <c r="H8" s="13" t="s">
        <v>15</v>
      </c>
      <c r="I8" s="13" t="s">
        <v>22</v>
      </c>
      <c r="J8" s="13" t="s">
        <v>15</v>
      </c>
      <c r="K8" s="14" t="s">
        <v>22</v>
      </c>
      <c r="L8" s="15" t="s">
        <v>15</v>
      </c>
      <c r="M8" s="14" t="s">
        <v>22</v>
      </c>
    </row>
    <row r="9" spans="1:13" ht="12.6" customHeight="1">
      <c r="A9" s="81" t="s">
        <v>8</v>
      </c>
      <c r="B9" s="84">
        <v>1271</v>
      </c>
      <c r="C9" s="84">
        <v>16412</v>
      </c>
      <c r="D9" s="84">
        <v>62</v>
      </c>
      <c r="E9" s="84">
        <v>82</v>
      </c>
      <c r="F9" s="84">
        <v>21</v>
      </c>
      <c r="G9" s="84">
        <v>992</v>
      </c>
      <c r="H9" s="84">
        <v>1354</v>
      </c>
      <c r="I9" s="84">
        <v>17486</v>
      </c>
      <c r="J9" s="112">
        <v>-1.02</v>
      </c>
      <c r="K9" s="112">
        <v>89.76</v>
      </c>
      <c r="L9" s="112">
        <v>-7.07</v>
      </c>
      <c r="M9" s="115">
        <v>40.27</v>
      </c>
    </row>
    <row r="10" spans="1:13" ht="11.1" customHeight="1">
      <c r="A10" s="93" t="s">
        <v>19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53"/>
    </row>
    <row r="11" spans="1:13" ht="12.6" customHeight="1">
      <c r="A11" s="27" t="s">
        <v>137</v>
      </c>
      <c r="B11" s="95">
        <v>658</v>
      </c>
      <c r="C11" s="95">
        <v>5731</v>
      </c>
      <c r="D11" s="95">
        <v>16</v>
      </c>
      <c r="E11" s="95">
        <v>0</v>
      </c>
      <c r="F11" s="95">
        <v>4</v>
      </c>
      <c r="G11" s="95">
        <v>3</v>
      </c>
      <c r="H11" s="95">
        <v>678</v>
      </c>
      <c r="I11" s="95">
        <v>5735</v>
      </c>
      <c r="J11" s="117">
        <v>-0.29</v>
      </c>
      <c r="K11" s="117">
        <v>217.36</v>
      </c>
      <c r="L11" s="117">
        <v>-2.45</v>
      </c>
      <c r="M11" s="119">
        <v>228.44</v>
      </c>
    </row>
    <row r="12" spans="1:13" ht="11.1" customHeight="1">
      <c r="A12" s="92" t="s">
        <v>138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3"/>
    </row>
    <row r="13" spans="1:13" ht="12.6" customHeight="1">
      <c r="A13" s="27" t="s">
        <v>139</v>
      </c>
      <c r="B13" s="95">
        <v>89</v>
      </c>
      <c r="C13" s="95">
        <v>2244</v>
      </c>
      <c r="D13" s="101">
        <v>0</v>
      </c>
      <c r="E13" s="101">
        <v>0</v>
      </c>
      <c r="F13" s="95">
        <v>2</v>
      </c>
      <c r="G13" s="95">
        <v>93</v>
      </c>
      <c r="H13" s="95">
        <v>91</v>
      </c>
      <c r="I13" s="95">
        <v>2337</v>
      </c>
      <c r="J13" s="121">
        <v>0</v>
      </c>
      <c r="K13" s="117">
        <v>-7.32</v>
      </c>
      <c r="L13" s="117">
        <v>-12.5</v>
      </c>
      <c r="M13" s="119">
        <v>9.51</v>
      </c>
    </row>
    <row r="14" spans="1:13" ht="11.1" customHeight="1">
      <c r="A14" s="92" t="s">
        <v>140</v>
      </c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3"/>
    </row>
    <row r="15" spans="1:13" ht="12.6" customHeight="1">
      <c r="A15" s="27" t="s">
        <v>141</v>
      </c>
      <c r="B15" s="95">
        <v>52</v>
      </c>
      <c r="C15" s="95">
        <v>343</v>
      </c>
      <c r="D15" s="95">
        <v>11</v>
      </c>
      <c r="E15" s="95">
        <v>4</v>
      </c>
      <c r="F15" s="95">
        <v>10</v>
      </c>
      <c r="G15" s="95">
        <v>893</v>
      </c>
      <c r="H15" s="95">
        <v>73</v>
      </c>
      <c r="I15" s="95">
        <v>1239</v>
      </c>
      <c r="J15" s="117">
        <v>-1.35</v>
      </c>
      <c r="K15" s="117">
        <v>28.77</v>
      </c>
      <c r="L15" s="117">
        <v>-5.19</v>
      </c>
      <c r="M15" s="119">
        <v>-23.09</v>
      </c>
    </row>
    <row r="16" spans="1:13" ht="11.1" customHeight="1">
      <c r="A16" s="92" t="s">
        <v>142</v>
      </c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3"/>
    </row>
    <row r="17" spans="1:13" ht="12.6" customHeight="1">
      <c r="A17" s="27" t="s">
        <v>143</v>
      </c>
      <c r="B17" s="95">
        <v>3</v>
      </c>
      <c r="C17" s="95">
        <v>176</v>
      </c>
      <c r="D17" s="95">
        <v>5</v>
      </c>
      <c r="E17" s="95">
        <v>2</v>
      </c>
      <c r="F17" s="101">
        <v>0</v>
      </c>
      <c r="G17" s="101">
        <v>0</v>
      </c>
      <c r="H17" s="95">
        <v>8</v>
      </c>
      <c r="I17" s="95">
        <v>178</v>
      </c>
      <c r="J17" s="121">
        <v>0</v>
      </c>
      <c r="K17" s="117">
        <v>7.01</v>
      </c>
      <c r="L17" s="117">
        <v>14.29</v>
      </c>
      <c r="M17" s="119">
        <v>-12.16</v>
      </c>
    </row>
    <row r="18" spans="1:13" ht="11.1" customHeight="1">
      <c r="A18" s="92" t="s">
        <v>144</v>
      </c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3"/>
    </row>
    <row r="19" spans="1:13" ht="12.6" customHeight="1">
      <c r="A19" s="27" t="s">
        <v>145</v>
      </c>
      <c r="B19" s="95">
        <v>4</v>
      </c>
      <c r="C19" s="95">
        <v>1</v>
      </c>
      <c r="D19" s="95">
        <v>1</v>
      </c>
      <c r="E19" s="95">
        <v>0</v>
      </c>
      <c r="F19" s="101">
        <v>0</v>
      </c>
      <c r="G19" s="101">
        <v>0</v>
      </c>
      <c r="H19" s="95">
        <v>5</v>
      </c>
      <c r="I19" s="95">
        <v>1</v>
      </c>
      <c r="J19" s="121">
        <v>0</v>
      </c>
      <c r="K19" s="121">
        <v>0</v>
      </c>
      <c r="L19" s="121">
        <v>0</v>
      </c>
      <c r="M19" s="123">
        <v>0</v>
      </c>
    </row>
    <row r="20" spans="1:13" ht="11.1" customHeight="1">
      <c r="A20" s="92" t="s">
        <v>146</v>
      </c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3"/>
    </row>
    <row r="21" spans="1:13" ht="12.6" customHeight="1">
      <c r="A21" s="27" t="s">
        <v>147</v>
      </c>
      <c r="B21" s="101">
        <v>0</v>
      </c>
      <c r="C21" s="101">
        <v>0</v>
      </c>
      <c r="D21" s="101">
        <v>0</v>
      </c>
      <c r="E21" s="101">
        <v>0</v>
      </c>
      <c r="F21" s="101">
        <v>0</v>
      </c>
      <c r="G21" s="101">
        <v>0</v>
      </c>
      <c r="H21" s="101">
        <v>0</v>
      </c>
      <c r="I21" s="101">
        <v>0</v>
      </c>
      <c r="J21" s="121">
        <v>0</v>
      </c>
      <c r="K21" s="121">
        <v>0</v>
      </c>
      <c r="L21" s="117">
        <v>-100</v>
      </c>
      <c r="M21" s="119">
        <v>-100</v>
      </c>
    </row>
    <row r="22" spans="1:13" ht="11.1" customHeight="1">
      <c r="A22" s="92" t="s">
        <v>148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3"/>
    </row>
    <row r="23" spans="1:13" ht="12.6" customHeight="1">
      <c r="A23" s="27" t="s">
        <v>149</v>
      </c>
      <c r="B23" s="101">
        <v>0</v>
      </c>
      <c r="C23" s="101">
        <v>0</v>
      </c>
      <c r="D23" s="101">
        <v>0</v>
      </c>
      <c r="E23" s="101">
        <v>0</v>
      </c>
      <c r="F23" s="101">
        <v>0</v>
      </c>
      <c r="G23" s="101">
        <v>0</v>
      </c>
      <c r="H23" s="101">
        <v>0</v>
      </c>
      <c r="I23" s="101">
        <v>0</v>
      </c>
      <c r="J23" s="121">
        <v>0</v>
      </c>
      <c r="K23" s="121">
        <v>0</v>
      </c>
      <c r="L23" s="121">
        <v>0</v>
      </c>
      <c r="M23" s="123">
        <v>0</v>
      </c>
    </row>
    <row r="24" spans="1:13" ht="11.1" customHeight="1">
      <c r="A24" s="92" t="s">
        <v>150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3"/>
    </row>
    <row r="25" spans="1:13" ht="12.6" customHeight="1">
      <c r="A25" s="27" t="s">
        <v>151</v>
      </c>
      <c r="B25" s="101">
        <v>0</v>
      </c>
      <c r="C25" s="101">
        <v>0</v>
      </c>
      <c r="D25" s="101">
        <v>0</v>
      </c>
      <c r="E25" s="101">
        <v>0</v>
      </c>
      <c r="F25" s="101">
        <v>0</v>
      </c>
      <c r="G25" s="101">
        <v>0</v>
      </c>
      <c r="H25" s="101">
        <v>0</v>
      </c>
      <c r="I25" s="101">
        <v>0</v>
      </c>
      <c r="J25" s="117">
        <v>-100</v>
      </c>
      <c r="K25" s="117">
        <v>-100</v>
      </c>
      <c r="L25" s="117">
        <v>-100</v>
      </c>
      <c r="M25" s="119">
        <v>-100</v>
      </c>
    </row>
    <row r="26" spans="1:13" ht="11.1" customHeight="1">
      <c r="A26" s="92" t="s">
        <v>152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3"/>
    </row>
    <row r="27" spans="1:13" ht="12.6" customHeight="1">
      <c r="A27" s="27" t="s">
        <v>153</v>
      </c>
      <c r="B27" s="95">
        <v>36</v>
      </c>
      <c r="C27" s="95">
        <v>1223</v>
      </c>
      <c r="D27" s="101">
        <v>0</v>
      </c>
      <c r="E27" s="101">
        <v>0</v>
      </c>
      <c r="F27" s="101">
        <v>0</v>
      </c>
      <c r="G27" s="101">
        <v>0</v>
      </c>
      <c r="H27" s="95">
        <v>36</v>
      </c>
      <c r="I27" s="95">
        <v>1223</v>
      </c>
      <c r="J27" s="117">
        <v>-2.7</v>
      </c>
      <c r="K27" s="117">
        <v>-45.42</v>
      </c>
      <c r="L27" s="117">
        <v>-5.26</v>
      </c>
      <c r="M27" s="119">
        <v>-33.71</v>
      </c>
    </row>
    <row r="28" spans="1:13" ht="11.1" customHeight="1">
      <c r="A28" s="92" t="s">
        <v>154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3"/>
    </row>
    <row r="29" spans="1:13" ht="12.6" customHeight="1">
      <c r="A29" s="27" t="s">
        <v>155</v>
      </c>
      <c r="B29" s="95">
        <v>29</v>
      </c>
      <c r="C29" s="95">
        <v>36</v>
      </c>
      <c r="D29" s="95">
        <v>4</v>
      </c>
      <c r="E29" s="95">
        <v>74</v>
      </c>
      <c r="F29" s="95">
        <v>2</v>
      </c>
      <c r="G29" s="95">
        <v>0</v>
      </c>
      <c r="H29" s="95">
        <v>35</v>
      </c>
      <c r="I29" s="95">
        <v>111</v>
      </c>
      <c r="J29" s="121">
        <v>0</v>
      </c>
      <c r="K29" s="117">
        <v>27.01</v>
      </c>
      <c r="L29" s="117">
        <v>-2.78</v>
      </c>
      <c r="M29" s="119">
        <v>-21.84</v>
      </c>
    </row>
    <row r="30" spans="1:13" ht="11.1" customHeight="1">
      <c r="A30" s="92" t="s">
        <v>156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3"/>
    </row>
    <row r="31" spans="1:13" ht="12.6" customHeight="1">
      <c r="A31" s="27" t="s">
        <v>157</v>
      </c>
      <c r="B31" s="95">
        <v>25</v>
      </c>
      <c r="C31" s="95">
        <v>1006</v>
      </c>
      <c r="D31" s="101">
        <v>0</v>
      </c>
      <c r="E31" s="101">
        <v>0</v>
      </c>
      <c r="F31" s="101">
        <v>0</v>
      </c>
      <c r="G31" s="101">
        <v>0</v>
      </c>
      <c r="H31" s="95">
        <v>25</v>
      </c>
      <c r="I31" s="95">
        <v>1006</v>
      </c>
      <c r="J31" s="117">
        <v>-13.79</v>
      </c>
      <c r="K31" s="117">
        <v>3.22</v>
      </c>
      <c r="L31" s="117">
        <v>-7.41</v>
      </c>
      <c r="M31" s="119">
        <v>38.19</v>
      </c>
    </row>
    <row r="32" spans="1:13" ht="11.1" customHeight="1">
      <c r="A32" s="92" t="s">
        <v>158</v>
      </c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3"/>
    </row>
    <row r="33" spans="1:13" ht="12.6" customHeight="1">
      <c r="A33" s="27" t="s">
        <v>159</v>
      </c>
      <c r="B33" s="101">
        <v>0</v>
      </c>
      <c r="C33" s="101">
        <v>0</v>
      </c>
      <c r="D33" s="101">
        <v>0</v>
      </c>
      <c r="E33" s="101">
        <v>0</v>
      </c>
      <c r="F33" s="101">
        <v>0</v>
      </c>
      <c r="G33" s="101">
        <v>0</v>
      </c>
      <c r="H33" s="101">
        <v>0</v>
      </c>
      <c r="I33" s="101">
        <v>0</v>
      </c>
      <c r="J33" s="121">
        <v>0</v>
      </c>
      <c r="K33" s="121">
        <v>0</v>
      </c>
      <c r="L33" s="121">
        <v>0</v>
      </c>
      <c r="M33" s="123">
        <v>0</v>
      </c>
    </row>
    <row r="34" spans="1:13" ht="11.1" customHeight="1">
      <c r="A34" s="92" t="s">
        <v>160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3"/>
    </row>
    <row r="35" spans="1:13" ht="12.6" customHeight="1">
      <c r="A35" s="27" t="s">
        <v>161</v>
      </c>
      <c r="B35" s="95">
        <v>25</v>
      </c>
      <c r="C35" s="95">
        <v>63</v>
      </c>
      <c r="D35" s="95">
        <v>5</v>
      </c>
      <c r="E35" s="95">
        <v>2</v>
      </c>
      <c r="F35" s="95">
        <v>2</v>
      </c>
      <c r="G35" s="95">
        <v>3</v>
      </c>
      <c r="H35" s="95">
        <v>32</v>
      </c>
      <c r="I35" s="95">
        <v>68</v>
      </c>
      <c r="J35" s="121">
        <v>0</v>
      </c>
      <c r="K35" s="117">
        <v>24.7</v>
      </c>
      <c r="L35" s="117">
        <v>-13.51</v>
      </c>
      <c r="M35" s="119">
        <v>-9.86</v>
      </c>
    </row>
    <row r="36" spans="1:13" ht="11.1" customHeight="1" thickBot="1">
      <c r="A36" s="107" t="s">
        <v>162</v>
      </c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7"/>
    </row>
    <row r="37" spans="1:13" ht="13.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 spans="1:13" ht="13.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</row>
    <row r="39" spans="1:13" ht="13.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</row>
    <row r="40" spans="1:13" ht="13.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5"/>
    </row>
    <row r="41" spans="1:13" ht="13.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3" ht="13.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</row>
  </sheetData>
  <mergeCells count="185">
    <mergeCell ref="K33:K34"/>
    <mergeCell ref="B33:B34"/>
    <mergeCell ref="L33:L34"/>
    <mergeCell ref="M33:M34"/>
    <mergeCell ref="J33:J34"/>
    <mergeCell ref="F35:F36"/>
    <mergeCell ref="G35:G36"/>
    <mergeCell ref="M35:M36"/>
    <mergeCell ref="I35:I36"/>
    <mergeCell ref="J35:J36"/>
    <mergeCell ref="L35:L36"/>
    <mergeCell ref="B35:B36"/>
    <mergeCell ref="C35:C36"/>
    <mergeCell ref="D35:D36"/>
    <mergeCell ref="E35:E36"/>
    <mergeCell ref="H35:H36"/>
    <mergeCell ref="K35:K36"/>
    <mergeCell ref="C33:C34"/>
    <mergeCell ref="D33:D34"/>
    <mergeCell ref="E33:E34"/>
    <mergeCell ref="F33:F34"/>
    <mergeCell ref="G33:G34"/>
    <mergeCell ref="J31:J32"/>
    <mergeCell ref="H31:H32"/>
    <mergeCell ref="I33:I34"/>
    <mergeCell ref="I31:I32"/>
    <mergeCell ref="H33:H34"/>
    <mergeCell ref="B29:B30"/>
    <mergeCell ref="K31:K32"/>
    <mergeCell ref="L31:L32"/>
    <mergeCell ref="K29:K30"/>
    <mergeCell ref="L29:L30"/>
    <mergeCell ref="M29:M30"/>
    <mergeCell ref="J29:J30"/>
    <mergeCell ref="M31:M32"/>
    <mergeCell ref="B31:B32"/>
    <mergeCell ref="C31:C32"/>
    <mergeCell ref="D31:D32"/>
    <mergeCell ref="E31:E32"/>
    <mergeCell ref="F31:F32"/>
    <mergeCell ref="G31:G32"/>
    <mergeCell ref="C29:C30"/>
    <mergeCell ref="D29:D30"/>
    <mergeCell ref="E29:E30"/>
    <mergeCell ref="F29:F30"/>
    <mergeCell ref="G29:G30"/>
    <mergeCell ref="K27:K28"/>
    <mergeCell ref="G27:G28"/>
    <mergeCell ref="H27:H28"/>
    <mergeCell ref="H29:H30"/>
    <mergeCell ref="I29:I30"/>
    <mergeCell ref="L27:L28"/>
    <mergeCell ref="K25:K26"/>
    <mergeCell ref="L25:L26"/>
    <mergeCell ref="M25:M26"/>
    <mergeCell ref="M27:M28"/>
    <mergeCell ref="B27:B28"/>
    <mergeCell ref="C27:C28"/>
    <mergeCell ref="D27:D28"/>
    <mergeCell ref="E27:E28"/>
    <mergeCell ref="F27:F28"/>
    <mergeCell ref="F25:F26"/>
    <mergeCell ref="G25:G26"/>
    <mergeCell ref="H25:H26"/>
    <mergeCell ref="J25:J26"/>
    <mergeCell ref="I25:I26"/>
    <mergeCell ref="J27:J28"/>
    <mergeCell ref="I27:I28"/>
    <mergeCell ref="B25:B26"/>
    <mergeCell ref="C25:C26"/>
    <mergeCell ref="D25:D26"/>
    <mergeCell ref="E25:E26"/>
    <mergeCell ref="J23:J24"/>
    <mergeCell ref="K23:K24"/>
    <mergeCell ref="B23:B24"/>
    <mergeCell ref="C23:C24"/>
    <mergeCell ref="D23:D24"/>
    <mergeCell ref="E23:E24"/>
    <mergeCell ref="B21:B22"/>
    <mergeCell ref="C21:C22"/>
    <mergeCell ref="D21:D22"/>
    <mergeCell ref="E21:E22"/>
    <mergeCell ref="L23:L24"/>
    <mergeCell ref="M23:M24"/>
    <mergeCell ref="F23:F24"/>
    <mergeCell ref="G23:G24"/>
    <mergeCell ref="H23:H24"/>
    <mergeCell ref="I23:I24"/>
    <mergeCell ref="L21:L22"/>
    <mergeCell ref="M21:M22"/>
    <mergeCell ref="F21:F22"/>
    <mergeCell ref="G21:G22"/>
    <mergeCell ref="H21:H22"/>
    <mergeCell ref="I21:I22"/>
    <mergeCell ref="J21:J22"/>
    <mergeCell ref="K21:K22"/>
    <mergeCell ref="L19:L20"/>
    <mergeCell ref="M19:M20"/>
    <mergeCell ref="F19:F20"/>
    <mergeCell ref="G19:G20"/>
    <mergeCell ref="H19:H20"/>
    <mergeCell ref="I19:I20"/>
    <mergeCell ref="B17:B18"/>
    <mergeCell ref="C17:C18"/>
    <mergeCell ref="D17:D18"/>
    <mergeCell ref="E17:E18"/>
    <mergeCell ref="J19:J20"/>
    <mergeCell ref="K19:K20"/>
    <mergeCell ref="M17:M18"/>
    <mergeCell ref="F17:F18"/>
    <mergeCell ref="G17:G18"/>
    <mergeCell ref="H17:H18"/>
    <mergeCell ref="I17:I18"/>
    <mergeCell ref="B19:B20"/>
    <mergeCell ref="C19:C20"/>
    <mergeCell ref="D19:D20"/>
    <mergeCell ref="E19:E20"/>
    <mergeCell ref="J17:J18"/>
    <mergeCell ref="H5:I5"/>
    <mergeCell ref="D4:F4"/>
    <mergeCell ref="K11:K12"/>
    <mergeCell ref="L17:L18"/>
    <mergeCell ref="K17:K18"/>
    <mergeCell ref="F9:F10"/>
    <mergeCell ref="G9:G10"/>
    <mergeCell ref="J15:J16"/>
    <mergeCell ref="K15:K16"/>
    <mergeCell ref="L15:L16"/>
    <mergeCell ref="M15:M16"/>
    <mergeCell ref="F15:F16"/>
    <mergeCell ref="G15:G16"/>
    <mergeCell ref="H15:H16"/>
    <mergeCell ref="I15:I16"/>
    <mergeCell ref="B15:B16"/>
    <mergeCell ref="C15:C16"/>
    <mergeCell ref="D15:D16"/>
    <mergeCell ref="E15:E16"/>
    <mergeCell ref="A2:M2"/>
    <mergeCell ref="A3:M3"/>
    <mergeCell ref="J6:K6"/>
    <mergeCell ref="L6:M6"/>
    <mergeCell ref="B9:B10"/>
    <mergeCell ref="C9:C10"/>
    <mergeCell ref="B6:C6"/>
    <mergeCell ref="H9:H10"/>
    <mergeCell ref="I9:I10"/>
    <mergeCell ref="J9:J10"/>
    <mergeCell ref="A1:M1"/>
    <mergeCell ref="J5:K5"/>
    <mergeCell ref="L5:M5"/>
    <mergeCell ref="F6:G6"/>
    <mergeCell ref="D6:E6"/>
    <mergeCell ref="H6:I6"/>
    <mergeCell ref="B5:C5"/>
    <mergeCell ref="D5:E5"/>
    <mergeCell ref="G4:I4"/>
    <mergeCell ref="F5:G5"/>
    <mergeCell ref="H11:H12"/>
    <mergeCell ref="L9:L10"/>
    <mergeCell ref="K13:K14"/>
    <mergeCell ref="J13:J14"/>
    <mergeCell ref="I13:I14"/>
    <mergeCell ref="I11:I12"/>
    <mergeCell ref="J11:J12"/>
    <mergeCell ref="H13:H14"/>
    <mergeCell ref="B13:B14"/>
    <mergeCell ref="B11:B12"/>
    <mergeCell ref="C11:C12"/>
    <mergeCell ref="D11:D12"/>
    <mergeCell ref="E11:E12"/>
    <mergeCell ref="G13:G14"/>
    <mergeCell ref="F11:F12"/>
    <mergeCell ref="G11:G12"/>
    <mergeCell ref="D9:D10"/>
    <mergeCell ref="E9:E10"/>
    <mergeCell ref="F13:F14"/>
    <mergeCell ref="E13:E14"/>
    <mergeCell ref="D13:D14"/>
    <mergeCell ref="C13:C14"/>
    <mergeCell ref="M9:M10"/>
    <mergeCell ref="M11:M12"/>
    <mergeCell ref="M13:M14"/>
    <mergeCell ref="L13:L14"/>
    <mergeCell ref="L11:L12"/>
    <mergeCell ref="K9:K10"/>
  </mergeCells>
  <printOptions horizontalCentered="1"/>
  <pageMargins left="0.74803149606299213" right="0.59055118110236227" top="0.39370078740157483" bottom="0.19685039370078741" header="0" footer="0.39370078740157483"/>
  <pageSetup paperSize="9" firstPageNumber="44" orientation="landscape" useFirstPageNumber="1"/>
  <headerFooter alignWithMargins="0">
    <oddFooter>&amp;L&amp;9 &amp;C&amp;"Times New Roman"&amp;9 - &amp;p -&amp;R&amp;9 </oddFooter>
  </headerFooter>
</worksheet>
</file>

<file path=xl/worksheets/sheet5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M42"/>
  <sheetViews>
    <sheetView topLeftCell="A10"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9" width="7.875" customWidth="1"/>
    <col min="10" max="13" width="9.875" customWidth="1"/>
  </cols>
  <sheetData>
    <row r="1" spans="1:13" ht="21" customHeight="1">
      <c r="A1" s="59" t="s">
        <v>45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</row>
    <row r="2" spans="1:13" ht="21" customHeight="1">
      <c r="A2" s="59" t="s">
        <v>46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3" ht="18.6" customHeight="1">
      <c r="A3" s="62" t="s">
        <v>42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</row>
    <row r="4" spans="1:13" ht="18.6" customHeight="1" thickBot="1">
      <c r="A4" s="6"/>
      <c r="B4" s="6"/>
      <c r="C4" s="6"/>
      <c r="D4" s="60" t="str">
        <f>'2-6'!D4:F4</f>
        <v>民國114年 3月底</v>
      </c>
      <c r="E4" s="60"/>
      <c r="F4" s="60"/>
      <c r="G4" s="61" t="str">
        <f>'2-6'!G4:I4</f>
        <v> End of Mar. 2025</v>
      </c>
      <c r="H4" s="61"/>
      <c r="I4" s="61"/>
      <c r="J4" s="6"/>
      <c r="K4" s="6"/>
      <c r="L4" s="6"/>
      <c r="M4" s="22" t="s">
        <v>37</v>
      </c>
    </row>
    <row r="5" spans="1:13" ht="15" customHeight="1">
      <c r="A5" s="9"/>
      <c r="B5" s="36" t="s">
        <v>0</v>
      </c>
      <c r="C5" s="37"/>
      <c r="D5" s="36" t="s">
        <v>1</v>
      </c>
      <c r="E5" s="37"/>
      <c r="F5" s="36" t="s">
        <v>2</v>
      </c>
      <c r="G5" s="37"/>
      <c r="H5" s="36" t="s">
        <v>3</v>
      </c>
      <c r="I5" s="37"/>
      <c r="J5" s="36" t="s">
        <v>11</v>
      </c>
      <c r="K5" s="9"/>
      <c r="L5" s="48" t="s">
        <v>12</v>
      </c>
      <c r="M5" s="49"/>
    </row>
    <row r="6" spans="1:13" ht="15" customHeight="1">
      <c r="A6" s="10" t="s">
        <v>14</v>
      </c>
      <c r="B6" s="42" t="s">
        <v>16</v>
      </c>
      <c r="C6" s="43"/>
      <c r="D6" s="42" t="s">
        <v>17</v>
      </c>
      <c r="E6" s="43"/>
      <c r="F6" s="42" t="s">
        <v>18</v>
      </c>
      <c r="G6" s="43"/>
      <c r="H6" s="42" t="s">
        <v>19</v>
      </c>
      <c r="I6" s="43"/>
      <c r="J6" s="42" t="s">
        <v>20</v>
      </c>
      <c r="K6" s="50"/>
      <c r="L6" s="42" t="s">
        <v>21</v>
      </c>
      <c r="M6" s="51"/>
    </row>
    <row r="7" spans="1:13" ht="15" customHeight="1">
      <c r="A7" s="16" t="s">
        <v>23</v>
      </c>
      <c r="B7" s="18" t="s">
        <v>4</v>
      </c>
      <c r="C7" s="19" t="s">
        <v>13</v>
      </c>
      <c r="D7" s="18" t="s">
        <v>4</v>
      </c>
      <c r="E7" s="19" t="s">
        <v>13</v>
      </c>
      <c r="F7" s="18" t="s">
        <v>4</v>
      </c>
      <c r="G7" s="19" t="s">
        <v>13</v>
      </c>
      <c r="H7" s="18" t="s">
        <v>4</v>
      </c>
      <c r="I7" s="19" t="s">
        <v>13</v>
      </c>
      <c r="J7" s="12" t="s">
        <v>4</v>
      </c>
      <c r="K7" s="11" t="s">
        <v>13</v>
      </c>
      <c r="L7" s="12" t="s">
        <v>4</v>
      </c>
      <c r="M7" s="11" t="s">
        <v>13</v>
      </c>
    </row>
    <row r="8" spans="1:13" ht="15" customHeight="1" thickBot="1">
      <c r="A8" s="2"/>
      <c r="B8" s="15" t="s">
        <v>15</v>
      </c>
      <c r="C8" s="13" t="s">
        <v>22</v>
      </c>
      <c r="D8" s="13" t="s">
        <v>15</v>
      </c>
      <c r="E8" s="13" t="s">
        <v>22</v>
      </c>
      <c r="F8" s="13" t="s">
        <v>15</v>
      </c>
      <c r="G8" s="13" t="s">
        <v>22</v>
      </c>
      <c r="H8" s="13" t="s">
        <v>15</v>
      </c>
      <c r="I8" s="13" t="s">
        <v>22</v>
      </c>
      <c r="J8" s="13" t="s">
        <v>15</v>
      </c>
      <c r="K8" s="14" t="s">
        <v>22</v>
      </c>
      <c r="L8" s="15" t="s">
        <v>15</v>
      </c>
      <c r="M8" s="14" t="s">
        <v>22</v>
      </c>
    </row>
    <row r="9" spans="1:13" ht="12.6" customHeight="1">
      <c r="A9" s="124" t="s">
        <v>163</v>
      </c>
      <c r="B9" s="109">
        <v>0</v>
      </c>
      <c r="C9" s="109">
        <v>0</v>
      </c>
      <c r="D9" s="109">
        <v>0</v>
      </c>
      <c r="E9" s="109">
        <v>0</v>
      </c>
      <c r="F9" s="109">
        <v>0</v>
      </c>
      <c r="G9" s="109">
        <v>0</v>
      </c>
      <c r="H9" s="109">
        <v>0</v>
      </c>
      <c r="I9" s="109">
        <v>0</v>
      </c>
      <c r="J9" s="126">
        <v>0</v>
      </c>
      <c r="K9" s="126">
        <v>0</v>
      </c>
      <c r="L9" s="126">
        <v>0</v>
      </c>
      <c r="M9" s="128">
        <v>0</v>
      </c>
    </row>
    <row r="10" spans="1:13" ht="11.1" customHeight="1">
      <c r="A10" s="92" t="s">
        <v>164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53"/>
    </row>
    <row r="11" spans="1:13" ht="12.6" customHeight="1">
      <c r="A11" s="35" t="s">
        <v>165</v>
      </c>
      <c r="B11" s="101">
        <v>0</v>
      </c>
      <c r="C11" s="101">
        <v>0</v>
      </c>
      <c r="D11" s="101">
        <v>0</v>
      </c>
      <c r="E11" s="101">
        <v>0</v>
      </c>
      <c r="F11" s="101">
        <v>0</v>
      </c>
      <c r="G11" s="101">
        <v>0</v>
      </c>
      <c r="H11" s="101">
        <v>0</v>
      </c>
      <c r="I11" s="101">
        <v>0</v>
      </c>
      <c r="J11" s="121">
        <v>0</v>
      </c>
      <c r="K11" s="121">
        <v>0</v>
      </c>
      <c r="L11" s="121">
        <v>0</v>
      </c>
      <c r="M11" s="123">
        <v>0</v>
      </c>
    </row>
    <row r="12" spans="1:13" ht="11.1" customHeight="1">
      <c r="A12" s="92" t="s">
        <v>166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3"/>
    </row>
    <row r="13" spans="1:13" ht="12.6" customHeight="1">
      <c r="A13" s="35" t="s">
        <v>167</v>
      </c>
      <c r="B13" s="95">
        <v>2</v>
      </c>
      <c r="C13" s="95">
        <v>800</v>
      </c>
      <c r="D13" s="101">
        <v>0</v>
      </c>
      <c r="E13" s="101">
        <v>0</v>
      </c>
      <c r="F13" s="101">
        <v>0</v>
      </c>
      <c r="G13" s="101">
        <v>0</v>
      </c>
      <c r="H13" s="95">
        <v>2</v>
      </c>
      <c r="I13" s="95">
        <v>800</v>
      </c>
      <c r="J13" s="121">
        <v>0</v>
      </c>
      <c r="K13" s="117">
        <v>224551.95</v>
      </c>
      <c r="L13" s="117">
        <v>-60</v>
      </c>
      <c r="M13" s="119">
        <v>171009.53</v>
      </c>
    </row>
    <row r="14" spans="1:13" ht="11.1" customHeight="1">
      <c r="A14" s="92" t="s">
        <v>168</v>
      </c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3"/>
    </row>
    <row r="15" spans="1:13" ht="12.6" customHeight="1">
      <c r="A15" s="35" t="s">
        <v>169</v>
      </c>
      <c r="B15" s="101">
        <v>0</v>
      </c>
      <c r="C15" s="101">
        <v>0</v>
      </c>
      <c r="D15" s="101">
        <v>0</v>
      </c>
      <c r="E15" s="101">
        <v>0</v>
      </c>
      <c r="F15" s="101">
        <v>0</v>
      </c>
      <c r="G15" s="101">
        <v>0</v>
      </c>
      <c r="H15" s="101">
        <v>0</v>
      </c>
      <c r="I15" s="101">
        <v>0</v>
      </c>
      <c r="J15" s="121">
        <v>0</v>
      </c>
      <c r="K15" s="121">
        <v>0</v>
      </c>
      <c r="L15" s="121">
        <v>0</v>
      </c>
      <c r="M15" s="123">
        <v>0</v>
      </c>
    </row>
    <row r="16" spans="1:13" ht="11.1" customHeight="1">
      <c r="A16" s="92" t="s">
        <v>170</v>
      </c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3"/>
    </row>
    <row r="17" spans="1:13" ht="12.6" customHeight="1">
      <c r="A17" s="35" t="s">
        <v>171</v>
      </c>
      <c r="B17" s="101">
        <v>0</v>
      </c>
      <c r="C17" s="101">
        <v>0</v>
      </c>
      <c r="D17" s="101">
        <v>0</v>
      </c>
      <c r="E17" s="101">
        <v>0</v>
      </c>
      <c r="F17" s="101">
        <v>0</v>
      </c>
      <c r="G17" s="101">
        <v>0</v>
      </c>
      <c r="H17" s="101">
        <v>0</v>
      </c>
      <c r="I17" s="101">
        <v>0</v>
      </c>
      <c r="J17" s="121">
        <v>0</v>
      </c>
      <c r="K17" s="121">
        <v>0</v>
      </c>
      <c r="L17" s="121">
        <v>0</v>
      </c>
      <c r="M17" s="123">
        <v>0</v>
      </c>
    </row>
    <row r="18" spans="1:13" ht="11.1" customHeight="1">
      <c r="A18" s="92" t="s">
        <v>172</v>
      </c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3"/>
    </row>
    <row r="19" spans="1:13" ht="12.6" customHeight="1">
      <c r="A19" s="35" t="s">
        <v>173</v>
      </c>
      <c r="B19" s="101">
        <v>0</v>
      </c>
      <c r="C19" s="101">
        <v>0</v>
      </c>
      <c r="D19" s="101">
        <v>0</v>
      </c>
      <c r="E19" s="101">
        <v>0</v>
      </c>
      <c r="F19" s="101">
        <v>0</v>
      </c>
      <c r="G19" s="101">
        <v>0</v>
      </c>
      <c r="H19" s="101">
        <v>0</v>
      </c>
      <c r="I19" s="101">
        <v>0</v>
      </c>
      <c r="J19" s="121">
        <v>0</v>
      </c>
      <c r="K19" s="121">
        <v>0</v>
      </c>
      <c r="L19" s="121">
        <v>0</v>
      </c>
      <c r="M19" s="123">
        <v>0</v>
      </c>
    </row>
    <row r="20" spans="1:13" ht="11.1" customHeight="1">
      <c r="A20" s="92" t="s">
        <v>174</v>
      </c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3"/>
    </row>
    <row r="21" spans="1:13" ht="12.6" customHeight="1">
      <c r="A21" s="35" t="s">
        <v>175</v>
      </c>
      <c r="B21" s="95">
        <v>191</v>
      </c>
      <c r="C21" s="95">
        <v>579</v>
      </c>
      <c r="D21" s="95">
        <v>1</v>
      </c>
      <c r="E21" s="95">
        <v>0</v>
      </c>
      <c r="F21" s="95">
        <v>1</v>
      </c>
      <c r="G21" s="95">
        <v>0</v>
      </c>
      <c r="H21" s="95">
        <v>193</v>
      </c>
      <c r="I21" s="95">
        <v>579</v>
      </c>
      <c r="J21" s="117">
        <v>-1.03</v>
      </c>
      <c r="K21" s="117">
        <v>234.96</v>
      </c>
      <c r="L21" s="117">
        <v>-5.39</v>
      </c>
      <c r="M21" s="119">
        <v>124.27</v>
      </c>
    </row>
    <row r="22" spans="1:13" ht="11.1" customHeight="1">
      <c r="A22" s="92" t="s">
        <v>176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3"/>
    </row>
    <row r="23" spans="1:13" ht="12.6" customHeight="1">
      <c r="A23" s="35" t="s">
        <v>177</v>
      </c>
      <c r="B23" s="95">
        <v>133</v>
      </c>
      <c r="C23" s="95">
        <v>4209</v>
      </c>
      <c r="D23" s="101">
        <v>0</v>
      </c>
      <c r="E23" s="101">
        <v>0</v>
      </c>
      <c r="F23" s="101">
        <v>0</v>
      </c>
      <c r="G23" s="101">
        <v>0</v>
      </c>
      <c r="H23" s="95">
        <v>133</v>
      </c>
      <c r="I23" s="95">
        <v>4209</v>
      </c>
      <c r="J23" s="117">
        <v>-1.48</v>
      </c>
      <c r="K23" s="117">
        <v>1761.37</v>
      </c>
      <c r="L23" s="117">
        <v>-5</v>
      </c>
      <c r="M23" s="119">
        <v>19.2</v>
      </c>
    </row>
    <row r="24" spans="1:13" ht="11.1" customHeight="1">
      <c r="A24" s="92" t="s">
        <v>178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3"/>
    </row>
    <row r="25" spans="1:13" ht="12.6" customHeight="1">
      <c r="A25" s="35" t="s">
        <v>179</v>
      </c>
      <c r="B25" s="101">
        <v>0</v>
      </c>
      <c r="C25" s="101">
        <v>0</v>
      </c>
      <c r="D25" s="101">
        <v>0</v>
      </c>
      <c r="E25" s="101">
        <v>0</v>
      </c>
      <c r="F25" s="101">
        <v>0</v>
      </c>
      <c r="G25" s="101">
        <v>0</v>
      </c>
      <c r="H25" s="101">
        <v>0</v>
      </c>
      <c r="I25" s="101">
        <v>0</v>
      </c>
      <c r="J25" s="121">
        <v>0</v>
      </c>
      <c r="K25" s="121">
        <v>0</v>
      </c>
      <c r="L25" s="121">
        <v>0</v>
      </c>
      <c r="M25" s="123">
        <v>0</v>
      </c>
    </row>
    <row r="26" spans="1:13" ht="11.1" customHeight="1">
      <c r="A26" s="92" t="s">
        <v>180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3"/>
    </row>
    <row r="27" spans="1:13" ht="12.6" customHeight="1">
      <c r="A27" s="35" t="s">
        <v>181</v>
      </c>
      <c r="B27" s="101">
        <v>0</v>
      </c>
      <c r="C27" s="101">
        <v>0</v>
      </c>
      <c r="D27" s="101">
        <v>0</v>
      </c>
      <c r="E27" s="101">
        <v>0</v>
      </c>
      <c r="F27" s="101">
        <v>0</v>
      </c>
      <c r="G27" s="101">
        <v>0</v>
      </c>
      <c r="H27" s="101">
        <v>0</v>
      </c>
      <c r="I27" s="101">
        <v>0</v>
      </c>
      <c r="J27" s="121">
        <v>0</v>
      </c>
      <c r="K27" s="121">
        <v>0</v>
      </c>
      <c r="L27" s="121">
        <v>0</v>
      </c>
      <c r="M27" s="123">
        <v>0</v>
      </c>
    </row>
    <row r="28" spans="1:13" ht="11.1" customHeight="1">
      <c r="A28" s="92" t="s">
        <v>182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3"/>
    </row>
    <row r="29" spans="1:13" ht="12.6" customHeight="1">
      <c r="A29" s="35" t="s">
        <v>183</v>
      </c>
      <c r="B29" s="101">
        <v>0</v>
      </c>
      <c r="C29" s="101">
        <v>0</v>
      </c>
      <c r="D29" s="101">
        <v>0</v>
      </c>
      <c r="E29" s="101">
        <v>0</v>
      </c>
      <c r="F29" s="101">
        <v>0</v>
      </c>
      <c r="G29" s="101">
        <v>0</v>
      </c>
      <c r="H29" s="101">
        <v>0</v>
      </c>
      <c r="I29" s="101">
        <v>0</v>
      </c>
      <c r="J29" s="121">
        <v>0</v>
      </c>
      <c r="K29" s="121">
        <v>0</v>
      </c>
      <c r="L29" s="121">
        <v>0</v>
      </c>
      <c r="M29" s="123">
        <v>0</v>
      </c>
    </row>
    <row r="30" spans="1:13" ht="11.1" customHeight="1">
      <c r="A30" s="92" t="s">
        <v>184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3"/>
    </row>
    <row r="31" spans="1:13" ht="12.6" customHeight="1">
      <c r="A31" s="35" t="s">
        <v>185</v>
      </c>
      <c r="B31" s="95">
        <v>24</v>
      </c>
      <c r="C31" s="95">
        <v>1</v>
      </c>
      <c r="D31" s="95">
        <v>19</v>
      </c>
      <c r="E31" s="95">
        <v>0</v>
      </c>
      <c r="F31" s="101">
        <v>0</v>
      </c>
      <c r="G31" s="101">
        <v>0</v>
      </c>
      <c r="H31" s="95">
        <v>43</v>
      </c>
      <c r="I31" s="95">
        <v>1</v>
      </c>
      <c r="J31" s="121">
        <v>0</v>
      </c>
      <c r="K31" s="121">
        <v>0</v>
      </c>
      <c r="L31" s="117">
        <v>-41.1</v>
      </c>
      <c r="M31" s="119">
        <v>-99.54</v>
      </c>
    </row>
    <row r="32" spans="1:13" ht="11.1" customHeight="1">
      <c r="A32" s="92" t="s">
        <v>186</v>
      </c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3"/>
    </row>
    <row r="33" spans="1:13" ht="12.6" customHeight="1">
      <c r="A33" s="35" t="s">
        <v>187</v>
      </c>
      <c r="B33" s="101">
        <v>0</v>
      </c>
      <c r="C33" s="101">
        <v>0</v>
      </c>
      <c r="D33" s="101">
        <v>0</v>
      </c>
      <c r="E33" s="101">
        <v>0</v>
      </c>
      <c r="F33" s="101">
        <v>0</v>
      </c>
      <c r="G33" s="101">
        <v>0</v>
      </c>
      <c r="H33" s="101">
        <v>0</v>
      </c>
      <c r="I33" s="101">
        <v>0</v>
      </c>
      <c r="J33" s="121">
        <v>0</v>
      </c>
      <c r="K33" s="121">
        <v>0</v>
      </c>
      <c r="L33" s="121">
        <v>0</v>
      </c>
      <c r="M33" s="123">
        <v>0</v>
      </c>
    </row>
    <row r="34" spans="1:13" ht="11.1" customHeight="1">
      <c r="A34" s="92" t="s">
        <v>188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3"/>
    </row>
    <row r="35" spans="1:13" ht="12.6" customHeight="1">
      <c r="A35" s="35" t="s">
        <v>189</v>
      </c>
      <c r="B35" s="101">
        <v>0</v>
      </c>
      <c r="C35" s="101">
        <v>0</v>
      </c>
      <c r="D35" s="101">
        <v>0</v>
      </c>
      <c r="E35" s="101">
        <v>0</v>
      </c>
      <c r="F35" s="101">
        <v>0</v>
      </c>
      <c r="G35" s="101">
        <v>0</v>
      </c>
      <c r="H35" s="101">
        <v>0</v>
      </c>
      <c r="I35" s="101">
        <v>0</v>
      </c>
      <c r="J35" s="121">
        <v>0</v>
      </c>
      <c r="K35" s="121">
        <v>0</v>
      </c>
      <c r="L35" s="121">
        <v>0</v>
      </c>
      <c r="M35" s="123">
        <v>0</v>
      </c>
    </row>
    <row r="36" spans="1:13" ht="11.1" customHeight="1" thickBot="1">
      <c r="A36" s="107" t="s">
        <v>190</v>
      </c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7"/>
    </row>
    <row r="37" spans="1:13" ht="13.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 spans="1:13" ht="13.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</row>
    <row r="39" spans="1:13" ht="13.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</row>
    <row r="40" spans="1:13" ht="13.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5"/>
    </row>
    <row r="41" spans="1:13" ht="13.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3" ht="13.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</row>
  </sheetData>
  <mergeCells count="185">
    <mergeCell ref="A1:M1"/>
    <mergeCell ref="A2:M2"/>
    <mergeCell ref="A3:M3"/>
    <mergeCell ref="D4:F4"/>
    <mergeCell ref="G4:I4"/>
    <mergeCell ref="B5:C5"/>
    <mergeCell ref="D5:E5"/>
    <mergeCell ref="F5:G5"/>
    <mergeCell ref="H5:I5"/>
    <mergeCell ref="J5:K5"/>
    <mergeCell ref="L5:M5"/>
    <mergeCell ref="B6:C6"/>
    <mergeCell ref="D6:E6"/>
    <mergeCell ref="F6:G6"/>
    <mergeCell ref="H6:I6"/>
    <mergeCell ref="J6:K6"/>
    <mergeCell ref="L6:M6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M9:M10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L11:L12"/>
    <mergeCell ref="M11:M12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K15:K16"/>
    <mergeCell ref="L15:L16"/>
    <mergeCell ref="M15:M16"/>
    <mergeCell ref="B17:B18"/>
    <mergeCell ref="C17:C18"/>
    <mergeCell ref="D17:D18"/>
    <mergeCell ref="E17:E18"/>
    <mergeCell ref="F17:F18"/>
    <mergeCell ref="G17:G18"/>
    <mergeCell ref="H17:H18"/>
    <mergeCell ref="I17:I18"/>
    <mergeCell ref="J17:J18"/>
    <mergeCell ref="K17:K18"/>
    <mergeCell ref="L17:L18"/>
    <mergeCell ref="M17:M18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L19:L20"/>
    <mergeCell ref="M19:M20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L21:L22"/>
    <mergeCell ref="M21:M22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K23:K24"/>
    <mergeCell ref="L23:L24"/>
    <mergeCell ref="M23:M24"/>
    <mergeCell ref="B25:B26"/>
    <mergeCell ref="C25:C26"/>
    <mergeCell ref="D25:D26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B27:B28"/>
    <mergeCell ref="C27:C28"/>
    <mergeCell ref="D27:D28"/>
    <mergeCell ref="E27:E28"/>
    <mergeCell ref="F27:F28"/>
    <mergeCell ref="G27:G28"/>
    <mergeCell ref="H27:H28"/>
    <mergeCell ref="I27:I28"/>
    <mergeCell ref="J27:J28"/>
    <mergeCell ref="K27:K28"/>
    <mergeCell ref="L27:L28"/>
    <mergeCell ref="M27:M28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K29:K30"/>
    <mergeCell ref="L29:L30"/>
    <mergeCell ref="M29:M30"/>
    <mergeCell ref="B31:B32"/>
    <mergeCell ref="C31:C32"/>
    <mergeCell ref="D31:D32"/>
    <mergeCell ref="E31:E32"/>
    <mergeCell ref="F31:F32"/>
    <mergeCell ref="G31:G32"/>
    <mergeCell ref="H31:H32"/>
    <mergeCell ref="I31:I32"/>
    <mergeCell ref="J31:J32"/>
    <mergeCell ref="K31:K32"/>
    <mergeCell ref="L31:L32"/>
    <mergeCell ref="M31:M32"/>
    <mergeCell ref="B33:B34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L33:L34"/>
    <mergeCell ref="M33:M34"/>
    <mergeCell ref="B35:B36"/>
    <mergeCell ref="C35:C36"/>
    <mergeCell ref="D35:D36"/>
    <mergeCell ref="E35:E36"/>
    <mergeCell ref="F35:F36"/>
    <mergeCell ref="G35:G36"/>
    <mergeCell ref="H35:H36"/>
    <mergeCell ref="I35:I36"/>
    <mergeCell ref="J35:J36"/>
    <mergeCell ref="K35:K36"/>
    <mergeCell ref="L35:L36"/>
    <mergeCell ref="M35:M36"/>
  </mergeCells>
  <printOptions horizontalCentered="1"/>
  <pageMargins left="0.74803149606299213" right="0.59055118110236227" top="0.39370078740157483" bottom="0.19685039370078741" header="0" footer="0.39370078740157483"/>
  <pageSetup paperSize="9" firstPageNumber="45" orientation="landscape" useFirstPageNumber="1"/>
  <headerFooter alignWithMargins="0">
    <oddFooter>&amp;L&amp;9 &amp;C&amp;"Times New Roman"&amp;9 - &amp;p -&amp;R&amp;9 </oddFooter>
  </headerFooter>
</worksheet>
</file>

<file path=xl/worksheets/sheet6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M42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9" width="7.875" customWidth="1"/>
    <col min="10" max="13" width="9.875" customWidth="1"/>
  </cols>
  <sheetData>
    <row r="1" spans="1:13" ht="21" customHeight="1">
      <c r="A1" s="59" t="s">
        <v>58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</row>
    <row r="2" spans="1:13" ht="21" customHeight="1">
      <c r="A2" s="59" t="s">
        <v>53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3" ht="18.6" customHeight="1">
      <c r="A3" s="62" t="s">
        <v>42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</row>
    <row r="4" spans="1:13" ht="18.6" customHeight="1" thickBot="1">
      <c r="A4" s="6"/>
      <c r="B4" s="6"/>
      <c r="C4" s="6"/>
      <c r="D4" s="60" t="str">
        <f>'2-6'!D4:F4</f>
        <v>民國114年 3月底</v>
      </c>
      <c r="E4" s="60"/>
      <c r="F4" s="60"/>
      <c r="G4" s="61" t="str">
        <f>'2-6'!G4:I4</f>
        <v> End of Mar. 2025</v>
      </c>
      <c r="H4" s="61"/>
      <c r="I4" s="61"/>
      <c r="J4" s="6"/>
      <c r="K4" s="6"/>
      <c r="L4" s="6"/>
      <c r="M4" s="22" t="s">
        <v>37</v>
      </c>
    </row>
    <row r="5" spans="1:13" ht="15" customHeight="1">
      <c r="A5" s="9"/>
      <c r="B5" s="36" t="s">
        <v>0</v>
      </c>
      <c r="C5" s="37"/>
      <c r="D5" s="36" t="s">
        <v>1</v>
      </c>
      <c r="E5" s="37"/>
      <c r="F5" s="36" t="s">
        <v>2</v>
      </c>
      <c r="G5" s="37"/>
      <c r="H5" s="36" t="s">
        <v>3</v>
      </c>
      <c r="I5" s="37"/>
      <c r="J5" s="36" t="s">
        <v>11</v>
      </c>
      <c r="K5" s="9"/>
      <c r="L5" s="48" t="s">
        <v>12</v>
      </c>
      <c r="M5" s="49"/>
    </row>
    <row r="6" spans="1:13" ht="15" customHeight="1">
      <c r="A6" s="10" t="s">
        <v>14</v>
      </c>
      <c r="B6" s="42" t="s">
        <v>16</v>
      </c>
      <c r="C6" s="43"/>
      <c r="D6" s="42" t="s">
        <v>17</v>
      </c>
      <c r="E6" s="43"/>
      <c r="F6" s="42" t="s">
        <v>18</v>
      </c>
      <c r="G6" s="43"/>
      <c r="H6" s="42" t="s">
        <v>19</v>
      </c>
      <c r="I6" s="43"/>
      <c r="J6" s="42" t="s">
        <v>20</v>
      </c>
      <c r="K6" s="50"/>
      <c r="L6" s="42" t="s">
        <v>21</v>
      </c>
      <c r="M6" s="51"/>
    </row>
    <row r="7" spans="1:13" ht="15" customHeight="1">
      <c r="A7" s="16" t="s">
        <v>23</v>
      </c>
      <c r="B7" s="18" t="s">
        <v>4</v>
      </c>
      <c r="C7" s="19" t="s">
        <v>13</v>
      </c>
      <c r="D7" s="18" t="s">
        <v>4</v>
      </c>
      <c r="E7" s="19" t="s">
        <v>13</v>
      </c>
      <c r="F7" s="18" t="s">
        <v>4</v>
      </c>
      <c r="G7" s="19" t="s">
        <v>13</v>
      </c>
      <c r="H7" s="18" t="s">
        <v>4</v>
      </c>
      <c r="I7" s="19" t="s">
        <v>13</v>
      </c>
      <c r="J7" s="12" t="s">
        <v>4</v>
      </c>
      <c r="K7" s="11" t="s">
        <v>13</v>
      </c>
      <c r="L7" s="12" t="s">
        <v>4</v>
      </c>
      <c r="M7" s="11" t="s">
        <v>13</v>
      </c>
    </row>
    <row r="8" spans="1:13" ht="15" customHeight="1" thickBot="1">
      <c r="A8" s="2"/>
      <c r="B8" s="15" t="s">
        <v>15</v>
      </c>
      <c r="C8" s="13" t="s">
        <v>22</v>
      </c>
      <c r="D8" s="13" t="s">
        <v>15</v>
      </c>
      <c r="E8" s="13" t="s">
        <v>22</v>
      </c>
      <c r="F8" s="13" t="s">
        <v>15</v>
      </c>
      <c r="G8" s="13" t="s">
        <v>22</v>
      </c>
      <c r="H8" s="13" t="s">
        <v>15</v>
      </c>
      <c r="I8" s="13" t="s">
        <v>22</v>
      </c>
      <c r="J8" s="13" t="s">
        <v>15</v>
      </c>
      <c r="K8" s="14" t="s">
        <v>22</v>
      </c>
      <c r="L8" s="15" t="s">
        <v>15</v>
      </c>
      <c r="M8" s="14" t="s">
        <v>22</v>
      </c>
    </row>
    <row r="9" spans="1:13" ht="12.6" customHeight="1">
      <c r="A9" s="124" t="s">
        <v>191</v>
      </c>
      <c r="B9" s="109">
        <v>0</v>
      </c>
      <c r="C9" s="109">
        <v>0</v>
      </c>
      <c r="D9" s="109">
        <v>0</v>
      </c>
      <c r="E9" s="109">
        <v>0</v>
      </c>
      <c r="F9" s="109">
        <v>0</v>
      </c>
      <c r="G9" s="109">
        <v>0</v>
      </c>
      <c r="H9" s="109">
        <v>0</v>
      </c>
      <c r="I9" s="109">
        <v>0</v>
      </c>
      <c r="J9" s="126">
        <v>0</v>
      </c>
      <c r="K9" s="126">
        <v>0</v>
      </c>
      <c r="L9" s="126">
        <v>0</v>
      </c>
      <c r="M9" s="128">
        <v>0</v>
      </c>
    </row>
    <row r="10" spans="1:13" ht="11.1" customHeight="1">
      <c r="A10" s="92" t="s">
        <v>192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53"/>
    </row>
    <row r="11" spans="1:13" ht="12.6" customHeight="1">
      <c r="A11" s="35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6"/>
    </row>
    <row r="12" spans="1:13" ht="11.1" customHeight="1">
      <c r="A12" s="28"/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3"/>
    </row>
    <row r="13" spans="1:13" ht="12.6" customHeight="1">
      <c r="A13" s="35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6"/>
    </row>
    <row r="14" spans="1:13" ht="11.1" customHeight="1">
      <c r="A14" s="28"/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3"/>
    </row>
    <row r="15" spans="1:13" ht="12.6" customHeight="1">
      <c r="A15" s="35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6"/>
    </row>
    <row r="16" spans="1:13" ht="11.1" customHeight="1">
      <c r="A16" s="28"/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3"/>
    </row>
    <row r="17" spans="1:13" ht="12.6" customHeight="1">
      <c r="A17" s="35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6"/>
    </row>
    <row r="18" spans="1:13" ht="11.1" customHeight="1">
      <c r="A18" s="28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3"/>
    </row>
    <row r="19" spans="1:13" ht="12.6" customHeight="1">
      <c r="A19" s="35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6"/>
    </row>
    <row r="20" spans="1:13" ht="11.1" customHeight="1">
      <c r="A20" s="28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3"/>
    </row>
    <row r="21" spans="1:13" ht="12.6" customHeight="1">
      <c r="A21" s="35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6"/>
    </row>
    <row r="22" spans="1:13" ht="11.1" customHeight="1">
      <c r="A22" s="28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3"/>
    </row>
    <row r="23" spans="1:13" ht="12.6" customHeight="1">
      <c r="A23" s="35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6"/>
    </row>
    <row r="24" spans="1:13" ht="11.1" customHeight="1">
      <c r="A24" s="28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3"/>
    </row>
    <row r="25" spans="1:13" ht="12.6" customHeight="1">
      <c r="A25" s="35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6"/>
    </row>
    <row r="26" spans="1:13" ht="11.1" customHeight="1">
      <c r="A26" s="28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3"/>
    </row>
    <row r="27" spans="1:13" ht="12.6" customHeight="1">
      <c r="A27" s="35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6"/>
    </row>
    <row r="28" spans="1:13" ht="11.1" customHeight="1">
      <c r="A28" s="28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3"/>
    </row>
    <row r="29" spans="1:13" ht="12.6" customHeight="1">
      <c r="A29" s="35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6"/>
    </row>
    <row r="30" spans="1:13" ht="11.1" customHeight="1">
      <c r="A30" s="28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3"/>
    </row>
    <row r="31" spans="1:13" ht="12.6" customHeight="1">
      <c r="A31" s="35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6"/>
    </row>
    <row r="32" spans="1:13" ht="11.1" customHeight="1">
      <c r="A32" s="2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3"/>
    </row>
    <row r="33" spans="1:13" ht="12.6" customHeight="1">
      <c r="A33" s="35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6"/>
    </row>
    <row r="34" spans="1:13" ht="11.1" customHeight="1">
      <c r="A34" s="28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3"/>
    </row>
    <row r="35" spans="1:13" ht="12.6" customHeight="1">
      <c r="A35" s="35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6"/>
    </row>
    <row r="36" spans="1:13" ht="11.1" customHeight="1" thickBot="1">
      <c r="A36" s="29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7"/>
    </row>
    <row r="37" spans="1:13" ht="13.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 spans="1:13" ht="13.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</row>
    <row r="39" spans="1:13" ht="13.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</row>
    <row r="40" spans="1:13" ht="13.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5"/>
    </row>
    <row r="41" spans="1:13" ht="13.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3" ht="13.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</row>
  </sheetData>
  <mergeCells count="185">
    <mergeCell ref="H35:H36"/>
    <mergeCell ref="I35:I36"/>
    <mergeCell ref="J35:J36"/>
    <mergeCell ref="K35:K36"/>
    <mergeCell ref="L35:L36"/>
    <mergeCell ref="M35:M36"/>
    <mergeCell ref="B35:B36"/>
    <mergeCell ref="C35:C36"/>
    <mergeCell ref="D35:D36"/>
    <mergeCell ref="E35:E36"/>
    <mergeCell ref="F35:F36"/>
    <mergeCell ref="G35:G36"/>
    <mergeCell ref="H33:H34"/>
    <mergeCell ref="I33:I34"/>
    <mergeCell ref="J33:J34"/>
    <mergeCell ref="K33:K34"/>
    <mergeCell ref="L33:L34"/>
    <mergeCell ref="M33:M34"/>
    <mergeCell ref="B33:B34"/>
    <mergeCell ref="C33:C34"/>
    <mergeCell ref="D33:D34"/>
    <mergeCell ref="E33:E34"/>
    <mergeCell ref="F33:F34"/>
    <mergeCell ref="G33:G34"/>
    <mergeCell ref="H31:H32"/>
    <mergeCell ref="I31:I32"/>
    <mergeCell ref="J31:J32"/>
    <mergeCell ref="K31:K32"/>
    <mergeCell ref="L31:L32"/>
    <mergeCell ref="M31:M32"/>
    <mergeCell ref="B31:B32"/>
    <mergeCell ref="C31:C32"/>
    <mergeCell ref="D31:D32"/>
    <mergeCell ref="E31:E32"/>
    <mergeCell ref="F31:F32"/>
    <mergeCell ref="G31:G32"/>
    <mergeCell ref="H29:H30"/>
    <mergeCell ref="I29:I30"/>
    <mergeCell ref="J29:J30"/>
    <mergeCell ref="K29:K30"/>
    <mergeCell ref="L29:L30"/>
    <mergeCell ref="M29:M30"/>
    <mergeCell ref="B29:B30"/>
    <mergeCell ref="C29:C30"/>
    <mergeCell ref="D29:D30"/>
    <mergeCell ref="E29:E30"/>
    <mergeCell ref="F29:F30"/>
    <mergeCell ref="G29:G30"/>
    <mergeCell ref="H27:H28"/>
    <mergeCell ref="I27:I28"/>
    <mergeCell ref="J27:J28"/>
    <mergeCell ref="K27:K28"/>
    <mergeCell ref="L27:L28"/>
    <mergeCell ref="M27:M28"/>
    <mergeCell ref="B27:B28"/>
    <mergeCell ref="C27:C28"/>
    <mergeCell ref="D27:D28"/>
    <mergeCell ref="E27:E28"/>
    <mergeCell ref="F27:F28"/>
    <mergeCell ref="G27:G28"/>
    <mergeCell ref="H25:H26"/>
    <mergeCell ref="I25:I26"/>
    <mergeCell ref="J25:J26"/>
    <mergeCell ref="K25:K26"/>
    <mergeCell ref="L25:L26"/>
    <mergeCell ref="M25:M26"/>
    <mergeCell ref="B25:B26"/>
    <mergeCell ref="C25:C26"/>
    <mergeCell ref="D25:D26"/>
    <mergeCell ref="E25:E26"/>
    <mergeCell ref="F25:F26"/>
    <mergeCell ref="G25:G26"/>
    <mergeCell ref="H23:H24"/>
    <mergeCell ref="I23:I24"/>
    <mergeCell ref="J23:J24"/>
    <mergeCell ref="K23:K24"/>
    <mergeCell ref="L23:L24"/>
    <mergeCell ref="M23:M24"/>
    <mergeCell ref="B23:B24"/>
    <mergeCell ref="C23:C24"/>
    <mergeCell ref="D23:D24"/>
    <mergeCell ref="E23:E24"/>
    <mergeCell ref="F23:F24"/>
    <mergeCell ref="G23:G24"/>
    <mergeCell ref="H21:H22"/>
    <mergeCell ref="I21:I22"/>
    <mergeCell ref="J21:J22"/>
    <mergeCell ref="K21:K22"/>
    <mergeCell ref="L21:L22"/>
    <mergeCell ref="M21:M22"/>
    <mergeCell ref="B21:B22"/>
    <mergeCell ref="C21:C22"/>
    <mergeCell ref="D21:D22"/>
    <mergeCell ref="E21:E22"/>
    <mergeCell ref="F21:F22"/>
    <mergeCell ref="G21:G22"/>
    <mergeCell ref="H19:H20"/>
    <mergeCell ref="I19:I20"/>
    <mergeCell ref="J19:J20"/>
    <mergeCell ref="K19:K20"/>
    <mergeCell ref="L19:L20"/>
    <mergeCell ref="M19:M20"/>
    <mergeCell ref="B19:B20"/>
    <mergeCell ref="C19:C20"/>
    <mergeCell ref="D19:D20"/>
    <mergeCell ref="E19:E20"/>
    <mergeCell ref="F19:F20"/>
    <mergeCell ref="G19:G20"/>
    <mergeCell ref="H17:H18"/>
    <mergeCell ref="I17:I18"/>
    <mergeCell ref="J17:J18"/>
    <mergeCell ref="K17:K18"/>
    <mergeCell ref="L17:L18"/>
    <mergeCell ref="M17:M18"/>
    <mergeCell ref="B17:B18"/>
    <mergeCell ref="C17:C18"/>
    <mergeCell ref="D17:D18"/>
    <mergeCell ref="E17:E18"/>
    <mergeCell ref="F17:F18"/>
    <mergeCell ref="G17:G18"/>
    <mergeCell ref="H15:H16"/>
    <mergeCell ref="I15:I16"/>
    <mergeCell ref="J15:J16"/>
    <mergeCell ref="K15:K16"/>
    <mergeCell ref="L15:L16"/>
    <mergeCell ref="M15:M16"/>
    <mergeCell ref="B15:B16"/>
    <mergeCell ref="C15:C16"/>
    <mergeCell ref="D15:D16"/>
    <mergeCell ref="E15:E16"/>
    <mergeCell ref="F15:F16"/>
    <mergeCell ref="G15:G16"/>
    <mergeCell ref="H13:H14"/>
    <mergeCell ref="I13:I14"/>
    <mergeCell ref="J13:J14"/>
    <mergeCell ref="K13:K14"/>
    <mergeCell ref="L13:L14"/>
    <mergeCell ref="M13:M14"/>
    <mergeCell ref="B13:B14"/>
    <mergeCell ref="C13:C14"/>
    <mergeCell ref="D13:D14"/>
    <mergeCell ref="E13:E14"/>
    <mergeCell ref="F13:F14"/>
    <mergeCell ref="G13:G14"/>
    <mergeCell ref="H11:H12"/>
    <mergeCell ref="I11:I12"/>
    <mergeCell ref="J11:J12"/>
    <mergeCell ref="K11:K12"/>
    <mergeCell ref="L11:L12"/>
    <mergeCell ref="M11:M12"/>
    <mergeCell ref="B11:B12"/>
    <mergeCell ref="C11:C12"/>
    <mergeCell ref="D11:D12"/>
    <mergeCell ref="E11:E12"/>
    <mergeCell ref="F11:F12"/>
    <mergeCell ref="G11:G12"/>
    <mergeCell ref="H9:H10"/>
    <mergeCell ref="I9:I10"/>
    <mergeCell ref="J9:J10"/>
    <mergeCell ref="K9:K10"/>
    <mergeCell ref="L9:L10"/>
    <mergeCell ref="M9:M10"/>
    <mergeCell ref="B9:B10"/>
    <mergeCell ref="C9:C10"/>
    <mergeCell ref="D9:D10"/>
    <mergeCell ref="E9:E10"/>
    <mergeCell ref="F9:F10"/>
    <mergeCell ref="G9:G10"/>
    <mergeCell ref="L5:M5"/>
    <mergeCell ref="B6:C6"/>
    <mergeCell ref="D6:E6"/>
    <mergeCell ref="F6:G6"/>
    <mergeCell ref="H6:I6"/>
    <mergeCell ref="J6:K6"/>
    <mergeCell ref="L6:M6"/>
    <mergeCell ref="A1:M1"/>
    <mergeCell ref="A2:M2"/>
    <mergeCell ref="A3:M3"/>
    <mergeCell ref="D4:F4"/>
    <mergeCell ref="G4:I4"/>
    <mergeCell ref="B5:C5"/>
    <mergeCell ref="D5:E5"/>
    <mergeCell ref="F5:G5"/>
    <mergeCell ref="H5:I5"/>
    <mergeCell ref="J5:K5"/>
  </mergeCells>
  <printOptions horizontalCentered="1"/>
  <pageMargins left="0.74803149606299213" right="0.59055118110236227" top="0.39370078740157483" bottom="0.19685039370078741" header="0" footer="0.39370078740157483"/>
  <pageSetup paperSize="9" firstPageNumber="46" orientation="landscape" useFirstPageNumber="1"/>
  <headerFooter alignWithMargins="0">
    <oddFooter>&amp;L&amp;9 &amp;C&amp;"Times New Roman"&amp;9 - &amp;p -&amp;R&amp;9 </oddFooter>
  </headerFooter>
</worksheet>
</file>

<file path=xl/worksheets/sheet7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M42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9" width="7.875" customWidth="1"/>
    <col min="10" max="13" width="9.875" customWidth="1"/>
  </cols>
  <sheetData>
    <row r="1" spans="1:13" ht="21" customHeight="1">
      <c r="A1" s="59" t="s">
        <v>56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</row>
    <row r="2" spans="1:13" ht="21" customHeight="1">
      <c r="A2" s="59" t="s">
        <v>57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3" ht="18.6" customHeight="1">
      <c r="A3" s="62" t="s">
        <v>51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</row>
    <row r="4" spans="1:13" ht="18.6" customHeight="1" thickBot="1">
      <c r="A4" s="6"/>
      <c r="B4" s="6"/>
      <c r="C4" s="6"/>
      <c r="D4" s="60" t="str">
        <f>'2-6'!D4:F4</f>
        <v>民國114年 3月底</v>
      </c>
      <c r="E4" s="60"/>
      <c r="F4" s="60"/>
      <c r="G4" s="61" t="str">
        <f>'2-6'!G4:I4</f>
        <v> End of Mar. 2025</v>
      </c>
      <c r="H4" s="61"/>
      <c r="I4" s="61"/>
      <c r="J4" s="6"/>
      <c r="K4" s="6"/>
      <c r="L4" s="6"/>
      <c r="M4" s="22" t="s">
        <v>37</v>
      </c>
    </row>
    <row r="5" spans="1:13" ht="15" customHeight="1">
      <c r="A5" s="9"/>
      <c r="B5" s="36" t="s">
        <v>0</v>
      </c>
      <c r="C5" s="37"/>
      <c r="D5" s="36" t="s">
        <v>1</v>
      </c>
      <c r="E5" s="37"/>
      <c r="F5" s="36" t="s">
        <v>2</v>
      </c>
      <c r="G5" s="37"/>
      <c r="H5" s="36" t="s">
        <v>3</v>
      </c>
      <c r="I5" s="37"/>
      <c r="J5" s="36" t="s">
        <v>11</v>
      </c>
      <c r="K5" s="9"/>
      <c r="L5" s="48" t="s">
        <v>12</v>
      </c>
      <c r="M5" s="49"/>
    </row>
    <row r="6" spans="1:13" ht="15" customHeight="1">
      <c r="A6" s="10" t="s">
        <v>14</v>
      </c>
      <c r="B6" s="42" t="s">
        <v>16</v>
      </c>
      <c r="C6" s="43"/>
      <c r="D6" s="42" t="s">
        <v>17</v>
      </c>
      <c r="E6" s="43"/>
      <c r="F6" s="42" t="s">
        <v>18</v>
      </c>
      <c r="G6" s="43"/>
      <c r="H6" s="42" t="s">
        <v>19</v>
      </c>
      <c r="I6" s="43"/>
      <c r="J6" s="42" t="s">
        <v>20</v>
      </c>
      <c r="K6" s="50"/>
      <c r="L6" s="42" t="s">
        <v>21</v>
      </c>
      <c r="M6" s="51"/>
    </row>
    <row r="7" spans="1:13" ht="15" customHeight="1">
      <c r="A7" s="16" t="s">
        <v>23</v>
      </c>
      <c r="B7" s="18" t="s">
        <v>4</v>
      </c>
      <c r="C7" s="19" t="s">
        <v>13</v>
      </c>
      <c r="D7" s="18" t="s">
        <v>4</v>
      </c>
      <c r="E7" s="19" t="s">
        <v>13</v>
      </c>
      <c r="F7" s="18" t="s">
        <v>4</v>
      </c>
      <c r="G7" s="19" t="s">
        <v>13</v>
      </c>
      <c r="H7" s="18" t="s">
        <v>4</v>
      </c>
      <c r="I7" s="19" t="s">
        <v>13</v>
      </c>
      <c r="J7" s="12" t="s">
        <v>4</v>
      </c>
      <c r="K7" s="11" t="s">
        <v>13</v>
      </c>
      <c r="L7" s="12" t="s">
        <v>4</v>
      </c>
      <c r="M7" s="11" t="s">
        <v>13</v>
      </c>
    </row>
    <row r="8" spans="1:13" ht="15" customHeight="1" thickBot="1">
      <c r="A8" s="2"/>
      <c r="B8" s="15" t="s">
        <v>15</v>
      </c>
      <c r="C8" s="13" t="s">
        <v>22</v>
      </c>
      <c r="D8" s="13" t="s">
        <v>15</v>
      </c>
      <c r="E8" s="13" t="s">
        <v>22</v>
      </c>
      <c r="F8" s="13" t="s">
        <v>15</v>
      </c>
      <c r="G8" s="13" t="s">
        <v>22</v>
      </c>
      <c r="H8" s="13" t="s">
        <v>15</v>
      </c>
      <c r="I8" s="13" t="s">
        <v>22</v>
      </c>
      <c r="J8" s="13" t="s">
        <v>15</v>
      </c>
      <c r="K8" s="14" t="s">
        <v>22</v>
      </c>
      <c r="L8" s="15" t="s">
        <v>15</v>
      </c>
      <c r="M8" s="14" t="s">
        <v>22</v>
      </c>
    </row>
    <row r="9" spans="1:13" ht="12.6" customHeight="1">
      <c r="A9" s="81" t="s">
        <v>8</v>
      </c>
      <c r="B9" s="129">
        <v>0</v>
      </c>
      <c r="C9" s="129">
        <v>0</v>
      </c>
      <c r="D9" s="129">
        <v>0</v>
      </c>
      <c r="E9" s="129">
        <v>0</v>
      </c>
      <c r="F9" s="129">
        <v>0</v>
      </c>
      <c r="G9" s="129">
        <v>0</v>
      </c>
      <c r="H9" s="129">
        <v>0</v>
      </c>
      <c r="I9" s="129">
        <v>0</v>
      </c>
      <c r="J9" s="132">
        <v>0</v>
      </c>
      <c r="K9" s="132">
        <v>0</v>
      </c>
      <c r="L9" s="132">
        <v>0</v>
      </c>
      <c r="M9" s="135">
        <v>0</v>
      </c>
    </row>
    <row r="10" spans="1:13" ht="11.1" customHeight="1">
      <c r="A10" s="93" t="s">
        <v>19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53"/>
    </row>
    <row r="11" spans="1:13" ht="12.6" customHeight="1">
      <c r="A11" s="27" t="s">
        <v>193</v>
      </c>
      <c r="B11" s="101">
        <v>0</v>
      </c>
      <c r="C11" s="101">
        <v>0</v>
      </c>
      <c r="D11" s="101">
        <v>0</v>
      </c>
      <c r="E11" s="101">
        <v>0</v>
      </c>
      <c r="F11" s="101">
        <v>0</v>
      </c>
      <c r="G11" s="101">
        <v>0</v>
      </c>
      <c r="H11" s="101">
        <v>0</v>
      </c>
      <c r="I11" s="101">
        <v>0</v>
      </c>
      <c r="J11" s="103">
        <v>0</v>
      </c>
      <c r="K11" s="103">
        <v>0</v>
      </c>
      <c r="L11" s="103">
        <v>0</v>
      </c>
      <c r="M11" s="105">
        <v>0</v>
      </c>
    </row>
    <row r="12" spans="1:13" ht="11.1" customHeight="1">
      <c r="A12" s="92" t="s">
        <v>194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3"/>
    </row>
    <row r="13" spans="1:13" ht="12.6" customHeight="1">
      <c r="A13" s="27" t="s">
        <v>195</v>
      </c>
      <c r="B13" s="101">
        <v>0</v>
      </c>
      <c r="C13" s="101">
        <v>0</v>
      </c>
      <c r="D13" s="101">
        <v>0</v>
      </c>
      <c r="E13" s="101">
        <v>0</v>
      </c>
      <c r="F13" s="101">
        <v>0</v>
      </c>
      <c r="G13" s="101">
        <v>0</v>
      </c>
      <c r="H13" s="101">
        <v>0</v>
      </c>
      <c r="I13" s="101">
        <v>0</v>
      </c>
      <c r="J13" s="103">
        <v>0</v>
      </c>
      <c r="K13" s="103">
        <v>0</v>
      </c>
      <c r="L13" s="103">
        <v>0</v>
      </c>
      <c r="M13" s="105">
        <v>0</v>
      </c>
    </row>
    <row r="14" spans="1:13" ht="11.1" customHeight="1">
      <c r="A14" s="92" t="s">
        <v>196</v>
      </c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3"/>
    </row>
    <row r="15" spans="1:13" ht="12.6" customHeight="1">
      <c r="A15" s="27" t="s">
        <v>197</v>
      </c>
      <c r="B15" s="101">
        <v>0</v>
      </c>
      <c r="C15" s="101">
        <v>0</v>
      </c>
      <c r="D15" s="101">
        <v>0</v>
      </c>
      <c r="E15" s="101">
        <v>0</v>
      </c>
      <c r="F15" s="101">
        <v>0</v>
      </c>
      <c r="G15" s="101">
        <v>0</v>
      </c>
      <c r="H15" s="101">
        <v>0</v>
      </c>
      <c r="I15" s="101">
        <v>0</v>
      </c>
      <c r="J15" s="103">
        <v>0</v>
      </c>
      <c r="K15" s="103">
        <v>0</v>
      </c>
      <c r="L15" s="103">
        <v>0</v>
      </c>
      <c r="M15" s="105">
        <v>0</v>
      </c>
    </row>
    <row r="16" spans="1:13" ht="11.1" customHeight="1">
      <c r="A16" s="92" t="s">
        <v>198</v>
      </c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3"/>
    </row>
    <row r="17" spans="1:13" ht="12.6" customHeight="1">
      <c r="A17" s="27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6"/>
    </row>
    <row r="18" spans="1:13" ht="11.1" customHeight="1">
      <c r="A18" s="28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3"/>
    </row>
    <row r="19" spans="1:13" ht="12.6" customHeight="1">
      <c r="A19" s="27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6"/>
    </row>
    <row r="20" spans="1:13" ht="11.1" customHeight="1">
      <c r="A20" s="28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3"/>
    </row>
    <row r="21" spans="1:13" ht="12.6" customHeight="1">
      <c r="A21" s="27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6"/>
    </row>
    <row r="22" spans="1:13" ht="11.1" customHeight="1">
      <c r="A22" s="28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3"/>
    </row>
    <row r="23" spans="1:13" ht="12.6" customHeight="1">
      <c r="A23" s="27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6"/>
    </row>
    <row r="24" spans="1:13" ht="11.1" customHeight="1">
      <c r="A24" s="28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3"/>
    </row>
    <row r="25" spans="1:13" ht="12.6" customHeight="1">
      <c r="A25" s="27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6"/>
    </row>
    <row r="26" spans="1:13" ht="11.1" customHeight="1">
      <c r="A26" s="28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3"/>
    </row>
    <row r="27" spans="1:13" ht="12.6" customHeight="1">
      <c r="A27" s="27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6"/>
    </row>
    <row r="28" spans="1:13" ht="11.1" customHeight="1">
      <c r="A28" s="28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3"/>
    </row>
    <row r="29" spans="1:13" ht="12.6" customHeight="1">
      <c r="A29" s="27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6"/>
    </row>
    <row r="30" spans="1:13" ht="11.1" customHeight="1">
      <c r="A30" s="28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3"/>
    </row>
    <row r="31" spans="1:13" ht="12.6" customHeight="1">
      <c r="A31" s="27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6"/>
    </row>
    <row r="32" spans="1:13" ht="11.1" customHeight="1">
      <c r="A32" s="2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3"/>
    </row>
    <row r="33" spans="1:13" ht="12.6" customHeight="1">
      <c r="A33" s="27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6"/>
    </row>
    <row r="34" spans="1:13" ht="11.1" customHeight="1">
      <c r="A34" s="28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3"/>
    </row>
    <row r="35" spans="1:13" ht="12.6" customHeight="1">
      <c r="A35" s="27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6"/>
    </row>
    <row r="36" spans="1:13" ht="11.1" customHeight="1" thickBot="1">
      <c r="A36" s="29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7"/>
    </row>
    <row r="37" spans="1:13" ht="13.5" customHeight="1">
      <c r="A37" s="4" t="s">
        <v>52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 spans="1:13" ht="13.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</row>
    <row r="39" spans="1:13" ht="13.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</row>
    <row r="40" spans="1:13" ht="13.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5"/>
    </row>
    <row r="41" spans="1:13" ht="13.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3" ht="13.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</row>
  </sheetData>
  <mergeCells count="185">
    <mergeCell ref="J35:J36"/>
    <mergeCell ref="K35:K36"/>
    <mergeCell ref="L35:L36"/>
    <mergeCell ref="M35:M36"/>
    <mergeCell ref="F35:F36"/>
    <mergeCell ref="G35:G36"/>
    <mergeCell ref="H35:H36"/>
    <mergeCell ref="I35:I36"/>
    <mergeCell ref="B35:B36"/>
    <mergeCell ref="C35:C36"/>
    <mergeCell ref="D35:D36"/>
    <mergeCell ref="E35:E36"/>
    <mergeCell ref="J33:J34"/>
    <mergeCell ref="K33:K34"/>
    <mergeCell ref="B33:B34"/>
    <mergeCell ref="C33:C34"/>
    <mergeCell ref="D33:D34"/>
    <mergeCell ref="E33:E34"/>
    <mergeCell ref="L33:L34"/>
    <mergeCell ref="M33:M34"/>
    <mergeCell ref="F33:F34"/>
    <mergeCell ref="G33:G34"/>
    <mergeCell ref="H33:H34"/>
    <mergeCell ref="I33:I34"/>
    <mergeCell ref="J31:J32"/>
    <mergeCell ref="K31:K32"/>
    <mergeCell ref="L31:L32"/>
    <mergeCell ref="M31:M32"/>
    <mergeCell ref="F31:F32"/>
    <mergeCell ref="G31:G32"/>
    <mergeCell ref="H31:H32"/>
    <mergeCell ref="I31:I32"/>
    <mergeCell ref="B31:B32"/>
    <mergeCell ref="C31:C32"/>
    <mergeCell ref="D31:D32"/>
    <mergeCell ref="E31:E32"/>
    <mergeCell ref="J29:J30"/>
    <mergeCell ref="K29:K30"/>
    <mergeCell ref="B29:B30"/>
    <mergeCell ref="C29:C30"/>
    <mergeCell ref="D29:D30"/>
    <mergeCell ref="E29:E30"/>
    <mergeCell ref="L29:L30"/>
    <mergeCell ref="M29:M30"/>
    <mergeCell ref="F29:F30"/>
    <mergeCell ref="G29:G30"/>
    <mergeCell ref="H29:H30"/>
    <mergeCell ref="I29:I30"/>
    <mergeCell ref="J27:J28"/>
    <mergeCell ref="K27:K28"/>
    <mergeCell ref="L27:L28"/>
    <mergeCell ref="M27:M28"/>
    <mergeCell ref="F27:F28"/>
    <mergeCell ref="G27:G28"/>
    <mergeCell ref="H27:H28"/>
    <mergeCell ref="I27:I28"/>
    <mergeCell ref="B27:B28"/>
    <mergeCell ref="C27:C28"/>
    <mergeCell ref="D27:D28"/>
    <mergeCell ref="E27:E28"/>
    <mergeCell ref="J25:J26"/>
    <mergeCell ref="K25:K26"/>
    <mergeCell ref="B25:B26"/>
    <mergeCell ref="C25:C26"/>
    <mergeCell ref="D25:D26"/>
    <mergeCell ref="E25:E26"/>
    <mergeCell ref="L25:L26"/>
    <mergeCell ref="M25:M26"/>
    <mergeCell ref="F25:F26"/>
    <mergeCell ref="G25:G26"/>
    <mergeCell ref="H25:H26"/>
    <mergeCell ref="I25:I26"/>
    <mergeCell ref="J23:J24"/>
    <mergeCell ref="K23:K24"/>
    <mergeCell ref="L23:L24"/>
    <mergeCell ref="M23:M24"/>
    <mergeCell ref="F23:F24"/>
    <mergeCell ref="G23:G24"/>
    <mergeCell ref="H23:H24"/>
    <mergeCell ref="I23:I24"/>
    <mergeCell ref="B23:B24"/>
    <mergeCell ref="C23:C24"/>
    <mergeCell ref="D23:D24"/>
    <mergeCell ref="E23:E24"/>
    <mergeCell ref="J21:J22"/>
    <mergeCell ref="K21:K22"/>
    <mergeCell ref="B21:B22"/>
    <mergeCell ref="C21:C22"/>
    <mergeCell ref="D21:D22"/>
    <mergeCell ref="E21:E22"/>
    <mergeCell ref="L21:L22"/>
    <mergeCell ref="M21:M22"/>
    <mergeCell ref="F21:F22"/>
    <mergeCell ref="G21:G22"/>
    <mergeCell ref="H21:H22"/>
    <mergeCell ref="I21:I22"/>
    <mergeCell ref="J19:J20"/>
    <mergeCell ref="K19:K20"/>
    <mergeCell ref="L19:L20"/>
    <mergeCell ref="M19:M20"/>
    <mergeCell ref="F19:F20"/>
    <mergeCell ref="G19:G20"/>
    <mergeCell ref="H19:H20"/>
    <mergeCell ref="I19:I20"/>
    <mergeCell ref="B19:B20"/>
    <mergeCell ref="C19:C20"/>
    <mergeCell ref="D19:D20"/>
    <mergeCell ref="E19:E20"/>
    <mergeCell ref="J17:J18"/>
    <mergeCell ref="K17:K18"/>
    <mergeCell ref="B17:B18"/>
    <mergeCell ref="C17:C18"/>
    <mergeCell ref="D17:D18"/>
    <mergeCell ref="E17:E18"/>
    <mergeCell ref="L17:L18"/>
    <mergeCell ref="M17:M18"/>
    <mergeCell ref="F17:F18"/>
    <mergeCell ref="G17:G18"/>
    <mergeCell ref="H17:H18"/>
    <mergeCell ref="I17:I18"/>
    <mergeCell ref="J15:J16"/>
    <mergeCell ref="K15:K16"/>
    <mergeCell ref="L15:L16"/>
    <mergeCell ref="M15:M16"/>
    <mergeCell ref="F15:F16"/>
    <mergeCell ref="G15:G16"/>
    <mergeCell ref="H15:H16"/>
    <mergeCell ref="I15:I16"/>
    <mergeCell ref="B15:B16"/>
    <mergeCell ref="C15:C16"/>
    <mergeCell ref="D15:D16"/>
    <mergeCell ref="E15:E16"/>
    <mergeCell ref="J13:J14"/>
    <mergeCell ref="K13:K14"/>
    <mergeCell ref="B13:B14"/>
    <mergeCell ref="C13:C14"/>
    <mergeCell ref="D13:D14"/>
    <mergeCell ref="E13:E14"/>
    <mergeCell ref="L13:L14"/>
    <mergeCell ref="M13:M14"/>
    <mergeCell ref="F13:F14"/>
    <mergeCell ref="G13:G14"/>
    <mergeCell ref="H13:H14"/>
    <mergeCell ref="I13:I14"/>
    <mergeCell ref="J11:J12"/>
    <mergeCell ref="K11:K12"/>
    <mergeCell ref="L11:L12"/>
    <mergeCell ref="M11:M12"/>
    <mergeCell ref="F11:F12"/>
    <mergeCell ref="G11:G12"/>
    <mergeCell ref="H11:H12"/>
    <mergeCell ref="I11:I12"/>
    <mergeCell ref="H5:I5"/>
    <mergeCell ref="B11:B12"/>
    <mergeCell ref="C11:C12"/>
    <mergeCell ref="D11:D12"/>
    <mergeCell ref="E11:E12"/>
    <mergeCell ref="J9:J10"/>
    <mergeCell ref="B9:B10"/>
    <mergeCell ref="C9:C10"/>
    <mergeCell ref="D9:D10"/>
    <mergeCell ref="E9:E10"/>
    <mergeCell ref="L9:L10"/>
    <mergeCell ref="M9:M10"/>
    <mergeCell ref="F9:F10"/>
    <mergeCell ref="G9:G10"/>
    <mergeCell ref="H9:H10"/>
    <mergeCell ref="I9:I10"/>
    <mergeCell ref="K9:K10"/>
    <mergeCell ref="B6:C6"/>
    <mergeCell ref="D6:E6"/>
    <mergeCell ref="F6:G6"/>
    <mergeCell ref="H6:I6"/>
    <mergeCell ref="J6:K6"/>
    <mergeCell ref="L6:M6"/>
    <mergeCell ref="A1:M1"/>
    <mergeCell ref="A2:M2"/>
    <mergeCell ref="A3:M3"/>
    <mergeCell ref="D4:F4"/>
    <mergeCell ref="G4:I4"/>
    <mergeCell ref="J5:K5"/>
    <mergeCell ref="L5:M5"/>
    <mergeCell ref="B5:C5"/>
    <mergeCell ref="D5:E5"/>
    <mergeCell ref="F5:G5"/>
  </mergeCells>
  <printOptions horizontalCentered="1"/>
  <pageMargins left="0.74803149606299213" right="0.59055118110236227" top="0.39370078740157483" bottom="0.19685039370078741" header="0" footer="0.39370078740157483"/>
  <pageSetup paperSize="9" firstPageNumber="47" orientation="landscape" useFirstPageNumber="1"/>
  <headerFooter alignWithMargins="0">
    <oddFooter>&amp;L&amp;9 &amp;C&amp;"Times New Roman"&amp;9 - &amp;p -&amp;R&amp;9 </oddFooter>
  </headerFooter>
</worksheet>
</file>

<file path=xl/worksheets/sheet8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30"/>
  <sheetViews>
    <sheetView view="normal" workbookViewId="0">
      <selection pane="topLeft" activeCell="A5" sqref="A5"/>
    </sheetView>
  </sheetViews>
  <sheetFormatPr customHeight="1" defaultRowHeight="16.5" baseColWidth="0"/>
  <cols>
    <col min="1" max="1" width="28.625" customWidth="1"/>
    <col min="2" max="11" width="10.25" customWidth="1"/>
  </cols>
  <sheetData>
    <row r="1" spans="1:11" ht="21" customHeight="1">
      <c r="A1" s="38" t="s">
        <v>54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ht="21" customHeight="1">
      <c r="A2" s="38" t="s">
        <v>55</v>
      </c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1" ht="18.6" customHeight="1">
      <c r="A3" s="39" t="s">
        <v>49</v>
      </c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1" ht="18.6" customHeight="1">
      <c r="A4" s="64" t="s">
        <v>50</v>
      </c>
      <c r="B4" s="65"/>
      <c r="C4" s="65"/>
      <c r="D4" s="65"/>
      <c r="E4" s="65"/>
      <c r="F4" s="65"/>
      <c r="G4" s="65"/>
      <c r="H4" s="65"/>
      <c r="I4" s="65"/>
      <c r="J4" s="65"/>
      <c r="K4" s="65"/>
    </row>
    <row r="5" spans="1:11" ht="18.6" customHeight="1" thickBot="1">
      <c r="A5" s="1"/>
      <c r="B5" s="23"/>
      <c r="C5" s="41" t="str">
        <f>'2-6'!D4</f>
        <v>民國114年 3月底</v>
      </c>
      <c r="D5" s="41"/>
      <c r="E5" s="41"/>
      <c r="F5" s="44" t="str">
        <f>'2-6'!G4</f>
        <v> End of Mar. 2025</v>
      </c>
      <c r="G5" s="44"/>
      <c r="H5" s="1"/>
      <c r="I5" s="1"/>
      <c r="J5" s="1"/>
      <c r="K5" s="21" t="s">
        <v>30</v>
      </c>
    </row>
    <row r="6" spans="1:11" ht="15" customHeight="1">
      <c r="A6" s="9"/>
      <c r="B6" s="36" t="s">
        <v>5</v>
      </c>
      <c r="C6" s="37"/>
      <c r="D6" s="36" t="s">
        <v>6</v>
      </c>
      <c r="E6" s="37"/>
      <c r="F6" s="36" t="s">
        <v>7</v>
      </c>
      <c r="G6" s="37"/>
      <c r="H6" s="36" t="s">
        <v>11</v>
      </c>
      <c r="I6" s="9"/>
      <c r="J6" s="48" t="s">
        <v>12</v>
      </c>
      <c r="K6" s="49"/>
    </row>
    <row r="7" spans="1:11" ht="15" customHeight="1">
      <c r="A7" s="10" t="s">
        <v>25</v>
      </c>
      <c r="B7" s="42" t="s">
        <v>26</v>
      </c>
      <c r="C7" s="43"/>
      <c r="D7" s="42" t="s">
        <v>27</v>
      </c>
      <c r="E7" s="43"/>
      <c r="F7" s="42" t="s">
        <v>28</v>
      </c>
      <c r="G7" s="43"/>
      <c r="H7" s="42" t="s">
        <v>29</v>
      </c>
      <c r="I7" s="50"/>
      <c r="J7" s="42" t="s">
        <v>21</v>
      </c>
      <c r="K7" s="51"/>
    </row>
    <row r="8" spans="1:11" ht="15" customHeight="1">
      <c r="A8" s="16" t="s">
        <v>23</v>
      </c>
      <c r="B8" s="18" t="s">
        <v>4</v>
      </c>
      <c r="C8" s="19" t="s">
        <v>13</v>
      </c>
      <c r="D8" s="18" t="s">
        <v>4</v>
      </c>
      <c r="E8" s="19" t="s">
        <v>13</v>
      </c>
      <c r="F8" s="18" t="s">
        <v>4</v>
      </c>
      <c r="G8" s="19" t="s">
        <v>13</v>
      </c>
      <c r="H8" s="12" t="s">
        <v>4</v>
      </c>
      <c r="I8" s="20" t="s">
        <v>13</v>
      </c>
      <c r="J8" s="12" t="s">
        <v>4</v>
      </c>
      <c r="K8" s="20" t="s">
        <v>13</v>
      </c>
    </row>
    <row r="9" spans="1:11" ht="15" customHeight="1" thickBot="1">
      <c r="A9" s="2"/>
      <c r="B9" s="13" t="s">
        <v>15</v>
      </c>
      <c r="C9" s="13" t="s">
        <v>22</v>
      </c>
      <c r="D9" s="13" t="s">
        <v>15</v>
      </c>
      <c r="E9" s="13" t="s">
        <v>22</v>
      </c>
      <c r="F9" s="13" t="s">
        <v>15</v>
      </c>
      <c r="G9" s="13" t="s">
        <v>22</v>
      </c>
      <c r="H9" s="15" t="s">
        <v>15</v>
      </c>
      <c r="I9" s="14" t="s">
        <v>22</v>
      </c>
      <c r="J9" s="15" t="s">
        <v>15</v>
      </c>
      <c r="K9" s="14" t="s">
        <v>22</v>
      </c>
    </row>
    <row r="10" spans="1:11" ht="22.5" customHeight="1">
      <c r="A10" s="137" t="s">
        <v>199</v>
      </c>
      <c r="B10" s="139">
        <v>595151</v>
      </c>
      <c r="C10" s="142">
        <v>29872</v>
      </c>
      <c r="D10" s="142">
        <v>595671</v>
      </c>
      <c r="E10" s="142">
        <v>31834</v>
      </c>
      <c r="F10" s="142">
        <v>602024</v>
      </c>
      <c r="G10" s="142">
        <v>32849</v>
      </c>
      <c r="H10" s="145">
        <v>-0.09</v>
      </c>
      <c r="I10" s="145">
        <v>-6.16</v>
      </c>
      <c r="J10" s="145">
        <v>-1.14</v>
      </c>
      <c r="K10" s="148">
        <v>-9.06</v>
      </c>
    </row>
    <row r="11" spans="1:11" ht="22.5" customHeight="1">
      <c r="A11" s="149" t="s">
        <v>19</v>
      </c>
      <c r="B11" s="77"/>
      <c r="C11" s="75"/>
      <c r="D11" s="75"/>
      <c r="E11" s="75"/>
      <c r="F11" s="75"/>
      <c r="G11" s="75"/>
      <c r="H11" s="75"/>
      <c r="I11" s="75"/>
      <c r="J11" s="75"/>
      <c r="K11" s="73"/>
    </row>
    <row r="12" spans="1:11" ht="17.1" customHeight="1">
      <c r="A12" s="150" t="s">
        <v>200</v>
      </c>
      <c r="B12" s="153">
        <v>512439</v>
      </c>
      <c r="C12" s="153">
        <v>13897</v>
      </c>
      <c r="D12" s="153">
        <v>512919</v>
      </c>
      <c r="E12" s="153">
        <v>16714</v>
      </c>
      <c r="F12" s="153">
        <v>518887</v>
      </c>
      <c r="G12" s="153">
        <v>16959</v>
      </c>
      <c r="H12" s="156">
        <v>-0.09</v>
      </c>
      <c r="I12" s="156">
        <v>-16.85</v>
      </c>
      <c r="J12" s="156">
        <v>-1.24</v>
      </c>
      <c r="K12" s="159">
        <v>-18.05</v>
      </c>
    </row>
    <row r="13" spans="1:11" ht="27.95" customHeight="1">
      <c r="A13" s="149" t="s">
        <v>201</v>
      </c>
      <c r="B13" s="70"/>
      <c r="C13" s="70"/>
      <c r="D13" s="70"/>
      <c r="E13" s="70"/>
      <c r="F13" s="70"/>
      <c r="G13" s="70"/>
      <c r="H13" s="70"/>
      <c r="I13" s="70"/>
      <c r="J13" s="70"/>
      <c r="K13" s="73"/>
    </row>
    <row r="14" spans="1:11" ht="22.5" customHeight="1">
      <c r="A14" s="25" t="s">
        <v>202</v>
      </c>
      <c r="B14" s="152">
        <v>204161</v>
      </c>
      <c r="C14" s="152">
        <v>5954</v>
      </c>
      <c r="D14" s="152">
        <v>204375</v>
      </c>
      <c r="E14" s="152">
        <v>6996</v>
      </c>
      <c r="F14" s="152">
        <v>208169</v>
      </c>
      <c r="G14" s="152">
        <v>7055</v>
      </c>
      <c r="H14" s="155">
        <v>-0.1</v>
      </c>
      <c r="I14" s="155">
        <v>-14.89</v>
      </c>
      <c r="J14" s="155">
        <v>-1.93</v>
      </c>
      <c r="K14" s="158">
        <v>-15.6</v>
      </c>
    </row>
    <row r="15" spans="1:11" ht="22.5" customHeight="1">
      <c r="A15" s="160" t="s">
        <v>203</v>
      </c>
      <c r="B15" s="70"/>
      <c r="C15" s="70"/>
      <c r="D15" s="70"/>
      <c r="E15" s="70"/>
      <c r="F15" s="70"/>
      <c r="G15" s="70"/>
      <c r="H15" s="70"/>
      <c r="I15" s="70"/>
      <c r="J15" s="70"/>
      <c r="K15" s="73"/>
    </row>
    <row r="16" spans="1:11" ht="17.1" customHeight="1">
      <c r="A16" s="25" t="s">
        <v>204</v>
      </c>
      <c r="B16" s="152">
        <v>299338</v>
      </c>
      <c r="C16" s="152">
        <v>7797</v>
      </c>
      <c r="D16" s="152">
        <v>299599</v>
      </c>
      <c r="E16" s="152">
        <v>9492</v>
      </c>
      <c r="F16" s="152">
        <v>301756</v>
      </c>
      <c r="G16" s="152">
        <v>9682</v>
      </c>
      <c r="H16" s="155">
        <v>-0.09</v>
      </c>
      <c r="I16" s="155">
        <v>-17.85</v>
      </c>
      <c r="J16" s="155">
        <v>-0.8</v>
      </c>
      <c r="K16" s="158">
        <v>-19.47</v>
      </c>
    </row>
    <row r="17" spans="1:11" ht="27.95" customHeight="1">
      <c r="A17" s="160" t="s">
        <v>205</v>
      </c>
      <c r="B17" s="70"/>
      <c r="C17" s="70"/>
      <c r="D17" s="70"/>
      <c r="E17" s="70"/>
      <c r="F17" s="70"/>
      <c r="G17" s="70"/>
      <c r="H17" s="70"/>
      <c r="I17" s="70"/>
      <c r="J17" s="70"/>
      <c r="K17" s="73"/>
    </row>
    <row r="18" spans="1:11" ht="17.1" customHeight="1">
      <c r="A18" s="25" t="s">
        <v>206</v>
      </c>
      <c r="B18" s="152">
        <v>8940</v>
      </c>
      <c r="C18" s="152">
        <v>146</v>
      </c>
      <c r="D18" s="152">
        <v>8945</v>
      </c>
      <c r="E18" s="152">
        <v>226</v>
      </c>
      <c r="F18" s="152">
        <v>8962</v>
      </c>
      <c r="G18" s="152">
        <v>222</v>
      </c>
      <c r="H18" s="155">
        <v>-0.06</v>
      </c>
      <c r="I18" s="155">
        <v>-35.45</v>
      </c>
      <c r="J18" s="155">
        <v>-0.25</v>
      </c>
      <c r="K18" s="158">
        <v>-34.29</v>
      </c>
    </row>
    <row r="19" spans="1:11" ht="27.95" customHeight="1">
      <c r="A19" s="160" t="s">
        <v>207</v>
      </c>
      <c r="B19" s="70"/>
      <c r="C19" s="70"/>
      <c r="D19" s="70"/>
      <c r="E19" s="70"/>
      <c r="F19" s="70"/>
      <c r="G19" s="70"/>
      <c r="H19" s="70"/>
      <c r="I19" s="70"/>
      <c r="J19" s="70"/>
      <c r="K19" s="73"/>
    </row>
    <row r="20" spans="1:11" ht="22.5" customHeight="1">
      <c r="A20" s="150" t="s">
        <v>208</v>
      </c>
      <c r="B20" s="153">
        <v>82595</v>
      </c>
      <c r="C20" s="153">
        <v>15878</v>
      </c>
      <c r="D20" s="153">
        <v>82638</v>
      </c>
      <c r="E20" s="153">
        <v>14981</v>
      </c>
      <c r="F20" s="153">
        <v>83033</v>
      </c>
      <c r="G20" s="153">
        <v>15787</v>
      </c>
      <c r="H20" s="156">
        <v>-0.05</v>
      </c>
      <c r="I20" s="156">
        <v>5.99</v>
      </c>
      <c r="J20" s="156">
        <v>-0.53</v>
      </c>
      <c r="K20" s="159">
        <v>0.58</v>
      </c>
    </row>
    <row r="21" spans="1:11" ht="22.5" customHeight="1">
      <c r="A21" s="149" t="s">
        <v>209</v>
      </c>
      <c r="B21" s="70"/>
      <c r="C21" s="70"/>
      <c r="D21" s="70"/>
      <c r="E21" s="70"/>
      <c r="F21" s="70"/>
      <c r="G21" s="70"/>
      <c r="H21" s="70"/>
      <c r="I21" s="70"/>
      <c r="J21" s="70"/>
      <c r="K21" s="73"/>
    </row>
    <row r="22" spans="1:11" ht="22.5" customHeight="1">
      <c r="A22" s="150" t="s">
        <v>210</v>
      </c>
      <c r="B22" s="153">
        <v>117</v>
      </c>
      <c r="C22" s="153">
        <v>96</v>
      </c>
      <c r="D22" s="153">
        <v>114</v>
      </c>
      <c r="E22" s="153">
        <v>139</v>
      </c>
      <c r="F22" s="153">
        <v>104</v>
      </c>
      <c r="G22" s="153">
        <v>103</v>
      </c>
      <c r="H22" s="156">
        <v>2.63</v>
      </c>
      <c r="I22" s="156">
        <v>-30.94</v>
      </c>
      <c r="J22" s="156">
        <v>12.5</v>
      </c>
      <c r="K22" s="159">
        <v>-6.8</v>
      </c>
    </row>
    <row r="23" spans="1:11" ht="22.5" customHeight="1" thickBot="1">
      <c r="A23" s="161" t="s">
        <v>211</v>
      </c>
      <c r="B23" s="69"/>
      <c r="C23" s="69"/>
      <c r="D23" s="69"/>
      <c r="E23" s="69"/>
      <c r="F23" s="69"/>
      <c r="G23" s="69"/>
      <c r="H23" s="67"/>
      <c r="I23" s="67"/>
      <c r="J23" s="67"/>
      <c r="K23" s="72"/>
    </row>
    <row r="24" spans="1:11" ht="13.5" customHeight="1">
      <c r="A24" s="3" t="s">
        <v>60</v>
      </c>
      <c r="B24" s="7"/>
      <c r="C24" s="7"/>
      <c r="D24" s="7"/>
      <c r="E24" s="7"/>
      <c r="F24" s="7"/>
      <c r="G24" s="7"/>
      <c r="H24" s="7"/>
      <c r="I24" s="7"/>
      <c r="J24" s="7"/>
      <c r="K24" s="3"/>
    </row>
    <row r="25" spans="1:11" ht="13.5" customHeight="1">
      <c r="A25" s="3" t="s">
        <v>32</v>
      </c>
      <c r="B25" s="7"/>
      <c r="C25" s="7"/>
      <c r="D25" s="7"/>
      <c r="E25" s="7"/>
      <c r="F25" s="7"/>
      <c r="G25" s="7"/>
      <c r="H25" s="7"/>
      <c r="I25" s="7"/>
      <c r="J25" s="7"/>
      <c r="K25" s="3"/>
    </row>
    <row r="26" spans="1:11" ht="13.5" customHeight="1">
      <c r="A26" s="24" t="s">
        <v>61</v>
      </c>
      <c r="B26" s="7"/>
      <c r="C26" s="7"/>
      <c r="D26" s="7"/>
      <c r="E26" s="7"/>
      <c r="F26" s="7"/>
      <c r="G26" s="7"/>
      <c r="H26" s="7"/>
      <c r="I26" s="7"/>
      <c r="J26" s="7"/>
      <c r="K26" s="3"/>
    </row>
    <row r="27" spans="1:11" ht="13.5" customHeight="1">
      <c r="A27" s="24" t="s">
        <v>59</v>
      </c>
      <c r="B27" s="7"/>
      <c r="C27" s="7"/>
      <c r="D27" s="7"/>
      <c r="E27" s="7"/>
      <c r="F27" s="7"/>
      <c r="G27" s="7"/>
      <c r="H27" s="7"/>
      <c r="I27" s="7"/>
      <c r="J27" s="7"/>
      <c r="K27" s="8"/>
    </row>
    <row r="28" spans="1:11" ht="13.5" customHeight="1">
      <c r="A28" s="7"/>
      <c r="B28" s="7"/>
      <c r="C28" s="7"/>
      <c r="D28" s="7"/>
      <c r="E28" s="7"/>
      <c r="F28" s="7"/>
      <c r="G28" s="7"/>
      <c r="H28" s="7"/>
      <c r="I28" s="7"/>
      <c r="J28" s="7"/>
      <c r="K28" s="8"/>
    </row>
    <row r="29" spans="1:11" ht="13.5" customHeight="1">
      <c r="A29" s="7"/>
      <c r="B29" s="7"/>
      <c r="C29" s="7"/>
      <c r="D29" s="7"/>
      <c r="E29" s="7"/>
      <c r="F29" s="7"/>
      <c r="G29" s="7"/>
      <c r="H29" s="7"/>
      <c r="I29" s="7"/>
      <c r="J29" s="7"/>
      <c r="K29" s="3"/>
    </row>
    <row r="30" spans="1:11" ht="13.5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3"/>
    </row>
  </sheetData>
  <mergeCells count="86">
    <mergeCell ref="J12:J13"/>
    <mergeCell ref="K12:K13"/>
    <mergeCell ref="B10:B11"/>
    <mergeCell ref="C10:C11"/>
    <mergeCell ref="D10:D11"/>
    <mergeCell ref="E10:E11"/>
    <mergeCell ref="J10:J11"/>
    <mergeCell ref="K10:K11"/>
    <mergeCell ref="H12:H13"/>
    <mergeCell ref="I12:I13"/>
    <mergeCell ref="H10:H11"/>
    <mergeCell ref="I10:I11"/>
    <mergeCell ref="H14:H15"/>
    <mergeCell ref="I14:I15"/>
    <mergeCell ref="F12:F13"/>
    <mergeCell ref="G12:G13"/>
    <mergeCell ref="F10:F11"/>
    <mergeCell ref="G10:G11"/>
    <mergeCell ref="F14:F15"/>
    <mergeCell ref="G14:G15"/>
    <mergeCell ref="B12:B13"/>
    <mergeCell ref="C12:C13"/>
    <mergeCell ref="D12:D13"/>
    <mergeCell ref="E12:E13"/>
    <mergeCell ref="J16:J17"/>
    <mergeCell ref="K16:K17"/>
    <mergeCell ref="B14:B15"/>
    <mergeCell ref="C14:C15"/>
    <mergeCell ref="D14:D15"/>
    <mergeCell ref="E14:E15"/>
    <mergeCell ref="J14:J15"/>
    <mergeCell ref="K14:K15"/>
    <mergeCell ref="J18:J19"/>
    <mergeCell ref="K18:K19"/>
    <mergeCell ref="B16:B17"/>
    <mergeCell ref="C16:C17"/>
    <mergeCell ref="D16:D17"/>
    <mergeCell ref="E16:E17"/>
    <mergeCell ref="F16:F17"/>
    <mergeCell ref="G16:G17"/>
    <mergeCell ref="H16:H17"/>
    <mergeCell ref="I16:I17"/>
    <mergeCell ref="F18:F19"/>
    <mergeCell ref="G18:G19"/>
    <mergeCell ref="H18:H19"/>
    <mergeCell ref="I18:I19"/>
    <mergeCell ref="B18:B19"/>
    <mergeCell ref="C18:C19"/>
    <mergeCell ref="D18:D19"/>
    <mergeCell ref="E18:E19"/>
    <mergeCell ref="E20:E21"/>
    <mergeCell ref="D20:D21"/>
    <mergeCell ref="C20:C21"/>
    <mergeCell ref="B20:B21"/>
    <mergeCell ref="I20:I21"/>
    <mergeCell ref="H20:H21"/>
    <mergeCell ref="G20:G21"/>
    <mergeCell ref="F20:F21"/>
    <mergeCell ref="J22:J23"/>
    <mergeCell ref="K22:K23"/>
    <mergeCell ref="K20:K21"/>
    <mergeCell ref="J20:J21"/>
    <mergeCell ref="F22:F23"/>
    <mergeCell ref="G22:G23"/>
    <mergeCell ref="H22:H23"/>
    <mergeCell ref="I22:I23"/>
    <mergeCell ref="B22:B23"/>
    <mergeCell ref="C22:C23"/>
    <mergeCell ref="D22:D23"/>
    <mergeCell ref="E22:E23"/>
    <mergeCell ref="A1:K1"/>
    <mergeCell ref="H6:I6"/>
    <mergeCell ref="J6:K6"/>
    <mergeCell ref="H7:I7"/>
    <mergeCell ref="J7:K7"/>
    <mergeCell ref="B7:C7"/>
    <mergeCell ref="D7:E7"/>
    <mergeCell ref="F7:G7"/>
    <mergeCell ref="A2:K2"/>
    <mergeCell ref="A4:K4"/>
    <mergeCell ref="A3:K3"/>
    <mergeCell ref="B6:C6"/>
    <mergeCell ref="D6:E6"/>
    <mergeCell ref="F6:G6"/>
    <mergeCell ref="C5:E5"/>
    <mergeCell ref="F5:G5"/>
  </mergeCells>
  <printOptions horizontalCentered="1"/>
  <pageMargins left="0.74803149606299213" right="0.59055118110236227" top="0.39370078740157483" bottom="0.19685039370078741" header="0" footer="0.39370078740157483"/>
  <pageSetup paperSize="9" firstPageNumber="48" orientation="landscape" useFirstPageNumber="1"/>
  <headerFooter alignWithMargins="0">
    <oddFooter>&amp;L&amp;9 &amp;C&amp;"Times New Roman"&amp;9 - &amp;p -&amp;R&amp;9 </oddFooter>
  </headerFooter>
</worksheet>
</file>

<file path=docProps/app.xml><?xml version="1.0" encoding="utf-8"?>
<Properties xmlns="http://schemas.openxmlformats.org/officeDocument/2006/extended-properties">
  <Application>Microsoft Excel</Application>
  <Company>367010000D</Company>
  <Manager>行政院金融監督管理委員會銀行局</Manager>
  <AppVersion>14.0300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category>I52</cp:category>
  <dc:creator>行政院金融監督管理委員會銀行局</dc:creator>
  <cp:keywords>金融統計</cp:keywords>
  <cp:lastModifiedBy>maggie</cp:lastModifiedBy>
  <dcterms:created xsi:type="dcterms:W3CDTF">2006-02-10T08:08:44Z</dcterms:created>
  <dcterms:modified xsi:type="dcterms:W3CDTF">2023-08-11T02:19:12Z</dcterms:modified>
  <dc:subject>支票存款</dc:subject>
  <cp:lastPrinted>2022-08-08T00:10:35Z</cp:lastPrinted>
  <dc:title>金融業務統計輯要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