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<sst xmlns="http://schemas.openxmlformats.org/spreadsheetml/2006/main" uniqueCount="212">
  <si>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</si>
  <si>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</si>
  <si>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</si>
  <si>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</si>
  <si>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</si>
  <si>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</si>
  <si>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</si>
  <si>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</si>
  <si>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</si>
  <si>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</si>
  <si>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民國114年 7月底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</si>
  <si>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</si>
  <si>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</si>
  <si>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</si>
  <si>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</si>
  <si>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</si>
  <si>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</si>
  <si>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</si>
  <si>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</si>
  <si>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</si>
  <si>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</si>
  <si>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</si>
  <si>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</si>
  <si>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</si>
  <si>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</si>
  <si>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</si>
  <si>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</si>
  <si>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</si>
  <si>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</si>
  <si>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</si>
  <si>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</si>
  <si>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July 2025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</si>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</sst>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1" fontId="6" fillId="2" borderId="21" xfId="0" applyAlignment="1" applyBorder="1" applyFont="1" applyNumberFormat="1" applyFill="1" applyProtection="1">
      <alignment horizontal="right" vertical="center"/>
    </xf>
    <xf xxid="174" numFmtId="181" fontId="43" fillId="2" borderId="21" xfId="0" applyAlignment="1" applyBorder="1" applyFont="1" applyNumberFormat="1" applyFill="1" applyProtection="1">
      <alignment horizontal="right" vertical="center"/>
    </xf>
    <xf xxid="175" numFmtId="182" fontId="6" fillId="2" borderId="21" xfId="0" applyAlignment="1" applyBorder="1" applyFont="1" applyNumberFormat="1" applyFill="1" applyProtection="1">
      <alignment horizontal="right" vertical="center"/>
    </xf>
    <xf xxid="176" numFmtId="182" fontId="43" fillId="2" borderId="21" xfId="0" applyAlignment="1" applyBorder="1" applyFont="1" applyNumberFormat="1" applyFill="1" applyProtection="1">
      <alignment horizontal="right" vertical="center"/>
    </xf>
    <xf xxid="177" numFmtId="182" fontId="44" fillId="2" borderId="21" xfId="0" applyAlignment="1" applyBorder="1" applyFont="1" applyNumberFormat="1" applyFill="1" applyProtection="1">
      <alignment horizontal="right" vertical="center"/>
    </xf>
    <xf xxid="178" numFmtId="182" fontId="6" fillId="2" borderId="19" xfId="0" applyAlignment="1" applyBorder="1" applyFont="1" applyNumberFormat="1" applyFill="1" applyProtection="1">
      <alignment horizontal="right" vertical="center"/>
    </xf>
    <xf xxid="179" numFmtId="182" fontId="43" fillId="2" borderId="19" xfId="0" applyAlignment="1" applyBorder="1" applyFont="1" applyNumberFormat="1" applyFill="1" applyProtection="1">
      <alignment horizontal="right" vertical="center"/>
    </xf>
    <xf xxid="180" numFmtId="182" fontId="44" fillId="2" borderId="19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13" xfId="0" applyAlignment="1" applyBorder="1" applyFont="1" applyNumberFormat="1" applyFill="1" applyProtection="1">
      <alignment horizontal="right" vertical="center"/>
    </xf>
    <xf xxid="186" numFmtId="183" fontId="43" fillId="2" borderId="13" xfId="0" applyAlignment="1" applyBorder="1" applyFont="1" applyNumberFormat="1" applyFill="1" applyProtection="1">
      <alignment horizontal="right" vertical="center"/>
    </xf>
    <xf xxid="187" numFmtId="183" fontId="6" fillId="2" borderId="25" xfId="0" applyAlignment="1" applyBorder="1" applyFont="1" applyNumberFormat="1" applyFill="1" applyProtection="1">
      <alignment horizontal="right" vertical="center"/>
    </xf>
    <xf xxid="188" numFmtId="183" fontId="43" fillId="2" borderId="25" xfId="0" applyAlignment="1" applyBorder="1" applyFont="1" applyNumberFormat="1" applyFill="1" applyProtection="1">
      <alignment horizontal="right" vertical="center"/>
    </xf>
    <xf xxid="189" numFmtId="0" fontId="41" fillId="2" borderId="16" xfId="0" applyAlignment="1" applyBorder="1" applyFont="1" applyNumberFormat="1" applyFill="1" applyProtection="1">
      <alignment vertical="center" shrinkToFit="1"/>
    </xf>
    <xf xxid="190" numFmtId="183" fontId="6" fillId="2" borderId="21" xfId="0" applyAlignment="1" applyBorder="1" applyFont="1" applyNumberFormat="1" applyFill="1" applyProtection="1">
      <alignment horizontal="right" vertical="center"/>
    </xf>
    <xf xxid="191" numFmtId="183" fontId="43" fillId="2" borderId="21" xfId="0" applyAlignment="1" applyBorder="1" applyFont="1" applyNumberFormat="1" applyFill="1" applyProtection="1">
      <alignment horizontal="right" vertical="center"/>
    </xf>
    <xf xxid="192" numFmtId="183" fontId="6" fillId="2" borderId="19" xfId="0" applyAlignment="1" applyBorder="1" applyFont="1" applyNumberFormat="1" applyFill="1" applyProtection="1">
      <alignment horizontal="right" vertical="center"/>
    </xf>
    <xf xxid="193" numFmtId="183" fontId="43" fillId="2" borderId="19" xfId="0" applyAlignment="1" applyBorder="1" applyFont="1" applyNumberFormat="1" applyFill="1" applyProtection="1">
      <alignment horizontal="right" vertical="center"/>
    </xf>
    <xf xxid="194" numFmtId="180" fontId="44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181" fontId="9" fillId="2" borderId="13" xfId="0" applyAlignment="1" applyBorder="1" applyFont="1" applyNumberFormat="1" applyFill="1" applyProtection="1">
      <alignment horizontal="right" vertical="center"/>
    </xf>
    <xf xxid="225" numFmtId="181" fontId="51" fillId="2" borderId="13" xfId="0" applyAlignment="1" applyBorder="1" applyFont="1" applyNumberFormat="1" applyFill="1" applyProtection="1">
      <alignment horizontal="right" vertical="center"/>
    </xf>
    <xf xxid="226" numFmtId="181" fontId="52" fillId="2" borderId="13" xfId="0" applyAlignment="1" applyBorder="1" applyFont="1" applyNumberFormat="1" applyFill="1" applyProtection="1">
      <alignment horizontal="right" vertical="center"/>
    </xf>
    <xf xxid="227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1312134</v>
      </c>
      <c r="C9" s="84">
        <v>312316</v>
      </c>
      <c r="D9" s="84">
        <v>2707058</v>
      </c>
      <c r="E9" s="84">
        <v>45468</v>
      </c>
      <c r="F9" s="84">
        <v>42085</v>
      </c>
      <c r="G9" s="84">
        <v>53560</v>
      </c>
      <c r="H9" s="84">
        <v>4061277</v>
      </c>
      <c r="I9" s="84">
        <v>411344</v>
      </c>
      <c r="J9" s="87">
        <v>-0.08</v>
      </c>
      <c r="K9" s="87">
        <v>0.29</v>
      </c>
      <c r="L9" s="87">
        <v>-0.73</v>
      </c>
      <c r="M9" s="90">
        <v>-6.7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60130</v>
      </c>
      <c r="C11" s="95">
        <v>27123</v>
      </c>
      <c r="D11" s="95">
        <v>69933</v>
      </c>
      <c r="E11" s="95">
        <v>1668</v>
      </c>
      <c r="F11" s="95">
        <v>1532</v>
      </c>
      <c r="G11" s="95">
        <v>7740</v>
      </c>
      <c r="H11" s="95">
        <v>131595</v>
      </c>
      <c r="I11" s="95">
        <v>36531</v>
      </c>
      <c r="J11" s="97">
        <v>-0.1</v>
      </c>
      <c r="K11" s="97">
        <v>0.23</v>
      </c>
      <c r="L11" s="97">
        <v>-0.98</v>
      </c>
      <c r="M11" s="99">
        <v>4.6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48542</v>
      </c>
      <c r="C13" s="95">
        <v>11690</v>
      </c>
      <c r="D13" s="95">
        <v>143025</v>
      </c>
      <c r="E13" s="95">
        <v>2725</v>
      </c>
      <c r="F13" s="95">
        <v>5288</v>
      </c>
      <c r="G13" s="95">
        <v>2866</v>
      </c>
      <c r="H13" s="95">
        <v>196855</v>
      </c>
      <c r="I13" s="95">
        <v>17281</v>
      </c>
      <c r="J13" s="97">
        <v>-0.07</v>
      </c>
      <c r="K13" s="97">
        <v>-6.59</v>
      </c>
      <c r="L13" s="97">
        <v>-0.13</v>
      </c>
      <c r="M13" s="99">
        <v>-16.58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126856</v>
      </c>
      <c r="C15" s="95">
        <v>41694</v>
      </c>
      <c r="D15" s="95">
        <v>248955</v>
      </c>
      <c r="E15" s="95">
        <v>4864</v>
      </c>
      <c r="F15" s="95">
        <v>5166</v>
      </c>
      <c r="G15" s="95">
        <v>5264</v>
      </c>
      <c r="H15" s="95">
        <v>380977</v>
      </c>
      <c r="I15" s="95">
        <v>51822</v>
      </c>
      <c r="J15" s="97">
        <v>-0.12</v>
      </c>
      <c r="K15" s="97">
        <v>-4.04</v>
      </c>
      <c r="L15" s="97">
        <v>-0.84</v>
      </c>
      <c r="M15" s="99">
        <v>-1.03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125961</v>
      </c>
      <c r="C17" s="95">
        <v>33312</v>
      </c>
      <c r="D17" s="95">
        <v>175578</v>
      </c>
      <c r="E17" s="95">
        <v>4742</v>
      </c>
      <c r="F17" s="95">
        <v>3455</v>
      </c>
      <c r="G17" s="95">
        <v>3062</v>
      </c>
      <c r="H17" s="95">
        <v>304994</v>
      </c>
      <c r="I17" s="95">
        <v>41117</v>
      </c>
      <c r="J17" s="97">
        <v>-0.1</v>
      </c>
      <c r="K17" s="97">
        <v>15.62</v>
      </c>
      <c r="L17" s="97">
        <v>-0.78</v>
      </c>
      <c r="M17" s="99">
        <v>-8.4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145347</v>
      </c>
      <c r="C19" s="95">
        <v>36052</v>
      </c>
      <c r="D19" s="95">
        <v>255884</v>
      </c>
      <c r="E19" s="95">
        <v>4791</v>
      </c>
      <c r="F19" s="95">
        <v>1544</v>
      </c>
      <c r="G19" s="95">
        <v>2094</v>
      </c>
      <c r="H19" s="95">
        <v>402775</v>
      </c>
      <c r="I19" s="95">
        <v>42937</v>
      </c>
      <c r="J19" s="97">
        <v>-0.06</v>
      </c>
      <c r="K19" s="97">
        <v>-0.29</v>
      </c>
      <c r="L19" s="97">
        <v>-0.58</v>
      </c>
      <c r="M19" s="99">
        <v>-18.12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83402</v>
      </c>
      <c r="C21" s="95">
        <v>23269</v>
      </c>
      <c r="D21" s="95">
        <v>166964</v>
      </c>
      <c r="E21" s="95">
        <v>6068</v>
      </c>
      <c r="F21" s="95">
        <v>13081</v>
      </c>
      <c r="G21" s="95">
        <v>2161</v>
      </c>
      <c r="H21" s="95">
        <v>263447</v>
      </c>
      <c r="I21" s="95">
        <v>31498</v>
      </c>
      <c r="J21" s="97">
        <v>-0.08</v>
      </c>
      <c r="K21" s="97">
        <v>-4.53</v>
      </c>
      <c r="L21" s="97">
        <v>-0.69</v>
      </c>
      <c r="M21" s="99">
        <v>-5.39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28169</v>
      </c>
      <c r="C23" s="95">
        <v>7097</v>
      </c>
      <c r="D23" s="95">
        <v>40782</v>
      </c>
      <c r="E23" s="95">
        <v>872</v>
      </c>
      <c r="F23" s="95">
        <v>766</v>
      </c>
      <c r="G23" s="95">
        <v>200</v>
      </c>
      <c r="H23" s="95">
        <v>69717</v>
      </c>
      <c r="I23" s="95">
        <v>8169</v>
      </c>
      <c r="J23" s="97">
        <v>-0.12</v>
      </c>
      <c r="K23" s="97">
        <v>-3.75</v>
      </c>
      <c r="L23" s="97">
        <v>-0.75</v>
      </c>
      <c r="M23" s="99">
        <v>-7.69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49359</v>
      </c>
      <c r="C25" s="95">
        <v>6841</v>
      </c>
      <c r="D25" s="95">
        <v>110880</v>
      </c>
      <c r="E25" s="95">
        <v>1020</v>
      </c>
      <c r="F25" s="95">
        <v>911</v>
      </c>
      <c r="G25" s="95">
        <v>3488</v>
      </c>
      <c r="H25" s="95">
        <v>161150</v>
      </c>
      <c r="I25" s="95">
        <v>11349</v>
      </c>
      <c r="J25" s="97">
        <v>-0.11</v>
      </c>
      <c r="K25" s="97">
        <v>-2.38</v>
      </c>
      <c r="L25" s="97">
        <v>-1.1</v>
      </c>
      <c r="M25" s="99">
        <v>-10.67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70047</v>
      </c>
      <c r="C27" s="95">
        <v>8486</v>
      </c>
      <c r="D27" s="95">
        <v>156271</v>
      </c>
      <c r="E27" s="95">
        <v>1865</v>
      </c>
      <c r="F27" s="95">
        <v>1219</v>
      </c>
      <c r="G27" s="95">
        <v>2661</v>
      </c>
      <c r="H27" s="95">
        <v>227537</v>
      </c>
      <c r="I27" s="95">
        <v>13012</v>
      </c>
      <c r="J27" s="97">
        <v>-0.03</v>
      </c>
      <c r="K27" s="97">
        <v>-2.77</v>
      </c>
      <c r="L27" s="97">
        <v>-0.3</v>
      </c>
      <c r="M27" s="99">
        <v>-12.39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13389</v>
      </c>
      <c r="C31" s="95">
        <v>1158</v>
      </c>
      <c r="D31" s="95">
        <v>25431</v>
      </c>
      <c r="E31" s="95">
        <v>282</v>
      </c>
      <c r="F31" s="95">
        <v>145</v>
      </c>
      <c r="G31" s="95">
        <v>284</v>
      </c>
      <c r="H31" s="95">
        <v>38965</v>
      </c>
      <c r="I31" s="95">
        <v>1724</v>
      </c>
      <c r="J31" s="97">
        <v>-0.03</v>
      </c>
      <c r="K31" s="97">
        <v>10.53</v>
      </c>
      <c r="L31" s="97">
        <v>3.1</v>
      </c>
      <c r="M31" s="99">
        <v>-15.32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41375</v>
      </c>
      <c r="C33" s="95">
        <v>26073</v>
      </c>
      <c r="D33" s="95">
        <v>45354</v>
      </c>
      <c r="E33" s="95">
        <v>1022</v>
      </c>
      <c r="F33" s="95">
        <v>1752</v>
      </c>
      <c r="G33" s="95">
        <v>10620</v>
      </c>
      <c r="H33" s="95">
        <v>88481</v>
      </c>
      <c r="I33" s="95">
        <v>37715</v>
      </c>
      <c r="J33" s="97">
        <v>-0.09</v>
      </c>
      <c r="K33" s="97">
        <v>2.43</v>
      </c>
      <c r="L33" s="97">
        <v>-0.77</v>
      </c>
      <c r="M33" s="99">
        <v>-2.06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509</v>
      </c>
      <c r="C35" s="95">
        <v>11402</v>
      </c>
      <c r="D35" s="95">
        <v>1</v>
      </c>
      <c r="E35" s="101">
        <v>0</v>
      </c>
      <c r="F35" s="95">
        <v>30</v>
      </c>
      <c r="G35" s="95">
        <v>177</v>
      </c>
      <c r="H35" s="95">
        <v>540</v>
      </c>
      <c r="I35" s="95">
        <v>11579</v>
      </c>
      <c r="J35" s="97">
        <v>-0.74</v>
      </c>
      <c r="K35" s="97">
        <v>6.6</v>
      </c>
      <c r="L35" s="97">
        <v>-4.93</v>
      </c>
      <c r="M35" s="99">
        <v>-20.86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144</v>
      </c>
      <c r="C9" s="83">
        <v>85</v>
      </c>
      <c r="D9" s="109">
        <v>0</v>
      </c>
      <c r="E9" s="109">
        <v>0</v>
      </c>
      <c r="F9" s="83">
        <v>3</v>
      </c>
      <c r="G9" s="83">
        <v>38</v>
      </c>
      <c r="H9" s="83">
        <v>147</v>
      </c>
      <c r="I9" s="83">
        <v>123</v>
      </c>
      <c r="J9" s="111">
        <v>0</v>
      </c>
      <c r="K9" s="86">
        <v>72.54</v>
      </c>
      <c r="L9" s="86">
        <v>-5.16</v>
      </c>
      <c r="M9" s="89">
        <v>-47.79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100074</v>
      </c>
      <c r="C11" s="95">
        <v>15605</v>
      </c>
      <c r="D11" s="95">
        <v>120618</v>
      </c>
      <c r="E11" s="95">
        <v>2359</v>
      </c>
      <c r="F11" s="95">
        <v>853</v>
      </c>
      <c r="G11" s="95">
        <v>549</v>
      </c>
      <c r="H11" s="95">
        <v>221545</v>
      </c>
      <c r="I11" s="95">
        <v>18513</v>
      </c>
      <c r="J11" s="97">
        <v>-0.05</v>
      </c>
      <c r="K11" s="97">
        <v>-3.32</v>
      </c>
      <c r="L11" s="97">
        <v>-0.56</v>
      </c>
      <c r="M11" s="99">
        <v>-20.55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13708</v>
      </c>
      <c r="C13" s="95">
        <v>1844</v>
      </c>
      <c r="D13" s="95">
        <v>56989</v>
      </c>
      <c r="E13" s="95">
        <v>290</v>
      </c>
      <c r="F13" s="95">
        <v>71</v>
      </c>
      <c r="G13" s="95">
        <v>33</v>
      </c>
      <c r="H13" s="95">
        <v>70768</v>
      </c>
      <c r="I13" s="95">
        <v>2167</v>
      </c>
      <c r="J13" s="97">
        <v>-0.22</v>
      </c>
      <c r="K13" s="97">
        <v>7.45</v>
      </c>
      <c r="L13" s="97">
        <v>-2</v>
      </c>
      <c r="M13" s="99">
        <v>21.94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44776</v>
      </c>
      <c r="C15" s="95">
        <v>4365</v>
      </c>
      <c r="D15" s="95">
        <v>84169</v>
      </c>
      <c r="E15" s="95">
        <v>1736</v>
      </c>
      <c r="F15" s="95">
        <v>304</v>
      </c>
      <c r="G15" s="95">
        <v>49</v>
      </c>
      <c r="H15" s="95">
        <v>129249</v>
      </c>
      <c r="I15" s="95">
        <v>6150</v>
      </c>
      <c r="J15" s="97">
        <v>-0.06</v>
      </c>
      <c r="K15" s="97">
        <v>-1.18</v>
      </c>
      <c r="L15" s="97">
        <v>-0.5</v>
      </c>
      <c r="M15" s="99">
        <v>-1.03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15847</v>
      </c>
      <c r="C17" s="95">
        <v>1013</v>
      </c>
      <c r="D17" s="95">
        <v>44421</v>
      </c>
      <c r="E17" s="95">
        <v>525</v>
      </c>
      <c r="F17" s="95">
        <v>15</v>
      </c>
      <c r="G17" s="95">
        <v>9</v>
      </c>
      <c r="H17" s="95">
        <v>60283</v>
      </c>
      <c r="I17" s="95">
        <v>1546</v>
      </c>
      <c r="J17" s="97">
        <v>-0.21</v>
      </c>
      <c r="K17" s="97">
        <v>5.04</v>
      </c>
      <c r="L17" s="97">
        <v>-1.33</v>
      </c>
      <c r="M17" s="99">
        <v>-2.08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545</v>
      </c>
      <c r="C19" s="95">
        <v>13486</v>
      </c>
      <c r="D19" s="95">
        <v>15316</v>
      </c>
      <c r="E19" s="95">
        <v>86</v>
      </c>
      <c r="F19" s="95">
        <v>10</v>
      </c>
      <c r="G19" s="95">
        <v>91</v>
      </c>
      <c r="H19" s="95">
        <v>15871</v>
      </c>
      <c r="I19" s="95">
        <v>13663</v>
      </c>
      <c r="J19" s="97">
        <v>-0.11</v>
      </c>
      <c r="K19" s="97">
        <v>-1.4</v>
      </c>
      <c r="L19" s="97">
        <v>-1.05</v>
      </c>
      <c r="M19" s="99">
        <v>4.73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2914</v>
      </c>
      <c r="C21" s="95">
        <v>283</v>
      </c>
      <c r="D21" s="95">
        <v>14266</v>
      </c>
      <c r="E21" s="95">
        <v>230</v>
      </c>
      <c r="F21" s="95">
        <v>590</v>
      </c>
      <c r="G21" s="95">
        <v>16</v>
      </c>
      <c r="H21" s="95">
        <v>17770</v>
      </c>
      <c r="I21" s="95">
        <v>530</v>
      </c>
      <c r="J21" s="97">
        <v>-0.08</v>
      </c>
      <c r="K21" s="97">
        <v>15.54</v>
      </c>
      <c r="L21" s="97">
        <v>-1.12</v>
      </c>
      <c r="M21" s="99">
        <v>-0.07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7724</v>
      </c>
      <c r="C23" s="95">
        <v>428</v>
      </c>
      <c r="D23" s="95">
        <v>26880</v>
      </c>
      <c r="E23" s="95">
        <v>386</v>
      </c>
      <c r="F23" s="95">
        <v>65</v>
      </c>
      <c r="G23" s="95">
        <v>14</v>
      </c>
      <c r="H23" s="95">
        <v>34669</v>
      </c>
      <c r="I23" s="95">
        <v>829</v>
      </c>
      <c r="J23" s="97">
        <v>-0.11</v>
      </c>
      <c r="K23" s="97">
        <v>7.53</v>
      </c>
      <c r="L23" s="97">
        <v>-1.08</v>
      </c>
      <c r="M23" s="99">
        <v>-5.54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20983</v>
      </c>
      <c r="C25" s="95">
        <v>3271</v>
      </c>
      <c r="D25" s="95">
        <v>75306</v>
      </c>
      <c r="E25" s="95">
        <v>950</v>
      </c>
      <c r="F25" s="95">
        <v>312</v>
      </c>
      <c r="G25" s="95">
        <v>739</v>
      </c>
      <c r="H25" s="95">
        <v>96601</v>
      </c>
      <c r="I25" s="95">
        <v>4960</v>
      </c>
      <c r="J25" s="97">
        <v>-0.1</v>
      </c>
      <c r="K25" s="97">
        <v>-3</v>
      </c>
      <c r="L25" s="97">
        <v>-0.07</v>
      </c>
      <c r="M25" s="99">
        <v>-8.85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21824</v>
      </c>
      <c r="C27" s="95">
        <v>1726</v>
      </c>
      <c r="D27" s="95">
        <v>66208</v>
      </c>
      <c r="E27" s="95">
        <v>844</v>
      </c>
      <c r="F27" s="95">
        <v>218</v>
      </c>
      <c r="G27" s="95">
        <v>20</v>
      </c>
      <c r="H27" s="95">
        <v>88250</v>
      </c>
      <c r="I27" s="95">
        <v>2589</v>
      </c>
      <c r="J27" s="97">
        <v>-0.1</v>
      </c>
      <c r="K27" s="97">
        <v>-0.88</v>
      </c>
      <c r="L27" s="97">
        <v>-0.9</v>
      </c>
      <c r="M27" s="99">
        <v>-11.23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11707</v>
      </c>
      <c r="C29" s="95">
        <v>907</v>
      </c>
      <c r="D29" s="95">
        <v>36140</v>
      </c>
      <c r="E29" s="95">
        <v>546</v>
      </c>
      <c r="F29" s="95">
        <v>141</v>
      </c>
      <c r="G29" s="95">
        <v>50</v>
      </c>
      <c r="H29" s="95">
        <v>47988</v>
      </c>
      <c r="I29" s="95">
        <v>1503</v>
      </c>
      <c r="J29" s="97">
        <v>-0.1</v>
      </c>
      <c r="K29" s="97">
        <v>1.85</v>
      </c>
      <c r="L29" s="97">
        <v>-1.12</v>
      </c>
      <c r="M29" s="99">
        <v>-17.59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10243</v>
      </c>
      <c r="C31" s="95">
        <v>1250</v>
      </c>
      <c r="D31" s="95">
        <v>32567</v>
      </c>
      <c r="E31" s="95">
        <v>636</v>
      </c>
      <c r="F31" s="95">
        <v>67</v>
      </c>
      <c r="G31" s="95">
        <v>21</v>
      </c>
      <c r="H31" s="95">
        <v>42877</v>
      </c>
      <c r="I31" s="95">
        <v>1906</v>
      </c>
      <c r="J31" s="97">
        <v>-0.08</v>
      </c>
      <c r="K31" s="97">
        <v>-5.51</v>
      </c>
      <c r="L31" s="97">
        <v>-0.5</v>
      </c>
      <c r="M31" s="99">
        <v>-4.74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29382</v>
      </c>
      <c r="C33" s="95">
        <v>3179</v>
      </c>
      <c r="D33" s="95">
        <v>67836</v>
      </c>
      <c r="E33" s="95">
        <v>891</v>
      </c>
      <c r="F33" s="95">
        <v>332</v>
      </c>
      <c r="G33" s="95">
        <v>100</v>
      </c>
      <c r="H33" s="95">
        <v>97550</v>
      </c>
      <c r="I33" s="95">
        <v>4170</v>
      </c>
      <c r="J33" s="97">
        <v>-0.09</v>
      </c>
      <c r="K33" s="97">
        <v>1.38</v>
      </c>
      <c r="L33" s="97">
        <v>-0.8</v>
      </c>
      <c r="M33" s="99">
        <v>-8.32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6614</v>
      </c>
      <c r="C35" s="95">
        <v>2612</v>
      </c>
      <c r="D35" s="95">
        <v>21358</v>
      </c>
      <c r="E35" s="95">
        <v>152</v>
      </c>
      <c r="F35" s="95">
        <v>227</v>
      </c>
      <c r="G35" s="95">
        <v>575</v>
      </c>
      <c r="H35" s="95">
        <v>28199</v>
      </c>
      <c r="I35" s="95">
        <v>3339</v>
      </c>
      <c r="J35" s="97">
        <v>-0.08</v>
      </c>
      <c r="K35" s="97">
        <v>28.65</v>
      </c>
      <c r="L35" s="97">
        <v>-0.87</v>
      </c>
      <c r="M35" s="99">
        <v>-2.84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38025</v>
      </c>
      <c r="C9" s="83">
        <v>3130</v>
      </c>
      <c r="D9" s="83">
        <v>117666</v>
      </c>
      <c r="E9" s="83">
        <v>668</v>
      </c>
      <c r="F9" s="83">
        <v>598</v>
      </c>
      <c r="G9" s="83">
        <v>354</v>
      </c>
      <c r="H9" s="83">
        <v>156289</v>
      </c>
      <c r="I9" s="83">
        <v>4152</v>
      </c>
      <c r="J9" s="86">
        <v>-0.03</v>
      </c>
      <c r="K9" s="86">
        <v>-11.08</v>
      </c>
      <c r="L9" s="86">
        <v>-0.33</v>
      </c>
      <c r="M9" s="89">
        <v>-8.29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46785</v>
      </c>
      <c r="C11" s="95">
        <v>7176</v>
      </c>
      <c r="D11" s="95">
        <v>110476</v>
      </c>
      <c r="E11" s="95">
        <v>1412</v>
      </c>
      <c r="F11" s="95">
        <v>1077</v>
      </c>
      <c r="G11" s="95">
        <v>1709</v>
      </c>
      <c r="H11" s="95">
        <v>158338</v>
      </c>
      <c r="I11" s="95">
        <v>10297</v>
      </c>
      <c r="J11" s="97">
        <v>-0.06</v>
      </c>
      <c r="K11" s="97">
        <v>2.94</v>
      </c>
      <c r="L11" s="97">
        <v>-0.71</v>
      </c>
      <c r="M11" s="99">
        <v>21.16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53949</v>
      </c>
      <c r="C13" s="95">
        <v>7022</v>
      </c>
      <c r="D13" s="95">
        <v>81145</v>
      </c>
      <c r="E13" s="95">
        <v>1221</v>
      </c>
      <c r="F13" s="95">
        <v>1091</v>
      </c>
      <c r="G13" s="95">
        <v>1270</v>
      </c>
      <c r="H13" s="95">
        <v>136185</v>
      </c>
      <c r="I13" s="95">
        <v>9513</v>
      </c>
      <c r="J13" s="97">
        <v>-0.04</v>
      </c>
      <c r="K13" s="97">
        <v>-6.92</v>
      </c>
      <c r="L13" s="97">
        <v>-0.59</v>
      </c>
      <c r="M13" s="99">
        <v>-8.38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9941</v>
      </c>
      <c r="C15" s="95">
        <v>784</v>
      </c>
      <c r="D15" s="95">
        <v>22948</v>
      </c>
      <c r="E15" s="95">
        <v>138</v>
      </c>
      <c r="F15" s="95">
        <v>247</v>
      </c>
      <c r="G15" s="95">
        <v>3303</v>
      </c>
      <c r="H15" s="95">
        <v>33136</v>
      </c>
      <c r="I15" s="95">
        <v>4225</v>
      </c>
      <c r="J15" s="97">
        <v>-0.15</v>
      </c>
      <c r="K15" s="97">
        <v>39.47</v>
      </c>
      <c r="L15" s="97">
        <v>-1.19</v>
      </c>
      <c r="M15" s="99">
        <v>-0.17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20855</v>
      </c>
      <c r="C17" s="95">
        <v>359</v>
      </c>
      <c r="D17" s="95">
        <v>46070</v>
      </c>
      <c r="E17" s="95">
        <v>359</v>
      </c>
      <c r="F17" s="95">
        <v>8</v>
      </c>
      <c r="G17" s="95">
        <v>1</v>
      </c>
      <c r="H17" s="95">
        <v>66933</v>
      </c>
      <c r="I17" s="95">
        <v>719</v>
      </c>
      <c r="J17" s="97">
        <v>-0.22</v>
      </c>
      <c r="K17" s="97">
        <v>-2.08</v>
      </c>
      <c r="L17" s="97">
        <v>-6.34</v>
      </c>
      <c r="M17" s="99">
        <v>-6.16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24517</v>
      </c>
      <c r="C19" s="95">
        <v>4438</v>
      </c>
      <c r="D19" s="95">
        <v>79688</v>
      </c>
      <c r="E19" s="95">
        <v>494</v>
      </c>
      <c r="F19" s="95">
        <v>216</v>
      </c>
      <c r="G19" s="95">
        <v>325</v>
      </c>
      <c r="H19" s="95">
        <v>104421</v>
      </c>
      <c r="I19" s="95">
        <v>5258</v>
      </c>
      <c r="J19" s="97">
        <v>-0.03</v>
      </c>
      <c r="K19" s="97">
        <v>-6.94</v>
      </c>
      <c r="L19" s="97">
        <v>-0.08</v>
      </c>
      <c r="M19" s="99">
        <v>19.42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9332</v>
      </c>
      <c r="C21" s="95">
        <v>653</v>
      </c>
      <c r="D21" s="95">
        <v>30471</v>
      </c>
      <c r="E21" s="95">
        <v>215</v>
      </c>
      <c r="F21" s="95">
        <v>107</v>
      </c>
      <c r="G21" s="95">
        <v>10</v>
      </c>
      <c r="H21" s="95">
        <v>39910</v>
      </c>
      <c r="I21" s="95">
        <v>879</v>
      </c>
      <c r="J21" s="97">
        <v>-0.07</v>
      </c>
      <c r="K21" s="97">
        <v>13.19</v>
      </c>
      <c r="L21" s="97">
        <v>-0.81</v>
      </c>
      <c r="M21" s="99">
        <v>-14.2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29159</v>
      </c>
      <c r="C23" s="95">
        <v>4502</v>
      </c>
      <c r="D23" s="95">
        <v>117462</v>
      </c>
      <c r="E23" s="95">
        <v>1412</v>
      </c>
      <c r="F23" s="95">
        <v>644</v>
      </c>
      <c r="G23" s="95">
        <v>3666</v>
      </c>
      <c r="H23" s="95">
        <v>147265</v>
      </c>
      <c r="I23" s="95">
        <v>9580</v>
      </c>
      <c r="J23" s="97">
        <v>-0.04</v>
      </c>
      <c r="K23" s="97">
        <v>-2.61</v>
      </c>
      <c r="L23" s="97">
        <v>-0.43</v>
      </c>
      <c r="M23" s="99">
        <v>5.04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1262</v>
      </c>
      <c r="C9" s="84">
        <v>7257</v>
      </c>
      <c r="D9" s="84">
        <v>61</v>
      </c>
      <c r="E9" s="84">
        <v>141</v>
      </c>
      <c r="F9" s="84">
        <v>21</v>
      </c>
      <c r="G9" s="84">
        <v>300</v>
      </c>
      <c r="H9" s="84">
        <v>1344</v>
      </c>
      <c r="I9" s="84">
        <v>7698</v>
      </c>
      <c r="J9" s="114">
        <v>-0.15</v>
      </c>
      <c r="K9" s="114">
        <v>-48.8</v>
      </c>
      <c r="L9" s="114">
        <v>-4.88</v>
      </c>
      <c r="M9" s="117">
        <v>-3.38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655</v>
      </c>
      <c r="C11" s="95">
        <v>1873</v>
      </c>
      <c r="D11" s="95">
        <v>16</v>
      </c>
      <c r="E11" s="95">
        <v>0</v>
      </c>
      <c r="F11" s="95">
        <v>4</v>
      </c>
      <c r="G11" s="95">
        <v>3</v>
      </c>
      <c r="H11" s="95">
        <v>675</v>
      </c>
      <c r="I11" s="95">
        <v>1877</v>
      </c>
      <c r="J11" s="119">
        <v>-0.15</v>
      </c>
      <c r="K11" s="119">
        <v>-62.85</v>
      </c>
      <c r="L11" s="119">
        <v>-1.6</v>
      </c>
      <c r="M11" s="121">
        <v>-21.17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89</v>
      </c>
      <c r="C13" s="95">
        <v>2141</v>
      </c>
      <c r="D13" s="101">
        <v>0</v>
      </c>
      <c r="E13" s="101">
        <v>0</v>
      </c>
      <c r="F13" s="95">
        <v>2</v>
      </c>
      <c r="G13" s="95">
        <v>88</v>
      </c>
      <c r="H13" s="95">
        <v>91</v>
      </c>
      <c r="I13" s="95">
        <v>2229</v>
      </c>
      <c r="J13" s="123">
        <v>0</v>
      </c>
      <c r="K13" s="119">
        <v>21.24</v>
      </c>
      <c r="L13" s="119">
        <v>-12.5</v>
      </c>
      <c r="M13" s="121">
        <v>7.01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51</v>
      </c>
      <c r="C15" s="95">
        <v>225</v>
      </c>
      <c r="D15" s="95">
        <v>11</v>
      </c>
      <c r="E15" s="95">
        <v>4</v>
      </c>
      <c r="F15" s="95">
        <v>10</v>
      </c>
      <c r="G15" s="95">
        <v>201</v>
      </c>
      <c r="H15" s="95">
        <v>72</v>
      </c>
      <c r="I15" s="95">
        <v>430</v>
      </c>
      <c r="J15" s="123">
        <v>0</v>
      </c>
      <c r="K15" s="119">
        <v>-29.01</v>
      </c>
      <c r="L15" s="119">
        <v>-6.49</v>
      </c>
      <c r="M15" s="121">
        <v>-66.69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67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69</v>
      </c>
      <c r="J17" s="123">
        <v>0</v>
      </c>
      <c r="K17" s="119">
        <v>12.95</v>
      </c>
      <c r="L17" s="119">
        <v>14.29</v>
      </c>
      <c r="M17" s="121">
        <v>-66.08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3">
        <v>0</v>
      </c>
      <c r="K21" s="123">
        <v>0</v>
      </c>
      <c r="L21" s="119">
        <v>-100</v>
      </c>
      <c r="M21" s="121">
        <v>-100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3">
        <v>0</v>
      </c>
      <c r="K23" s="123">
        <v>0</v>
      </c>
      <c r="L23" s="123">
        <v>0</v>
      </c>
      <c r="M23" s="125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19">
        <v>-100</v>
      </c>
      <c r="M25" s="121">
        <v>-100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34</v>
      </c>
      <c r="C27" s="95">
        <v>1498</v>
      </c>
      <c r="D27" s="101">
        <v>0</v>
      </c>
      <c r="E27" s="101">
        <v>0</v>
      </c>
      <c r="F27" s="101">
        <v>0</v>
      </c>
      <c r="G27" s="101">
        <v>0</v>
      </c>
      <c r="H27" s="95">
        <v>34</v>
      </c>
      <c r="I27" s="95">
        <v>1498</v>
      </c>
      <c r="J27" s="123">
        <v>0</v>
      </c>
      <c r="K27" s="119">
        <v>-15.48</v>
      </c>
      <c r="L27" s="119">
        <v>3.03</v>
      </c>
      <c r="M27" s="121">
        <v>78.01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9</v>
      </c>
      <c r="D29" s="95">
        <v>4</v>
      </c>
      <c r="E29" s="95">
        <v>135</v>
      </c>
      <c r="F29" s="95">
        <v>2</v>
      </c>
      <c r="G29" s="95">
        <v>0</v>
      </c>
      <c r="H29" s="95">
        <v>35</v>
      </c>
      <c r="I29" s="95">
        <v>144</v>
      </c>
      <c r="J29" s="123">
        <v>0</v>
      </c>
      <c r="K29" s="119">
        <v>-5.21</v>
      </c>
      <c r="L29" s="123">
        <v>0</v>
      </c>
      <c r="M29" s="121">
        <v>116.77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25</v>
      </c>
      <c r="C31" s="95">
        <v>952</v>
      </c>
      <c r="D31" s="101">
        <v>0</v>
      </c>
      <c r="E31" s="101">
        <v>0</v>
      </c>
      <c r="F31" s="101">
        <v>0</v>
      </c>
      <c r="G31" s="101">
        <v>0</v>
      </c>
      <c r="H31" s="95">
        <v>25</v>
      </c>
      <c r="I31" s="95">
        <v>952</v>
      </c>
      <c r="J31" s="123">
        <v>0</v>
      </c>
      <c r="K31" s="119">
        <v>8.62</v>
      </c>
      <c r="L31" s="119">
        <v>-7.41</v>
      </c>
      <c r="M31" s="121">
        <v>77.78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24</v>
      </c>
      <c r="C35" s="95">
        <v>40</v>
      </c>
      <c r="D35" s="95">
        <v>4</v>
      </c>
      <c r="E35" s="95">
        <v>0</v>
      </c>
      <c r="F35" s="95">
        <v>2</v>
      </c>
      <c r="G35" s="95">
        <v>5</v>
      </c>
      <c r="H35" s="95">
        <v>30</v>
      </c>
      <c r="I35" s="95">
        <v>45</v>
      </c>
      <c r="J35" s="123">
        <v>0</v>
      </c>
      <c r="K35" s="119">
        <v>-4.34</v>
      </c>
      <c r="L35" s="119">
        <v>-16.67</v>
      </c>
      <c r="M35" s="121">
        <v>-4.21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3">
        <v>0</v>
      </c>
      <c r="K11" s="123">
        <v>0</v>
      </c>
      <c r="L11" s="123">
        <v>0</v>
      </c>
      <c r="M11" s="125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23">
        <v>0</v>
      </c>
      <c r="K13" s="119">
        <v>-99.93</v>
      </c>
      <c r="L13" s="123">
        <v>0</v>
      </c>
      <c r="M13" s="121">
        <v>-2.25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3">
        <v>0</v>
      </c>
      <c r="K15" s="123">
        <v>0</v>
      </c>
      <c r="L15" s="123">
        <v>0</v>
      </c>
      <c r="M15" s="125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3">
        <v>0</v>
      </c>
      <c r="K17" s="123">
        <v>0</v>
      </c>
      <c r="L17" s="123">
        <v>0</v>
      </c>
      <c r="M17" s="125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189</v>
      </c>
      <c r="C21" s="95">
        <v>235</v>
      </c>
      <c r="D21" s="95">
        <v>1</v>
      </c>
      <c r="E21" s="95">
        <v>0</v>
      </c>
      <c r="F21" s="95">
        <v>1</v>
      </c>
      <c r="G21" s="95">
        <v>1</v>
      </c>
      <c r="H21" s="95">
        <v>191</v>
      </c>
      <c r="I21" s="95">
        <v>236</v>
      </c>
      <c r="J21" s="119">
        <v>-0.52</v>
      </c>
      <c r="K21" s="119">
        <v>-76.37</v>
      </c>
      <c r="L21" s="119">
        <v>-5.45</v>
      </c>
      <c r="M21" s="121">
        <v>134.13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133</v>
      </c>
      <c r="C23" s="95">
        <v>214</v>
      </c>
      <c r="D23" s="101">
        <v>0</v>
      </c>
      <c r="E23" s="101">
        <v>0</v>
      </c>
      <c r="F23" s="101">
        <v>0</v>
      </c>
      <c r="G23" s="101">
        <v>0</v>
      </c>
      <c r="H23" s="95">
        <v>133</v>
      </c>
      <c r="I23" s="95">
        <v>214</v>
      </c>
      <c r="J23" s="123">
        <v>0</v>
      </c>
      <c r="K23" s="119">
        <v>-93.14</v>
      </c>
      <c r="L23" s="119">
        <v>-3.62</v>
      </c>
      <c r="M23" s="121">
        <v>-20.07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3">
        <v>0</v>
      </c>
      <c r="K27" s="123">
        <v>0</v>
      </c>
      <c r="L27" s="123">
        <v>0</v>
      </c>
      <c r="M27" s="125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3">
        <v>0</v>
      </c>
      <c r="K29" s="123">
        <v>0</v>
      </c>
      <c r="L29" s="123">
        <v>0</v>
      </c>
      <c r="M29" s="125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3">
        <v>0</v>
      </c>
      <c r="K31" s="123">
        <v>0</v>
      </c>
      <c r="L31" s="119">
        <v>-17.31</v>
      </c>
      <c r="M31" s="121">
        <v>-99.4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3">
        <v>0</v>
      </c>
      <c r="K35" s="123">
        <v>0</v>
      </c>
      <c r="L35" s="123">
        <v>0</v>
      </c>
      <c r="M35" s="125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7月底</v>
      </c>
      <c r="E4" s="60"/>
      <c r="F4" s="60"/>
      <c r="G4" s="61" t="str">
        <f>'2-6'!G4:I4</f>
        <v> End of July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民國114年 7月底</v>
      </c>
      <c r="D5" s="41"/>
      <c r="E5" s="41"/>
      <c r="F5" s="44" t="str">
        <f>'2-6'!G4</f>
        <v> End of July 2025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593277</v>
      </c>
      <c r="C10" s="142">
        <v>28457</v>
      </c>
      <c r="D10" s="142">
        <v>593769</v>
      </c>
      <c r="E10" s="142">
        <v>31965</v>
      </c>
      <c r="F10" s="142">
        <v>600490</v>
      </c>
      <c r="G10" s="142">
        <v>30421</v>
      </c>
      <c r="H10" s="145">
        <v>-0.08</v>
      </c>
      <c r="I10" s="145">
        <v>-10.97</v>
      </c>
      <c r="J10" s="145">
        <v>-1.2</v>
      </c>
      <c r="K10" s="148">
        <v>-6.46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510730</v>
      </c>
      <c r="C12" s="153">
        <v>13915</v>
      </c>
      <c r="D12" s="153">
        <v>511179</v>
      </c>
      <c r="E12" s="153">
        <v>14354</v>
      </c>
      <c r="F12" s="153">
        <v>517501</v>
      </c>
      <c r="G12" s="153">
        <v>15057</v>
      </c>
      <c r="H12" s="156">
        <v>-0.09</v>
      </c>
      <c r="I12" s="156">
        <v>-3.06</v>
      </c>
      <c r="J12" s="156">
        <v>-1.31</v>
      </c>
      <c r="K12" s="159">
        <v>-7.59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203400</v>
      </c>
      <c r="C14" s="152">
        <v>5875</v>
      </c>
      <c r="D14" s="152">
        <v>203612</v>
      </c>
      <c r="E14" s="152">
        <v>5894</v>
      </c>
      <c r="F14" s="152">
        <v>207541</v>
      </c>
      <c r="G14" s="152">
        <v>6447</v>
      </c>
      <c r="H14" s="155">
        <v>-0.1</v>
      </c>
      <c r="I14" s="155">
        <v>-0.33</v>
      </c>
      <c r="J14" s="155">
        <v>-2</v>
      </c>
      <c r="K14" s="158">
        <v>-8.87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298384</v>
      </c>
      <c r="C16" s="152">
        <v>7840</v>
      </c>
      <c r="D16" s="152">
        <v>298616</v>
      </c>
      <c r="E16" s="152">
        <v>8248</v>
      </c>
      <c r="F16" s="152">
        <v>301007</v>
      </c>
      <c r="G16" s="152">
        <v>8420</v>
      </c>
      <c r="H16" s="155">
        <v>-0.08</v>
      </c>
      <c r="I16" s="155">
        <v>-4.95</v>
      </c>
      <c r="J16" s="155">
        <v>-0.87</v>
      </c>
      <c r="K16" s="158">
        <v>-6.89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8946</v>
      </c>
      <c r="C18" s="152">
        <v>200</v>
      </c>
      <c r="D18" s="152">
        <v>8951</v>
      </c>
      <c r="E18" s="152">
        <v>212</v>
      </c>
      <c r="F18" s="152">
        <v>8953</v>
      </c>
      <c r="G18" s="152">
        <v>190</v>
      </c>
      <c r="H18" s="155">
        <v>-0.06</v>
      </c>
      <c r="I18" s="155">
        <v>-5.73</v>
      </c>
      <c r="J18" s="155">
        <v>-0.08</v>
      </c>
      <c r="K18" s="158">
        <v>5.19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82429</v>
      </c>
      <c r="C20" s="153">
        <v>14351</v>
      </c>
      <c r="D20" s="153">
        <v>82472</v>
      </c>
      <c r="E20" s="153">
        <v>17448</v>
      </c>
      <c r="F20" s="153">
        <v>82881</v>
      </c>
      <c r="G20" s="153">
        <v>15275</v>
      </c>
      <c r="H20" s="156">
        <v>-0.05</v>
      </c>
      <c r="I20" s="156">
        <v>-17.75</v>
      </c>
      <c r="J20" s="156">
        <v>-0.55</v>
      </c>
      <c r="K20" s="159">
        <v>-6.05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118</v>
      </c>
      <c r="C22" s="153">
        <v>191</v>
      </c>
      <c r="D22" s="153">
        <v>118</v>
      </c>
      <c r="E22" s="153">
        <v>163</v>
      </c>
      <c r="F22" s="153">
        <v>108</v>
      </c>
      <c r="G22" s="153">
        <v>89</v>
      </c>
      <c r="H22" s="163">
        <v>0</v>
      </c>
      <c r="I22" s="156">
        <v>17.18</v>
      </c>
      <c r="J22" s="156">
        <v>9.26</v>
      </c>
      <c r="K22" s="159">
        <v>114.61</v>
      </c>
    </row>
    <row r="23" spans="1:11" ht="22.5" customHeight="1" thickBot="1">
      <c r="A23" s="164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