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<sst xmlns="http://schemas.openxmlformats.org/spreadsheetml/2006/main" uniqueCount="135">
  <si>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</si>
  <si>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</si>
  <si>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</si>
  <si>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</si>
  <si>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</si>
  <si>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</si>
  <si>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</si>
  <si>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</si>
  <si>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</si>
  <si>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</si>
  <si>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民國114年10月底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</si>
  <si>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</si>
  <si>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</si>
  <si>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</si>
  <si>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</si>
  <si>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</si>
  <si>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</si>
  <si>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</si>
  <si>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</si>
  <si>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</si>
  <si>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</si>
  <si>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</si>
  <si>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</si>
  <si>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</si>
  <si>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</si>
  <si>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</si>
  <si>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</si>
  <si>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</si>
  <si>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</si>
  <si>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</si>
  <si>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Oct. 2025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</si>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</sst>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5811158</v>
      </c>
      <c r="C9" s="60">
        <v>10794167</v>
      </c>
      <c r="D9" s="60">
        <v>16605325</v>
      </c>
      <c r="E9" s="60">
        <v>16253875</v>
      </c>
      <c r="F9" s="60">
        <v>16058986</v>
      </c>
      <c r="G9" s="63">
        <v>2.16</v>
      </c>
      <c r="H9" s="63">
        <v>3.4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5309015</v>
      </c>
      <c r="C11" s="73">
        <v>9804931</v>
      </c>
      <c r="D11" s="73">
        <v>15113945</v>
      </c>
      <c r="E11" s="73">
        <v>14918145</v>
      </c>
      <c r="F11" s="73">
        <v>14874629</v>
      </c>
      <c r="G11" s="76">
        <v>1.31</v>
      </c>
      <c r="H11" s="76">
        <v>1.61</v>
      </c>
      <c r="I11" s="76">
        <v>91.02</v>
      </c>
      <c r="J11" s="79">
        <v>92.62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273645</v>
      </c>
      <c r="C13" s="72">
        <v>878062</v>
      </c>
      <c r="D13" s="72">
        <v>1151707</v>
      </c>
      <c r="E13" s="72">
        <v>1105691</v>
      </c>
      <c r="F13" s="72">
        <v>1051575</v>
      </c>
      <c r="G13" s="75">
        <v>4.16</v>
      </c>
      <c r="H13" s="75">
        <v>9.52</v>
      </c>
      <c r="I13" s="75">
        <v>6.94</v>
      </c>
      <c r="J13" s="78">
        <v>6.55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88417</v>
      </c>
      <c r="C15" s="72">
        <v>180687</v>
      </c>
      <c r="D15" s="72">
        <v>269105</v>
      </c>
      <c r="E15" s="72">
        <v>255808</v>
      </c>
      <c r="F15" s="72">
        <v>256135</v>
      </c>
      <c r="G15" s="75">
        <v>5.2</v>
      </c>
      <c r="H15" s="75">
        <v>5.06</v>
      </c>
      <c r="I15" s="75">
        <v>1.62</v>
      </c>
      <c r="J15" s="78">
        <v>1.59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186454</v>
      </c>
      <c r="C17" s="72">
        <v>501459</v>
      </c>
      <c r="D17" s="72">
        <v>687913</v>
      </c>
      <c r="E17" s="72">
        <v>688432</v>
      </c>
      <c r="F17" s="72">
        <v>723880</v>
      </c>
      <c r="G17" s="75">
        <v>-0.08</v>
      </c>
      <c r="H17" s="75">
        <v>-4.97</v>
      </c>
      <c r="I17" s="75">
        <v>4.14</v>
      </c>
      <c r="J17" s="78">
        <v>4.51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265684</v>
      </c>
      <c r="C19" s="72">
        <v>805802</v>
      </c>
      <c r="D19" s="72">
        <v>1071486</v>
      </c>
      <c r="E19" s="72">
        <v>1061527</v>
      </c>
      <c r="F19" s="72">
        <v>1029018</v>
      </c>
      <c r="G19" s="75">
        <v>0.94</v>
      </c>
      <c r="H19" s="75">
        <v>4.13</v>
      </c>
      <c r="I19" s="75">
        <v>6.45</v>
      </c>
      <c r="J19" s="78">
        <v>6.41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302658</v>
      </c>
      <c r="C21" s="72">
        <v>456990</v>
      </c>
      <c r="D21" s="72">
        <v>759647</v>
      </c>
      <c r="E21" s="72">
        <v>760153</v>
      </c>
      <c r="F21" s="72">
        <v>787748</v>
      </c>
      <c r="G21" s="75">
        <v>-0.07</v>
      </c>
      <c r="H21" s="75">
        <v>-3.57</v>
      </c>
      <c r="I21" s="75">
        <v>4.57</v>
      </c>
      <c r="J21" s="78">
        <v>4.91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158011</v>
      </c>
      <c r="C23" s="72">
        <v>412322</v>
      </c>
      <c r="D23" s="72">
        <v>570333</v>
      </c>
      <c r="E23" s="72">
        <v>569256</v>
      </c>
      <c r="F23" s="72">
        <v>633995</v>
      </c>
      <c r="G23" s="75">
        <v>0.19</v>
      </c>
      <c r="H23" s="75">
        <v>-10.04</v>
      </c>
      <c r="I23" s="75">
        <v>3.43</v>
      </c>
      <c r="J23" s="78">
        <v>3.95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120178</v>
      </c>
      <c r="C25" s="72">
        <v>189441</v>
      </c>
      <c r="D25" s="72">
        <v>309619</v>
      </c>
      <c r="E25" s="72">
        <v>304830</v>
      </c>
      <c r="F25" s="72">
        <v>326557</v>
      </c>
      <c r="G25" s="75">
        <v>1.57</v>
      </c>
      <c r="H25" s="75">
        <v>-5.19</v>
      </c>
      <c r="I25" s="75">
        <v>1.86</v>
      </c>
      <c r="J25" s="78">
        <v>2.03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413576</v>
      </c>
      <c r="C27" s="72">
        <v>891199</v>
      </c>
      <c r="D27" s="72">
        <v>1304775</v>
      </c>
      <c r="E27" s="72">
        <v>1251619</v>
      </c>
      <c r="F27" s="72">
        <v>1180952</v>
      </c>
      <c r="G27" s="75">
        <v>4.25</v>
      </c>
      <c r="H27" s="75">
        <v>10.49</v>
      </c>
      <c r="I27" s="75">
        <v>7.86</v>
      </c>
      <c r="J27" s="78">
        <v>7.35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448984</v>
      </c>
      <c r="C29" s="72">
        <v>368233</v>
      </c>
      <c r="D29" s="72">
        <v>817217</v>
      </c>
      <c r="E29" s="72">
        <v>805886</v>
      </c>
      <c r="F29" s="72">
        <v>797034</v>
      </c>
      <c r="G29" s="75">
        <v>1.41</v>
      </c>
      <c r="H29" s="75">
        <v>2.53</v>
      </c>
      <c r="I29" s="75">
        <v>4.92</v>
      </c>
      <c r="J29" s="78">
        <v>4.96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12148</v>
      </c>
      <c r="C33" s="72">
        <v>26193</v>
      </c>
      <c r="D33" s="72">
        <v>38341</v>
      </c>
      <c r="E33" s="72">
        <v>38542</v>
      </c>
      <c r="F33" s="72">
        <v>42362</v>
      </c>
      <c r="G33" s="75">
        <v>-0.52</v>
      </c>
      <c r="H33" s="75">
        <v>-9.49</v>
      </c>
      <c r="I33" s="75">
        <v>0.23</v>
      </c>
      <c r="J33" s="78">
        <v>0.26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437055</v>
      </c>
      <c r="C35" s="72">
        <v>803803</v>
      </c>
      <c r="D35" s="72">
        <v>1240858</v>
      </c>
      <c r="E35" s="72">
        <v>1233132</v>
      </c>
      <c r="F35" s="72">
        <v>1183903</v>
      </c>
      <c r="G35" s="75">
        <v>0.63</v>
      </c>
      <c r="H35" s="75">
        <v>4.81</v>
      </c>
      <c r="I35" s="75">
        <v>7.47</v>
      </c>
      <c r="J35" s="78">
        <v>7.37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民國114年10月底</v>
      </c>
      <c r="D4" s="53"/>
      <c r="E4" s="32" t="str">
        <f>'2-5'!E4:F4</f>
        <v> End of Oct.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148522</v>
      </c>
      <c r="C9" s="59">
        <v>48557</v>
      </c>
      <c r="D9" s="59">
        <v>197079</v>
      </c>
      <c r="E9" s="59">
        <v>219930</v>
      </c>
      <c r="F9" s="59">
        <v>244395</v>
      </c>
      <c r="G9" s="62">
        <v>-10.39</v>
      </c>
      <c r="H9" s="89">
        <v>-19.36</v>
      </c>
      <c r="I9" s="62">
        <v>1.19</v>
      </c>
      <c r="J9" s="65">
        <v>1.52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21717</v>
      </c>
      <c r="C11" s="72">
        <v>88671</v>
      </c>
      <c r="D11" s="72">
        <v>110388</v>
      </c>
      <c r="E11" s="72">
        <v>107727</v>
      </c>
      <c r="F11" s="72">
        <v>125845</v>
      </c>
      <c r="G11" s="75">
        <v>2.47</v>
      </c>
      <c r="H11" s="91">
        <v>-12.28</v>
      </c>
      <c r="I11" s="75">
        <v>0.66</v>
      </c>
      <c r="J11" s="78">
        <v>0.78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92148</v>
      </c>
      <c r="C13" s="72">
        <v>291105</v>
      </c>
      <c r="D13" s="72">
        <v>383252</v>
      </c>
      <c r="E13" s="72">
        <v>382482</v>
      </c>
      <c r="F13" s="72">
        <v>387294</v>
      </c>
      <c r="G13" s="75">
        <v>0.2</v>
      </c>
      <c r="H13" s="91">
        <v>-1.04</v>
      </c>
      <c r="I13" s="75">
        <v>2.31</v>
      </c>
      <c r="J13" s="78">
        <v>2.41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158054</v>
      </c>
      <c r="C15" s="72">
        <v>163908</v>
      </c>
      <c r="D15" s="72">
        <v>321962</v>
      </c>
      <c r="E15" s="72">
        <v>314162</v>
      </c>
      <c r="F15" s="72">
        <v>339545</v>
      </c>
      <c r="G15" s="75">
        <v>2.48</v>
      </c>
      <c r="H15" s="91">
        <v>-5.18</v>
      </c>
      <c r="I15" s="75">
        <v>1.94</v>
      </c>
      <c r="J15" s="78">
        <v>2.11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28270</v>
      </c>
      <c r="C17" s="72">
        <v>78937</v>
      </c>
      <c r="D17" s="72">
        <v>107207</v>
      </c>
      <c r="E17" s="72">
        <v>105657</v>
      </c>
      <c r="F17" s="72">
        <v>105120</v>
      </c>
      <c r="G17" s="75">
        <v>1.47</v>
      </c>
      <c r="H17" s="91">
        <v>1.99</v>
      </c>
      <c r="I17" s="75">
        <v>0.65</v>
      </c>
      <c r="J17" s="78">
        <v>0.65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6534</v>
      </c>
      <c r="C19" s="72">
        <v>20494</v>
      </c>
      <c r="D19" s="72">
        <v>27028</v>
      </c>
      <c r="E19" s="72">
        <v>27310</v>
      </c>
      <c r="F19" s="72">
        <v>31084</v>
      </c>
      <c r="G19" s="75">
        <v>-1.03</v>
      </c>
      <c r="H19" s="91">
        <v>-13.05</v>
      </c>
      <c r="I19" s="75">
        <v>0.16</v>
      </c>
      <c r="J19" s="78">
        <v>0.19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120837</v>
      </c>
      <c r="C21" s="72">
        <v>133974</v>
      </c>
      <c r="D21" s="72">
        <v>254811</v>
      </c>
      <c r="E21" s="72">
        <v>250641</v>
      </c>
      <c r="F21" s="72">
        <v>259161</v>
      </c>
      <c r="G21" s="75">
        <v>1.66</v>
      </c>
      <c r="H21" s="91">
        <v>-1.68</v>
      </c>
      <c r="I21" s="75">
        <v>1.53</v>
      </c>
      <c r="J21" s="78">
        <v>1.61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1118</v>
      </c>
      <c r="C23" s="72">
        <v>2582</v>
      </c>
      <c r="D23" s="72">
        <v>3701</v>
      </c>
      <c r="E23" s="72">
        <v>3646</v>
      </c>
      <c r="F23" s="72">
        <v>3870</v>
      </c>
      <c r="G23" s="75">
        <v>1.5</v>
      </c>
      <c r="H23" s="91">
        <v>-4.37</v>
      </c>
      <c r="I23" s="75">
        <v>0.02</v>
      </c>
      <c r="J23" s="78">
        <v>0.02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3111</v>
      </c>
      <c r="C25" s="72">
        <v>4677</v>
      </c>
      <c r="D25" s="72">
        <v>7788</v>
      </c>
      <c r="E25" s="72">
        <v>7635</v>
      </c>
      <c r="F25" s="72">
        <v>7528</v>
      </c>
      <c r="G25" s="75">
        <v>2</v>
      </c>
      <c r="H25" s="91">
        <v>3.46</v>
      </c>
      <c r="I25" s="75">
        <v>0.05</v>
      </c>
      <c r="J25" s="78">
        <v>0.05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65706</v>
      </c>
      <c r="C27" s="72">
        <v>115492</v>
      </c>
      <c r="D27" s="72">
        <v>181198</v>
      </c>
      <c r="E27" s="72">
        <v>182944</v>
      </c>
      <c r="F27" s="72">
        <v>179026</v>
      </c>
      <c r="G27" s="75">
        <v>-0.95</v>
      </c>
      <c r="H27" s="91">
        <v>1.21</v>
      </c>
      <c r="I27" s="75">
        <v>1.09</v>
      </c>
      <c r="J27" s="78">
        <v>1.11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10590</v>
      </c>
      <c r="C29" s="72">
        <v>64622</v>
      </c>
      <c r="D29" s="72">
        <v>75211</v>
      </c>
      <c r="E29" s="72">
        <v>73312</v>
      </c>
      <c r="F29" s="72">
        <v>64930</v>
      </c>
      <c r="G29" s="75">
        <v>2.59</v>
      </c>
      <c r="H29" s="91">
        <v>15.84</v>
      </c>
      <c r="I29" s="75">
        <v>0.45</v>
      </c>
      <c r="J29" s="78">
        <v>0.4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8251</v>
      </c>
      <c r="C31" s="72">
        <v>26370</v>
      </c>
      <c r="D31" s="72">
        <v>34622</v>
      </c>
      <c r="E31" s="72">
        <v>33845</v>
      </c>
      <c r="F31" s="72">
        <v>37612</v>
      </c>
      <c r="G31" s="75">
        <v>2.29</v>
      </c>
      <c r="H31" s="91">
        <v>-7.95</v>
      </c>
      <c r="I31" s="75">
        <v>0.21</v>
      </c>
      <c r="J31" s="78">
        <v>0.23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2122</v>
      </c>
      <c r="C33" s="72">
        <v>2331</v>
      </c>
      <c r="D33" s="72">
        <v>4453</v>
      </c>
      <c r="E33" s="72">
        <v>4560</v>
      </c>
      <c r="F33" s="72">
        <v>3811</v>
      </c>
      <c r="G33" s="75">
        <v>-2.34</v>
      </c>
      <c r="H33" s="91">
        <v>16.83</v>
      </c>
      <c r="I33" s="75">
        <v>0.03</v>
      </c>
      <c r="J33" s="78">
        <v>0.02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29458</v>
      </c>
      <c r="C35" s="72">
        <v>70853</v>
      </c>
      <c r="D35" s="72">
        <v>100311</v>
      </c>
      <c r="E35" s="72">
        <v>99670</v>
      </c>
      <c r="F35" s="72">
        <v>104508</v>
      </c>
      <c r="G35" s="75">
        <v>0.64</v>
      </c>
      <c r="H35" s="91">
        <v>-4.02</v>
      </c>
      <c r="I35" s="75">
        <v>0.6</v>
      </c>
      <c r="J35" s="78">
        <v>0.65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民國114年10月底</v>
      </c>
      <c r="D4" s="53"/>
      <c r="E4" s="32" t="str">
        <f>'2-5'!E4:F4</f>
        <v> End of Oct.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65422</v>
      </c>
      <c r="C9" s="59">
        <v>60892</v>
      </c>
      <c r="D9" s="59">
        <v>126314</v>
      </c>
      <c r="E9" s="59">
        <v>123469</v>
      </c>
      <c r="F9" s="59">
        <v>145028</v>
      </c>
      <c r="G9" s="62">
        <v>2.3</v>
      </c>
      <c r="H9" s="89">
        <v>-12.9</v>
      </c>
      <c r="I9" s="62">
        <v>0.76</v>
      </c>
      <c r="J9" s="65">
        <v>0.9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107715</v>
      </c>
      <c r="C11" s="72">
        <v>145314</v>
      </c>
      <c r="D11" s="72">
        <v>253029</v>
      </c>
      <c r="E11" s="72">
        <v>262425</v>
      </c>
      <c r="F11" s="72">
        <v>254909</v>
      </c>
      <c r="G11" s="75">
        <v>-3.58</v>
      </c>
      <c r="H11" s="91">
        <v>-0.74</v>
      </c>
      <c r="I11" s="75">
        <v>1.52</v>
      </c>
      <c r="J11" s="78">
        <v>1.59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302807</v>
      </c>
      <c r="C13" s="72">
        <v>416310</v>
      </c>
      <c r="D13" s="72">
        <v>719116</v>
      </c>
      <c r="E13" s="72">
        <v>725890</v>
      </c>
      <c r="F13" s="72">
        <v>717949</v>
      </c>
      <c r="G13" s="75">
        <v>-0.93</v>
      </c>
      <c r="H13" s="91">
        <v>0.16</v>
      </c>
      <c r="I13" s="75">
        <v>4.33</v>
      </c>
      <c r="J13" s="78">
        <v>4.47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369753</v>
      </c>
      <c r="C15" s="72">
        <v>805498</v>
      </c>
      <c r="D15" s="72">
        <v>1175251</v>
      </c>
      <c r="E15" s="72">
        <v>1124210</v>
      </c>
      <c r="F15" s="72">
        <v>1036891</v>
      </c>
      <c r="G15" s="75">
        <v>4.54</v>
      </c>
      <c r="H15" s="91">
        <v>13.34</v>
      </c>
      <c r="I15" s="75">
        <v>7.08</v>
      </c>
      <c r="J15" s="78">
        <v>6.46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78956</v>
      </c>
      <c r="C17" s="72">
        <v>105100</v>
      </c>
      <c r="D17" s="72">
        <v>184055</v>
      </c>
      <c r="E17" s="72">
        <v>178816</v>
      </c>
      <c r="F17" s="72">
        <v>255965</v>
      </c>
      <c r="G17" s="75">
        <v>2.93</v>
      </c>
      <c r="H17" s="91">
        <v>-28.09</v>
      </c>
      <c r="I17" s="75">
        <v>1.11</v>
      </c>
      <c r="J17" s="78">
        <v>1.59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154961</v>
      </c>
      <c r="C19" s="72">
        <v>160285</v>
      </c>
      <c r="D19" s="72">
        <v>315246</v>
      </c>
      <c r="E19" s="72">
        <v>301144</v>
      </c>
      <c r="F19" s="72">
        <v>313393</v>
      </c>
      <c r="G19" s="75">
        <v>4.68</v>
      </c>
      <c r="H19" s="91">
        <v>0.59</v>
      </c>
      <c r="I19" s="75">
        <v>1.9</v>
      </c>
      <c r="J19" s="78">
        <v>1.95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248658</v>
      </c>
      <c r="C21" s="72">
        <v>519347</v>
      </c>
      <c r="D21" s="72">
        <v>768005</v>
      </c>
      <c r="E21" s="72">
        <v>758563</v>
      </c>
      <c r="F21" s="72">
        <v>746988</v>
      </c>
      <c r="G21" s="75">
        <v>1.24</v>
      </c>
      <c r="H21" s="91">
        <v>2.81</v>
      </c>
      <c r="I21" s="75">
        <v>4.63</v>
      </c>
      <c r="J21" s="78">
        <v>4.65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11694</v>
      </c>
      <c r="C23" s="72">
        <v>40495</v>
      </c>
      <c r="D23" s="72">
        <v>52190</v>
      </c>
      <c r="E23" s="72">
        <v>52548</v>
      </c>
      <c r="F23" s="72">
        <v>49016</v>
      </c>
      <c r="G23" s="75">
        <v>-0.68</v>
      </c>
      <c r="H23" s="91">
        <v>6.48</v>
      </c>
      <c r="I23" s="75">
        <v>0.31</v>
      </c>
      <c r="J23" s="78">
        <v>0.31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564886</v>
      </c>
      <c r="C25" s="72">
        <v>921874</v>
      </c>
      <c r="D25" s="72">
        <v>1486760</v>
      </c>
      <c r="E25" s="72">
        <v>1499704</v>
      </c>
      <c r="F25" s="72">
        <v>1447163</v>
      </c>
      <c r="G25" s="75">
        <v>-0.86</v>
      </c>
      <c r="H25" s="91">
        <v>2.74</v>
      </c>
      <c r="I25" s="75">
        <v>8.95</v>
      </c>
      <c r="J25" s="78">
        <v>9.01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398</v>
      </c>
      <c r="C27" s="72">
        <v>1829</v>
      </c>
      <c r="D27" s="72">
        <v>2227</v>
      </c>
      <c r="E27" s="72">
        <v>1257</v>
      </c>
      <c r="F27" s="81">
        <v>0</v>
      </c>
      <c r="G27" s="75">
        <v>77.15</v>
      </c>
      <c r="H27" s="93">
        <v>0</v>
      </c>
      <c r="I27" s="75">
        <v>0.01</v>
      </c>
      <c r="J27" s="85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520</v>
      </c>
      <c r="C29" s="72">
        <v>1220</v>
      </c>
      <c r="D29" s="72">
        <v>1740</v>
      </c>
      <c r="E29" s="72">
        <v>1723</v>
      </c>
      <c r="F29" s="72">
        <v>440</v>
      </c>
      <c r="G29" s="75">
        <v>0.99</v>
      </c>
      <c r="H29" s="91">
        <v>295.54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498913</v>
      </c>
      <c r="C33" s="73">
        <v>963541</v>
      </c>
      <c r="D33" s="73">
        <v>1462454</v>
      </c>
      <c r="E33" s="73">
        <v>1310582</v>
      </c>
      <c r="F33" s="73">
        <v>1090819</v>
      </c>
      <c r="G33" s="76">
        <v>11.59</v>
      </c>
      <c r="H33" s="94">
        <v>34.07</v>
      </c>
      <c r="I33" s="76">
        <v>8.81</v>
      </c>
      <c r="J33" s="79">
        <v>6.79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3231</v>
      </c>
      <c r="C35" s="73">
        <v>25696</v>
      </c>
      <c r="D35" s="73">
        <v>28926</v>
      </c>
      <c r="E35" s="73">
        <v>25147</v>
      </c>
      <c r="F35" s="73">
        <v>93538</v>
      </c>
      <c r="G35" s="76">
        <v>15.03</v>
      </c>
      <c r="H35" s="94">
        <v>-69.08</v>
      </c>
      <c r="I35" s="76">
        <v>0.17</v>
      </c>
      <c r="J35" s="79">
        <v>0.58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民國114年10月底</v>
      </c>
      <c r="D4" s="53"/>
      <c r="E4" s="32" t="str">
        <f>'2-5'!E4:F4</f>
        <v> End of Oct.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4281847</v>
      </c>
      <c r="C9" s="60">
        <v>5269752</v>
      </c>
      <c r="D9" s="60">
        <v>9551599</v>
      </c>
      <c r="E9" s="60">
        <v>9226697</v>
      </c>
      <c r="F9" s="60">
        <v>9395107</v>
      </c>
      <c r="G9" s="63">
        <v>3.52</v>
      </c>
      <c r="H9" s="63">
        <v>1.67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3849975</v>
      </c>
      <c r="C11" s="73">
        <v>5063006</v>
      </c>
      <c r="D11" s="73">
        <v>8912980</v>
      </c>
      <c r="E11" s="73">
        <v>8792970</v>
      </c>
      <c r="F11" s="73">
        <v>8708621</v>
      </c>
      <c r="G11" s="76">
        <v>1.36</v>
      </c>
      <c r="H11" s="76">
        <v>2.35</v>
      </c>
      <c r="I11" s="76">
        <v>93.31</v>
      </c>
      <c r="J11" s="79">
        <v>92.69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254390</v>
      </c>
      <c r="C13" s="72">
        <v>607505</v>
      </c>
      <c r="D13" s="72">
        <v>861895</v>
      </c>
      <c r="E13" s="72">
        <v>825434</v>
      </c>
      <c r="F13" s="72">
        <v>758965</v>
      </c>
      <c r="G13" s="75">
        <v>4.42</v>
      </c>
      <c r="H13" s="75">
        <v>13.56</v>
      </c>
      <c r="I13" s="75">
        <v>9.02</v>
      </c>
      <c r="J13" s="78">
        <v>8.08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80480</v>
      </c>
      <c r="C15" s="72">
        <v>103858</v>
      </c>
      <c r="D15" s="72">
        <v>184338</v>
      </c>
      <c r="E15" s="72">
        <v>174461</v>
      </c>
      <c r="F15" s="72">
        <v>160290</v>
      </c>
      <c r="G15" s="75">
        <v>5.66</v>
      </c>
      <c r="H15" s="75">
        <v>15</v>
      </c>
      <c r="I15" s="75">
        <v>1.93</v>
      </c>
      <c r="J15" s="78">
        <v>1.71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160381</v>
      </c>
      <c r="C17" s="72">
        <v>272932</v>
      </c>
      <c r="D17" s="72">
        <v>433313</v>
      </c>
      <c r="E17" s="72">
        <v>428125</v>
      </c>
      <c r="F17" s="72">
        <v>458761</v>
      </c>
      <c r="G17" s="75">
        <v>1.21</v>
      </c>
      <c r="H17" s="75">
        <v>-5.55</v>
      </c>
      <c r="I17" s="75">
        <v>4.54</v>
      </c>
      <c r="J17" s="78">
        <v>4.88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217175</v>
      </c>
      <c r="C19" s="72">
        <v>306176</v>
      </c>
      <c r="D19" s="72">
        <v>523351</v>
      </c>
      <c r="E19" s="72">
        <v>531751</v>
      </c>
      <c r="F19" s="72">
        <v>572096</v>
      </c>
      <c r="G19" s="75">
        <v>-1.58</v>
      </c>
      <c r="H19" s="75">
        <v>-8.52</v>
      </c>
      <c r="I19" s="75">
        <v>5.48</v>
      </c>
      <c r="J19" s="78">
        <v>6.09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251993</v>
      </c>
      <c r="C21" s="72">
        <v>299531</v>
      </c>
      <c r="D21" s="72">
        <v>551524</v>
      </c>
      <c r="E21" s="72">
        <v>553985</v>
      </c>
      <c r="F21" s="72">
        <v>535935</v>
      </c>
      <c r="G21" s="75">
        <v>-0.44</v>
      </c>
      <c r="H21" s="75">
        <v>2.91</v>
      </c>
      <c r="I21" s="75">
        <v>5.77</v>
      </c>
      <c r="J21" s="78">
        <v>5.7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134260</v>
      </c>
      <c r="C23" s="72">
        <v>291860</v>
      </c>
      <c r="D23" s="72">
        <v>426119</v>
      </c>
      <c r="E23" s="72">
        <v>428720</v>
      </c>
      <c r="F23" s="72">
        <v>442878</v>
      </c>
      <c r="G23" s="75">
        <v>-0.61</v>
      </c>
      <c r="H23" s="75">
        <v>-3.78</v>
      </c>
      <c r="I23" s="75">
        <v>4.46</v>
      </c>
      <c r="J23" s="78">
        <v>4.71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65945</v>
      </c>
      <c r="C25" s="72">
        <v>86379</v>
      </c>
      <c r="D25" s="72">
        <v>152324</v>
      </c>
      <c r="E25" s="72">
        <v>149136</v>
      </c>
      <c r="F25" s="72">
        <v>157029</v>
      </c>
      <c r="G25" s="75">
        <v>2.14</v>
      </c>
      <c r="H25" s="75">
        <v>-3</v>
      </c>
      <c r="I25" s="75">
        <v>1.59</v>
      </c>
      <c r="J25" s="78">
        <v>1.67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249729</v>
      </c>
      <c r="C27" s="72">
        <v>333702</v>
      </c>
      <c r="D27" s="72">
        <v>583431</v>
      </c>
      <c r="E27" s="72">
        <v>552113</v>
      </c>
      <c r="F27" s="72">
        <v>540541</v>
      </c>
      <c r="G27" s="75">
        <v>5.67</v>
      </c>
      <c r="H27" s="75">
        <v>7.93</v>
      </c>
      <c r="I27" s="75">
        <v>6.11</v>
      </c>
      <c r="J27" s="78">
        <v>5.75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369612</v>
      </c>
      <c r="C29" s="72">
        <v>224338</v>
      </c>
      <c r="D29" s="72">
        <v>593950</v>
      </c>
      <c r="E29" s="72">
        <v>594885</v>
      </c>
      <c r="F29" s="72">
        <v>580126</v>
      </c>
      <c r="G29" s="75">
        <v>-0.16</v>
      </c>
      <c r="H29" s="75">
        <v>2.38</v>
      </c>
      <c r="I29" s="75">
        <v>6.22</v>
      </c>
      <c r="J29" s="78">
        <v>6.17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11103</v>
      </c>
      <c r="C33" s="72">
        <v>22230</v>
      </c>
      <c r="D33" s="72">
        <v>33333</v>
      </c>
      <c r="E33" s="72">
        <v>34326</v>
      </c>
      <c r="F33" s="72">
        <v>36562</v>
      </c>
      <c r="G33" s="75">
        <v>-2.89</v>
      </c>
      <c r="H33" s="75">
        <v>-8.83</v>
      </c>
      <c r="I33" s="75">
        <v>0.35</v>
      </c>
      <c r="J33" s="78">
        <v>0.39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277593</v>
      </c>
      <c r="C35" s="72">
        <v>364736</v>
      </c>
      <c r="D35" s="72">
        <v>642329</v>
      </c>
      <c r="E35" s="72">
        <v>654788</v>
      </c>
      <c r="F35" s="72">
        <v>632202</v>
      </c>
      <c r="G35" s="75">
        <v>-1.9</v>
      </c>
      <c r="H35" s="75">
        <v>1.6</v>
      </c>
      <c r="I35" s="75">
        <v>6.72</v>
      </c>
      <c r="J35" s="78">
        <v>6.73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民國114年10月底</v>
      </c>
      <c r="D4" s="53"/>
      <c r="E4" s="32" t="str">
        <f>'2-5'!E4:F4</f>
        <v> End of Oct.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105350</v>
      </c>
      <c r="C9" s="59">
        <v>9753</v>
      </c>
      <c r="D9" s="59">
        <v>115103</v>
      </c>
      <c r="E9" s="59">
        <v>111039</v>
      </c>
      <c r="F9" s="59">
        <v>92749</v>
      </c>
      <c r="G9" s="62">
        <v>3.66</v>
      </c>
      <c r="H9" s="89">
        <v>24.1</v>
      </c>
      <c r="I9" s="62">
        <v>1.21</v>
      </c>
      <c r="J9" s="65">
        <v>0.99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6416</v>
      </c>
      <c r="C11" s="72">
        <v>16592</v>
      </c>
      <c r="D11" s="72">
        <v>23008</v>
      </c>
      <c r="E11" s="72">
        <v>23184</v>
      </c>
      <c r="F11" s="72">
        <v>39207</v>
      </c>
      <c r="G11" s="75">
        <v>-0.76</v>
      </c>
      <c r="H11" s="91">
        <v>-41.32</v>
      </c>
      <c r="I11" s="75">
        <v>0.24</v>
      </c>
      <c r="J11" s="78">
        <v>0.42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79643</v>
      </c>
      <c r="C13" s="72">
        <v>170505</v>
      </c>
      <c r="D13" s="72">
        <v>250148</v>
      </c>
      <c r="E13" s="72">
        <v>251318</v>
      </c>
      <c r="F13" s="72">
        <v>259035</v>
      </c>
      <c r="G13" s="75">
        <v>-0.47</v>
      </c>
      <c r="H13" s="91">
        <v>-3.43</v>
      </c>
      <c r="I13" s="75">
        <v>2.62</v>
      </c>
      <c r="J13" s="78">
        <v>2.76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111608</v>
      </c>
      <c r="C15" s="72">
        <v>101388</v>
      </c>
      <c r="D15" s="72">
        <v>212996</v>
      </c>
      <c r="E15" s="72">
        <v>201081</v>
      </c>
      <c r="F15" s="72">
        <v>180756</v>
      </c>
      <c r="G15" s="75">
        <v>5.93</v>
      </c>
      <c r="H15" s="91">
        <v>17.84</v>
      </c>
      <c r="I15" s="75">
        <v>2.23</v>
      </c>
      <c r="J15" s="78">
        <v>1.92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24959</v>
      </c>
      <c r="C17" s="72">
        <v>65036</v>
      </c>
      <c r="D17" s="72">
        <v>89994</v>
      </c>
      <c r="E17" s="72">
        <v>88854</v>
      </c>
      <c r="F17" s="72">
        <v>87945</v>
      </c>
      <c r="G17" s="75">
        <v>1.28</v>
      </c>
      <c r="H17" s="91">
        <v>2.33</v>
      </c>
      <c r="I17" s="75">
        <v>0.94</v>
      </c>
      <c r="J17" s="78">
        <v>0.94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6408</v>
      </c>
      <c r="C19" s="72">
        <v>19936</v>
      </c>
      <c r="D19" s="72">
        <v>26344</v>
      </c>
      <c r="E19" s="72">
        <v>26643</v>
      </c>
      <c r="F19" s="72">
        <v>30301</v>
      </c>
      <c r="G19" s="75">
        <v>-1.12</v>
      </c>
      <c r="H19" s="91">
        <v>-13.06</v>
      </c>
      <c r="I19" s="75">
        <v>0.28</v>
      </c>
      <c r="J19" s="78">
        <v>0.32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105018</v>
      </c>
      <c r="C21" s="72">
        <v>107333</v>
      </c>
      <c r="D21" s="72">
        <v>212351</v>
      </c>
      <c r="E21" s="72">
        <v>205653</v>
      </c>
      <c r="F21" s="72">
        <v>213623</v>
      </c>
      <c r="G21" s="75">
        <v>3.26</v>
      </c>
      <c r="H21" s="91">
        <v>-0.6</v>
      </c>
      <c r="I21" s="75">
        <v>2.22</v>
      </c>
      <c r="J21" s="78">
        <v>2.27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1107</v>
      </c>
      <c r="C23" s="72">
        <v>2582</v>
      </c>
      <c r="D23" s="72">
        <v>3690</v>
      </c>
      <c r="E23" s="72">
        <v>3641</v>
      </c>
      <c r="F23" s="72">
        <v>3322</v>
      </c>
      <c r="G23" s="75">
        <v>1.33</v>
      </c>
      <c r="H23" s="91">
        <v>11.05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3081</v>
      </c>
      <c r="C25" s="72">
        <v>3357</v>
      </c>
      <c r="D25" s="72">
        <v>6439</v>
      </c>
      <c r="E25" s="72">
        <v>6289</v>
      </c>
      <c r="F25" s="72">
        <v>6615</v>
      </c>
      <c r="G25" s="75">
        <v>2.38</v>
      </c>
      <c r="H25" s="91">
        <v>-2.67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50568</v>
      </c>
      <c r="C27" s="72">
        <v>61831</v>
      </c>
      <c r="D27" s="72">
        <v>112398</v>
      </c>
      <c r="E27" s="72">
        <v>113385</v>
      </c>
      <c r="F27" s="72">
        <v>112798</v>
      </c>
      <c r="G27" s="75">
        <v>-0.87</v>
      </c>
      <c r="H27" s="91">
        <v>-0.35</v>
      </c>
      <c r="I27" s="75">
        <v>1.18</v>
      </c>
      <c r="J27" s="78">
        <v>1.2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9895</v>
      </c>
      <c r="C29" s="72">
        <v>59550</v>
      </c>
      <c r="D29" s="72">
        <v>69446</v>
      </c>
      <c r="E29" s="72">
        <v>67882</v>
      </c>
      <c r="F29" s="72">
        <v>58580</v>
      </c>
      <c r="G29" s="75">
        <v>2.3</v>
      </c>
      <c r="H29" s="91">
        <v>18.55</v>
      </c>
      <c r="I29" s="75">
        <v>0.73</v>
      </c>
      <c r="J29" s="78">
        <v>0.62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6375</v>
      </c>
      <c r="C31" s="72">
        <v>21751</v>
      </c>
      <c r="D31" s="72">
        <v>28125</v>
      </c>
      <c r="E31" s="72">
        <v>27607</v>
      </c>
      <c r="F31" s="72">
        <v>28653</v>
      </c>
      <c r="G31" s="75">
        <v>1.88</v>
      </c>
      <c r="H31" s="91">
        <v>-1.84</v>
      </c>
      <c r="I31" s="75">
        <v>0.29</v>
      </c>
      <c r="J31" s="78">
        <v>0.3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2096</v>
      </c>
      <c r="C33" s="72">
        <v>2092</v>
      </c>
      <c r="D33" s="72">
        <v>4188</v>
      </c>
      <c r="E33" s="72">
        <v>4295</v>
      </c>
      <c r="F33" s="72">
        <v>3792</v>
      </c>
      <c r="G33" s="75">
        <v>-2.5</v>
      </c>
      <c r="H33" s="91">
        <v>10.43</v>
      </c>
      <c r="I33" s="75">
        <v>0.04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25508</v>
      </c>
      <c r="C35" s="72">
        <v>60421</v>
      </c>
      <c r="D35" s="72">
        <v>85929</v>
      </c>
      <c r="E35" s="72">
        <v>84776</v>
      </c>
      <c r="F35" s="72">
        <v>87217</v>
      </c>
      <c r="G35" s="75">
        <v>1.36</v>
      </c>
      <c r="H35" s="91">
        <v>-1.48</v>
      </c>
      <c r="I35" s="75">
        <v>0.9</v>
      </c>
      <c r="J35" s="78">
        <v>0.93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民國114年10月底</v>
      </c>
      <c r="D4" s="53"/>
      <c r="E4" s="32" t="str">
        <f>'2-5'!E4:F4</f>
        <v> End of Oct.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40436</v>
      </c>
      <c r="C9" s="59">
        <v>37854</v>
      </c>
      <c r="D9" s="59">
        <v>78290</v>
      </c>
      <c r="E9" s="59">
        <v>72090</v>
      </c>
      <c r="F9" s="59">
        <v>86944</v>
      </c>
      <c r="G9" s="62">
        <v>8.6</v>
      </c>
      <c r="H9" s="89">
        <v>-9.95</v>
      </c>
      <c r="I9" s="62">
        <v>0.82</v>
      </c>
      <c r="J9" s="65">
        <v>0.93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97218</v>
      </c>
      <c r="C11" s="72">
        <v>113752</v>
      </c>
      <c r="D11" s="72">
        <v>210969</v>
      </c>
      <c r="E11" s="72">
        <v>221296</v>
      </c>
      <c r="F11" s="72">
        <v>212405</v>
      </c>
      <c r="G11" s="75">
        <v>-4.67</v>
      </c>
      <c r="H11" s="91">
        <v>-0.68</v>
      </c>
      <c r="I11" s="75">
        <v>2.21</v>
      </c>
      <c r="J11" s="78">
        <v>2.26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198278</v>
      </c>
      <c r="C13" s="72">
        <v>184406</v>
      </c>
      <c r="D13" s="72">
        <v>382683</v>
      </c>
      <c r="E13" s="72">
        <v>363877</v>
      </c>
      <c r="F13" s="72">
        <v>378443</v>
      </c>
      <c r="G13" s="75">
        <v>5.17</v>
      </c>
      <c r="H13" s="91">
        <v>1.12</v>
      </c>
      <c r="I13" s="75">
        <v>4.01</v>
      </c>
      <c r="J13" s="78">
        <v>4.03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240654</v>
      </c>
      <c r="C15" s="72">
        <v>368846</v>
      </c>
      <c r="D15" s="72">
        <v>609500</v>
      </c>
      <c r="E15" s="72">
        <v>585004</v>
      </c>
      <c r="F15" s="72">
        <v>550418</v>
      </c>
      <c r="G15" s="75">
        <v>4.19</v>
      </c>
      <c r="H15" s="91">
        <v>10.73</v>
      </c>
      <c r="I15" s="75">
        <v>6.38</v>
      </c>
      <c r="J15" s="78">
        <v>5.86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49279</v>
      </c>
      <c r="C17" s="72">
        <v>61962</v>
      </c>
      <c r="D17" s="72">
        <v>111242</v>
      </c>
      <c r="E17" s="72">
        <v>107992</v>
      </c>
      <c r="F17" s="72">
        <v>142754</v>
      </c>
      <c r="G17" s="75">
        <v>3.01</v>
      </c>
      <c r="H17" s="91">
        <v>-22.07</v>
      </c>
      <c r="I17" s="75">
        <v>1.16</v>
      </c>
      <c r="J17" s="78">
        <v>1.52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117507</v>
      </c>
      <c r="C19" s="72">
        <v>104338</v>
      </c>
      <c r="D19" s="72">
        <v>221845</v>
      </c>
      <c r="E19" s="72">
        <v>207589</v>
      </c>
      <c r="F19" s="72">
        <v>229955</v>
      </c>
      <c r="G19" s="75">
        <v>6.87</v>
      </c>
      <c r="H19" s="91">
        <v>-3.53</v>
      </c>
      <c r="I19" s="75">
        <v>2.32</v>
      </c>
      <c r="J19" s="78">
        <v>2.45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162787</v>
      </c>
      <c r="C21" s="72">
        <v>253885</v>
      </c>
      <c r="D21" s="72">
        <v>416672</v>
      </c>
      <c r="E21" s="72">
        <v>410960</v>
      </c>
      <c r="F21" s="72">
        <v>414891</v>
      </c>
      <c r="G21" s="75">
        <v>1.39</v>
      </c>
      <c r="H21" s="91">
        <v>0.43</v>
      </c>
      <c r="I21" s="75">
        <v>4.36</v>
      </c>
      <c r="J21" s="78">
        <v>4.42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9248</v>
      </c>
      <c r="C23" s="72">
        <v>25337</v>
      </c>
      <c r="D23" s="72">
        <v>34586</v>
      </c>
      <c r="E23" s="72">
        <v>35705</v>
      </c>
      <c r="F23" s="72">
        <v>34179</v>
      </c>
      <c r="G23" s="75">
        <v>-3.14</v>
      </c>
      <c r="H23" s="91">
        <v>1.19</v>
      </c>
      <c r="I23" s="75">
        <v>0.36</v>
      </c>
      <c r="J23" s="78">
        <v>0.36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322959</v>
      </c>
      <c r="C25" s="72">
        <v>294202</v>
      </c>
      <c r="D25" s="72">
        <v>617161</v>
      </c>
      <c r="E25" s="72">
        <v>642107</v>
      </c>
      <c r="F25" s="72">
        <v>578214</v>
      </c>
      <c r="G25" s="75">
        <v>-3.89</v>
      </c>
      <c r="H25" s="91">
        <v>6.74</v>
      </c>
      <c r="I25" s="75">
        <v>6.46</v>
      </c>
      <c r="J25" s="78">
        <v>6.15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398</v>
      </c>
      <c r="C27" s="72">
        <v>1829</v>
      </c>
      <c r="D27" s="72">
        <v>2227</v>
      </c>
      <c r="E27" s="72">
        <v>1257</v>
      </c>
      <c r="F27" s="81">
        <v>0</v>
      </c>
      <c r="G27" s="75">
        <v>77.15</v>
      </c>
      <c r="H27" s="93">
        <v>0</v>
      </c>
      <c r="I27" s="75">
        <v>0.02</v>
      </c>
      <c r="J27" s="85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520</v>
      </c>
      <c r="C29" s="72">
        <v>1220</v>
      </c>
      <c r="D29" s="72">
        <v>1740</v>
      </c>
      <c r="E29" s="72">
        <v>1723</v>
      </c>
      <c r="F29" s="72">
        <v>440</v>
      </c>
      <c r="G29" s="75">
        <v>0.99</v>
      </c>
      <c r="H29" s="91">
        <v>295.54</v>
      </c>
      <c r="I29" s="75">
        <v>0.02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428642</v>
      </c>
      <c r="C33" s="73">
        <v>181051</v>
      </c>
      <c r="D33" s="73">
        <v>609693</v>
      </c>
      <c r="E33" s="73">
        <v>408579</v>
      </c>
      <c r="F33" s="73">
        <v>592948</v>
      </c>
      <c r="G33" s="76">
        <v>49.22</v>
      </c>
      <c r="H33" s="94">
        <v>2.82</v>
      </c>
      <c r="I33" s="76">
        <v>6.38</v>
      </c>
      <c r="J33" s="79">
        <v>6.31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3231</v>
      </c>
      <c r="C35" s="73">
        <v>25696</v>
      </c>
      <c r="D35" s="73">
        <v>28926</v>
      </c>
      <c r="E35" s="73">
        <v>25147</v>
      </c>
      <c r="F35" s="73">
        <v>93538</v>
      </c>
      <c r="G35" s="76">
        <v>15.03</v>
      </c>
      <c r="H35" s="94">
        <v>-69.08</v>
      </c>
      <c r="I35" s="76">
        <v>0.3</v>
      </c>
      <c r="J35" s="79">
        <v>1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