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<sst xmlns="http://schemas.openxmlformats.org/spreadsheetml/2006/main" uniqueCount="135">
  <si>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</si>
  <si>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</si>
  <si>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</si>
  <si>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</si>
  <si>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</si>
  <si>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</si>
  <si>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</si>
  <si>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</si>
  <si>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</si>
  <si>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</si>
  <si>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民國114年12月底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</si>
  <si>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</si>
  <si>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</si>
  <si>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</si>
  <si>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</si>
  <si>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</si>
  <si>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</si>
  <si>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</si>
  <si>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</si>
  <si>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</si>
  <si>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</si>
  <si>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</si>
  <si>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</si>
  <si>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</si>
  <si>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</si>
  <si>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</si>
  <si>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</si>
  <si>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</si>
  <si>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</si>
  <si>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</si>
  <si>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Dec. 2025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</si>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</sst>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5891332</v>
      </c>
      <c r="C9" s="60">
        <v>10982645</v>
      </c>
      <c r="D9" s="60">
        <v>16873978</v>
      </c>
      <c r="E9" s="60">
        <v>16715593</v>
      </c>
      <c r="F9" s="60">
        <v>16083845</v>
      </c>
      <c r="G9" s="63">
        <v>0.95</v>
      </c>
      <c r="H9" s="63">
        <v>4.91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5455636</v>
      </c>
      <c r="C11" s="73">
        <v>9930990</v>
      </c>
      <c r="D11" s="73">
        <v>15386625</v>
      </c>
      <c r="E11" s="73">
        <v>15256498</v>
      </c>
      <c r="F11" s="73">
        <v>15109969</v>
      </c>
      <c r="G11" s="76">
        <v>0.85</v>
      </c>
      <c r="H11" s="76">
        <v>1.83</v>
      </c>
      <c r="I11" s="76">
        <v>91.19</v>
      </c>
      <c r="J11" s="79">
        <v>93.95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232417</v>
      </c>
      <c r="C13" s="72">
        <v>943443</v>
      </c>
      <c r="D13" s="72">
        <v>1175861</v>
      </c>
      <c r="E13" s="72">
        <v>1131291</v>
      </c>
      <c r="F13" s="72">
        <v>1099852</v>
      </c>
      <c r="G13" s="75">
        <v>3.94</v>
      </c>
      <c r="H13" s="75">
        <v>6.91</v>
      </c>
      <c r="I13" s="75">
        <v>6.97</v>
      </c>
      <c r="J13" s="78">
        <v>6.84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95356</v>
      </c>
      <c r="C15" s="72">
        <v>184075</v>
      </c>
      <c r="D15" s="72">
        <v>279431</v>
      </c>
      <c r="E15" s="72">
        <v>289368</v>
      </c>
      <c r="F15" s="72">
        <v>259099</v>
      </c>
      <c r="G15" s="75">
        <v>-3.43</v>
      </c>
      <c r="H15" s="75">
        <v>7.85</v>
      </c>
      <c r="I15" s="75">
        <v>1.66</v>
      </c>
      <c r="J15" s="78">
        <v>1.61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228066</v>
      </c>
      <c r="C17" s="72">
        <v>515597</v>
      </c>
      <c r="D17" s="72">
        <v>743663</v>
      </c>
      <c r="E17" s="72">
        <v>734159</v>
      </c>
      <c r="F17" s="72">
        <v>735259</v>
      </c>
      <c r="G17" s="75">
        <v>1.29</v>
      </c>
      <c r="H17" s="75">
        <v>1.14</v>
      </c>
      <c r="I17" s="75">
        <v>4.41</v>
      </c>
      <c r="J17" s="78">
        <v>4.57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276007</v>
      </c>
      <c r="C19" s="72">
        <v>824052</v>
      </c>
      <c r="D19" s="72">
        <v>1100060</v>
      </c>
      <c r="E19" s="72">
        <v>1095697</v>
      </c>
      <c r="F19" s="72">
        <v>1045166</v>
      </c>
      <c r="G19" s="75">
        <v>0.4</v>
      </c>
      <c r="H19" s="75">
        <v>5.25</v>
      </c>
      <c r="I19" s="75">
        <v>6.52</v>
      </c>
      <c r="J19" s="78">
        <v>6.5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311825</v>
      </c>
      <c r="C21" s="72">
        <v>430307</v>
      </c>
      <c r="D21" s="72">
        <v>742132</v>
      </c>
      <c r="E21" s="72">
        <v>734266</v>
      </c>
      <c r="F21" s="72">
        <v>804474</v>
      </c>
      <c r="G21" s="75">
        <v>1.07</v>
      </c>
      <c r="H21" s="75">
        <v>-7.75</v>
      </c>
      <c r="I21" s="75">
        <v>4.4</v>
      </c>
      <c r="J21" s="78">
        <v>5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154484</v>
      </c>
      <c r="C23" s="72">
        <v>406607</v>
      </c>
      <c r="D23" s="72">
        <v>561091</v>
      </c>
      <c r="E23" s="72">
        <v>563632</v>
      </c>
      <c r="F23" s="72">
        <v>620751</v>
      </c>
      <c r="G23" s="75">
        <v>-0.45</v>
      </c>
      <c r="H23" s="75">
        <v>-9.61</v>
      </c>
      <c r="I23" s="75">
        <v>3.33</v>
      </c>
      <c r="J23" s="78">
        <v>3.86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126839</v>
      </c>
      <c r="C25" s="72">
        <v>190861</v>
      </c>
      <c r="D25" s="72">
        <v>317699</v>
      </c>
      <c r="E25" s="72">
        <v>313342</v>
      </c>
      <c r="F25" s="72">
        <v>318284</v>
      </c>
      <c r="G25" s="75">
        <v>1.39</v>
      </c>
      <c r="H25" s="75">
        <v>-0.18</v>
      </c>
      <c r="I25" s="75">
        <v>1.88</v>
      </c>
      <c r="J25" s="78">
        <v>1.98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437742</v>
      </c>
      <c r="C27" s="72">
        <v>864350</v>
      </c>
      <c r="D27" s="72">
        <v>1302092</v>
      </c>
      <c r="E27" s="72">
        <v>1335156</v>
      </c>
      <c r="F27" s="72">
        <v>1259832</v>
      </c>
      <c r="G27" s="75">
        <v>-2.48</v>
      </c>
      <c r="H27" s="75">
        <v>3.35</v>
      </c>
      <c r="I27" s="75">
        <v>7.72</v>
      </c>
      <c r="J27" s="78">
        <v>7.83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460729</v>
      </c>
      <c r="C29" s="72">
        <v>389807</v>
      </c>
      <c r="D29" s="72">
        <v>850536</v>
      </c>
      <c r="E29" s="72">
        <v>844923</v>
      </c>
      <c r="F29" s="72">
        <v>807732</v>
      </c>
      <c r="G29" s="75">
        <v>0.66</v>
      </c>
      <c r="H29" s="75">
        <v>5.3</v>
      </c>
      <c r="I29" s="75">
        <v>5.04</v>
      </c>
      <c r="J29" s="78">
        <v>5.02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10250</v>
      </c>
      <c r="C33" s="72">
        <v>26470</v>
      </c>
      <c r="D33" s="72">
        <v>36720</v>
      </c>
      <c r="E33" s="72">
        <v>38300</v>
      </c>
      <c r="F33" s="72">
        <v>40359</v>
      </c>
      <c r="G33" s="75">
        <v>-4.13</v>
      </c>
      <c r="H33" s="75">
        <v>-9.02</v>
      </c>
      <c r="I33" s="75">
        <v>0.22</v>
      </c>
      <c r="J33" s="78">
        <v>0.25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442751</v>
      </c>
      <c r="C35" s="72">
        <v>834741</v>
      </c>
      <c r="D35" s="72">
        <v>1277493</v>
      </c>
      <c r="E35" s="72">
        <v>1254141</v>
      </c>
      <c r="F35" s="72">
        <v>1235859</v>
      </c>
      <c r="G35" s="75">
        <v>1.86</v>
      </c>
      <c r="H35" s="75">
        <v>3.37</v>
      </c>
      <c r="I35" s="75">
        <v>7.57</v>
      </c>
      <c r="J35" s="78">
        <v>7.68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民國114年12月底</v>
      </c>
      <c r="D4" s="53"/>
      <c r="E4" s="32" t="str">
        <f>'2-5'!E4:F4</f>
        <v> End of Dec.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183042</v>
      </c>
      <c r="C9" s="59">
        <v>42688</v>
      </c>
      <c r="D9" s="59">
        <v>225730</v>
      </c>
      <c r="E9" s="59">
        <v>213673</v>
      </c>
      <c r="F9" s="59">
        <v>184492</v>
      </c>
      <c r="G9" s="62">
        <v>5.64</v>
      </c>
      <c r="H9" s="89">
        <v>22.35</v>
      </c>
      <c r="I9" s="62">
        <v>1.34</v>
      </c>
      <c r="J9" s="65">
        <v>1.15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18766</v>
      </c>
      <c r="C11" s="72">
        <v>96909</v>
      </c>
      <c r="D11" s="72">
        <v>115675</v>
      </c>
      <c r="E11" s="72">
        <v>115692</v>
      </c>
      <c r="F11" s="72">
        <v>123750</v>
      </c>
      <c r="G11" s="75">
        <v>-0.01</v>
      </c>
      <c r="H11" s="91">
        <v>-6.52</v>
      </c>
      <c r="I11" s="75">
        <v>0.69</v>
      </c>
      <c r="J11" s="78">
        <v>0.77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95111</v>
      </c>
      <c r="C13" s="72">
        <v>293121</v>
      </c>
      <c r="D13" s="72">
        <v>388232</v>
      </c>
      <c r="E13" s="72">
        <v>395201</v>
      </c>
      <c r="F13" s="72">
        <v>391469</v>
      </c>
      <c r="G13" s="75">
        <v>-1.76</v>
      </c>
      <c r="H13" s="91">
        <v>-0.83</v>
      </c>
      <c r="I13" s="75">
        <v>2.3</v>
      </c>
      <c r="J13" s="78">
        <v>2.43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149799</v>
      </c>
      <c r="C15" s="72">
        <v>166053</v>
      </c>
      <c r="D15" s="72">
        <v>315852</v>
      </c>
      <c r="E15" s="72">
        <v>309984</v>
      </c>
      <c r="F15" s="72">
        <v>350309</v>
      </c>
      <c r="G15" s="75">
        <v>1.89</v>
      </c>
      <c r="H15" s="91">
        <v>-9.84</v>
      </c>
      <c r="I15" s="75">
        <v>1.87</v>
      </c>
      <c r="J15" s="78">
        <v>2.18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29716</v>
      </c>
      <c r="C17" s="72">
        <v>73172</v>
      </c>
      <c r="D17" s="72">
        <v>102888</v>
      </c>
      <c r="E17" s="72">
        <v>99324</v>
      </c>
      <c r="F17" s="72">
        <v>106547</v>
      </c>
      <c r="G17" s="75">
        <v>3.59</v>
      </c>
      <c r="H17" s="91">
        <v>-3.43</v>
      </c>
      <c r="I17" s="75">
        <v>0.61</v>
      </c>
      <c r="J17" s="78">
        <v>0.66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6906</v>
      </c>
      <c r="C19" s="72">
        <v>19936</v>
      </c>
      <c r="D19" s="72">
        <v>26843</v>
      </c>
      <c r="E19" s="72">
        <v>26937</v>
      </c>
      <c r="F19" s="72">
        <v>31231</v>
      </c>
      <c r="G19" s="75">
        <v>-0.35</v>
      </c>
      <c r="H19" s="91">
        <v>-14.05</v>
      </c>
      <c r="I19" s="75">
        <v>0.16</v>
      </c>
      <c r="J19" s="78">
        <v>0.19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124481</v>
      </c>
      <c r="C21" s="72">
        <v>141701</v>
      </c>
      <c r="D21" s="72">
        <v>266182</v>
      </c>
      <c r="E21" s="72">
        <v>257881</v>
      </c>
      <c r="F21" s="72">
        <v>276999</v>
      </c>
      <c r="G21" s="75">
        <v>3.22</v>
      </c>
      <c r="H21" s="91">
        <v>-3.91</v>
      </c>
      <c r="I21" s="75">
        <v>1.58</v>
      </c>
      <c r="J21" s="78">
        <v>1.72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1200</v>
      </c>
      <c r="C23" s="72">
        <v>2807</v>
      </c>
      <c r="D23" s="72">
        <v>4008</v>
      </c>
      <c r="E23" s="72">
        <v>3872</v>
      </c>
      <c r="F23" s="72">
        <v>3913</v>
      </c>
      <c r="G23" s="75">
        <v>3.51</v>
      </c>
      <c r="H23" s="91">
        <v>2.41</v>
      </c>
      <c r="I23" s="75">
        <v>0.02</v>
      </c>
      <c r="J23" s="78">
        <v>0.02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2904</v>
      </c>
      <c r="C25" s="72">
        <v>4419</v>
      </c>
      <c r="D25" s="72">
        <v>7323</v>
      </c>
      <c r="E25" s="72">
        <v>7378</v>
      </c>
      <c r="F25" s="72">
        <v>7511</v>
      </c>
      <c r="G25" s="75">
        <v>-0.74</v>
      </c>
      <c r="H25" s="91">
        <v>-2.5</v>
      </c>
      <c r="I25" s="75">
        <v>0.04</v>
      </c>
      <c r="J25" s="78">
        <v>0.05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69266</v>
      </c>
      <c r="C27" s="72">
        <v>110364</v>
      </c>
      <c r="D27" s="72">
        <v>179631</v>
      </c>
      <c r="E27" s="72">
        <v>182728</v>
      </c>
      <c r="F27" s="72">
        <v>181243</v>
      </c>
      <c r="G27" s="75">
        <v>-1.69</v>
      </c>
      <c r="H27" s="91">
        <v>-0.89</v>
      </c>
      <c r="I27" s="75">
        <v>1.06</v>
      </c>
      <c r="J27" s="78">
        <v>1.13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11069</v>
      </c>
      <c r="C29" s="72">
        <v>66017</v>
      </c>
      <c r="D29" s="72">
        <v>77086</v>
      </c>
      <c r="E29" s="72">
        <v>76739</v>
      </c>
      <c r="F29" s="72">
        <v>66225</v>
      </c>
      <c r="G29" s="75">
        <v>0.45</v>
      </c>
      <c r="H29" s="91">
        <v>16.4</v>
      </c>
      <c r="I29" s="75">
        <v>0.46</v>
      </c>
      <c r="J29" s="78">
        <v>0.41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8215</v>
      </c>
      <c r="C31" s="72">
        <v>26609</v>
      </c>
      <c r="D31" s="72">
        <v>34824</v>
      </c>
      <c r="E31" s="72">
        <v>34226</v>
      </c>
      <c r="F31" s="72">
        <v>40026</v>
      </c>
      <c r="G31" s="75">
        <v>1.75</v>
      </c>
      <c r="H31" s="91">
        <v>-13</v>
      </c>
      <c r="I31" s="75">
        <v>0.21</v>
      </c>
      <c r="J31" s="78">
        <v>0.25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2351</v>
      </c>
      <c r="C33" s="72">
        <v>2304</v>
      </c>
      <c r="D33" s="72">
        <v>4654</v>
      </c>
      <c r="E33" s="72">
        <v>4552</v>
      </c>
      <c r="F33" s="72">
        <v>3983</v>
      </c>
      <c r="G33" s="75">
        <v>2.25</v>
      </c>
      <c r="H33" s="91">
        <v>16.87</v>
      </c>
      <c r="I33" s="75">
        <v>0.03</v>
      </c>
      <c r="J33" s="78">
        <v>0.02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30649</v>
      </c>
      <c r="C35" s="72">
        <v>69765</v>
      </c>
      <c r="D35" s="72">
        <v>100415</v>
      </c>
      <c r="E35" s="72">
        <v>99795</v>
      </c>
      <c r="F35" s="72">
        <v>107553</v>
      </c>
      <c r="G35" s="75">
        <v>0.62</v>
      </c>
      <c r="H35" s="91">
        <v>-6.64</v>
      </c>
      <c r="I35" s="75">
        <v>0.6</v>
      </c>
      <c r="J35" s="78">
        <v>0.67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民國114年12月底</v>
      </c>
      <c r="D4" s="53"/>
      <c r="E4" s="32" t="str">
        <f>'2-5'!E4:F4</f>
        <v> End of Dec.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62522</v>
      </c>
      <c r="C9" s="59">
        <v>67139</v>
      </c>
      <c r="D9" s="59">
        <v>129661</v>
      </c>
      <c r="E9" s="59">
        <v>123666</v>
      </c>
      <c r="F9" s="59">
        <v>150077</v>
      </c>
      <c r="G9" s="62">
        <v>4.85</v>
      </c>
      <c r="H9" s="89">
        <v>-13.6</v>
      </c>
      <c r="I9" s="62">
        <v>0.77</v>
      </c>
      <c r="J9" s="65">
        <v>0.93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105351</v>
      </c>
      <c r="C11" s="72">
        <v>150557</v>
      </c>
      <c r="D11" s="72">
        <v>255908</v>
      </c>
      <c r="E11" s="72">
        <v>251090</v>
      </c>
      <c r="F11" s="72">
        <v>257280</v>
      </c>
      <c r="G11" s="75">
        <v>1.92</v>
      </c>
      <c r="H11" s="91">
        <v>-0.53</v>
      </c>
      <c r="I11" s="75">
        <v>1.52</v>
      </c>
      <c r="J11" s="78">
        <v>1.6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290865</v>
      </c>
      <c r="C13" s="72">
        <v>396933</v>
      </c>
      <c r="D13" s="72">
        <v>687798</v>
      </c>
      <c r="E13" s="72">
        <v>696185</v>
      </c>
      <c r="F13" s="72">
        <v>764390</v>
      </c>
      <c r="G13" s="75">
        <v>-1.2</v>
      </c>
      <c r="H13" s="91">
        <v>-10.02</v>
      </c>
      <c r="I13" s="75">
        <v>4.08</v>
      </c>
      <c r="J13" s="78">
        <v>4.75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370264</v>
      </c>
      <c r="C15" s="72">
        <v>827488</v>
      </c>
      <c r="D15" s="72">
        <v>1197752</v>
      </c>
      <c r="E15" s="72">
        <v>1179315</v>
      </c>
      <c r="F15" s="72">
        <v>1078277</v>
      </c>
      <c r="G15" s="75">
        <v>1.56</v>
      </c>
      <c r="H15" s="91">
        <v>11.08</v>
      </c>
      <c r="I15" s="75">
        <v>7.1</v>
      </c>
      <c r="J15" s="78">
        <v>6.7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75702</v>
      </c>
      <c r="C17" s="72">
        <v>109271</v>
      </c>
      <c r="D17" s="72">
        <v>184973</v>
      </c>
      <c r="E17" s="72">
        <v>190310</v>
      </c>
      <c r="F17" s="72">
        <v>221406</v>
      </c>
      <c r="G17" s="75">
        <v>-2.8</v>
      </c>
      <c r="H17" s="91">
        <v>-16.46</v>
      </c>
      <c r="I17" s="75">
        <v>1.1</v>
      </c>
      <c r="J17" s="78">
        <v>1.38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196503</v>
      </c>
      <c r="C19" s="72">
        <v>185581</v>
      </c>
      <c r="D19" s="72">
        <v>382085</v>
      </c>
      <c r="E19" s="72">
        <v>322694</v>
      </c>
      <c r="F19" s="72">
        <v>296560</v>
      </c>
      <c r="G19" s="75">
        <v>18.4</v>
      </c>
      <c r="H19" s="91">
        <v>28.84</v>
      </c>
      <c r="I19" s="75">
        <v>2.26</v>
      </c>
      <c r="J19" s="78">
        <v>1.84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258146</v>
      </c>
      <c r="C21" s="72">
        <v>488156</v>
      </c>
      <c r="D21" s="72">
        <v>746302</v>
      </c>
      <c r="E21" s="72">
        <v>753450</v>
      </c>
      <c r="F21" s="72">
        <v>733452</v>
      </c>
      <c r="G21" s="75">
        <v>-0.95</v>
      </c>
      <c r="H21" s="91">
        <v>1.75</v>
      </c>
      <c r="I21" s="75">
        <v>4.42</v>
      </c>
      <c r="J21" s="78">
        <v>4.56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12915</v>
      </c>
      <c r="C23" s="72">
        <v>41119</v>
      </c>
      <c r="D23" s="72">
        <v>54034</v>
      </c>
      <c r="E23" s="72">
        <v>52622</v>
      </c>
      <c r="F23" s="72">
        <v>50326</v>
      </c>
      <c r="G23" s="75">
        <v>2.68</v>
      </c>
      <c r="H23" s="91">
        <v>7.37</v>
      </c>
      <c r="I23" s="75">
        <v>0.32</v>
      </c>
      <c r="J23" s="78">
        <v>0.31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572437</v>
      </c>
      <c r="C25" s="72">
        <v>934937</v>
      </c>
      <c r="D25" s="72">
        <v>1507375</v>
      </c>
      <c r="E25" s="72">
        <v>1520532</v>
      </c>
      <c r="F25" s="72">
        <v>1455665</v>
      </c>
      <c r="G25" s="75">
        <v>-0.87</v>
      </c>
      <c r="H25" s="91">
        <v>3.55</v>
      </c>
      <c r="I25" s="75">
        <v>8.93</v>
      </c>
      <c r="J25" s="78">
        <v>9.05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414</v>
      </c>
      <c r="C27" s="72">
        <v>2545</v>
      </c>
      <c r="D27" s="72">
        <v>2960</v>
      </c>
      <c r="E27" s="72">
        <v>2713</v>
      </c>
      <c r="F27" s="72">
        <v>35</v>
      </c>
      <c r="G27" s="75">
        <v>9.1</v>
      </c>
      <c r="H27" s="91">
        <v>8359.94</v>
      </c>
      <c r="I27" s="75">
        <v>0.02</v>
      </c>
      <c r="J27" s="78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574</v>
      </c>
      <c r="C29" s="72">
        <v>1088</v>
      </c>
      <c r="D29" s="72">
        <v>1662</v>
      </c>
      <c r="E29" s="72">
        <v>1664</v>
      </c>
      <c r="F29" s="72">
        <v>583</v>
      </c>
      <c r="G29" s="75">
        <v>-0.15</v>
      </c>
      <c r="H29" s="91">
        <v>184.85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428954</v>
      </c>
      <c r="C33" s="73">
        <v>1013946</v>
      </c>
      <c r="D33" s="73">
        <v>1442900</v>
      </c>
      <c r="E33" s="73">
        <v>1439872</v>
      </c>
      <c r="F33" s="73">
        <v>866255</v>
      </c>
      <c r="G33" s="76">
        <v>0.21</v>
      </c>
      <c r="H33" s="94">
        <v>66.57</v>
      </c>
      <c r="I33" s="76">
        <v>8.55</v>
      </c>
      <c r="J33" s="79">
        <v>5.39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6743</v>
      </c>
      <c r="C35" s="73">
        <v>37710</v>
      </c>
      <c r="D35" s="73">
        <v>44452</v>
      </c>
      <c r="E35" s="73">
        <v>19223</v>
      </c>
      <c r="F35" s="73">
        <v>107621</v>
      </c>
      <c r="G35" s="76">
        <v>131.25</v>
      </c>
      <c r="H35" s="94">
        <v>-58.7</v>
      </c>
      <c r="I35" s="76">
        <v>0.26</v>
      </c>
      <c r="J35" s="79">
        <v>0.67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民國114年12月底</v>
      </c>
      <c r="D4" s="53"/>
      <c r="E4" s="32" t="str">
        <f>'2-5'!E4:F4</f>
        <v> End of Dec.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4202350</v>
      </c>
      <c r="C9" s="60">
        <v>5274582</v>
      </c>
      <c r="D9" s="60">
        <v>9476932</v>
      </c>
      <c r="E9" s="60">
        <v>9474783</v>
      </c>
      <c r="F9" s="60">
        <v>9342693</v>
      </c>
      <c r="G9" s="63">
        <v>0.02</v>
      </c>
      <c r="H9" s="63">
        <v>1.44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3866797</v>
      </c>
      <c r="C11" s="73">
        <v>5055924</v>
      </c>
      <c r="D11" s="73">
        <v>8922721</v>
      </c>
      <c r="E11" s="73">
        <v>8884216</v>
      </c>
      <c r="F11" s="73">
        <v>8885208</v>
      </c>
      <c r="G11" s="76">
        <v>0.43</v>
      </c>
      <c r="H11" s="76">
        <v>0.42</v>
      </c>
      <c r="I11" s="76">
        <v>94.15</v>
      </c>
      <c r="J11" s="79">
        <v>95.1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215389</v>
      </c>
      <c r="C13" s="72">
        <v>647699</v>
      </c>
      <c r="D13" s="72">
        <v>863088</v>
      </c>
      <c r="E13" s="72">
        <v>832359</v>
      </c>
      <c r="F13" s="72">
        <v>825521</v>
      </c>
      <c r="G13" s="75">
        <v>3.69</v>
      </c>
      <c r="H13" s="75">
        <v>4.55</v>
      </c>
      <c r="I13" s="75">
        <v>9.11</v>
      </c>
      <c r="J13" s="78">
        <v>8.84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78457</v>
      </c>
      <c r="C15" s="72">
        <v>99498</v>
      </c>
      <c r="D15" s="72">
        <v>177956</v>
      </c>
      <c r="E15" s="72">
        <v>198422</v>
      </c>
      <c r="F15" s="72">
        <v>157102</v>
      </c>
      <c r="G15" s="75">
        <v>-10.31</v>
      </c>
      <c r="H15" s="75">
        <v>13.27</v>
      </c>
      <c r="I15" s="75">
        <v>1.88</v>
      </c>
      <c r="J15" s="78">
        <v>1.68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194429</v>
      </c>
      <c r="C17" s="72">
        <v>295451</v>
      </c>
      <c r="D17" s="72">
        <v>489880</v>
      </c>
      <c r="E17" s="72">
        <v>475953</v>
      </c>
      <c r="F17" s="72">
        <v>455229</v>
      </c>
      <c r="G17" s="75">
        <v>2.93</v>
      </c>
      <c r="H17" s="75">
        <v>7.61</v>
      </c>
      <c r="I17" s="75">
        <v>5.17</v>
      </c>
      <c r="J17" s="78">
        <v>4.87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222375</v>
      </c>
      <c r="C19" s="72">
        <v>312117</v>
      </c>
      <c r="D19" s="72">
        <v>534491</v>
      </c>
      <c r="E19" s="72">
        <v>525352</v>
      </c>
      <c r="F19" s="72">
        <v>568329</v>
      </c>
      <c r="G19" s="75">
        <v>1.74</v>
      </c>
      <c r="H19" s="75">
        <v>-5.95</v>
      </c>
      <c r="I19" s="75">
        <v>5.64</v>
      </c>
      <c r="J19" s="78">
        <v>6.08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272277</v>
      </c>
      <c r="C21" s="72">
        <v>253557</v>
      </c>
      <c r="D21" s="72">
        <v>525834</v>
      </c>
      <c r="E21" s="72">
        <v>525638</v>
      </c>
      <c r="F21" s="72">
        <v>563688</v>
      </c>
      <c r="G21" s="75">
        <v>0.04</v>
      </c>
      <c r="H21" s="75">
        <v>-6.72</v>
      </c>
      <c r="I21" s="75">
        <v>5.55</v>
      </c>
      <c r="J21" s="78">
        <v>6.03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130157</v>
      </c>
      <c r="C23" s="72">
        <v>294141</v>
      </c>
      <c r="D23" s="72">
        <v>424298</v>
      </c>
      <c r="E23" s="72">
        <v>428200</v>
      </c>
      <c r="F23" s="72">
        <v>449971</v>
      </c>
      <c r="G23" s="75">
        <v>-0.91</v>
      </c>
      <c r="H23" s="75">
        <v>-5.71</v>
      </c>
      <c r="I23" s="75">
        <v>4.48</v>
      </c>
      <c r="J23" s="78">
        <v>4.82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66619</v>
      </c>
      <c r="C25" s="72">
        <v>85556</v>
      </c>
      <c r="D25" s="72">
        <v>152175</v>
      </c>
      <c r="E25" s="72">
        <v>151530</v>
      </c>
      <c r="F25" s="72">
        <v>151072</v>
      </c>
      <c r="G25" s="75">
        <v>0.43</v>
      </c>
      <c r="H25" s="75">
        <v>0.73</v>
      </c>
      <c r="I25" s="75">
        <v>1.61</v>
      </c>
      <c r="J25" s="78">
        <v>1.62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260058</v>
      </c>
      <c r="C27" s="72">
        <v>306612</v>
      </c>
      <c r="D27" s="72">
        <v>566670</v>
      </c>
      <c r="E27" s="72">
        <v>600267</v>
      </c>
      <c r="F27" s="72">
        <v>577075</v>
      </c>
      <c r="G27" s="75">
        <v>-5.6</v>
      </c>
      <c r="H27" s="75">
        <v>-1.8</v>
      </c>
      <c r="I27" s="75">
        <v>5.98</v>
      </c>
      <c r="J27" s="78">
        <v>6.18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378903</v>
      </c>
      <c r="C29" s="72">
        <v>220872</v>
      </c>
      <c r="D29" s="72">
        <v>599774</v>
      </c>
      <c r="E29" s="72">
        <v>602529</v>
      </c>
      <c r="F29" s="72">
        <v>592585</v>
      </c>
      <c r="G29" s="75">
        <v>-0.46</v>
      </c>
      <c r="H29" s="75">
        <v>1.21</v>
      </c>
      <c r="I29" s="75">
        <v>6.33</v>
      </c>
      <c r="J29" s="78">
        <v>6.34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9825</v>
      </c>
      <c r="C33" s="72">
        <v>22338</v>
      </c>
      <c r="D33" s="72">
        <v>32162</v>
      </c>
      <c r="E33" s="72">
        <v>33720</v>
      </c>
      <c r="F33" s="72">
        <v>34281</v>
      </c>
      <c r="G33" s="75">
        <v>-4.62</v>
      </c>
      <c r="H33" s="75">
        <v>-6.18</v>
      </c>
      <c r="I33" s="75">
        <v>0.34</v>
      </c>
      <c r="J33" s="78">
        <v>0.37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278979</v>
      </c>
      <c r="C35" s="72">
        <v>392934</v>
      </c>
      <c r="D35" s="72">
        <v>671913</v>
      </c>
      <c r="E35" s="72">
        <v>636404</v>
      </c>
      <c r="F35" s="72">
        <v>637125</v>
      </c>
      <c r="G35" s="75">
        <v>5.58</v>
      </c>
      <c r="H35" s="75">
        <v>5.46</v>
      </c>
      <c r="I35" s="75">
        <v>7.09</v>
      </c>
      <c r="J35" s="78">
        <v>6.82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民國114年12月底</v>
      </c>
      <c r="D4" s="53"/>
      <c r="E4" s="32" t="str">
        <f>'2-5'!E4:F4</f>
        <v> End of Dec.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119733</v>
      </c>
      <c r="C9" s="59">
        <v>9940</v>
      </c>
      <c r="D9" s="59">
        <v>129673</v>
      </c>
      <c r="E9" s="59">
        <v>117059</v>
      </c>
      <c r="F9" s="59">
        <v>101036</v>
      </c>
      <c r="G9" s="62">
        <v>10.78</v>
      </c>
      <c r="H9" s="89">
        <v>28.34</v>
      </c>
      <c r="I9" s="62">
        <v>1.37</v>
      </c>
      <c r="J9" s="65">
        <v>1.08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5901</v>
      </c>
      <c r="C11" s="72">
        <v>20334</v>
      </c>
      <c r="D11" s="72">
        <v>26236</v>
      </c>
      <c r="E11" s="72">
        <v>23862</v>
      </c>
      <c r="F11" s="72">
        <v>33814</v>
      </c>
      <c r="G11" s="75">
        <v>9.95</v>
      </c>
      <c r="H11" s="91">
        <v>-22.41</v>
      </c>
      <c r="I11" s="75">
        <v>0.28</v>
      </c>
      <c r="J11" s="78">
        <v>0.36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80324</v>
      </c>
      <c r="C13" s="72">
        <v>172694</v>
      </c>
      <c r="D13" s="72">
        <v>253019</v>
      </c>
      <c r="E13" s="72">
        <v>258859</v>
      </c>
      <c r="F13" s="72">
        <v>259936</v>
      </c>
      <c r="G13" s="75">
        <v>-2.26</v>
      </c>
      <c r="H13" s="91">
        <v>-2.66</v>
      </c>
      <c r="I13" s="75">
        <v>2.67</v>
      </c>
      <c r="J13" s="78">
        <v>2.78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100750</v>
      </c>
      <c r="C15" s="72">
        <v>96914</v>
      </c>
      <c r="D15" s="72">
        <v>197664</v>
      </c>
      <c r="E15" s="72">
        <v>203923</v>
      </c>
      <c r="F15" s="72">
        <v>189530</v>
      </c>
      <c r="G15" s="75">
        <v>-3.07</v>
      </c>
      <c r="H15" s="91">
        <v>4.29</v>
      </c>
      <c r="I15" s="75">
        <v>2.09</v>
      </c>
      <c r="J15" s="78">
        <v>2.03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26430</v>
      </c>
      <c r="C17" s="72">
        <v>58655</v>
      </c>
      <c r="D17" s="72">
        <v>85085</v>
      </c>
      <c r="E17" s="72">
        <v>81689</v>
      </c>
      <c r="F17" s="72">
        <v>89781</v>
      </c>
      <c r="G17" s="75">
        <v>4.16</v>
      </c>
      <c r="H17" s="91">
        <v>-5.23</v>
      </c>
      <c r="I17" s="75">
        <v>0.9</v>
      </c>
      <c r="J17" s="78">
        <v>0.96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6811</v>
      </c>
      <c r="C19" s="72">
        <v>19466</v>
      </c>
      <c r="D19" s="72">
        <v>26277</v>
      </c>
      <c r="E19" s="72">
        <v>26317</v>
      </c>
      <c r="F19" s="72">
        <v>30454</v>
      </c>
      <c r="G19" s="75">
        <v>-0.15</v>
      </c>
      <c r="H19" s="91">
        <v>-13.72</v>
      </c>
      <c r="I19" s="75">
        <v>0.28</v>
      </c>
      <c r="J19" s="78">
        <v>0.33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110737</v>
      </c>
      <c r="C21" s="72">
        <v>116456</v>
      </c>
      <c r="D21" s="72">
        <v>227192</v>
      </c>
      <c r="E21" s="72">
        <v>216036</v>
      </c>
      <c r="F21" s="72">
        <v>222803</v>
      </c>
      <c r="G21" s="75">
        <v>5.16</v>
      </c>
      <c r="H21" s="91">
        <v>1.97</v>
      </c>
      <c r="I21" s="75">
        <v>2.4</v>
      </c>
      <c r="J21" s="78">
        <v>2.38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1197</v>
      </c>
      <c r="C23" s="72">
        <v>2807</v>
      </c>
      <c r="D23" s="72">
        <v>4005</v>
      </c>
      <c r="E23" s="72">
        <v>3864</v>
      </c>
      <c r="F23" s="72">
        <v>3347</v>
      </c>
      <c r="G23" s="75">
        <v>3.63</v>
      </c>
      <c r="H23" s="91">
        <v>19.65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2876</v>
      </c>
      <c r="C25" s="72">
        <v>3378</v>
      </c>
      <c r="D25" s="72">
        <v>6254</v>
      </c>
      <c r="E25" s="72">
        <v>6316</v>
      </c>
      <c r="F25" s="72">
        <v>6585</v>
      </c>
      <c r="G25" s="75">
        <v>-0.99</v>
      </c>
      <c r="H25" s="91">
        <v>-5.02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51478</v>
      </c>
      <c r="C27" s="72">
        <v>59921</v>
      </c>
      <c r="D27" s="72">
        <v>111399</v>
      </c>
      <c r="E27" s="72">
        <v>113439</v>
      </c>
      <c r="F27" s="72">
        <v>111483</v>
      </c>
      <c r="G27" s="75">
        <v>-1.8</v>
      </c>
      <c r="H27" s="91">
        <v>-0.08</v>
      </c>
      <c r="I27" s="75">
        <v>1.18</v>
      </c>
      <c r="J27" s="78">
        <v>1.19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10145</v>
      </c>
      <c r="C29" s="72">
        <v>59841</v>
      </c>
      <c r="D29" s="72">
        <v>69986</v>
      </c>
      <c r="E29" s="72">
        <v>70356</v>
      </c>
      <c r="F29" s="72">
        <v>60347</v>
      </c>
      <c r="G29" s="75">
        <v>-0.53</v>
      </c>
      <c r="H29" s="91">
        <v>15.97</v>
      </c>
      <c r="I29" s="75">
        <v>0.74</v>
      </c>
      <c r="J29" s="78">
        <v>0.65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6182</v>
      </c>
      <c r="C31" s="72">
        <v>21420</v>
      </c>
      <c r="D31" s="72">
        <v>27602</v>
      </c>
      <c r="E31" s="72">
        <v>27358</v>
      </c>
      <c r="F31" s="72">
        <v>29225</v>
      </c>
      <c r="G31" s="75">
        <v>0.89</v>
      </c>
      <c r="H31" s="91">
        <v>-5.55</v>
      </c>
      <c r="I31" s="75">
        <v>0.29</v>
      </c>
      <c r="J31" s="78">
        <v>0.31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2320</v>
      </c>
      <c r="C33" s="72">
        <v>2054</v>
      </c>
      <c r="D33" s="72">
        <v>4374</v>
      </c>
      <c r="E33" s="72">
        <v>4278</v>
      </c>
      <c r="F33" s="72">
        <v>3967</v>
      </c>
      <c r="G33" s="75">
        <v>2.25</v>
      </c>
      <c r="H33" s="91">
        <v>10.26</v>
      </c>
      <c r="I33" s="75">
        <v>0.05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26628</v>
      </c>
      <c r="C35" s="72">
        <v>58596</v>
      </c>
      <c r="D35" s="72">
        <v>85224</v>
      </c>
      <c r="E35" s="72">
        <v>85135</v>
      </c>
      <c r="F35" s="72">
        <v>88772</v>
      </c>
      <c r="G35" s="75">
        <v>0.1</v>
      </c>
      <c r="H35" s="91">
        <v>-4</v>
      </c>
      <c r="I35" s="75">
        <v>0.9</v>
      </c>
      <c r="J35" s="78">
        <v>0.95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民國114年12月底</v>
      </c>
      <c r="D4" s="53"/>
      <c r="E4" s="32" t="str">
        <f>'2-5'!E4:F4</f>
        <v> End of Dec.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37527</v>
      </c>
      <c r="C9" s="59">
        <v>44038</v>
      </c>
      <c r="D9" s="59">
        <v>81564</v>
      </c>
      <c r="E9" s="59">
        <v>77516</v>
      </c>
      <c r="F9" s="59">
        <v>92950</v>
      </c>
      <c r="G9" s="62">
        <v>5.22</v>
      </c>
      <c r="H9" s="89">
        <v>-12.25</v>
      </c>
      <c r="I9" s="62">
        <v>0.86</v>
      </c>
      <c r="J9" s="65">
        <v>0.99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93894</v>
      </c>
      <c r="C11" s="72">
        <v>118759</v>
      </c>
      <c r="D11" s="72">
        <v>212653</v>
      </c>
      <c r="E11" s="72">
        <v>207845</v>
      </c>
      <c r="F11" s="72">
        <v>216245</v>
      </c>
      <c r="G11" s="75">
        <v>2.31</v>
      </c>
      <c r="H11" s="91">
        <v>-1.66</v>
      </c>
      <c r="I11" s="75">
        <v>2.24</v>
      </c>
      <c r="J11" s="78">
        <v>2.31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185020</v>
      </c>
      <c r="C13" s="72">
        <v>172652</v>
      </c>
      <c r="D13" s="72">
        <v>357672</v>
      </c>
      <c r="E13" s="72">
        <v>377491</v>
      </c>
      <c r="F13" s="72">
        <v>404144</v>
      </c>
      <c r="G13" s="75">
        <v>-5.25</v>
      </c>
      <c r="H13" s="91">
        <v>-11.5</v>
      </c>
      <c r="I13" s="75">
        <v>3.77</v>
      </c>
      <c r="J13" s="78">
        <v>4.33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233256</v>
      </c>
      <c r="C15" s="72">
        <v>368633</v>
      </c>
      <c r="D15" s="72">
        <v>601888</v>
      </c>
      <c r="E15" s="72">
        <v>603360</v>
      </c>
      <c r="F15" s="72">
        <v>555105</v>
      </c>
      <c r="G15" s="75">
        <v>-0.24</v>
      </c>
      <c r="H15" s="91">
        <v>8.43</v>
      </c>
      <c r="I15" s="75">
        <v>6.35</v>
      </c>
      <c r="J15" s="78">
        <v>5.94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46603</v>
      </c>
      <c r="C17" s="72">
        <v>63700</v>
      </c>
      <c r="D17" s="72">
        <v>110303</v>
      </c>
      <c r="E17" s="72">
        <v>115772</v>
      </c>
      <c r="F17" s="72">
        <v>130783</v>
      </c>
      <c r="G17" s="75">
        <v>-4.72</v>
      </c>
      <c r="H17" s="91">
        <v>-15.66</v>
      </c>
      <c r="I17" s="75">
        <v>1.16</v>
      </c>
      <c r="J17" s="78">
        <v>1.4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116889</v>
      </c>
      <c r="C19" s="72">
        <v>109746</v>
      </c>
      <c r="D19" s="72">
        <v>226635</v>
      </c>
      <c r="E19" s="72">
        <v>220044</v>
      </c>
      <c r="F19" s="72">
        <v>213857</v>
      </c>
      <c r="G19" s="75">
        <v>3</v>
      </c>
      <c r="H19" s="91">
        <v>5.97</v>
      </c>
      <c r="I19" s="75">
        <v>2.39</v>
      </c>
      <c r="J19" s="78">
        <v>2.29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174453</v>
      </c>
      <c r="C21" s="72">
        <v>240836</v>
      </c>
      <c r="D21" s="72">
        <v>415289</v>
      </c>
      <c r="E21" s="72">
        <v>408731</v>
      </c>
      <c r="F21" s="72">
        <v>401265</v>
      </c>
      <c r="G21" s="75">
        <v>1.6</v>
      </c>
      <c r="H21" s="91">
        <v>3.49</v>
      </c>
      <c r="I21" s="75">
        <v>4.38</v>
      </c>
      <c r="J21" s="78">
        <v>4.29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9976</v>
      </c>
      <c r="C23" s="72">
        <v>27694</v>
      </c>
      <c r="D23" s="72">
        <v>37670</v>
      </c>
      <c r="E23" s="72">
        <v>36243</v>
      </c>
      <c r="F23" s="72">
        <v>35367</v>
      </c>
      <c r="G23" s="75">
        <v>3.94</v>
      </c>
      <c r="H23" s="91">
        <v>6.51</v>
      </c>
      <c r="I23" s="75">
        <v>0.4</v>
      </c>
      <c r="J23" s="78">
        <v>0.38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309212</v>
      </c>
      <c r="C25" s="72">
        <v>272981</v>
      </c>
      <c r="D25" s="72">
        <v>582193</v>
      </c>
      <c r="E25" s="72">
        <v>583969</v>
      </c>
      <c r="F25" s="72">
        <v>591814</v>
      </c>
      <c r="G25" s="75">
        <v>-0.3</v>
      </c>
      <c r="H25" s="91">
        <v>-1.63</v>
      </c>
      <c r="I25" s="75">
        <v>6.14</v>
      </c>
      <c r="J25" s="78">
        <v>6.33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414</v>
      </c>
      <c r="C27" s="72">
        <v>2545</v>
      </c>
      <c r="D27" s="72">
        <v>2960</v>
      </c>
      <c r="E27" s="72">
        <v>2713</v>
      </c>
      <c r="F27" s="72">
        <v>35</v>
      </c>
      <c r="G27" s="75">
        <v>9.1</v>
      </c>
      <c r="H27" s="91">
        <v>8359.94</v>
      </c>
      <c r="I27" s="75">
        <v>0.03</v>
      </c>
      <c r="J27" s="78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574</v>
      </c>
      <c r="C29" s="72">
        <v>1088</v>
      </c>
      <c r="D29" s="72">
        <v>1662</v>
      </c>
      <c r="E29" s="72">
        <v>1664</v>
      </c>
      <c r="F29" s="72">
        <v>583</v>
      </c>
      <c r="G29" s="75">
        <v>-0.15</v>
      </c>
      <c r="H29" s="91">
        <v>184.85</v>
      </c>
      <c r="I29" s="75">
        <v>0.02</v>
      </c>
      <c r="J29" s="78">
        <v>0.01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328810</v>
      </c>
      <c r="C33" s="73">
        <v>180948</v>
      </c>
      <c r="D33" s="73">
        <v>509758</v>
      </c>
      <c r="E33" s="73">
        <v>571344</v>
      </c>
      <c r="F33" s="73">
        <v>349864</v>
      </c>
      <c r="G33" s="76">
        <v>-10.78</v>
      </c>
      <c r="H33" s="94">
        <v>45.7</v>
      </c>
      <c r="I33" s="76">
        <v>5.38</v>
      </c>
      <c r="J33" s="79">
        <v>3.74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6743</v>
      </c>
      <c r="C35" s="73">
        <v>37710</v>
      </c>
      <c r="D35" s="73">
        <v>44452</v>
      </c>
      <c r="E35" s="73">
        <v>19223</v>
      </c>
      <c r="F35" s="73">
        <v>107621</v>
      </c>
      <c r="G35" s="76">
        <v>131.25</v>
      </c>
      <c r="H35" s="94">
        <v>-58.7</v>
      </c>
      <c r="I35" s="76">
        <v>0.47</v>
      </c>
      <c r="J35" s="79">
        <v>1.15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