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<sst xmlns="http://schemas.openxmlformats.org/spreadsheetml/2006/main" uniqueCount="242">
  <si>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</si>
  <si>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</si>
  <si>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</si>
  <si>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</si>
  <si>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</si>
  <si>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</si>
  <si>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</si>
  <si>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</si>
  <si>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</si>
  <si>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</si>
  <si>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</si>
  <si>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</si>
  <si>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</si>
  <si>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</si>
  <si>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</si>
  <si>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</si>
  <si>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</si>
  <si>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</si>
  <si>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</si>
  <si>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</si>
  <si>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</si>
  <si>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</si>
  <si>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</si>
  <si>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</si>
  <si>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</si>
  <si>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</si>
  <si>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</si>
  <si>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民國114年 7月底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</si>
  <si>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</si>
  <si>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</si>
  <si>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</si>
  <si>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</si>
  <si>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</si>
  <si>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</si>
  <si>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July 2025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</si>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</sst>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24110404</v>
      </c>
      <c r="C9" s="68">
        <v>20219963</v>
      </c>
      <c r="D9" s="68">
        <v>14374231</v>
      </c>
      <c r="E9" s="68">
        <v>1101917</v>
      </c>
      <c r="F9" s="68">
        <v>59806516</v>
      </c>
      <c r="G9" s="68">
        <v>58901723</v>
      </c>
      <c r="H9" s="71">
        <v>1.54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1665649</v>
      </c>
      <c r="C11" s="80">
        <v>1996093</v>
      </c>
      <c r="D11" s="80">
        <v>1081821</v>
      </c>
      <c r="E11" s="80">
        <v>452523</v>
      </c>
      <c r="F11" s="80">
        <v>5196086</v>
      </c>
      <c r="G11" s="80">
        <v>5198655</v>
      </c>
      <c r="H11" s="82">
        <v>-0.05</v>
      </c>
      <c r="I11" s="84">
        <v>8.69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1047495</v>
      </c>
      <c r="C13" s="80">
        <v>1132659</v>
      </c>
      <c r="D13" s="80">
        <v>253930</v>
      </c>
      <c r="E13" s="80">
        <v>236274</v>
      </c>
      <c r="F13" s="80">
        <v>2670359</v>
      </c>
      <c r="G13" s="80">
        <v>2643534</v>
      </c>
      <c r="H13" s="82">
        <v>1.01</v>
      </c>
      <c r="I13" s="84">
        <v>4.46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1934866</v>
      </c>
      <c r="C15" s="80">
        <v>1439572</v>
      </c>
      <c r="D15" s="80">
        <v>676681</v>
      </c>
      <c r="E15" s="80">
        <v>139427</v>
      </c>
      <c r="F15" s="80">
        <v>4190546</v>
      </c>
      <c r="G15" s="80">
        <v>4108047</v>
      </c>
      <c r="H15" s="82">
        <v>2.01</v>
      </c>
      <c r="I15" s="84">
        <v>7.01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1714927</v>
      </c>
      <c r="C17" s="80">
        <v>994021</v>
      </c>
      <c r="D17" s="80">
        <v>1028980</v>
      </c>
      <c r="E17" s="80">
        <v>24219</v>
      </c>
      <c r="F17" s="80">
        <v>3762147</v>
      </c>
      <c r="G17" s="80">
        <v>3722969</v>
      </c>
      <c r="H17" s="82">
        <v>1.05</v>
      </c>
      <c r="I17" s="84">
        <v>6.29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1648146</v>
      </c>
      <c r="C19" s="80">
        <v>960016</v>
      </c>
      <c r="D19" s="80">
        <v>666069</v>
      </c>
      <c r="E19" s="80">
        <v>28944</v>
      </c>
      <c r="F19" s="80">
        <v>3303175</v>
      </c>
      <c r="G19" s="80">
        <v>3261909</v>
      </c>
      <c r="H19" s="82">
        <v>1.27</v>
      </c>
      <c r="I19" s="84">
        <v>5.52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1174231</v>
      </c>
      <c r="C21" s="80">
        <v>841505</v>
      </c>
      <c r="D21" s="80">
        <v>563056</v>
      </c>
      <c r="E21" s="80">
        <v>5274</v>
      </c>
      <c r="F21" s="80">
        <v>2584065</v>
      </c>
      <c r="G21" s="80">
        <v>2584994</v>
      </c>
      <c r="H21" s="82">
        <v>-0.04</v>
      </c>
      <c r="I21" s="84">
        <v>4.32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377211</v>
      </c>
      <c r="C23" s="80">
        <v>593234</v>
      </c>
      <c r="D23" s="80">
        <v>296918</v>
      </c>
      <c r="E23" s="88">
        <v>0</v>
      </c>
      <c r="F23" s="80">
        <v>1267363</v>
      </c>
      <c r="G23" s="80">
        <v>1259591</v>
      </c>
      <c r="H23" s="82">
        <v>0.62</v>
      </c>
      <c r="I23" s="84">
        <v>2.12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1345570</v>
      </c>
      <c r="C25" s="80">
        <v>923295</v>
      </c>
      <c r="D25" s="80">
        <v>1251366</v>
      </c>
      <c r="E25" s="80">
        <v>58271</v>
      </c>
      <c r="F25" s="80">
        <v>3578502</v>
      </c>
      <c r="G25" s="80">
        <v>3497011</v>
      </c>
      <c r="H25" s="82">
        <v>2.33</v>
      </c>
      <c r="I25" s="84">
        <v>5.98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2059397</v>
      </c>
      <c r="C27" s="80">
        <v>1214819</v>
      </c>
      <c r="D27" s="80">
        <v>794472</v>
      </c>
      <c r="E27" s="88">
        <v>0</v>
      </c>
      <c r="F27" s="80">
        <v>4068688</v>
      </c>
      <c r="G27" s="80">
        <v>3965212</v>
      </c>
      <c r="H27" s="82">
        <v>2.61</v>
      </c>
      <c r="I27" s="84">
        <v>6.8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119574</v>
      </c>
      <c r="C31" s="80">
        <v>114537</v>
      </c>
      <c r="D31" s="80">
        <v>38297</v>
      </c>
      <c r="E31" s="80">
        <v>29606</v>
      </c>
      <c r="F31" s="80">
        <v>302014</v>
      </c>
      <c r="G31" s="80">
        <v>302911</v>
      </c>
      <c r="H31" s="82">
        <v>-0.3</v>
      </c>
      <c r="I31" s="84">
        <v>0.5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1034263</v>
      </c>
      <c r="C33" s="80">
        <v>854393</v>
      </c>
      <c r="D33" s="80">
        <v>1138554</v>
      </c>
      <c r="E33" s="80">
        <v>12443</v>
      </c>
      <c r="F33" s="80">
        <v>3039653</v>
      </c>
      <c r="G33" s="80">
        <v>2939015</v>
      </c>
      <c r="H33" s="82">
        <v>3.42</v>
      </c>
      <c r="I33" s="84">
        <v>5.08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152373</v>
      </c>
      <c r="C35" s="94">
        <v>10406</v>
      </c>
      <c r="D35" s="94">
        <v>172108</v>
      </c>
      <c r="E35" s="96">
        <v>0</v>
      </c>
      <c r="F35" s="94">
        <v>334887</v>
      </c>
      <c r="G35" s="94">
        <v>347160</v>
      </c>
      <c r="H35" s="98">
        <v>-3.54</v>
      </c>
      <c r="I35" s="100">
        <v>0.56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 7月底</v>
      </c>
      <c r="D4" s="48"/>
      <c r="E4" s="49" t="str">
        <f>'2-1'!E4:F4</f>
        <v> End of July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40672</v>
      </c>
      <c r="C9" s="67">
        <v>141561</v>
      </c>
      <c r="D9" s="67">
        <v>108718</v>
      </c>
      <c r="E9" s="104">
        <v>0</v>
      </c>
      <c r="F9" s="67">
        <v>290952</v>
      </c>
      <c r="G9" s="67">
        <v>291040</v>
      </c>
      <c r="H9" s="70">
        <v>-0.03</v>
      </c>
      <c r="I9" s="73">
        <v>0.49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885385</v>
      </c>
      <c r="C11" s="80">
        <v>668932</v>
      </c>
      <c r="D11" s="80">
        <v>355613</v>
      </c>
      <c r="E11" s="80">
        <v>14611</v>
      </c>
      <c r="F11" s="80">
        <v>1924541</v>
      </c>
      <c r="G11" s="80">
        <v>1907823</v>
      </c>
      <c r="H11" s="82">
        <v>0.88</v>
      </c>
      <c r="I11" s="84">
        <v>3.22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254760</v>
      </c>
      <c r="C13" s="80">
        <v>66928</v>
      </c>
      <c r="D13" s="80">
        <v>310082</v>
      </c>
      <c r="E13" s="88">
        <v>0</v>
      </c>
      <c r="F13" s="80">
        <v>631770</v>
      </c>
      <c r="G13" s="80">
        <v>629689</v>
      </c>
      <c r="H13" s="82">
        <v>0.33</v>
      </c>
      <c r="I13" s="84">
        <v>1.06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360408</v>
      </c>
      <c r="C15" s="80">
        <v>379714</v>
      </c>
      <c r="D15" s="80">
        <v>105264</v>
      </c>
      <c r="E15" s="80">
        <v>996</v>
      </c>
      <c r="F15" s="80">
        <v>846381</v>
      </c>
      <c r="G15" s="80">
        <v>847947</v>
      </c>
      <c r="H15" s="82">
        <v>-0.18</v>
      </c>
      <c r="I15" s="84">
        <v>1.42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150279</v>
      </c>
      <c r="C17" s="80">
        <v>107809</v>
      </c>
      <c r="D17" s="80">
        <v>26870</v>
      </c>
      <c r="E17" s="88">
        <v>0</v>
      </c>
      <c r="F17" s="80">
        <v>284957</v>
      </c>
      <c r="G17" s="80">
        <v>281949</v>
      </c>
      <c r="H17" s="82">
        <v>1.07</v>
      </c>
      <c r="I17" s="84">
        <v>0.48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221794</v>
      </c>
      <c r="C19" s="80">
        <v>117306</v>
      </c>
      <c r="D19" s="80">
        <v>242304</v>
      </c>
      <c r="E19" s="88">
        <v>0</v>
      </c>
      <c r="F19" s="80">
        <v>581404</v>
      </c>
      <c r="G19" s="80">
        <v>553784</v>
      </c>
      <c r="H19" s="82">
        <v>4.99</v>
      </c>
      <c r="I19" s="84">
        <v>0.97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28126</v>
      </c>
      <c r="C21" s="80">
        <v>48968</v>
      </c>
      <c r="D21" s="80">
        <v>3401</v>
      </c>
      <c r="E21" s="88">
        <v>0</v>
      </c>
      <c r="F21" s="80">
        <v>80495</v>
      </c>
      <c r="G21" s="80">
        <v>78895</v>
      </c>
      <c r="H21" s="82">
        <v>2.03</v>
      </c>
      <c r="I21" s="84">
        <v>0.13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71196</v>
      </c>
      <c r="C23" s="80">
        <v>149856</v>
      </c>
      <c r="D23" s="80">
        <v>6773</v>
      </c>
      <c r="E23" s="88">
        <v>0</v>
      </c>
      <c r="F23" s="80">
        <v>227825</v>
      </c>
      <c r="G23" s="80">
        <v>226056</v>
      </c>
      <c r="H23" s="82">
        <v>0.78</v>
      </c>
      <c r="I23" s="84">
        <v>0.38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414390</v>
      </c>
      <c r="C25" s="80">
        <v>580660</v>
      </c>
      <c r="D25" s="80">
        <v>175141</v>
      </c>
      <c r="E25" s="80">
        <v>603</v>
      </c>
      <c r="F25" s="80">
        <v>1170794</v>
      </c>
      <c r="G25" s="80">
        <v>1147447</v>
      </c>
      <c r="H25" s="82">
        <v>2.03</v>
      </c>
      <c r="I25" s="84">
        <v>1.96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189606</v>
      </c>
      <c r="C27" s="80">
        <v>436985</v>
      </c>
      <c r="D27" s="80">
        <v>67499</v>
      </c>
      <c r="E27" s="88">
        <v>0</v>
      </c>
      <c r="F27" s="80">
        <v>694090</v>
      </c>
      <c r="G27" s="80">
        <v>690082</v>
      </c>
      <c r="H27" s="82">
        <v>0.58</v>
      </c>
      <c r="I27" s="84">
        <v>1.16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116955</v>
      </c>
      <c r="C29" s="80">
        <v>142690</v>
      </c>
      <c r="D29" s="80">
        <v>32467</v>
      </c>
      <c r="E29" s="88">
        <v>0</v>
      </c>
      <c r="F29" s="80">
        <v>292112</v>
      </c>
      <c r="G29" s="80">
        <v>289427</v>
      </c>
      <c r="H29" s="82">
        <v>0.93</v>
      </c>
      <c r="I29" s="84">
        <v>0.49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81564</v>
      </c>
      <c r="C31" s="80">
        <v>103032</v>
      </c>
      <c r="D31" s="80">
        <v>4459</v>
      </c>
      <c r="E31" s="88">
        <v>0</v>
      </c>
      <c r="F31" s="80">
        <v>189055</v>
      </c>
      <c r="G31" s="80">
        <v>188251</v>
      </c>
      <c r="H31" s="82">
        <v>0.43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366564</v>
      </c>
      <c r="C33" s="80">
        <v>356034</v>
      </c>
      <c r="D33" s="80">
        <v>97404</v>
      </c>
      <c r="E33" s="88">
        <v>0</v>
      </c>
      <c r="F33" s="80">
        <v>820002</v>
      </c>
      <c r="G33" s="80">
        <v>816088</v>
      </c>
      <c r="H33" s="82">
        <v>0.48</v>
      </c>
      <c r="I33" s="84">
        <v>1.37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180699</v>
      </c>
      <c r="C35" s="94">
        <v>379806</v>
      </c>
      <c r="D35" s="94">
        <v>121905</v>
      </c>
      <c r="E35" s="96">
        <v>0</v>
      </c>
      <c r="F35" s="94">
        <v>682411</v>
      </c>
      <c r="G35" s="94">
        <v>680590</v>
      </c>
      <c r="H35" s="98">
        <v>0.27</v>
      </c>
      <c r="I35" s="100">
        <v>1.14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民國114年 7月底</v>
      </c>
      <c r="D4" s="48"/>
      <c r="E4" s="49" t="str">
        <f>'2-1'!E4:F4</f>
        <v> End of July 2025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880072</v>
      </c>
      <c r="C9" s="67">
        <v>862935</v>
      </c>
      <c r="D9" s="67">
        <v>233892</v>
      </c>
      <c r="E9" s="104">
        <v>0</v>
      </c>
      <c r="F9" s="67">
        <v>1976899</v>
      </c>
      <c r="G9" s="67">
        <v>1936246</v>
      </c>
      <c r="H9" s="70">
        <v>2.1</v>
      </c>
      <c r="I9" s="73">
        <v>3.31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910900</v>
      </c>
      <c r="C11" s="80">
        <v>645806</v>
      </c>
      <c r="D11" s="80">
        <v>732841</v>
      </c>
      <c r="E11" s="88">
        <v>0</v>
      </c>
      <c r="F11" s="80">
        <v>2289547</v>
      </c>
      <c r="G11" s="80">
        <v>2200620</v>
      </c>
      <c r="H11" s="82">
        <v>4.04</v>
      </c>
      <c r="I11" s="84">
        <v>3.83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1274362</v>
      </c>
      <c r="C13" s="80">
        <v>1009987</v>
      </c>
      <c r="D13" s="80">
        <v>1084310</v>
      </c>
      <c r="E13" s="80">
        <v>16776</v>
      </c>
      <c r="F13" s="80">
        <v>3385434</v>
      </c>
      <c r="G13" s="80">
        <v>3392366</v>
      </c>
      <c r="H13" s="82">
        <v>-0.2</v>
      </c>
      <c r="I13" s="84">
        <v>5.66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211775</v>
      </c>
      <c r="C15" s="80">
        <v>266861</v>
      </c>
      <c r="D15" s="80">
        <v>178318</v>
      </c>
      <c r="E15" s="88">
        <v>0</v>
      </c>
      <c r="F15" s="80">
        <v>656954</v>
      </c>
      <c r="G15" s="80">
        <v>665541</v>
      </c>
      <c r="H15" s="82">
        <v>-1.29</v>
      </c>
      <c r="I15" s="84">
        <v>1.1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142975</v>
      </c>
      <c r="C17" s="80">
        <v>358496</v>
      </c>
      <c r="D17" s="80">
        <v>298662</v>
      </c>
      <c r="E17" s="88">
        <v>0</v>
      </c>
      <c r="F17" s="80">
        <v>800133</v>
      </c>
      <c r="G17" s="80">
        <v>772836</v>
      </c>
      <c r="H17" s="82">
        <v>3.53</v>
      </c>
      <c r="I17" s="84">
        <v>1.34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990723</v>
      </c>
      <c r="C19" s="80">
        <v>750104</v>
      </c>
      <c r="D19" s="80">
        <v>744371</v>
      </c>
      <c r="E19" s="80">
        <v>21676</v>
      </c>
      <c r="F19" s="80">
        <v>2506874</v>
      </c>
      <c r="G19" s="80">
        <v>2418200</v>
      </c>
      <c r="H19" s="82">
        <v>3.67</v>
      </c>
      <c r="I19" s="84">
        <v>4.19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71111</v>
      </c>
      <c r="C21" s="80">
        <v>210534</v>
      </c>
      <c r="D21" s="80">
        <v>49224</v>
      </c>
      <c r="E21" s="88">
        <v>0</v>
      </c>
      <c r="F21" s="80">
        <v>330869</v>
      </c>
      <c r="G21" s="80">
        <v>328934</v>
      </c>
      <c r="H21" s="82">
        <v>0.59</v>
      </c>
      <c r="I21" s="84">
        <v>0.55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1921680</v>
      </c>
      <c r="C23" s="80">
        <v>1263125</v>
      </c>
      <c r="D23" s="80">
        <v>1430124</v>
      </c>
      <c r="E23" s="80">
        <v>60274</v>
      </c>
      <c r="F23" s="80">
        <v>4675204</v>
      </c>
      <c r="G23" s="80">
        <v>4564070</v>
      </c>
      <c r="H23" s="82">
        <v>2.43</v>
      </c>
      <c r="I23" s="84">
        <v>7.82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28396</v>
      </c>
      <c r="C25" s="80">
        <v>20448</v>
      </c>
      <c r="D25" s="80">
        <v>909</v>
      </c>
      <c r="E25" s="88">
        <v>0</v>
      </c>
      <c r="F25" s="80">
        <v>49753</v>
      </c>
      <c r="G25" s="80">
        <v>46194</v>
      </c>
      <c r="H25" s="82">
        <v>7.7</v>
      </c>
      <c r="I25" s="84">
        <v>0.08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28601</v>
      </c>
      <c r="C27" s="80">
        <v>48127</v>
      </c>
      <c r="D27" s="80">
        <v>1429</v>
      </c>
      <c r="E27" s="88">
        <v>0</v>
      </c>
      <c r="F27" s="80">
        <v>78157</v>
      </c>
      <c r="G27" s="80">
        <v>76402</v>
      </c>
      <c r="H27" s="82">
        <v>2.3</v>
      </c>
      <c r="I27" s="84">
        <v>0.13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13710</v>
      </c>
      <c r="C29" s="80">
        <v>28707</v>
      </c>
      <c r="D29" s="88">
        <v>0</v>
      </c>
      <c r="E29" s="88">
        <v>0</v>
      </c>
      <c r="F29" s="80">
        <v>42417</v>
      </c>
      <c r="G29" s="80">
        <v>40236</v>
      </c>
      <c r="H29" s="82">
        <v>5.42</v>
      </c>
      <c r="I29" s="84">
        <v>0.07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7月底</v>
      </c>
      <c r="D4" s="61"/>
      <c r="E4" s="49" t="str">
        <f>'2-1'!E4:F4</f>
        <v> End of July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245989</v>
      </c>
      <c r="C9" s="68">
        <v>210675</v>
      </c>
      <c r="D9" s="68">
        <v>1392500</v>
      </c>
      <c r="E9" s="105">
        <v>0</v>
      </c>
      <c r="F9" s="68">
        <v>1849164</v>
      </c>
      <c r="G9" s="68">
        <v>1684695</v>
      </c>
      <c r="H9" s="71">
        <v>9.76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47614</v>
      </c>
      <c r="C11" s="80">
        <v>48064</v>
      </c>
      <c r="D11" s="80">
        <v>303317</v>
      </c>
      <c r="E11" s="88">
        <v>0</v>
      </c>
      <c r="F11" s="80">
        <v>398995</v>
      </c>
      <c r="G11" s="80">
        <v>387938</v>
      </c>
      <c r="H11" s="82">
        <v>2.85</v>
      </c>
      <c r="I11" s="84">
        <v>21.58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25352</v>
      </c>
      <c r="C13" s="80">
        <v>7626</v>
      </c>
      <c r="D13" s="80">
        <v>66462</v>
      </c>
      <c r="E13" s="88">
        <v>0</v>
      </c>
      <c r="F13" s="80">
        <v>99440</v>
      </c>
      <c r="G13" s="80">
        <v>59505</v>
      </c>
      <c r="H13" s="82">
        <v>67.11</v>
      </c>
      <c r="I13" s="84">
        <v>5.38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2127</v>
      </c>
      <c r="C15" s="80">
        <v>4351</v>
      </c>
      <c r="D15" s="80">
        <v>1650</v>
      </c>
      <c r="E15" s="88">
        <v>0</v>
      </c>
      <c r="F15" s="80">
        <v>8129</v>
      </c>
      <c r="G15" s="80">
        <v>8476</v>
      </c>
      <c r="H15" s="82">
        <v>-4.1</v>
      </c>
      <c r="I15" s="84">
        <v>0.44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216</v>
      </c>
      <c r="C17" s="80">
        <v>3</v>
      </c>
      <c r="D17" s="80">
        <v>22</v>
      </c>
      <c r="E17" s="88">
        <v>0</v>
      </c>
      <c r="F17" s="80">
        <v>240</v>
      </c>
      <c r="G17" s="80">
        <v>721</v>
      </c>
      <c r="H17" s="82">
        <v>-66.65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0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399</v>
      </c>
      <c r="C21" s="80">
        <v>2458</v>
      </c>
      <c r="D21" s="80">
        <v>840</v>
      </c>
      <c r="E21" s="88">
        <v>0</v>
      </c>
      <c r="F21" s="80">
        <v>3697</v>
      </c>
      <c r="G21" s="80">
        <v>3157</v>
      </c>
      <c r="H21" s="82">
        <v>17.09</v>
      </c>
      <c r="I21" s="84">
        <v>0.2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1256</v>
      </c>
      <c r="D25" s="80">
        <v>562</v>
      </c>
      <c r="E25" s="88">
        <v>0</v>
      </c>
      <c r="F25" s="80">
        <v>1818</v>
      </c>
      <c r="G25" s="80">
        <v>1824</v>
      </c>
      <c r="H25" s="82">
        <v>-0.35</v>
      </c>
      <c r="I25" s="84">
        <v>0.1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40523</v>
      </c>
      <c r="C27" s="80">
        <v>289</v>
      </c>
      <c r="D27" s="80">
        <v>134240</v>
      </c>
      <c r="E27" s="88">
        <v>0</v>
      </c>
      <c r="F27" s="80">
        <v>175052</v>
      </c>
      <c r="G27" s="80">
        <v>161014</v>
      </c>
      <c r="H27" s="82">
        <v>8.72</v>
      </c>
      <c r="I27" s="84">
        <v>9.47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1121</v>
      </c>
      <c r="C29" s="80">
        <v>14204</v>
      </c>
      <c r="D29" s="80">
        <v>713</v>
      </c>
      <c r="E29" s="88">
        <v>0</v>
      </c>
      <c r="F29" s="80">
        <v>16038</v>
      </c>
      <c r="G29" s="80">
        <v>14342</v>
      </c>
      <c r="H29" s="82">
        <v>11.82</v>
      </c>
      <c r="I29" s="84">
        <v>0.87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21719</v>
      </c>
      <c r="C31" s="88">
        <v>0</v>
      </c>
      <c r="D31" s="80">
        <v>37979</v>
      </c>
      <c r="E31" s="88">
        <v>0</v>
      </c>
      <c r="F31" s="80">
        <v>59698</v>
      </c>
      <c r="G31" s="80">
        <v>58088</v>
      </c>
      <c r="H31" s="82">
        <v>2.77</v>
      </c>
      <c r="I31" s="84">
        <v>3.23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45332</v>
      </c>
      <c r="D33" s="88">
        <v>0</v>
      </c>
      <c r="E33" s="88">
        <v>0</v>
      </c>
      <c r="F33" s="80">
        <v>45332</v>
      </c>
      <c r="G33" s="80">
        <v>44848</v>
      </c>
      <c r="H33" s="82">
        <v>1.08</v>
      </c>
      <c r="I33" s="84">
        <v>2.45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33159</v>
      </c>
      <c r="C35" s="94">
        <v>4088</v>
      </c>
      <c r="D35" s="94">
        <v>63199</v>
      </c>
      <c r="E35" s="96">
        <v>0</v>
      </c>
      <c r="F35" s="94">
        <v>100446</v>
      </c>
      <c r="G35" s="94">
        <v>78564</v>
      </c>
      <c r="H35" s="98">
        <v>27.85</v>
      </c>
      <c r="I35" s="100">
        <v>5.43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7月底</v>
      </c>
      <c r="D4" s="61"/>
      <c r="E4" s="49" t="str">
        <f>'2-1'!E4:F4</f>
        <v> End of July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902</v>
      </c>
      <c r="E9" s="104">
        <v>0</v>
      </c>
      <c r="F9" s="67">
        <v>902</v>
      </c>
      <c r="G9" s="67">
        <v>642</v>
      </c>
      <c r="H9" s="108">
        <v>40.48</v>
      </c>
      <c r="I9" s="73">
        <v>0.05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16</v>
      </c>
      <c r="C11" s="80">
        <v>7801</v>
      </c>
      <c r="D11" s="80">
        <v>1776</v>
      </c>
      <c r="E11" s="88">
        <v>0</v>
      </c>
      <c r="F11" s="80">
        <v>9593</v>
      </c>
      <c r="G11" s="80">
        <v>10753</v>
      </c>
      <c r="H11" s="111">
        <v>-10.79</v>
      </c>
      <c r="I11" s="84">
        <v>0.52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80</v>
      </c>
      <c r="C13" s="88">
        <v>0</v>
      </c>
      <c r="D13" s="80">
        <v>124504</v>
      </c>
      <c r="E13" s="88">
        <v>0</v>
      </c>
      <c r="F13" s="80">
        <v>124584</v>
      </c>
      <c r="G13" s="80">
        <v>72434</v>
      </c>
      <c r="H13" s="111">
        <v>72</v>
      </c>
      <c r="I13" s="84">
        <v>6.74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16690</v>
      </c>
      <c r="C15" s="80">
        <v>12683</v>
      </c>
      <c r="D15" s="80">
        <v>87701</v>
      </c>
      <c r="E15" s="88">
        <v>0</v>
      </c>
      <c r="F15" s="80">
        <v>117074</v>
      </c>
      <c r="G15" s="80">
        <v>106105</v>
      </c>
      <c r="H15" s="111">
        <v>10.34</v>
      </c>
      <c r="I15" s="84">
        <v>6.33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34</v>
      </c>
      <c r="C17" s="80">
        <v>1670</v>
      </c>
      <c r="D17" s="80">
        <v>97421</v>
      </c>
      <c r="E17" s="88">
        <v>0</v>
      </c>
      <c r="F17" s="80">
        <v>99125</v>
      </c>
      <c r="G17" s="80">
        <v>89318</v>
      </c>
      <c r="H17" s="111">
        <v>10.98</v>
      </c>
      <c r="I17" s="84">
        <v>5.36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33403</v>
      </c>
      <c r="C21" s="80">
        <v>21892</v>
      </c>
      <c r="D21" s="80">
        <v>128448</v>
      </c>
      <c r="E21" s="88">
        <v>0</v>
      </c>
      <c r="F21" s="80">
        <v>183742</v>
      </c>
      <c r="G21" s="80">
        <v>143364</v>
      </c>
      <c r="H21" s="111">
        <v>28.16</v>
      </c>
      <c r="I21" s="84">
        <v>9.94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18889</v>
      </c>
      <c r="C23" s="80">
        <v>35126</v>
      </c>
      <c r="D23" s="80">
        <v>273659</v>
      </c>
      <c r="E23" s="88">
        <v>0</v>
      </c>
      <c r="F23" s="80">
        <v>327674</v>
      </c>
      <c r="G23" s="80">
        <v>372542</v>
      </c>
      <c r="H23" s="111">
        <v>-12.04</v>
      </c>
      <c r="I23" s="84">
        <v>17.72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1</v>
      </c>
      <c r="C29" s="80">
        <v>300</v>
      </c>
      <c r="D29" s="80">
        <v>6056</v>
      </c>
      <c r="E29" s="88">
        <v>0</v>
      </c>
      <c r="F29" s="80">
        <v>6357</v>
      </c>
      <c r="G29" s="80">
        <v>366</v>
      </c>
      <c r="H29" s="111">
        <v>1638.16</v>
      </c>
      <c r="I29" s="84">
        <v>0.34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4391</v>
      </c>
      <c r="C31" s="80">
        <v>1555</v>
      </c>
      <c r="D31" s="80">
        <v>62687</v>
      </c>
      <c r="E31" s="88">
        <v>0</v>
      </c>
      <c r="F31" s="80">
        <v>68633</v>
      </c>
      <c r="G31" s="80">
        <v>67753</v>
      </c>
      <c r="H31" s="111">
        <v>1.3</v>
      </c>
      <c r="I31" s="84">
        <v>3.71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96</v>
      </c>
      <c r="C35" s="94">
        <v>764</v>
      </c>
      <c r="D35" s="94">
        <v>46</v>
      </c>
      <c r="E35" s="96">
        <v>0</v>
      </c>
      <c r="F35" s="94">
        <v>907</v>
      </c>
      <c r="G35" s="94">
        <v>960</v>
      </c>
      <c r="H35" s="115">
        <v>-5.53</v>
      </c>
      <c r="I35" s="100">
        <v>0.05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7月底</v>
      </c>
      <c r="D4" s="61"/>
      <c r="E4" s="49" t="str">
        <f>'2-1'!E4:F4</f>
        <v> End of July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152</v>
      </c>
      <c r="C9" s="67">
        <v>1215</v>
      </c>
      <c r="D9" s="67">
        <v>314</v>
      </c>
      <c r="E9" s="104">
        <v>0</v>
      </c>
      <c r="F9" s="67">
        <v>1681</v>
      </c>
      <c r="G9" s="67">
        <v>1972</v>
      </c>
      <c r="H9" s="108">
        <v>-14.76</v>
      </c>
      <c r="I9" s="73">
        <v>0.09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7月底</v>
      </c>
      <c r="D4" s="61"/>
      <c r="E4" s="49" t="str">
        <f>'2-1'!E4:F4</f>
        <v> End of July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1618</v>
      </c>
      <c r="C9" s="68">
        <v>121667</v>
      </c>
      <c r="D9" s="68">
        <v>20761</v>
      </c>
      <c r="E9" s="105">
        <v>0</v>
      </c>
      <c r="F9" s="68">
        <v>144046</v>
      </c>
      <c r="G9" s="68">
        <v>143892</v>
      </c>
      <c r="H9" s="71">
        <v>0.11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586</v>
      </c>
      <c r="C11" s="80">
        <v>62927</v>
      </c>
      <c r="D11" s="80">
        <v>8883</v>
      </c>
      <c r="E11" s="88">
        <v>0</v>
      </c>
      <c r="F11" s="80">
        <v>72396</v>
      </c>
      <c r="G11" s="80">
        <v>85655</v>
      </c>
      <c r="H11" s="82">
        <v>-15.48</v>
      </c>
      <c r="I11" s="84">
        <v>50.26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50</v>
      </c>
      <c r="C13" s="80">
        <v>8057</v>
      </c>
      <c r="D13" s="80">
        <v>9355</v>
      </c>
      <c r="E13" s="88">
        <v>0</v>
      </c>
      <c r="F13" s="80">
        <v>17462</v>
      </c>
      <c r="G13" s="80">
        <v>11199</v>
      </c>
      <c r="H13" s="82">
        <v>55.91</v>
      </c>
      <c r="I13" s="84">
        <v>12.12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983</v>
      </c>
      <c r="C15" s="80">
        <v>50683</v>
      </c>
      <c r="D15" s="80">
        <v>2523</v>
      </c>
      <c r="E15" s="88">
        <v>0</v>
      </c>
      <c r="F15" s="80">
        <v>54189</v>
      </c>
      <c r="G15" s="80">
        <v>47037</v>
      </c>
      <c r="H15" s="82">
        <v>15.2</v>
      </c>
      <c r="I15" s="84">
        <v>37.62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7月底</v>
      </c>
      <c r="D4" s="61"/>
      <c r="E4" s="49" t="str">
        <f>'2-1'!E4:F4</f>
        <v> End of July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378806</v>
      </c>
      <c r="C9" s="68">
        <v>527040</v>
      </c>
      <c r="D9" s="105">
        <v>0</v>
      </c>
      <c r="E9" s="105">
        <v>0</v>
      </c>
      <c r="F9" s="68">
        <v>905846</v>
      </c>
      <c r="G9" s="68">
        <v>901302</v>
      </c>
      <c r="H9" s="71">
        <v>0.5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10841</v>
      </c>
      <c r="C11" s="80">
        <v>15250</v>
      </c>
      <c r="D11" s="88">
        <v>0</v>
      </c>
      <c r="E11" s="88">
        <v>0</v>
      </c>
      <c r="F11" s="80">
        <v>26092</v>
      </c>
      <c r="G11" s="80">
        <v>25867</v>
      </c>
      <c r="H11" s="82">
        <v>0.87</v>
      </c>
      <c r="I11" s="84">
        <v>2.88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15893</v>
      </c>
      <c r="C13" s="80">
        <v>19602</v>
      </c>
      <c r="D13" s="88">
        <v>0</v>
      </c>
      <c r="E13" s="88">
        <v>0</v>
      </c>
      <c r="F13" s="80">
        <v>35495</v>
      </c>
      <c r="G13" s="80">
        <v>35444</v>
      </c>
      <c r="H13" s="82">
        <v>0.15</v>
      </c>
      <c r="I13" s="84">
        <v>3.92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20011</v>
      </c>
      <c r="C15" s="80">
        <v>18665</v>
      </c>
      <c r="D15" s="88">
        <v>0</v>
      </c>
      <c r="E15" s="88">
        <v>0</v>
      </c>
      <c r="F15" s="80">
        <v>38675</v>
      </c>
      <c r="G15" s="80">
        <v>38034</v>
      </c>
      <c r="H15" s="82">
        <v>1.69</v>
      </c>
      <c r="I15" s="84">
        <v>4.27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43192</v>
      </c>
      <c r="C17" s="80">
        <v>65446</v>
      </c>
      <c r="D17" s="88">
        <v>0</v>
      </c>
      <c r="E17" s="88">
        <v>0</v>
      </c>
      <c r="F17" s="80">
        <v>108638</v>
      </c>
      <c r="G17" s="80">
        <v>106889</v>
      </c>
      <c r="H17" s="82">
        <v>1.64</v>
      </c>
      <c r="I17" s="84">
        <v>11.99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11182</v>
      </c>
      <c r="C19" s="80">
        <v>14211</v>
      </c>
      <c r="D19" s="88">
        <v>0</v>
      </c>
      <c r="E19" s="88">
        <v>0</v>
      </c>
      <c r="F19" s="80">
        <v>25393</v>
      </c>
      <c r="G19" s="80">
        <v>25252</v>
      </c>
      <c r="H19" s="82">
        <v>0.56</v>
      </c>
      <c r="I19" s="84">
        <v>2.8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5323</v>
      </c>
      <c r="C21" s="80">
        <v>10085</v>
      </c>
      <c r="D21" s="88">
        <v>0</v>
      </c>
      <c r="E21" s="88">
        <v>0</v>
      </c>
      <c r="F21" s="80">
        <v>15407</v>
      </c>
      <c r="G21" s="80">
        <v>15316</v>
      </c>
      <c r="H21" s="82">
        <v>0.6</v>
      </c>
      <c r="I21" s="84">
        <v>1.7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10658</v>
      </c>
      <c r="C23" s="80">
        <v>10671</v>
      </c>
      <c r="D23" s="88">
        <v>0</v>
      </c>
      <c r="E23" s="88">
        <v>0</v>
      </c>
      <c r="F23" s="80">
        <v>21328</v>
      </c>
      <c r="G23" s="80">
        <v>20882</v>
      </c>
      <c r="H23" s="82">
        <v>2.14</v>
      </c>
      <c r="I23" s="84">
        <v>2.35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35090</v>
      </c>
      <c r="C25" s="80">
        <v>47744</v>
      </c>
      <c r="D25" s="88">
        <v>0</v>
      </c>
      <c r="E25" s="88">
        <v>0</v>
      </c>
      <c r="F25" s="80">
        <v>82833</v>
      </c>
      <c r="G25" s="80">
        <v>82133</v>
      </c>
      <c r="H25" s="82">
        <v>0.85</v>
      </c>
      <c r="I25" s="84">
        <v>9.14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14350</v>
      </c>
      <c r="C27" s="80">
        <v>24128</v>
      </c>
      <c r="D27" s="88">
        <v>0</v>
      </c>
      <c r="E27" s="88">
        <v>0</v>
      </c>
      <c r="F27" s="80">
        <v>38478</v>
      </c>
      <c r="G27" s="80">
        <v>38358</v>
      </c>
      <c r="H27" s="82">
        <v>0.31</v>
      </c>
      <c r="I27" s="84">
        <v>4.25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42950</v>
      </c>
      <c r="C29" s="80">
        <v>68874</v>
      </c>
      <c r="D29" s="88">
        <v>0</v>
      </c>
      <c r="E29" s="88">
        <v>0</v>
      </c>
      <c r="F29" s="80">
        <v>111824</v>
      </c>
      <c r="G29" s="80">
        <v>112032</v>
      </c>
      <c r="H29" s="82">
        <v>-0.19</v>
      </c>
      <c r="I29" s="84">
        <v>12.34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10016</v>
      </c>
      <c r="C31" s="80">
        <v>9548</v>
      </c>
      <c r="D31" s="88">
        <v>0</v>
      </c>
      <c r="E31" s="88">
        <v>0</v>
      </c>
      <c r="F31" s="80">
        <v>19564</v>
      </c>
      <c r="G31" s="80">
        <v>19472</v>
      </c>
      <c r="H31" s="82">
        <v>0.47</v>
      </c>
      <c r="I31" s="84">
        <v>2.16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7014</v>
      </c>
      <c r="C33" s="80">
        <v>9880</v>
      </c>
      <c r="D33" s="88">
        <v>0</v>
      </c>
      <c r="E33" s="88">
        <v>0</v>
      </c>
      <c r="F33" s="80">
        <v>16893</v>
      </c>
      <c r="G33" s="80">
        <v>16803</v>
      </c>
      <c r="H33" s="82">
        <v>0.54</v>
      </c>
      <c r="I33" s="84">
        <v>1.86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18041</v>
      </c>
      <c r="C35" s="94">
        <v>20837</v>
      </c>
      <c r="D35" s="96">
        <v>0</v>
      </c>
      <c r="E35" s="96">
        <v>0</v>
      </c>
      <c r="F35" s="94">
        <v>38878</v>
      </c>
      <c r="G35" s="94">
        <v>38782</v>
      </c>
      <c r="H35" s="98">
        <v>0.25</v>
      </c>
      <c r="I35" s="100">
        <v>4.29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民國114年 7月底</v>
      </c>
      <c r="D4" s="61"/>
      <c r="E4" s="49" t="str">
        <f>'2-1'!E4:F4</f>
        <v> End of July 2025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9279</v>
      </c>
      <c r="C9" s="67">
        <v>8409</v>
      </c>
      <c r="D9" s="104">
        <v>0</v>
      </c>
      <c r="E9" s="104">
        <v>0</v>
      </c>
      <c r="F9" s="67">
        <v>17687</v>
      </c>
      <c r="G9" s="67">
        <v>17646</v>
      </c>
      <c r="H9" s="70">
        <v>0.24</v>
      </c>
      <c r="I9" s="73">
        <v>1.95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15080</v>
      </c>
      <c r="C11" s="80">
        <v>14694</v>
      </c>
      <c r="D11" s="88">
        <v>0</v>
      </c>
      <c r="E11" s="88">
        <v>0</v>
      </c>
      <c r="F11" s="80">
        <v>29775</v>
      </c>
      <c r="G11" s="80">
        <v>29749</v>
      </c>
      <c r="H11" s="82">
        <v>0.08</v>
      </c>
      <c r="I11" s="84">
        <v>3.29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5794</v>
      </c>
      <c r="C13" s="80">
        <v>8800</v>
      </c>
      <c r="D13" s="88">
        <v>0</v>
      </c>
      <c r="E13" s="88">
        <v>0</v>
      </c>
      <c r="F13" s="80">
        <v>14595</v>
      </c>
      <c r="G13" s="80">
        <v>14457</v>
      </c>
      <c r="H13" s="82">
        <v>0.96</v>
      </c>
      <c r="I13" s="84">
        <v>1.61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11032</v>
      </c>
      <c r="C15" s="80">
        <v>15854</v>
      </c>
      <c r="D15" s="88">
        <v>0</v>
      </c>
      <c r="E15" s="88">
        <v>0</v>
      </c>
      <c r="F15" s="80">
        <v>26886</v>
      </c>
      <c r="G15" s="80">
        <v>26821</v>
      </c>
      <c r="H15" s="82">
        <v>0.25</v>
      </c>
      <c r="I15" s="84">
        <v>2.97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31030</v>
      </c>
      <c r="C17" s="80">
        <v>59509</v>
      </c>
      <c r="D17" s="88">
        <v>0</v>
      </c>
      <c r="E17" s="88">
        <v>0</v>
      </c>
      <c r="F17" s="80">
        <v>90539</v>
      </c>
      <c r="G17" s="80">
        <v>91198</v>
      </c>
      <c r="H17" s="82">
        <v>-0.72</v>
      </c>
      <c r="I17" s="84">
        <v>9.99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13745</v>
      </c>
      <c r="C19" s="80">
        <v>23063</v>
      </c>
      <c r="D19" s="88">
        <v>0</v>
      </c>
      <c r="E19" s="88">
        <v>0</v>
      </c>
      <c r="F19" s="80">
        <v>36807</v>
      </c>
      <c r="G19" s="80">
        <v>36838</v>
      </c>
      <c r="H19" s="82">
        <v>-0.08</v>
      </c>
      <c r="I19" s="84">
        <v>4.06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37530</v>
      </c>
      <c r="C21" s="80">
        <v>50614</v>
      </c>
      <c r="D21" s="88">
        <v>0</v>
      </c>
      <c r="E21" s="88">
        <v>0</v>
      </c>
      <c r="F21" s="80">
        <v>88144</v>
      </c>
      <c r="G21" s="80">
        <v>87797</v>
      </c>
      <c r="H21" s="82">
        <v>0.4</v>
      </c>
      <c r="I21" s="84">
        <v>9.73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3106</v>
      </c>
      <c r="C23" s="80">
        <v>2858</v>
      </c>
      <c r="D23" s="88">
        <v>0</v>
      </c>
      <c r="E23" s="88">
        <v>0</v>
      </c>
      <c r="F23" s="80">
        <v>5964</v>
      </c>
      <c r="G23" s="80">
        <v>5646</v>
      </c>
      <c r="H23" s="82">
        <v>5.62</v>
      </c>
      <c r="I23" s="84">
        <v>0.66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5127</v>
      </c>
      <c r="C25" s="80">
        <v>5032</v>
      </c>
      <c r="D25" s="88">
        <v>0</v>
      </c>
      <c r="E25" s="88">
        <v>0</v>
      </c>
      <c r="F25" s="80">
        <v>10159</v>
      </c>
      <c r="G25" s="80">
        <v>10093</v>
      </c>
      <c r="H25" s="82">
        <v>0.66</v>
      </c>
      <c r="I25" s="84">
        <v>1.12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2523</v>
      </c>
      <c r="C27" s="80">
        <v>3268</v>
      </c>
      <c r="D27" s="88">
        <v>0</v>
      </c>
      <c r="E27" s="88">
        <v>0</v>
      </c>
      <c r="F27" s="80">
        <v>5791</v>
      </c>
      <c r="G27" s="80">
        <v>5794</v>
      </c>
      <c r="H27" s="82">
        <v>-0.06</v>
      </c>
      <c r="I27" s="84">
        <v>0.64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