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<sst xmlns="http://schemas.openxmlformats.org/spreadsheetml/2006/main" uniqueCount="242">
  <si>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</si>
  <si>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</si>
  <si>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</si>
  <si>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</si>
  <si>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</si>
  <si>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</si>
  <si>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</si>
  <si>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</si>
  <si>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</si>
  <si>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</si>
  <si>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</si>
  <si>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</si>
  <si>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</si>
  <si>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</si>
  <si>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</si>
  <si>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</si>
  <si>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</si>
  <si>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</si>
  <si>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</si>
  <si>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</si>
  <si>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</si>
  <si>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</si>
  <si>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</si>
  <si>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</si>
  <si>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</si>
  <si>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</si>
  <si>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</si>
  <si>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民國114年12月底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</si>
  <si>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</si>
  <si>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</si>
  <si>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</si>
  <si>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</si>
  <si>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</si>
  <si>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</si>
  <si>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Dec. 2025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</si>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</sst>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24595932</v>
      </c>
      <c r="C9" s="68">
        <v>20704645</v>
      </c>
      <c r="D9" s="68">
        <v>15386625</v>
      </c>
      <c r="E9" s="68">
        <v>1117145</v>
      </c>
      <c r="F9" s="68">
        <v>61804348</v>
      </c>
      <c r="G9" s="68">
        <v>61081240</v>
      </c>
      <c r="H9" s="71">
        <v>1.18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1651120</v>
      </c>
      <c r="C11" s="80">
        <v>1934625</v>
      </c>
      <c r="D11" s="80">
        <v>1175861</v>
      </c>
      <c r="E11" s="80">
        <v>429148</v>
      </c>
      <c r="F11" s="80">
        <v>5190754</v>
      </c>
      <c r="G11" s="80">
        <v>5198151</v>
      </c>
      <c r="H11" s="82">
        <v>-0.14</v>
      </c>
      <c r="I11" s="84">
        <v>8.4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1067567</v>
      </c>
      <c r="C13" s="80">
        <v>1193222</v>
      </c>
      <c r="D13" s="80">
        <v>279431</v>
      </c>
      <c r="E13" s="80">
        <v>245773</v>
      </c>
      <c r="F13" s="80">
        <v>2785992</v>
      </c>
      <c r="G13" s="80">
        <v>2759959</v>
      </c>
      <c r="H13" s="82">
        <v>0.94</v>
      </c>
      <c r="I13" s="84">
        <v>4.51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1970050</v>
      </c>
      <c r="C15" s="80">
        <v>1343380</v>
      </c>
      <c r="D15" s="80">
        <v>743663</v>
      </c>
      <c r="E15" s="80">
        <v>145246</v>
      </c>
      <c r="F15" s="80">
        <v>4202339</v>
      </c>
      <c r="G15" s="80">
        <v>4189060</v>
      </c>
      <c r="H15" s="82">
        <v>0.32</v>
      </c>
      <c r="I15" s="84">
        <v>6.8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1763386</v>
      </c>
      <c r="C17" s="80">
        <v>1047069</v>
      </c>
      <c r="D17" s="80">
        <v>1100060</v>
      </c>
      <c r="E17" s="80">
        <v>27243</v>
      </c>
      <c r="F17" s="80">
        <v>3937758</v>
      </c>
      <c r="G17" s="80">
        <v>3874391</v>
      </c>
      <c r="H17" s="82">
        <v>1.64</v>
      </c>
      <c r="I17" s="84">
        <v>6.37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1706327</v>
      </c>
      <c r="C19" s="80">
        <v>935656</v>
      </c>
      <c r="D19" s="80">
        <v>742132</v>
      </c>
      <c r="E19" s="80">
        <v>33226</v>
      </c>
      <c r="F19" s="80">
        <v>3417341</v>
      </c>
      <c r="G19" s="80">
        <v>3308003</v>
      </c>
      <c r="H19" s="82">
        <v>3.31</v>
      </c>
      <c r="I19" s="84">
        <v>5.53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1226357</v>
      </c>
      <c r="C21" s="80">
        <v>884484</v>
      </c>
      <c r="D21" s="80">
        <v>561091</v>
      </c>
      <c r="E21" s="80">
        <v>5575</v>
      </c>
      <c r="F21" s="80">
        <v>2677506</v>
      </c>
      <c r="G21" s="80">
        <v>2639056</v>
      </c>
      <c r="H21" s="82">
        <v>1.46</v>
      </c>
      <c r="I21" s="84">
        <v>4.33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385706</v>
      </c>
      <c r="C23" s="80">
        <v>560229</v>
      </c>
      <c r="D23" s="80">
        <v>317699</v>
      </c>
      <c r="E23" s="88">
        <v>0</v>
      </c>
      <c r="F23" s="80">
        <v>1263635</v>
      </c>
      <c r="G23" s="80">
        <v>1267970</v>
      </c>
      <c r="H23" s="82">
        <v>-0.34</v>
      </c>
      <c r="I23" s="84">
        <v>2.04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1391544</v>
      </c>
      <c r="C25" s="80">
        <v>930021</v>
      </c>
      <c r="D25" s="80">
        <v>1302092</v>
      </c>
      <c r="E25" s="80">
        <v>70516</v>
      </c>
      <c r="F25" s="80">
        <v>3694172</v>
      </c>
      <c r="G25" s="80">
        <v>3682504</v>
      </c>
      <c r="H25" s="82">
        <v>0.32</v>
      </c>
      <c r="I25" s="84">
        <v>5.98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2073967</v>
      </c>
      <c r="C27" s="80">
        <v>1375170</v>
      </c>
      <c r="D27" s="80">
        <v>850536</v>
      </c>
      <c r="E27" s="88">
        <v>0</v>
      </c>
      <c r="F27" s="80">
        <v>4299673</v>
      </c>
      <c r="G27" s="80">
        <v>4286928</v>
      </c>
      <c r="H27" s="82">
        <v>0.3</v>
      </c>
      <c r="I27" s="84">
        <v>6.96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125051</v>
      </c>
      <c r="C31" s="80">
        <v>111154</v>
      </c>
      <c r="D31" s="80">
        <v>36720</v>
      </c>
      <c r="E31" s="80">
        <v>22976</v>
      </c>
      <c r="F31" s="80">
        <v>295902</v>
      </c>
      <c r="G31" s="80">
        <v>302676</v>
      </c>
      <c r="H31" s="82">
        <v>-2.24</v>
      </c>
      <c r="I31" s="84">
        <v>0.48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1054920</v>
      </c>
      <c r="C33" s="80">
        <v>946419</v>
      </c>
      <c r="D33" s="80">
        <v>1277493</v>
      </c>
      <c r="E33" s="80">
        <v>12822</v>
      </c>
      <c r="F33" s="80">
        <v>3291654</v>
      </c>
      <c r="G33" s="80">
        <v>3241545</v>
      </c>
      <c r="H33" s="82">
        <v>1.55</v>
      </c>
      <c r="I33" s="84">
        <v>5.33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131275</v>
      </c>
      <c r="C35" s="94">
        <v>9645</v>
      </c>
      <c r="D35" s="94">
        <v>225730</v>
      </c>
      <c r="E35" s="96">
        <v>0</v>
      </c>
      <c r="F35" s="94">
        <v>366649</v>
      </c>
      <c r="G35" s="94">
        <v>370002</v>
      </c>
      <c r="H35" s="98">
        <v>-0.91</v>
      </c>
      <c r="I35" s="100">
        <v>0.59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民國114年12月底</v>
      </c>
      <c r="D4" s="48"/>
      <c r="E4" s="49" t="str">
        <f>'2-1'!E4:F4</f>
        <v> End of Dec.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44163</v>
      </c>
      <c r="C9" s="67">
        <v>142771</v>
      </c>
      <c r="D9" s="67">
        <v>115675</v>
      </c>
      <c r="E9" s="104">
        <v>0</v>
      </c>
      <c r="F9" s="67">
        <v>302609</v>
      </c>
      <c r="G9" s="67">
        <v>304722</v>
      </c>
      <c r="H9" s="70">
        <v>-0.69</v>
      </c>
      <c r="I9" s="73">
        <v>0.49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936577</v>
      </c>
      <c r="C11" s="80">
        <v>712675</v>
      </c>
      <c r="D11" s="80">
        <v>388232</v>
      </c>
      <c r="E11" s="80">
        <v>26169</v>
      </c>
      <c r="F11" s="80">
        <v>2063654</v>
      </c>
      <c r="G11" s="80">
        <v>2025212</v>
      </c>
      <c r="H11" s="82">
        <v>1.9</v>
      </c>
      <c r="I11" s="84">
        <v>3.34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239494</v>
      </c>
      <c r="C13" s="80">
        <v>57429</v>
      </c>
      <c r="D13" s="80">
        <v>315852</v>
      </c>
      <c r="E13" s="88">
        <v>0</v>
      </c>
      <c r="F13" s="80">
        <v>612775</v>
      </c>
      <c r="G13" s="80">
        <v>606180</v>
      </c>
      <c r="H13" s="82">
        <v>1.09</v>
      </c>
      <c r="I13" s="84">
        <v>0.99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368075</v>
      </c>
      <c r="C15" s="80">
        <v>373227</v>
      </c>
      <c r="D15" s="80">
        <v>102888</v>
      </c>
      <c r="E15" s="80">
        <v>1026</v>
      </c>
      <c r="F15" s="80">
        <v>845216</v>
      </c>
      <c r="G15" s="80">
        <v>825750</v>
      </c>
      <c r="H15" s="82">
        <v>2.36</v>
      </c>
      <c r="I15" s="84">
        <v>1.37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157720</v>
      </c>
      <c r="C17" s="80">
        <v>106927</v>
      </c>
      <c r="D17" s="80">
        <v>26843</v>
      </c>
      <c r="E17" s="88">
        <v>0</v>
      </c>
      <c r="F17" s="80">
        <v>291490</v>
      </c>
      <c r="G17" s="80">
        <v>283897</v>
      </c>
      <c r="H17" s="82">
        <v>2.67</v>
      </c>
      <c r="I17" s="84">
        <v>0.47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202120</v>
      </c>
      <c r="C19" s="80">
        <v>122753</v>
      </c>
      <c r="D19" s="80">
        <v>266182</v>
      </c>
      <c r="E19" s="88">
        <v>0</v>
      </c>
      <c r="F19" s="80">
        <v>591054</v>
      </c>
      <c r="G19" s="80">
        <v>584505</v>
      </c>
      <c r="H19" s="82">
        <v>1.12</v>
      </c>
      <c r="I19" s="84">
        <v>0.96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28493</v>
      </c>
      <c r="C21" s="80">
        <v>49554</v>
      </c>
      <c r="D21" s="80">
        <v>4008</v>
      </c>
      <c r="E21" s="88">
        <v>0</v>
      </c>
      <c r="F21" s="80">
        <v>82055</v>
      </c>
      <c r="G21" s="80">
        <v>81969</v>
      </c>
      <c r="H21" s="82">
        <v>0.1</v>
      </c>
      <c r="I21" s="84">
        <v>0.13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69992</v>
      </c>
      <c r="C23" s="80">
        <v>159635</v>
      </c>
      <c r="D23" s="80">
        <v>7323</v>
      </c>
      <c r="E23" s="88">
        <v>0</v>
      </c>
      <c r="F23" s="80">
        <v>236950</v>
      </c>
      <c r="G23" s="80">
        <v>235908</v>
      </c>
      <c r="H23" s="82">
        <v>0.44</v>
      </c>
      <c r="I23" s="84">
        <v>0.38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432116</v>
      </c>
      <c r="C25" s="80">
        <v>567989</v>
      </c>
      <c r="D25" s="80">
        <v>179631</v>
      </c>
      <c r="E25" s="80">
        <v>673</v>
      </c>
      <c r="F25" s="80">
        <v>1180409</v>
      </c>
      <c r="G25" s="80">
        <v>1174258</v>
      </c>
      <c r="H25" s="82">
        <v>0.52</v>
      </c>
      <c r="I25" s="84">
        <v>1.91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195501</v>
      </c>
      <c r="C27" s="80">
        <v>449213</v>
      </c>
      <c r="D27" s="80">
        <v>77086</v>
      </c>
      <c r="E27" s="88">
        <v>0</v>
      </c>
      <c r="F27" s="80">
        <v>721800</v>
      </c>
      <c r="G27" s="80">
        <v>713165</v>
      </c>
      <c r="H27" s="82">
        <v>1.21</v>
      </c>
      <c r="I27" s="84">
        <v>1.17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111825</v>
      </c>
      <c r="C29" s="80">
        <v>150411</v>
      </c>
      <c r="D29" s="80">
        <v>34824</v>
      </c>
      <c r="E29" s="88">
        <v>0</v>
      </c>
      <c r="F29" s="80">
        <v>297060</v>
      </c>
      <c r="G29" s="80">
        <v>291652</v>
      </c>
      <c r="H29" s="82">
        <v>1.85</v>
      </c>
      <c r="I29" s="84">
        <v>0.48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84885</v>
      </c>
      <c r="C31" s="80">
        <v>109349</v>
      </c>
      <c r="D31" s="80">
        <v>4654</v>
      </c>
      <c r="E31" s="88">
        <v>0</v>
      </c>
      <c r="F31" s="80">
        <v>198888</v>
      </c>
      <c r="G31" s="80">
        <v>195546</v>
      </c>
      <c r="H31" s="82">
        <v>1.71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371578</v>
      </c>
      <c r="C33" s="80">
        <v>357490</v>
      </c>
      <c r="D33" s="80">
        <v>100415</v>
      </c>
      <c r="E33" s="88">
        <v>0</v>
      </c>
      <c r="F33" s="80">
        <v>829482</v>
      </c>
      <c r="G33" s="80">
        <v>823987</v>
      </c>
      <c r="H33" s="82">
        <v>0.67</v>
      </c>
      <c r="I33" s="84">
        <v>1.34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184945</v>
      </c>
      <c r="C35" s="94">
        <v>362062</v>
      </c>
      <c r="D35" s="94">
        <v>129661</v>
      </c>
      <c r="E35" s="96">
        <v>0</v>
      </c>
      <c r="F35" s="94">
        <v>676668</v>
      </c>
      <c r="G35" s="94">
        <v>661938</v>
      </c>
      <c r="H35" s="98">
        <v>2.23</v>
      </c>
      <c r="I35" s="100">
        <v>1.09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民國114年12月底</v>
      </c>
      <c r="D4" s="48"/>
      <c r="E4" s="49" t="str">
        <f>'2-1'!E4:F4</f>
        <v> End of Dec.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922392</v>
      </c>
      <c r="C9" s="67">
        <v>935814</v>
      </c>
      <c r="D9" s="67">
        <v>255908</v>
      </c>
      <c r="E9" s="104">
        <v>0</v>
      </c>
      <c r="F9" s="67">
        <v>2114114</v>
      </c>
      <c r="G9" s="67">
        <v>2025950</v>
      </c>
      <c r="H9" s="70">
        <v>4.35</v>
      </c>
      <c r="I9" s="73">
        <v>3.42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942642</v>
      </c>
      <c r="C11" s="80">
        <v>692168</v>
      </c>
      <c r="D11" s="80">
        <v>687798</v>
      </c>
      <c r="E11" s="88">
        <v>0</v>
      </c>
      <c r="F11" s="80">
        <v>2322608</v>
      </c>
      <c r="G11" s="80">
        <v>2299635</v>
      </c>
      <c r="H11" s="82">
        <v>1</v>
      </c>
      <c r="I11" s="84">
        <v>3.76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1316665</v>
      </c>
      <c r="C13" s="80">
        <v>1146559</v>
      </c>
      <c r="D13" s="80">
        <v>1197752</v>
      </c>
      <c r="E13" s="80">
        <v>17427</v>
      </c>
      <c r="F13" s="80">
        <v>3678404</v>
      </c>
      <c r="G13" s="80">
        <v>3579512</v>
      </c>
      <c r="H13" s="82">
        <v>2.76</v>
      </c>
      <c r="I13" s="84">
        <v>5.95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208178</v>
      </c>
      <c r="C15" s="80">
        <v>292733</v>
      </c>
      <c r="D15" s="80">
        <v>184973</v>
      </c>
      <c r="E15" s="88">
        <v>0</v>
      </c>
      <c r="F15" s="80">
        <v>685884</v>
      </c>
      <c r="G15" s="80">
        <v>672187</v>
      </c>
      <c r="H15" s="82">
        <v>2.04</v>
      </c>
      <c r="I15" s="84">
        <v>1.11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148024</v>
      </c>
      <c r="C17" s="80">
        <v>361911</v>
      </c>
      <c r="D17" s="80">
        <v>382085</v>
      </c>
      <c r="E17" s="88">
        <v>0</v>
      </c>
      <c r="F17" s="80">
        <v>892019</v>
      </c>
      <c r="G17" s="80">
        <v>827832</v>
      </c>
      <c r="H17" s="82">
        <v>7.75</v>
      </c>
      <c r="I17" s="84">
        <v>1.44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1007788</v>
      </c>
      <c r="C19" s="80">
        <v>716573</v>
      </c>
      <c r="D19" s="80">
        <v>746302</v>
      </c>
      <c r="E19" s="80">
        <v>14418</v>
      </c>
      <c r="F19" s="80">
        <v>2485081</v>
      </c>
      <c r="G19" s="80">
        <v>2505669</v>
      </c>
      <c r="H19" s="82">
        <v>-0.82</v>
      </c>
      <c r="I19" s="84">
        <v>4.02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75034</v>
      </c>
      <c r="C21" s="80">
        <v>208770</v>
      </c>
      <c r="D21" s="80">
        <v>54034</v>
      </c>
      <c r="E21" s="88">
        <v>0</v>
      </c>
      <c r="F21" s="80">
        <v>337838</v>
      </c>
      <c r="G21" s="80">
        <v>341943</v>
      </c>
      <c r="H21" s="82">
        <v>-1.2</v>
      </c>
      <c r="I21" s="84">
        <v>0.55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1920911</v>
      </c>
      <c r="C23" s="80">
        <v>1257761</v>
      </c>
      <c r="D23" s="80">
        <v>1507375</v>
      </c>
      <c r="E23" s="80">
        <v>64906</v>
      </c>
      <c r="F23" s="80">
        <v>4750953</v>
      </c>
      <c r="G23" s="80">
        <v>4717424</v>
      </c>
      <c r="H23" s="82">
        <v>0.71</v>
      </c>
      <c r="I23" s="84">
        <v>7.69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31610</v>
      </c>
      <c r="C25" s="80">
        <v>21674</v>
      </c>
      <c r="D25" s="80">
        <v>2960</v>
      </c>
      <c r="E25" s="88">
        <v>0</v>
      </c>
      <c r="F25" s="80">
        <v>56244</v>
      </c>
      <c r="G25" s="80">
        <v>55694</v>
      </c>
      <c r="H25" s="82">
        <v>0.99</v>
      </c>
      <c r="I25" s="84">
        <v>0.09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32659</v>
      </c>
      <c r="C27" s="80">
        <v>53102</v>
      </c>
      <c r="D27" s="80">
        <v>1662</v>
      </c>
      <c r="E27" s="88">
        <v>0</v>
      </c>
      <c r="F27" s="80">
        <v>87423</v>
      </c>
      <c r="G27" s="80">
        <v>85420</v>
      </c>
      <c r="H27" s="82">
        <v>2.34</v>
      </c>
      <c r="I27" s="84">
        <v>0.14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15274</v>
      </c>
      <c r="C29" s="80">
        <v>25022</v>
      </c>
      <c r="D29" s="88">
        <v>0</v>
      </c>
      <c r="E29" s="88">
        <v>0</v>
      </c>
      <c r="F29" s="80">
        <v>40296</v>
      </c>
      <c r="G29" s="80">
        <v>41040</v>
      </c>
      <c r="H29" s="82">
        <v>-1.81</v>
      </c>
      <c r="I29" s="84">
        <v>0.07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民國114年12月底</v>
      </c>
      <c r="D4" s="61"/>
      <c r="E4" s="49" t="str">
        <f>'2-1'!E4:F4</f>
        <v> End of Dec.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207391</v>
      </c>
      <c r="C9" s="68">
        <v>231383</v>
      </c>
      <c r="D9" s="68">
        <v>1442900</v>
      </c>
      <c r="E9" s="105">
        <v>0</v>
      </c>
      <c r="F9" s="68">
        <v>1881673</v>
      </c>
      <c r="G9" s="68">
        <v>1883948</v>
      </c>
      <c r="H9" s="71">
        <v>-0.12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48834</v>
      </c>
      <c r="C11" s="80">
        <v>59544</v>
      </c>
      <c r="D11" s="80">
        <v>268985</v>
      </c>
      <c r="E11" s="88">
        <v>0</v>
      </c>
      <c r="F11" s="80">
        <v>377363</v>
      </c>
      <c r="G11" s="80">
        <v>355645</v>
      </c>
      <c r="H11" s="82">
        <v>6.11</v>
      </c>
      <c r="I11" s="84">
        <v>20.05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22888</v>
      </c>
      <c r="C13" s="80">
        <v>6694</v>
      </c>
      <c r="D13" s="80">
        <v>46410</v>
      </c>
      <c r="E13" s="88">
        <v>0</v>
      </c>
      <c r="F13" s="80">
        <v>75992</v>
      </c>
      <c r="G13" s="80">
        <v>116086</v>
      </c>
      <c r="H13" s="82">
        <v>-34.54</v>
      </c>
      <c r="I13" s="84">
        <v>4.04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2315</v>
      </c>
      <c r="C15" s="80">
        <v>4382</v>
      </c>
      <c r="D15" s="80">
        <v>1719</v>
      </c>
      <c r="E15" s="88">
        <v>0</v>
      </c>
      <c r="F15" s="80">
        <v>8416</v>
      </c>
      <c r="G15" s="80">
        <v>7969</v>
      </c>
      <c r="H15" s="82">
        <v>5.6</v>
      </c>
      <c r="I15" s="84">
        <v>0.45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499</v>
      </c>
      <c r="C17" s="80">
        <v>2</v>
      </c>
      <c r="D17" s="80">
        <v>28</v>
      </c>
      <c r="E17" s="88">
        <v>0</v>
      </c>
      <c r="F17" s="80">
        <v>529</v>
      </c>
      <c r="G17" s="80">
        <v>170</v>
      </c>
      <c r="H17" s="82">
        <v>212.07</v>
      </c>
      <c r="I17" s="84">
        <v>0.03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0.05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254</v>
      </c>
      <c r="C21" s="80">
        <v>1758</v>
      </c>
      <c r="D21" s="80">
        <v>819</v>
      </c>
      <c r="E21" s="88">
        <v>0</v>
      </c>
      <c r="F21" s="80">
        <v>2831</v>
      </c>
      <c r="G21" s="80">
        <v>3023</v>
      </c>
      <c r="H21" s="82">
        <v>-6.35</v>
      </c>
      <c r="I21" s="84">
        <v>0.15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1556</v>
      </c>
      <c r="D25" s="80">
        <v>566</v>
      </c>
      <c r="E25" s="88">
        <v>0</v>
      </c>
      <c r="F25" s="80">
        <v>2122</v>
      </c>
      <c r="G25" s="80">
        <v>2016</v>
      </c>
      <c r="H25" s="82">
        <v>5.25</v>
      </c>
      <c r="I25" s="84">
        <v>0.11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19712</v>
      </c>
      <c r="C27" s="80">
        <v>100</v>
      </c>
      <c r="D27" s="80">
        <v>101751</v>
      </c>
      <c r="E27" s="88">
        <v>0</v>
      </c>
      <c r="F27" s="80">
        <v>121563</v>
      </c>
      <c r="G27" s="80">
        <v>138314</v>
      </c>
      <c r="H27" s="82">
        <v>-12.11</v>
      </c>
      <c r="I27" s="84">
        <v>6.46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2551</v>
      </c>
      <c r="C29" s="80">
        <v>11451</v>
      </c>
      <c r="D29" s="80">
        <v>4025</v>
      </c>
      <c r="E29" s="88">
        <v>0</v>
      </c>
      <c r="F29" s="80">
        <v>18028</v>
      </c>
      <c r="G29" s="80">
        <v>15967</v>
      </c>
      <c r="H29" s="82">
        <v>12.9</v>
      </c>
      <c r="I29" s="84">
        <v>0.96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29032</v>
      </c>
      <c r="C31" s="88">
        <v>0</v>
      </c>
      <c r="D31" s="80">
        <v>35759</v>
      </c>
      <c r="E31" s="88">
        <v>0</v>
      </c>
      <c r="F31" s="80">
        <v>64791</v>
      </c>
      <c r="G31" s="80">
        <v>66056</v>
      </c>
      <c r="H31" s="82">
        <v>-1.91</v>
      </c>
      <c r="I31" s="84">
        <v>3.44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42365</v>
      </c>
      <c r="D33" s="88">
        <v>0</v>
      </c>
      <c r="E33" s="88">
        <v>0</v>
      </c>
      <c r="F33" s="80">
        <v>42365</v>
      </c>
      <c r="G33" s="80">
        <v>43020</v>
      </c>
      <c r="H33" s="82">
        <v>-1.52</v>
      </c>
      <c r="I33" s="84">
        <v>2.25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17456</v>
      </c>
      <c r="C35" s="94">
        <v>6307</v>
      </c>
      <c r="D35" s="94">
        <v>66954</v>
      </c>
      <c r="E35" s="96">
        <v>0</v>
      </c>
      <c r="F35" s="94">
        <v>90717</v>
      </c>
      <c r="G35" s="94">
        <v>84893</v>
      </c>
      <c r="H35" s="98">
        <v>6.86</v>
      </c>
      <c r="I35" s="100">
        <v>4.82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民國114年12月底</v>
      </c>
      <c r="D4" s="61"/>
      <c r="E4" s="49" t="str">
        <f>'2-1'!E4:F4</f>
        <v> End of Dec.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83</v>
      </c>
      <c r="E9" s="104">
        <v>0</v>
      </c>
      <c r="F9" s="67">
        <v>83</v>
      </c>
      <c r="G9" s="67">
        <v>336</v>
      </c>
      <c r="H9" s="108">
        <v>-75.15</v>
      </c>
      <c r="I9" s="73">
        <v>0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23</v>
      </c>
      <c r="C11" s="80">
        <v>2001</v>
      </c>
      <c r="D11" s="80">
        <v>2459</v>
      </c>
      <c r="E11" s="88">
        <v>0</v>
      </c>
      <c r="F11" s="80">
        <v>4483</v>
      </c>
      <c r="G11" s="80">
        <v>4456</v>
      </c>
      <c r="H11" s="111">
        <v>0.6</v>
      </c>
      <c r="I11" s="84">
        <v>0.24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654</v>
      </c>
      <c r="C13" s="88">
        <v>0</v>
      </c>
      <c r="D13" s="80">
        <v>125975</v>
      </c>
      <c r="E13" s="88">
        <v>0</v>
      </c>
      <c r="F13" s="80">
        <v>126629</v>
      </c>
      <c r="G13" s="80">
        <v>118481</v>
      </c>
      <c r="H13" s="111">
        <v>6.88</v>
      </c>
      <c r="I13" s="84">
        <v>6.73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7214</v>
      </c>
      <c r="C15" s="80">
        <v>16241</v>
      </c>
      <c r="D15" s="80">
        <v>106066</v>
      </c>
      <c r="E15" s="88">
        <v>0</v>
      </c>
      <c r="F15" s="80">
        <v>129521</v>
      </c>
      <c r="G15" s="80">
        <v>120148</v>
      </c>
      <c r="H15" s="111">
        <v>7.8</v>
      </c>
      <c r="I15" s="84">
        <v>6.88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32</v>
      </c>
      <c r="C17" s="80">
        <v>1220</v>
      </c>
      <c r="D17" s="80">
        <v>121475</v>
      </c>
      <c r="E17" s="88">
        <v>0</v>
      </c>
      <c r="F17" s="80">
        <v>122727</v>
      </c>
      <c r="G17" s="80">
        <v>104628</v>
      </c>
      <c r="H17" s="111">
        <v>17.3</v>
      </c>
      <c r="I17" s="84">
        <v>6.52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32425</v>
      </c>
      <c r="C21" s="80">
        <v>14295</v>
      </c>
      <c r="D21" s="80">
        <v>128953</v>
      </c>
      <c r="E21" s="88">
        <v>0</v>
      </c>
      <c r="F21" s="80">
        <v>175674</v>
      </c>
      <c r="G21" s="80">
        <v>176787</v>
      </c>
      <c r="H21" s="111">
        <v>-0.63</v>
      </c>
      <c r="I21" s="84">
        <v>9.34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20008</v>
      </c>
      <c r="C23" s="80">
        <v>58604</v>
      </c>
      <c r="D23" s="80">
        <v>342906</v>
      </c>
      <c r="E23" s="88">
        <v>0</v>
      </c>
      <c r="F23" s="80">
        <v>421517</v>
      </c>
      <c r="G23" s="80">
        <v>451402</v>
      </c>
      <c r="H23" s="111">
        <v>-6.62</v>
      </c>
      <c r="I23" s="84">
        <v>22.4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1</v>
      </c>
      <c r="C29" s="88">
        <v>0</v>
      </c>
      <c r="D29" s="80">
        <v>6380</v>
      </c>
      <c r="E29" s="88">
        <v>0</v>
      </c>
      <c r="F29" s="80">
        <v>6381</v>
      </c>
      <c r="G29" s="80">
        <v>6486</v>
      </c>
      <c r="H29" s="111">
        <v>-1.63</v>
      </c>
      <c r="I29" s="84">
        <v>0.34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3074</v>
      </c>
      <c r="C31" s="80">
        <v>3025</v>
      </c>
      <c r="D31" s="80">
        <v>81490</v>
      </c>
      <c r="E31" s="88">
        <v>0</v>
      </c>
      <c r="F31" s="80">
        <v>87589</v>
      </c>
      <c r="G31" s="80">
        <v>64661</v>
      </c>
      <c r="H31" s="111">
        <v>35.46</v>
      </c>
      <c r="I31" s="84">
        <v>4.65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250</v>
      </c>
      <c r="C35" s="94">
        <v>697</v>
      </c>
      <c r="D35" s="94">
        <v>25</v>
      </c>
      <c r="E35" s="96">
        <v>0</v>
      </c>
      <c r="F35" s="94">
        <v>972</v>
      </c>
      <c r="G35" s="94">
        <v>905</v>
      </c>
      <c r="H35" s="115">
        <v>7.43</v>
      </c>
      <c r="I35" s="100">
        <v>0.05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民國114年12月底</v>
      </c>
      <c r="D4" s="61"/>
      <c r="E4" s="49" t="str">
        <f>'2-1'!E4:F4</f>
        <v> End of Dec.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163</v>
      </c>
      <c r="C9" s="67">
        <v>1140</v>
      </c>
      <c r="D9" s="67">
        <v>71</v>
      </c>
      <c r="E9" s="104">
        <v>0</v>
      </c>
      <c r="F9" s="67">
        <v>1374</v>
      </c>
      <c r="G9" s="67">
        <v>2491</v>
      </c>
      <c r="H9" s="108">
        <v>-44.84</v>
      </c>
      <c r="I9" s="73">
        <v>0.07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民國114年12月底</v>
      </c>
      <c r="D4" s="61"/>
      <c r="E4" s="49" t="str">
        <f>'2-1'!E4:F4</f>
        <v> End of Dec.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2104</v>
      </c>
      <c r="C9" s="68">
        <v>103095</v>
      </c>
      <c r="D9" s="68">
        <v>44452</v>
      </c>
      <c r="E9" s="105">
        <v>0</v>
      </c>
      <c r="F9" s="68">
        <v>149651</v>
      </c>
      <c r="G9" s="68">
        <v>127998</v>
      </c>
      <c r="H9" s="71">
        <v>16.92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814</v>
      </c>
      <c r="C11" s="80">
        <v>54625</v>
      </c>
      <c r="D11" s="80">
        <v>10393</v>
      </c>
      <c r="E11" s="88">
        <v>0</v>
      </c>
      <c r="F11" s="80">
        <v>65832</v>
      </c>
      <c r="G11" s="80">
        <v>59300</v>
      </c>
      <c r="H11" s="82">
        <v>11.01</v>
      </c>
      <c r="I11" s="84">
        <v>43.99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153</v>
      </c>
      <c r="C13" s="80">
        <v>9415</v>
      </c>
      <c r="D13" s="80">
        <v>31772</v>
      </c>
      <c r="E13" s="88">
        <v>0</v>
      </c>
      <c r="F13" s="80">
        <v>41340</v>
      </c>
      <c r="G13" s="80">
        <v>18690</v>
      </c>
      <c r="H13" s="82">
        <v>121.19</v>
      </c>
      <c r="I13" s="84">
        <v>27.62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1137</v>
      </c>
      <c r="C15" s="80">
        <v>39055</v>
      </c>
      <c r="D15" s="80">
        <v>2287</v>
      </c>
      <c r="E15" s="88">
        <v>0</v>
      </c>
      <c r="F15" s="80">
        <v>42479</v>
      </c>
      <c r="G15" s="80">
        <v>50007</v>
      </c>
      <c r="H15" s="82">
        <v>-15.05</v>
      </c>
      <c r="I15" s="84">
        <v>28.39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民國114年12月底</v>
      </c>
      <c r="D4" s="61"/>
      <c r="E4" s="49" t="str">
        <f>'2-1'!E4:F4</f>
        <v> End of Dec.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385053</v>
      </c>
      <c r="C9" s="68">
        <v>533311</v>
      </c>
      <c r="D9" s="105">
        <v>0</v>
      </c>
      <c r="E9" s="105">
        <v>0</v>
      </c>
      <c r="F9" s="68">
        <v>918364</v>
      </c>
      <c r="G9" s="68">
        <v>911231</v>
      </c>
      <c r="H9" s="71">
        <v>0.78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11951</v>
      </c>
      <c r="C11" s="80">
        <v>15251</v>
      </c>
      <c r="D11" s="88">
        <v>0</v>
      </c>
      <c r="E11" s="88">
        <v>0</v>
      </c>
      <c r="F11" s="80">
        <v>27202</v>
      </c>
      <c r="G11" s="80">
        <v>26246</v>
      </c>
      <c r="H11" s="82">
        <v>3.64</v>
      </c>
      <c r="I11" s="84">
        <v>2.96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15924</v>
      </c>
      <c r="C13" s="80">
        <v>19846</v>
      </c>
      <c r="D13" s="88">
        <v>0</v>
      </c>
      <c r="E13" s="88">
        <v>0</v>
      </c>
      <c r="F13" s="80">
        <v>35770</v>
      </c>
      <c r="G13" s="80">
        <v>35436</v>
      </c>
      <c r="H13" s="82">
        <v>0.94</v>
      </c>
      <c r="I13" s="84">
        <v>3.89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20284</v>
      </c>
      <c r="C15" s="80">
        <v>18710</v>
      </c>
      <c r="D15" s="88">
        <v>0</v>
      </c>
      <c r="E15" s="88">
        <v>0</v>
      </c>
      <c r="F15" s="80">
        <v>38994</v>
      </c>
      <c r="G15" s="80">
        <v>38701</v>
      </c>
      <c r="H15" s="82">
        <v>0.76</v>
      </c>
      <c r="I15" s="84">
        <v>4.25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44040</v>
      </c>
      <c r="C17" s="80">
        <v>66755</v>
      </c>
      <c r="D17" s="88">
        <v>0</v>
      </c>
      <c r="E17" s="88">
        <v>0</v>
      </c>
      <c r="F17" s="80">
        <v>110795</v>
      </c>
      <c r="G17" s="80">
        <v>110132</v>
      </c>
      <c r="H17" s="82">
        <v>0.6</v>
      </c>
      <c r="I17" s="84">
        <v>12.06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11395</v>
      </c>
      <c r="C19" s="80">
        <v>14728</v>
      </c>
      <c r="D19" s="88">
        <v>0</v>
      </c>
      <c r="E19" s="88">
        <v>0</v>
      </c>
      <c r="F19" s="80">
        <v>26123</v>
      </c>
      <c r="G19" s="80">
        <v>25789</v>
      </c>
      <c r="H19" s="82">
        <v>1.3</v>
      </c>
      <c r="I19" s="84">
        <v>2.84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5706</v>
      </c>
      <c r="C21" s="80">
        <v>10389</v>
      </c>
      <c r="D21" s="88">
        <v>0</v>
      </c>
      <c r="E21" s="88">
        <v>0</v>
      </c>
      <c r="F21" s="80">
        <v>16095</v>
      </c>
      <c r="G21" s="80">
        <v>15979</v>
      </c>
      <c r="H21" s="82">
        <v>0.73</v>
      </c>
      <c r="I21" s="84">
        <v>1.75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10484</v>
      </c>
      <c r="C23" s="80">
        <v>10655</v>
      </c>
      <c r="D23" s="88">
        <v>0</v>
      </c>
      <c r="E23" s="88">
        <v>0</v>
      </c>
      <c r="F23" s="80">
        <v>21139</v>
      </c>
      <c r="G23" s="80">
        <v>21093</v>
      </c>
      <c r="H23" s="82">
        <v>0.22</v>
      </c>
      <c r="I23" s="84">
        <v>2.3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36235</v>
      </c>
      <c r="C25" s="80">
        <v>47428</v>
      </c>
      <c r="D25" s="88">
        <v>0</v>
      </c>
      <c r="E25" s="88">
        <v>0</v>
      </c>
      <c r="F25" s="80">
        <v>83663</v>
      </c>
      <c r="G25" s="80">
        <v>82852</v>
      </c>
      <c r="H25" s="82">
        <v>0.98</v>
      </c>
      <c r="I25" s="84">
        <v>9.11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15013</v>
      </c>
      <c r="C27" s="80">
        <v>24294</v>
      </c>
      <c r="D27" s="88">
        <v>0</v>
      </c>
      <c r="E27" s="88">
        <v>0</v>
      </c>
      <c r="F27" s="80">
        <v>39306</v>
      </c>
      <c r="G27" s="80">
        <v>38488</v>
      </c>
      <c r="H27" s="82">
        <v>2.13</v>
      </c>
      <c r="I27" s="84">
        <v>4.28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42557</v>
      </c>
      <c r="C29" s="80">
        <v>69470</v>
      </c>
      <c r="D29" s="88">
        <v>0</v>
      </c>
      <c r="E29" s="88">
        <v>0</v>
      </c>
      <c r="F29" s="80">
        <v>112027</v>
      </c>
      <c r="G29" s="80">
        <v>111694</v>
      </c>
      <c r="H29" s="82">
        <v>0.3</v>
      </c>
      <c r="I29" s="84">
        <v>12.2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9974</v>
      </c>
      <c r="C31" s="80">
        <v>9907</v>
      </c>
      <c r="D31" s="88">
        <v>0</v>
      </c>
      <c r="E31" s="88">
        <v>0</v>
      </c>
      <c r="F31" s="80">
        <v>19881</v>
      </c>
      <c r="G31" s="80">
        <v>19703</v>
      </c>
      <c r="H31" s="82">
        <v>0.9</v>
      </c>
      <c r="I31" s="84">
        <v>2.16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7440</v>
      </c>
      <c r="C33" s="80">
        <v>9872</v>
      </c>
      <c r="D33" s="88">
        <v>0</v>
      </c>
      <c r="E33" s="88">
        <v>0</v>
      </c>
      <c r="F33" s="80">
        <v>17312</v>
      </c>
      <c r="G33" s="80">
        <v>17271</v>
      </c>
      <c r="H33" s="82">
        <v>0.24</v>
      </c>
      <c r="I33" s="84">
        <v>1.89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18235</v>
      </c>
      <c r="C35" s="94">
        <v>20958</v>
      </c>
      <c r="D35" s="96">
        <v>0</v>
      </c>
      <c r="E35" s="96">
        <v>0</v>
      </c>
      <c r="F35" s="94">
        <v>39193</v>
      </c>
      <c r="G35" s="94">
        <v>39170</v>
      </c>
      <c r="H35" s="98">
        <v>0.06</v>
      </c>
      <c r="I35" s="100">
        <v>4.27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民國114年12月底</v>
      </c>
      <c r="D4" s="61"/>
      <c r="E4" s="49" t="str">
        <f>'2-1'!E4:F4</f>
        <v> End of Dec.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9158</v>
      </c>
      <c r="C9" s="67">
        <v>8493</v>
      </c>
      <c r="D9" s="104">
        <v>0</v>
      </c>
      <c r="E9" s="104">
        <v>0</v>
      </c>
      <c r="F9" s="67">
        <v>17652</v>
      </c>
      <c r="G9" s="67">
        <v>17622</v>
      </c>
      <c r="H9" s="70">
        <v>0.17</v>
      </c>
      <c r="I9" s="73">
        <v>1.92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15135</v>
      </c>
      <c r="C11" s="80">
        <v>14871</v>
      </c>
      <c r="D11" s="88">
        <v>0</v>
      </c>
      <c r="E11" s="88">
        <v>0</v>
      </c>
      <c r="F11" s="80">
        <v>30006</v>
      </c>
      <c r="G11" s="80">
        <v>29722</v>
      </c>
      <c r="H11" s="82">
        <v>0.95</v>
      </c>
      <c r="I11" s="84">
        <v>3.27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5989</v>
      </c>
      <c r="C13" s="80">
        <v>9419</v>
      </c>
      <c r="D13" s="88">
        <v>0</v>
      </c>
      <c r="E13" s="88">
        <v>0</v>
      </c>
      <c r="F13" s="80">
        <v>15408</v>
      </c>
      <c r="G13" s="80">
        <v>15344</v>
      </c>
      <c r="H13" s="82">
        <v>0.42</v>
      </c>
      <c r="I13" s="84">
        <v>1.68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10552</v>
      </c>
      <c r="C15" s="80">
        <v>16093</v>
      </c>
      <c r="D15" s="88">
        <v>0</v>
      </c>
      <c r="E15" s="88">
        <v>0</v>
      </c>
      <c r="F15" s="80">
        <v>26644</v>
      </c>
      <c r="G15" s="80">
        <v>26969</v>
      </c>
      <c r="H15" s="82">
        <v>-1.2</v>
      </c>
      <c r="I15" s="84">
        <v>2.9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31655</v>
      </c>
      <c r="C17" s="80">
        <v>61572</v>
      </c>
      <c r="D17" s="88">
        <v>0</v>
      </c>
      <c r="E17" s="88">
        <v>0</v>
      </c>
      <c r="F17" s="80">
        <v>93226</v>
      </c>
      <c r="G17" s="80">
        <v>92685</v>
      </c>
      <c r="H17" s="82">
        <v>0.58</v>
      </c>
      <c r="I17" s="84">
        <v>10.15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13918</v>
      </c>
      <c r="C19" s="80">
        <v>22659</v>
      </c>
      <c r="D19" s="88">
        <v>0</v>
      </c>
      <c r="E19" s="88">
        <v>0</v>
      </c>
      <c r="F19" s="80">
        <v>36577</v>
      </c>
      <c r="G19" s="80">
        <v>36488</v>
      </c>
      <c r="H19" s="82">
        <v>0.24</v>
      </c>
      <c r="I19" s="84">
        <v>3.98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38681</v>
      </c>
      <c r="C21" s="80">
        <v>50626</v>
      </c>
      <c r="D21" s="88">
        <v>0</v>
      </c>
      <c r="E21" s="88">
        <v>0</v>
      </c>
      <c r="F21" s="80">
        <v>89307</v>
      </c>
      <c r="G21" s="80">
        <v>88045</v>
      </c>
      <c r="H21" s="82">
        <v>1.43</v>
      </c>
      <c r="I21" s="84">
        <v>9.72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2931</v>
      </c>
      <c r="C23" s="80">
        <v>2926</v>
      </c>
      <c r="D23" s="88">
        <v>0</v>
      </c>
      <c r="E23" s="88">
        <v>0</v>
      </c>
      <c r="F23" s="80">
        <v>5857</v>
      </c>
      <c r="G23" s="80">
        <v>5785</v>
      </c>
      <c r="H23" s="82">
        <v>1.25</v>
      </c>
      <c r="I23" s="84">
        <v>0.64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5120</v>
      </c>
      <c r="C25" s="80">
        <v>5117</v>
      </c>
      <c r="D25" s="88">
        <v>0</v>
      </c>
      <c r="E25" s="88">
        <v>0</v>
      </c>
      <c r="F25" s="80">
        <v>10237</v>
      </c>
      <c r="G25" s="80">
        <v>10147</v>
      </c>
      <c r="H25" s="82">
        <v>0.88</v>
      </c>
      <c r="I25" s="84">
        <v>1.11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2676</v>
      </c>
      <c r="C27" s="80">
        <v>3273</v>
      </c>
      <c r="D27" s="88">
        <v>0</v>
      </c>
      <c r="E27" s="88">
        <v>0</v>
      </c>
      <c r="F27" s="80">
        <v>5949</v>
      </c>
      <c r="G27" s="80">
        <v>5870</v>
      </c>
      <c r="H27" s="82">
        <v>1.35</v>
      </c>
      <c r="I27" s="84">
        <v>0.65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