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3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2" Type="http://schemas.openxmlformats.org/officeDocument/2006/relationships/extended-properties" Target="docProps/app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4" lowestEdited="4" rupBuild="4506"/>
  <workbookPr codeName="ThisWorkbook"/>
  <bookViews>
    <workbookView/>
  </bookViews>
  <sheets>
    <sheet name="2-1" sheetId="1" r:id="rId1"/>
    <sheet name="2-1(續一)" sheetId="2" r:id="rId2"/>
    <sheet name="2-1(續二)" sheetId="3" r:id="rId3"/>
    <sheet name="2-1(續三)" sheetId="4" r:id="rId4"/>
    <sheet name="2-1(續四)" sheetId="5" r:id="rId5"/>
    <sheet name="2-1(續五)" sheetId="6" r:id="rId6"/>
    <sheet name="2-1(續六)" sheetId="7" r:id="rId7"/>
    <sheet name="2-1(續七)" sheetId="8" r:id="rId8"/>
    <sheet name="2-1(續八完)" sheetId="9" r:id="rId9"/>
  </sheets>
  <definedNames>
    <definedName name="Print_Area" localSheetId="0">'2-1'!$A$1:$I$39</definedName>
    <definedName name="Print_Area" localSheetId="1">'2-1(續一)'!$A$1:$I$39</definedName>
    <definedName name="Print_Area" localSheetId="7">'2-1(續七)'!$A$1:$I$37</definedName>
    <definedName name="Print_Area" localSheetId="2">'2-1(續二)'!$A$1:$I$36</definedName>
    <definedName name="Print_Area" localSheetId="8">'2-1(續八完)'!$A$1:$I$37</definedName>
    <definedName name="Print_Area" localSheetId="3">'2-1(續三)'!$A$1:$I$37</definedName>
    <definedName name="Print_Area" localSheetId="5">'2-1(續五)'!$A$1:$I$36</definedName>
    <definedName name="Print_Area" localSheetId="6">'2-1(續六)'!$A$1:$I$38</definedName>
    <definedName name="Print_Area" localSheetId="4">'2-1(續四)'!$A$1:$I$37</definedName>
    <definedName name="外部資料_1" localSheetId="0">'2-1'!$A$1:$I$38</definedName>
    <definedName name="外部資料_1" localSheetId="1">'2-1(續一)'!$A$1:$I$42</definedName>
    <definedName name="外部資料_1" localSheetId="7">'2-1(續七)'!$A$1:$I$42</definedName>
    <definedName name="外部資料_1" localSheetId="2">'2-1(續二)'!$A$1:$I$42</definedName>
    <definedName name="外部資料_1" localSheetId="8">'2-1(續八完)'!$A$1:$I$42</definedName>
    <definedName name="外部資料_1" localSheetId="3">'2-1(續三)'!$A$1:$I$37</definedName>
    <definedName name="外部資料_1" localSheetId="5">'2-1(續五)'!$A$1:$I$37</definedName>
    <definedName name="外部資料_1" localSheetId="6">'2-1(續六)'!$A$1:$I$37</definedName>
    <definedName name="外部資料_1" localSheetId="4">'2-1(續四)'!$A$1:$I$37</definedName>
    <definedName name="外部資料_2" localSheetId="0">'2-1'!$A$1:$I$42</definedName>
  </definedNames>
  <calcPr fullPrecision="1" calcMode="auto" calcId="125725"/>
</workbook>
</file>

<file path=xl/sharedStrings.xml><?xml version="1.0" encoding="utf-8"?>
<sst xmlns="http://schemas.openxmlformats.org/spreadsheetml/2006/main" uniqueCount="242">
  <si>
    <t>合　　計</t>
  </si>
  <si>
    <t>總　　　　　計</t>
  </si>
  <si>
    <t>活期性存款</t>
  </si>
  <si>
    <t>定期性存款</t>
  </si>
  <si>
    <t>外匯存款</t>
  </si>
  <si>
    <t>銀　　　行　　　別</t>
  </si>
  <si>
    <t xml:space="preserve"> by Institution </t>
  </si>
  <si>
    <t>Demand Deposits</t>
  </si>
  <si>
    <t xml:space="preserve">Time &amp; Savings </t>
  </si>
  <si>
    <t>Foreign Currency</t>
  </si>
  <si>
    <t>Government</t>
  </si>
  <si>
    <t xml:space="preserve"> Total</t>
  </si>
  <si>
    <t xml:space="preserve"> Last Month</t>
  </si>
  <si>
    <t>Compare with</t>
  </si>
  <si>
    <t>Market Share</t>
  </si>
  <si>
    <t>Deposits</t>
  </si>
  <si>
    <t>Last Month   +-%</t>
  </si>
  <si>
    <r>
      <t xml:space="preserve">本　　　　　　　月  </t>
    </r>
    <r>
      <rPr>
        <sz val="9"/>
        <rFont val="Times New Roman"/>
        <charset val="0"/>
        <color indexed="8"/>
      </rPr>
      <t>Current Month</t>
    </r>
  </si>
  <si>
    <r>
      <t xml:space="preserve">（1）本國銀行（全行） </t>
    </r>
    <r>
      <rPr>
        <sz val="12"/>
        <rFont val="Times New Roman"/>
        <charset val="0"/>
        <color indexed="8"/>
      </rPr>
      <t>Domestic Banks (All Branches)</t>
    </r>
  </si>
  <si>
    <r>
      <t>單位：新臺幣百萬元,﹪</t>
    </r>
    <r>
      <rPr>
        <sz val="10"/>
        <rFont val="Times New Roman"/>
        <charset val="0"/>
        <color indexed="8"/>
      </rPr>
      <t>NT$ Million,</t>
    </r>
    <r>
      <rPr>
        <sz val="10"/>
        <rFont val="標楷體"/>
        <charset val="136"/>
        <color indexed="8"/>
      </rPr>
      <t>﹪</t>
    </r>
  </si>
  <si>
    <t>上　　月</t>
  </si>
  <si>
    <t>市場占有率％</t>
  </si>
  <si>
    <t>本月與上月
比較增減％</t>
  </si>
  <si>
    <t>Deposits &amp; others</t>
  </si>
  <si>
    <t>公庫存款及其他</t>
  </si>
  <si>
    <r>
      <t>單位：新臺幣百萬元,﹪</t>
    </r>
    <r>
      <rPr>
        <sz val="10"/>
        <rFont val="Times New Roman"/>
        <charset val="0"/>
      </rPr>
      <t>NT$ Million,</t>
    </r>
    <r>
      <rPr>
        <sz val="10"/>
        <rFont val="標楷體"/>
        <charset val="136"/>
      </rPr>
      <t>﹪</t>
    </r>
  </si>
  <si>
    <r>
      <t>（2）外國銀行在臺分行（含</t>
    </r>
    <r>
      <rPr>
        <sz val="12"/>
        <rFont val="Times New Roman"/>
        <charset val="0"/>
      </rPr>
      <t>OBU</t>
    </r>
    <r>
      <rPr>
        <sz val="12"/>
        <rFont val="標楷體"/>
        <charset val="136"/>
      </rPr>
      <t xml:space="preserve">） </t>
    </r>
    <r>
      <rPr>
        <sz val="12"/>
        <rFont val="Times New Roman"/>
        <charset val="0"/>
      </rPr>
      <t>Local Branches of Foreign Banks (Include OBU)</t>
    </r>
  </si>
  <si>
    <t>民國115年 3月底</t>
  </si>
  <si>
    <t>日商瑞穗銀行</t>
  </si>
  <si>
    <t>2-1 Deposits at General Banks and Credit Cooperatives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</si>
  <si>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續一</t>
    </r>
    <r>
      <rPr>
        <sz val="18"/>
        <rFont val="Times New Roman"/>
        <charset val="0"/>
        <color indexed="8"/>
      </rPr>
      <t>)</t>
    </r>
  </si>
  <si>
    <t>2-1 Deposits at General Banks and Credit Cooperatives(Cont.1)</t>
  </si>
  <si>
    <t>王道商業銀行</t>
  </si>
  <si>
    <t>元大商業銀行　　　　#</t>
  </si>
  <si>
    <t xml:space="preserve"> End of Mar. 2026</t>
  </si>
  <si>
    <r>
      <t>2-1</t>
    </r>
    <r>
      <rPr>
        <sz val="18"/>
        <rFont val="標楷體"/>
        <charset val="136"/>
        <color indexed="8"/>
      </rPr>
      <t>　一般銀行及信用合作社存款月底餘額</t>
    </r>
    <r>
      <rPr>
        <sz val="18"/>
        <rFont val="Times New Roman"/>
        <charset val="0"/>
        <color indexed="8"/>
      </rPr>
      <t>(</t>
    </r>
    <r>
      <rPr>
        <sz val="18"/>
        <rFont val="標楷體"/>
        <charset val="136"/>
        <color indexed="8"/>
      </rPr>
      <t>續二</t>
    </r>
    <r>
      <rPr>
        <sz val="18"/>
        <rFont val="Times New Roman"/>
        <charset val="0"/>
        <color indexed="8"/>
      </rPr>
      <t>)</t>
    </r>
  </si>
  <si>
    <t>2-1 Deposits at General Banks and Credit Cooperatives(Cont.2)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</si>
  <si>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續三</t>
    </r>
    <r>
      <rPr>
        <sz val="18"/>
        <rFont val="Times New Roman"/>
        <charset val="0"/>
      </rPr>
      <t>)</t>
    </r>
  </si>
  <si>
    <t>2-1 Deposits at General Banks and Credit Cooperatives (Cont.3)</t>
  </si>
  <si>
    <t>英商渣打銀行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</si>
  <si>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續四</t>
    </r>
    <r>
      <rPr>
        <sz val="18"/>
        <rFont val="Times New Roman"/>
        <charset val="0"/>
      </rPr>
      <t>)</t>
    </r>
  </si>
  <si>
    <t>2-1 Deposits at General Banks and Credit Cooperatives (Cont.4)</t>
  </si>
  <si>
    <r>
      <t>Source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Provided by individual institution.</t>
    </r>
  </si>
  <si>
    <t>資料來源：金融機構申報資料。</t>
  </si>
  <si>
    <r>
      <t>（</t>
    </r>
    <r>
      <rPr>
        <sz val="12"/>
        <rFont val="Times New Roman"/>
        <charset val="0"/>
      </rPr>
      <t>4</t>
    </r>
    <r>
      <rPr>
        <sz val="12"/>
        <rFont val="標楷體"/>
        <charset val="136"/>
      </rPr>
      <t xml:space="preserve">）信用合作社 </t>
    </r>
    <r>
      <rPr>
        <sz val="12"/>
        <rFont val="Times New Roman"/>
        <charset val="0"/>
      </rPr>
      <t>Credit Cooperatives</t>
    </r>
  </si>
  <si>
    <t>台北市第五信用合作社</t>
  </si>
  <si>
    <t>彰化第十信用合作社</t>
  </si>
  <si>
    <t>大陸商中國銀行</t>
  </si>
  <si>
    <r>
      <t>（</t>
    </r>
    <r>
      <rPr>
        <sz val="12"/>
        <rFont val="Times New Roman"/>
        <charset val="0"/>
      </rPr>
      <t>3</t>
    </r>
    <r>
      <rPr>
        <sz val="12"/>
        <rFont val="標楷體"/>
        <charset val="136"/>
      </rPr>
      <t xml:space="preserve">）大陸地區銀行在臺分行 </t>
    </r>
    <r>
      <rPr>
        <sz val="12"/>
        <rFont val="Times New Roman"/>
        <charset val="0"/>
      </rPr>
      <t>Local Branches of Mainland Chinese Banks</t>
    </r>
  </si>
  <si>
    <t>說　　明：本表自102年1月起包含大陸地區銀行在臺分行資料。</t>
  </si>
  <si>
    <t>說　　明：1.#係金融控股公司之子公司。</t>
  </si>
  <si>
    <t>　　　　　2.自104年8月起，外匯存款包括外幣可轉讓定存單。</t>
  </si>
  <si>
    <r>
      <t>Notes</t>
    </r>
    <r>
      <rPr>
        <sz val="9"/>
        <rFont val="標楷體"/>
        <charset val="136"/>
      </rPr>
      <t>：</t>
    </r>
    <r>
      <rPr>
        <sz val="9"/>
        <rFont val="Times New Roman"/>
        <charset val="0"/>
      </rPr>
      <t>1.# refer to the subsidiary of financial holding companies.</t>
    </r>
  </si>
  <si>
    <t xml:space="preserve">              2.Beginning Aug. 2015, Foreign Currency Deposits includes foreign currency NCDs.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</si>
  <si>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續八完</t>
    </r>
    <r>
      <rPr>
        <sz val="18"/>
        <rFont val="Times New Roman"/>
        <charset val="0"/>
      </rPr>
      <t>)</t>
    </r>
  </si>
  <si>
    <t>2-1 Deposits at General Banks and Credit Cooperatives(Cont.8 End)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</si>
  <si>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續七</t>
    </r>
    <r>
      <rPr>
        <sz val="18"/>
        <rFont val="Times New Roman"/>
        <charset val="0"/>
      </rPr>
      <t>)</t>
    </r>
  </si>
  <si>
    <t>2-1 Deposits at General Banks and Credit Cooperatives(Cont.7)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</si>
  <si>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續六</t>
    </r>
    <r>
      <rPr>
        <sz val="18"/>
        <rFont val="Times New Roman"/>
        <charset val="0"/>
      </rPr>
      <t>)</t>
    </r>
  </si>
  <si>
    <t>2-1 Deposits at General Banks and Credit Cooperatives (Cont.6)</t>
  </si>
  <si>
    <r>
      <t>2-1</t>
    </r>
    <r>
      <rPr>
        <sz val="18"/>
        <rFont val="標楷體"/>
        <charset val="136"/>
      </rPr>
      <t>　一般銀行及信用合作社存款月底餘額</t>
    </r>
    <r>
      <rPr>
        <sz val="18"/>
        <rFont val="Times New Roman"/>
        <charset val="0"/>
      </rPr>
      <t>(</t>
    </r>
    <r>
      <rPr>
        <sz val="18"/>
        <rFont val="標楷體"/>
        <charset val="136"/>
      </rPr>
      <t>續五</t>
    </r>
    <r>
      <rPr>
        <sz val="18"/>
        <rFont val="Times New Roman"/>
        <charset val="0"/>
      </rPr>
      <t>)</t>
    </r>
  </si>
  <si>
    <t>2-1 Deposits at General Banks and Credit Cooperatives (Cont.5)</t>
  </si>
  <si>
    <t>韓商韓亞銀行</t>
  </si>
  <si>
    <r>
      <t>2-1</t>
    </r>
    <r>
      <rPr>
        <sz val="18"/>
        <rFont val="標楷體"/>
        <charset val="136"/>
        <color indexed="8"/>
      </rPr>
      <t>　一般銀行及信用合作社存款月底餘額</t>
    </r>
  </si>
  <si>
    <t>Note: Beginning Jan. 2013, the data include "Local Branches of Mainland Chinese Banks".</t>
  </si>
  <si>
    <t>Total</t>
  </si>
  <si>
    <t>臺灣銀行　　　　　　#</t>
  </si>
  <si>
    <t>Bank of Taiwan</t>
  </si>
  <si>
    <t>臺灣土地銀行</t>
  </si>
  <si>
    <t>Land Bank of Taiwan</t>
  </si>
  <si>
    <t>合作金庫商業銀行　　#</t>
  </si>
  <si>
    <t>Taiwan Cooperative Bank</t>
  </si>
  <si>
    <t>第一商業銀行　　　　#</t>
  </si>
  <si>
    <t>First Commercial Bank</t>
  </si>
  <si>
    <t>華南商業銀行　　　　#</t>
  </si>
  <si>
    <t>Hua Nan Commercial Bank,Ltd.</t>
  </si>
  <si>
    <t>彰化商業銀行</t>
  </si>
  <si>
    <t>Chang Hwa Commercial Bank</t>
  </si>
  <si>
    <t>上海商業儲蓄銀行</t>
  </si>
  <si>
    <t>The Shanghai Commercial &amp; Savings Bank,Ltd.</t>
  </si>
  <si>
    <t>台北富邦銀行　　　　#</t>
  </si>
  <si>
    <t>Taipei Fubon Commercial Bank Co., Ltd</t>
  </si>
  <si>
    <t>國泰世華商業銀行　　#</t>
  </si>
  <si>
    <t>Cathay United Bank</t>
  </si>
  <si>
    <t>中國輸出入銀行</t>
  </si>
  <si>
    <t>The Export-Import Bank of The Republic of China</t>
  </si>
  <si>
    <t>高雄銀行</t>
  </si>
  <si>
    <t>Bank of Kaohsiung</t>
  </si>
  <si>
    <t>兆豐國際商業銀行　　#</t>
  </si>
  <si>
    <t>Mega International Commercial Bank Co., Ltd.</t>
  </si>
  <si>
    <t>花旗(台灣)商業銀行</t>
  </si>
  <si>
    <t>Citibank Taiwan Ltd.</t>
  </si>
  <si>
    <t>O-Bank Co., Ltd.</t>
  </si>
  <si>
    <t>臺灣中小企業銀行</t>
  </si>
  <si>
    <t>Taiwan Business Bank</t>
  </si>
  <si>
    <t>渣打國際商業銀行</t>
  </si>
  <si>
    <t>Standard Chartered Bank (Taiwan) Limited</t>
  </si>
  <si>
    <t>台中商業銀行</t>
  </si>
  <si>
    <t>Taichung Commercial Bank</t>
  </si>
  <si>
    <t>京城商業銀行　　　　#</t>
  </si>
  <si>
    <t>Kings Town Bank</t>
  </si>
  <si>
    <t>滙豐(台灣)商業銀行</t>
  </si>
  <si>
    <t>HSBC Bank(Taiwan) Ltd.</t>
  </si>
  <si>
    <t>瑞興商業銀行</t>
  </si>
  <si>
    <t>Taipei Star Bank</t>
  </si>
  <si>
    <t>華泰商業銀行</t>
  </si>
  <si>
    <t>Hwatai Bank</t>
  </si>
  <si>
    <t>臺灣新光商業銀行　　#</t>
  </si>
  <si>
    <t>Taiwan Shin Kong Commercial Bank</t>
  </si>
  <si>
    <t>陽信商業銀行</t>
  </si>
  <si>
    <t>Sunny Bank Ltd.</t>
  </si>
  <si>
    <t>板信商業銀行</t>
  </si>
  <si>
    <t>Bank of Panhsin</t>
  </si>
  <si>
    <t>三信商業銀行</t>
  </si>
  <si>
    <t>Cota Bank</t>
  </si>
  <si>
    <t>聯邦商業銀行</t>
  </si>
  <si>
    <t>Union Bank of Taiwan</t>
  </si>
  <si>
    <t>遠東國際商業銀行</t>
  </si>
  <si>
    <t>Far Eastern International Bank</t>
  </si>
  <si>
    <t>Yuanta Commercial Bank Co., Ltd.</t>
  </si>
  <si>
    <t>永豐商業銀行　　　　#</t>
  </si>
  <si>
    <t>Bank SinoPac Company Limited</t>
  </si>
  <si>
    <t>玉山商業銀行　　　　#</t>
  </si>
  <si>
    <t>E.Sun Commercial Bank, Ltd.</t>
  </si>
  <si>
    <t>凱基商業銀行　　　　#</t>
  </si>
  <si>
    <t>KGI Bank</t>
  </si>
  <si>
    <t>星展(台灣)商業銀行</t>
  </si>
  <si>
    <t>DBS Bank (Taiwan) Ltd.</t>
  </si>
  <si>
    <t>台新國際商業銀行　　#</t>
  </si>
  <si>
    <t>Taishin International Bank</t>
  </si>
  <si>
    <t>安泰商業銀行</t>
  </si>
  <si>
    <t>Entie Commercial Bank</t>
  </si>
  <si>
    <t>中國信託商業銀行　　#</t>
  </si>
  <si>
    <t>CTBC Bank Co., Ltd.</t>
  </si>
  <si>
    <t>將來商業銀行</t>
  </si>
  <si>
    <t>NEXT Commercial Bank Co., Ltd.</t>
  </si>
  <si>
    <t>連線商業銀行</t>
  </si>
  <si>
    <t>LINE Bank</t>
  </si>
  <si>
    <t>樂天國際商業銀行　　#</t>
  </si>
  <si>
    <t>Rakuten International Commercial Bank Co., LTD.</t>
  </si>
  <si>
    <t>Mizuho Bank Ltd.</t>
  </si>
  <si>
    <t>美商美國銀行</t>
  </si>
  <si>
    <t>Bank of America, National Association</t>
  </si>
  <si>
    <t>泰國盤谷銀行</t>
  </si>
  <si>
    <t>Bangkok Bank Public Company Ltd.</t>
  </si>
  <si>
    <t>菲律賓首都銀行</t>
  </si>
  <si>
    <t>Metropolitan Bank and Trust Company</t>
  </si>
  <si>
    <t>美商美國紐約梅隆銀行</t>
  </si>
  <si>
    <t>The Bank of New York  Mellon</t>
  </si>
  <si>
    <t>新加坡大華銀行</t>
  </si>
  <si>
    <t>United Overseas Bank</t>
  </si>
  <si>
    <t>美商道富銀行</t>
  </si>
  <si>
    <t>State Street Bank and Trust Company</t>
  </si>
  <si>
    <t>法國興業銀行</t>
  </si>
  <si>
    <t>Societe Generale</t>
  </si>
  <si>
    <t>德商德意志銀行</t>
  </si>
  <si>
    <t>Deutsche Bank AG</t>
  </si>
  <si>
    <t>香港東亞銀行</t>
  </si>
  <si>
    <t>The Bank of East Asia Ltd.</t>
  </si>
  <si>
    <t>美商摩根大通銀行</t>
  </si>
  <si>
    <t>JPMorgan Chase Bank, N.A.</t>
  </si>
  <si>
    <t>新加坡商星展銀行</t>
  </si>
  <si>
    <t>DBS Bank Ltd.</t>
  </si>
  <si>
    <t>法商法國巴黎銀行</t>
  </si>
  <si>
    <t>BNP Paribas</t>
  </si>
  <si>
    <t>Standard Chartered Bank</t>
  </si>
  <si>
    <t>新加坡商新加坡華僑銀行</t>
  </si>
  <si>
    <t>Oversea-Chinese Banking Corporation Ltd.</t>
  </si>
  <si>
    <t>法國東方匯理銀行</t>
  </si>
  <si>
    <t>Calyon Corporate and Investment Bank</t>
  </si>
  <si>
    <t>瑞士商瑞士銀行</t>
  </si>
  <si>
    <t>UBS AG</t>
  </si>
  <si>
    <t>荷蘭商安智銀行</t>
  </si>
  <si>
    <t>ING Bank, N. V.</t>
  </si>
  <si>
    <t>美商富國銀行</t>
  </si>
  <si>
    <t>Wells Fargo Bank, National Association</t>
  </si>
  <si>
    <t>日商三菱日聯銀行</t>
  </si>
  <si>
    <t>MUFG Bank</t>
  </si>
  <si>
    <t>日商三井住友銀行</t>
  </si>
  <si>
    <t>Sumitomo Mitsui Banking Corporation</t>
  </si>
  <si>
    <t>美商花旗銀行</t>
  </si>
  <si>
    <t>Citibank N. A.</t>
  </si>
  <si>
    <t>香港上海滙豐銀行</t>
  </si>
  <si>
    <t>The Hongkong and Shanghai Banking Corp.Ltd.</t>
  </si>
  <si>
    <t>西班牙商西班牙對外銀行</t>
  </si>
  <si>
    <t>Banco Bilbao Vizcaya Argentaria S.A.</t>
  </si>
  <si>
    <t>澳商澳盛銀行</t>
  </si>
  <si>
    <t>ANZ Signature Priority Banking</t>
  </si>
  <si>
    <t>法商法國外貿銀行</t>
  </si>
  <si>
    <t>Natixis Bank</t>
  </si>
  <si>
    <t>印尼商印尼人民銀行</t>
  </si>
  <si>
    <t>PT Bank Rakyat Indonesia (Persero) Tbk.</t>
  </si>
  <si>
    <t>KEB Hana Bank</t>
  </si>
  <si>
    <t>Bank of China Limited</t>
  </si>
  <si>
    <t>大陸商交通銀行</t>
  </si>
  <si>
    <t>Bank of Communications Co., Ltd.</t>
  </si>
  <si>
    <t>大陸商中國建設銀行</t>
  </si>
  <si>
    <t>China Construction Bank</t>
  </si>
  <si>
    <t>The Fifth Credit Cooperation of Taipei</t>
  </si>
  <si>
    <t>基隆第一信用合作社</t>
  </si>
  <si>
    <t>Keelung First Credit Cooperative</t>
  </si>
  <si>
    <t>基隆市第二信用合作社</t>
  </si>
  <si>
    <t>The Second Credit Cooperative of Keelung</t>
  </si>
  <si>
    <t>淡水第一信用合作社</t>
  </si>
  <si>
    <t>The Tamshui First Credit Cooperative Bank</t>
  </si>
  <si>
    <t>新北市淡水信用合作社</t>
  </si>
  <si>
    <t>The Tamsui Credit Cooperative</t>
  </si>
  <si>
    <t>宜蘭信用合作社</t>
  </si>
  <si>
    <t>The Credit Cooperative of I-Lan</t>
  </si>
  <si>
    <t>桃園信用合作社</t>
  </si>
  <si>
    <t>The Credit Cooperative of Taoyuan</t>
  </si>
  <si>
    <t>新竹第一信用合作社</t>
  </si>
  <si>
    <t>The First Credit Cooperative of Hsin-Chu</t>
  </si>
  <si>
    <t>新竹第三信用合作社</t>
  </si>
  <si>
    <t>The Third Credit Cooperative of Hsin Chu</t>
  </si>
  <si>
    <t>台中市第二信用合作社</t>
  </si>
  <si>
    <t>The Second Credit Cooperative of Taichung</t>
  </si>
  <si>
    <t>彰化第一信用合作社</t>
  </si>
  <si>
    <t>The First Credit Cooperative of Changhua</t>
  </si>
  <si>
    <t>彰化第五信用合作社</t>
  </si>
  <si>
    <t>The Fifth Credit Cooperative of Changhua</t>
  </si>
  <si>
    <t>彰化第六信用合作社</t>
  </si>
  <si>
    <t>The Sixth Credit Cooperative of Chunghua</t>
  </si>
  <si>
    <t>The Tenth Credit Cooperative of Changhua</t>
  </si>
  <si>
    <t>彰化縣鹿港信用合作社</t>
  </si>
  <si>
    <t>The Credit Cooperative of Lu Kang</t>
  </si>
  <si>
    <t>嘉義市第三信用合作社</t>
  </si>
  <si>
    <t>Chiayi The Third Credit Cooperation</t>
  </si>
  <si>
    <t>臺南第三信用合作社</t>
  </si>
  <si>
    <t>The Third Credit Co-Operative of Tainan</t>
  </si>
  <si>
    <t>高雄市第三信用合作社</t>
  </si>
  <si>
    <t>The Kaohsiung Third Credit Co-Operative</t>
  </si>
  <si>
    <t>花蓮第一信用合作社</t>
  </si>
  <si>
    <t>The First Credit Cooperative of Hualien</t>
  </si>
  <si>
    <t>花蓮第二信用合作社</t>
  </si>
  <si>
    <t>Hualien 2nd Credit Cooperative</t>
  </si>
  <si>
    <t>澎湖縣第一信用合作社</t>
  </si>
  <si>
    <t>Penghu First Credit Cooperative</t>
  </si>
  <si>
    <t>澎湖第二信用合作社</t>
  </si>
  <si>
    <t>Limited Liability Penghu Second Credit Society</t>
  </si>
  <si>
    <t>金門縣信用合作社</t>
  </si>
  <si>
    <t>Kinmen Credit Cooperative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</si>
</sst>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8">
    <numFmt numFmtId="164" formatCode="&quot;$&quot;#,##0;\-&quot;$&quot;#,##0"/>
    <numFmt numFmtId="165" formatCode="&quot;$&quot;#,##0;[Red]\-&quot;$&quot;#,##0"/>
    <numFmt numFmtId="166" formatCode="&quot;$&quot;#,##0.00;\-&quot;$&quot;#,##0.00"/>
    <numFmt numFmtId="167" formatCode="&quot;$&quot;#,##0.00;[Red]\-&quot;$&quot;#,##0.00"/>
    <numFmt numFmtId="168" formatCode="_-* #,##0_-;\-* #,##0_-;_-* &quot;-&quot;_-;_-@_-"/>
    <numFmt numFmtId="169" formatCode="_-&quot;$&quot;* #,##0_-;\-&quot;$&quot;* #,##0_-;_-&quot;$&quot;* &quot;-&quot;_-;_-@_-"/>
    <numFmt numFmtId="170" formatCode="_-&quot;$&quot;* #,##0.00_-;\-&quot;$&quot;* #,##0.00_-;_-&quot;$&quot;* &quot;-&quot;??_-;_-@_-"/>
    <numFmt numFmtId="171" formatCode="_-* #,##0.00_-;\-* #,##0.00_-;_-* &quot;-&quot;??_-;_-@_-"/>
    <numFmt numFmtId="172" formatCode="&quot;Yes&quot;;&quot;Yes&quot;;&quot;No&quot;"/>
    <numFmt numFmtId="173" formatCode="&quot;True&quot;;&quot;True&quot;;&quot;False&quot;"/>
    <numFmt numFmtId="174" formatCode="&quot;On&quot;;&quot;On&quot;;&quot;Off&quot;"/>
    <numFmt numFmtId="175" formatCode="#,##0_-"/>
    <numFmt numFmtId="176" formatCode="#,##0.00_-"/>
    <numFmt numFmtId="177" formatCode="###,###,###,##0"/>
    <numFmt numFmtId="178" formatCode="###,###,###,##0;-###,###,###,##0;&quot;－&quot;"/>
    <numFmt numFmtId="179" formatCode="#,##0.00;-#,##0.00;&quot;－&quot;"/>
    <numFmt numFmtId="180" formatCode="###,##0.00"/>
    <numFmt numFmtId="181" formatCode="###,##0.00;-###,##0.00;&quot;－&quot;"/>
  </numFmts>
  <fonts count="44">
    <font>
      <sz val="12"/>
      <name val="新細明體"/>
      <charset val="136"/>
    </font>
    <font>
      <sz val="18"/>
      <name val="標楷體"/>
      <charset val="136"/>
      <color indexed="8"/>
    </font>
    <font>
      <sz val="12"/>
      <name val="標楷體"/>
      <charset val="136"/>
      <color indexed="8"/>
    </font>
    <font>
      <sz val="10"/>
      <name val="標楷體"/>
      <charset val="136"/>
      <color indexed="8"/>
    </font>
    <font>
      <sz val="12"/>
      <name val="新細明體"/>
      <charset val="136"/>
    </font>
    <font>
      <sz val="10"/>
      <name val="標楷體"/>
      <charset val="136"/>
    </font>
    <font>
      <sz val="9"/>
      <name val="新細明體"/>
      <charset val="136"/>
    </font>
    <font>
      <sz val="18"/>
      <name val="標楷體"/>
      <charset val="136"/>
    </font>
    <font>
      <sz val="12"/>
      <name val="標楷體"/>
      <charset val="136"/>
    </font>
    <font>
      <sz val="10"/>
      <name val="Times New Roman"/>
      <charset val="0"/>
    </font>
    <font>
      <sz val="18"/>
      <name val="Times New Roman"/>
      <charset val="0"/>
      <color indexed="8"/>
    </font>
    <font>
      <sz val="18"/>
      <name val="Times New Roman"/>
      <charset val="0"/>
    </font>
    <font>
      <sz val="12"/>
      <name val="Times New Roman"/>
      <charset val="0"/>
      <color indexed="8"/>
    </font>
    <font>
      <sz val="12"/>
      <name val="Times New Roman"/>
      <charset val="0"/>
    </font>
    <font>
      <sz val="9"/>
      <name val="Times New Roman"/>
      <charset val="0"/>
      <color indexed="8"/>
    </font>
    <font>
      <sz val="10"/>
      <name val="Times New Roman"/>
      <charset val="0"/>
      <color indexed="8"/>
    </font>
    <font>
      <u val="single"/>
      <sz val="12"/>
      <name val="新細明體"/>
      <charset val="136"/>
      <color indexed="12"/>
    </font>
    <font>
      <u val="single"/>
      <sz val="12"/>
      <name val="新細明體"/>
      <charset val="136"/>
      <color indexed="36"/>
    </font>
    <font>
      <sz val="9"/>
      <name val="標楷體"/>
      <charset val="136"/>
    </font>
    <font>
      <sz val="9"/>
      <name val="Times New Roman"/>
      <charset val="0"/>
    </font>
    <font>
      <sz val="12"/>
      <name val="新細明體"/>
      <charset val="136"/>
      <color theme="1"/>
      <scheme val="minor"/>
    </font>
    <font>
      <sz val="12"/>
      <name val="新細明體"/>
      <charset val="136"/>
      <color theme="0"/>
      <scheme val="minor"/>
    </font>
    <font>
      <sz val="12"/>
      <name val="新細明體"/>
      <charset val="136"/>
      <color rgb="9C6500"/>
      <scheme val="minor"/>
    </font>
    <font>
      <b/>
      <sz val="12"/>
      <name val="新細明體"/>
      <charset val="136"/>
      <color theme="1"/>
      <scheme val="minor"/>
    </font>
    <font>
      <sz val="12"/>
      <name val="新細明體"/>
      <charset val="136"/>
      <color rgb="006100"/>
      <scheme val="minor"/>
    </font>
    <font>
      <b/>
      <sz val="12"/>
      <name val="新細明體"/>
      <charset val="136"/>
      <color rgb="FA7D00"/>
      <scheme val="minor"/>
    </font>
    <font>
      <sz val="12"/>
      <name val="新細明體"/>
      <charset val="136"/>
      <color rgb="FA7D00"/>
      <scheme val="minor"/>
    </font>
    <font>
      <i/>
      <sz val="12"/>
      <name val="新細明體"/>
      <charset val="136"/>
      <color rgb="7F7F7F"/>
      <scheme val="minor"/>
    </font>
    <font>
      <b/>
      <sz val="18"/>
      <name val="新細明體"/>
      <charset val="136"/>
      <color theme="3"/>
      <scheme val="major"/>
    </font>
    <font>
      <b/>
      <sz val="15"/>
      <name val="新細明體"/>
      <charset val="136"/>
      <color theme="3"/>
      <scheme val="minor"/>
    </font>
    <font>
      <b/>
      <sz val="13"/>
      <name val="新細明體"/>
      <charset val="136"/>
      <color theme="3"/>
      <scheme val="minor"/>
    </font>
    <font>
      <b/>
      <sz val="11"/>
      <name val="新細明體"/>
      <charset val="136"/>
      <color theme="3"/>
      <scheme val="minor"/>
    </font>
    <font>
      <sz val="12"/>
      <name val="新細明體"/>
      <charset val="136"/>
      <color rgb="3F3F76"/>
      <scheme val="minor"/>
    </font>
    <font>
      <b/>
      <sz val="12"/>
      <name val="新細明體"/>
      <charset val="136"/>
      <color rgb="3F3F3F"/>
      <scheme val="minor"/>
    </font>
    <font>
      <b/>
      <sz val="12"/>
      <name val="新細明體"/>
      <charset val="136"/>
      <color theme="0"/>
      <scheme val="minor"/>
    </font>
    <font>
      <sz val="12"/>
      <name val="新細明體"/>
      <charset val="136"/>
      <color rgb="9C0006"/>
      <scheme val="minor"/>
    </font>
    <font>
      <sz val="12"/>
      <name val="新細明體"/>
      <charset val="136"/>
      <color rgb="FF0000"/>
      <scheme val="minor"/>
    </font>
    <font>
      <sz val="10"/>
      <name val="標楷體"/>
      <charset val="0"/>
    </font>
    <font>
      <b/>
      <sz val="10"/>
      <name val="標楷體"/>
      <charset val="0"/>
    </font>
    <font>
      <sz val="9"/>
      <name val="Times New Roman"/>
      <charset val="136"/>
    </font>
    <font>
      <b/>
      <sz val="9"/>
      <name val="Times New Roman"/>
      <charset val="136"/>
    </font>
    <font>
      <sz val="10"/>
      <name val="Times New Roman"/>
      <charset val="136"/>
    </font>
    <font>
      <sz val="8"/>
      <name val="Times New Roman"/>
      <charset val="136"/>
    </font>
    <font>
      <b/>
      <sz val="8"/>
      <name val="Times New Roman"/>
      <charset val="136"/>
    </font>
  </fonts>
  <fills count="33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none">
        <fgColor indexed="64"/>
        <bgColor indexed="65"/>
      </patternFill>
    </fill>
    <fill>
      <patternFill patternType="solid">
        <fgColor indexed="31"/>
        <bgColor indexed="65"/>
      </patternFill>
    </fill>
    <fill>
      <patternFill patternType="solid">
        <fgColor indexed="45"/>
        <bgColor indexed="65"/>
      </patternFill>
    </fill>
    <fill>
      <patternFill patternType="solid">
        <fgColor indexed="42"/>
        <bgColor indexed="65"/>
      </patternFill>
    </fill>
    <fill>
      <patternFill patternType="solid">
        <fgColor indexed="46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indexed="1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indexed="36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indexed="52"/>
        <bgColor indexed="65"/>
      </patternFill>
    </fill>
    <fill>
      <patternFill patternType="solid">
        <fgColor rgb="FFEB9C"/>
        <bgColor indexed="65"/>
      </patternFill>
    </fill>
    <fill>
      <patternFill patternType="solid">
        <fgColor rgb="C6EFCE"/>
        <bgColor indexed="65"/>
      </patternFill>
    </fill>
    <fill>
      <patternFill patternType="solid">
        <fgColor rgb="F2F2F2"/>
        <bgColor indexed="65"/>
      </patternFill>
    </fill>
    <fill>
      <patternFill patternType="solid">
        <fgColor rgb="FFFFCC"/>
        <bgColor indexed="65"/>
      </patternFill>
    </fill>
    <fill>
      <patternFill patternType="solid">
        <fgColor theme="4"/>
        <bgColor indexed="65"/>
      </patternFill>
    </fill>
    <fill>
      <patternFill patternType="solid">
        <fgColor theme="5"/>
        <bgColor indexed="65"/>
      </patternFill>
    </fill>
    <fill>
      <patternFill patternType="solid">
        <fgColor theme="6"/>
        <bgColor indexed="65"/>
      </patternFill>
    </fill>
    <fill>
      <patternFill patternType="solid">
        <fgColor theme="7"/>
        <bgColor indexed="65"/>
      </patternFill>
    </fill>
    <fill>
      <patternFill patternType="solid">
        <fgColor theme="8"/>
        <bgColor indexed="65"/>
      </patternFill>
    </fill>
    <fill>
      <patternFill patternType="solid">
        <fgColor theme="9"/>
        <bgColor indexed="65"/>
      </patternFill>
    </fill>
    <fill>
      <patternFill patternType="solid">
        <fgColor rgb="FFCC99"/>
        <bgColor indexed="65"/>
      </patternFill>
    </fill>
    <fill>
      <patternFill patternType="solid">
        <fgColor rgb="A5A5A5"/>
        <bgColor indexed="65"/>
      </patternFill>
    </fill>
    <fill>
      <patternFill patternType="solid">
        <fgColor rgb="FFC7CE"/>
        <bgColor indexed="65"/>
      </patternFill>
    </fill>
  </fills>
  <borders count="3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7F7F7F"/>
      </left>
      <right style="thin">
        <color rgb="7F7F7F"/>
      </right>
      <top style="thin">
        <color rgb="7F7F7F"/>
      </top>
      <bottom style="thin">
        <color rgb="7F7F7F"/>
      </bottom>
      <diagonal/>
    </border>
    <border>
      <left/>
      <right/>
      <top/>
      <bottom style="double">
        <color rgb="FF8001"/>
      </bottom>
      <diagonal/>
    </border>
    <border>
      <left style="thin">
        <color rgb="B2B2B2"/>
      </left>
      <right style="thin">
        <color rgb="B2B2B2"/>
      </right>
      <top style="thin">
        <color rgb="B2B2B2"/>
      </top>
      <bottom style="thin">
        <color rgb="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3F3F3F"/>
      </left>
      <right style="thin">
        <color rgb="3F3F3F"/>
      </right>
      <top style="thin">
        <color rgb="3F3F3F"/>
      </top>
      <bottom style="thin">
        <color rgb="3F3F3F"/>
      </bottom>
      <diagonal/>
    </border>
    <border>
      <left style="double">
        <color rgb="3F3F3F"/>
      </left>
      <right style="double">
        <color rgb="3F3F3F"/>
      </right>
      <top style="double">
        <color rgb="3F3F3F"/>
      </top>
      <bottom style="double">
        <color rgb="3F3F3F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medium">
        <color indexed="8"/>
      </top>
      <bottom/>
      <diagonal/>
    </border>
  </borders>
  <cellStyleXfs count="49">
    <xf xxid="0" numFmtId="0" fontId="0" fillId="2" borderId="0"/>
    <xf xxid="1" numFmtId="0" fontId="0" fillId="2" borderId="0" applyAlignment="0" applyNumberFormat="0" applyProtection="0"/>
    <xf xxid="2" numFmtId="0" fontId="0" fillId="2" borderId="0" applyAlignment="0" applyNumberFormat="0" applyProtection="0"/>
    <xf xxid="3" numFmtId="0" fontId="0" fillId="2" borderId="0" applyAlignment="0" applyNumberFormat="0" applyProtection="0"/>
    <xf xxid="4" numFmtId="0" fontId="0" fillId="2" borderId="0" applyAlignment="0" applyNumberFormat="0" applyProtection="0"/>
    <xf xxid="5" numFmtId="0" fontId="0" fillId="2" borderId="0" applyAlignment="0" applyNumberFormat="0" applyProtection="0"/>
    <xf xxid="6" numFmtId="0" fontId="0" fillId="2" borderId="0" applyAlignment="0" applyNumberFormat="0" applyProtection="0"/>
    <xf xxid="7" numFmtId="0" fontId="0" fillId="2" borderId="0" applyAlignment="0" applyNumberFormat="0" applyProtection="0"/>
    <xf xxid="8" numFmtId="0" fontId="0" fillId="2" borderId="0" applyAlignment="0" applyNumberFormat="0" applyProtection="0"/>
    <xf xxid="9" numFmtId="0" fontId="0" fillId="2" borderId="0" applyAlignment="0" applyNumberFormat="0" applyProtection="0"/>
    <xf xxid="10" numFmtId="0" fontId="0" fillId="2" borderId="0" applyAlignment="0" applyNumberFormat="0" applyProtection="0"/>
    <xf xxid="11" numFmtId="0" fontId="0" fillId="2" borderId="0" applyAlignment="0" applyNumberFormat="0" applyProtection="0"/>
    <xf xxid="12" numFmtId="0" fontId="0" fillId="2" borderId="0" applyAlignment="0" applyNumberFormat="0" applyProtection="0"/>
    <xf xxid="13" numFmtId="0" fontId="0" fillId="2" borderId="0" applyAlignment="0" applyNumberFormat="0" applyProtection="0"/>
    <xf xxid="14" numFmtId="0" fontId="0" fillId="2" borderId="0" applyAlignment="0" applyNumberFormat="0" applyProtection="0"/>
    <xf xxid="15" numFmtId="0" fontId="20" fillId="3" borderId="0" applyAlignment="0" applyNumberFormat="0" applyProtection="0">
      <alignment vertical="center"/>
    </xf>
    <xf xxid="16" numFmtId="0" fontId="20" fillId="4" borderId="0" applyAlignment="0" applyNumberFormat="0" applyProtection="0">
      <alignment vertical="center"/>
    </xf>
    <xf xxid="17" numFmtId="0" fontId="20" fillId="5" borderId="0" applyAlignment="0" applyNumberFormat="0" applyProtection="0">
      <alignment vertical="center"/>
    </xf>
    <xf xxid="18" numFmtId="0" fontId="20" fillId="6" borderId="0" applyAlignment="0" applyNumberFormat="0" applyProtection="0">
      <alignment vertical="center"/>
    </xf>
    <xf xxid="19" numFmtId="0" fontId="20" fillId="7" borderId="0" applyAlignment="0" applyNumberFormat="0" applyProtection="0">
      <alignment vertical="center"/>
    </xf>
    <xf xxid="20" numFmtId="0" fontId="20" fillId="8" borderId="0" applyAlignment="0" applyNumberFormat="0" applyProtection="0">
      <alignment vertical="center"/>
    </xf>
    <xf xxid="21" numFmtId="0" fontId="20" fillId="9" borderId="0" applyAlignment="0" applyNumberFormat="0" applyProtection="0">
      <alignment vertical="center"/>
    </xf>
    <xf xxid="22" numFmtId="0" fontId="20" fillId="10" borderId="0" applyAlignment="0" applyNumberFormat="0" applyProtection="0">
      <alignment vertical="center"/>
    </xf>
    <xf xxid="23" numFmtId="0" fontId="20" fillId="11" borderId="0" applyAlignment="0" applyNumberFormat="0" applyProtection="0">
      <alignment vertical="center"/>
    </xf>
    <xf xxid="24" numFmtId="0" fontId="20" fillId="12" borderId="0" applyAlignment="0" applyNumberFormat="0" applyProtection="0">
      <alignment vertical="center"/>
    </xf>
    <xf xxid="25" numFmtId="0" fontId="20" fillId="13" borderId="0" applyAlignment="0" applyNumberFormat="0" applyProtection="0">
      <alignment vertical="center"/>
    </xf>
    <xf xxid="26" numFmtId="0" fontId="20" fillId="14" borderId="0" applyAlignment="0" applyNumberFormat="0" applyProtection="0">
      <alignment vertical="center"/>
    </xf>
    <xf xxid="27" numFmtId="0" fontId="21" fillId="15" borderId="0" applyAlignment="0" applyNumberFormat="0" applyProtection="0">
      <alignment vertical="center"/>
    </xf>
    <xf xxid="28" numFmtId="0" fontId="21" fillId="16" borderId="0" applyAlignment="0" applyNumberFormat="0" applyProtection="0">
      <alignment vertical="center"/>
    </xf>
    <xf xxid="29" numFmtId="0" fontId="21" fillId="11" borderId="0" applyAlignment="0" applyNumberFormat="0" applyProtection="0">
      <alignment vertical="center"/>
    </xf>
    <xf xxid="30" numFmtId="0" fontId="21" fillId="17" borderId="0" applyAlignment="0" applyNumberFormat="0" applyProtection="0">
      <alignment vertical="center"/>
    </xf>
    <xf xxid="31" numFmtId="0" fontId="21" fillId="18" borderId="0" applyAlignment="0" applyNumberFormat="0" applyProtection="0">
      <alignment vertical="center"/>
    </xf>
    <xf xxid="32" numFmtId="0" fontId="21" fillId="19" borderId="0" applyAlignment="0" applyNumberFormat="0" applyProtection="0">
      <alignment vertical="center"/>
    </xf>
    <xf xxid="33" numFmtId="171" fontId="0" fillId="2" borderId="0" applyAlignment="0" applyFont="0" applyProtection="0"/>
    <xf xxid="34" numFmtId="168" fontId="0" fillId="2" borderId="0" applyAlignment="0" applyFont="0" applyProtection="0"/>
    <xf xxid="35" numFmtId="0" fontId="17" fillId="2" borderId="0" applyAlignment="0" applyNumberFormat="0" applyProtection="0">
      <alignment vertical="top"/>
    </xf>
    <xf xxid="36" numFmtId="0" fontId="22" fillId="20" borderId="0" applyAlignment="0" applyNumberFormat="0" applyProtection="0">
      <alignment vertical="center"/>
    </xf>
    <xf xxid="37" numFmtId="0" fontId="23" fillId="2" borderId="1" applyAlignment="0" applyNumberFormat="0" applyProtection="0">
      <alignment vertical="center"/>
    </xf>
    <xf xxid="38" numFmtId="0" fontId="24" fillId="21" borderId="0" applyAlignment="0" applyNumberFormat="0" applyProtection="0">
      <alignment vertical="center"/>
    </xf>
    <xf xxid="39" numFmtId="9" fontId="0" fillId="2" borderId="0" applyAlignment="0" applyFont="0" applyProtection="0"/>
    <xf xxid="40" numFmtId="0" fontId="25" fillId="22" borderId="2" applyAlignment="0" applyNumberFormat="0" applyProtection="0">
      <alignment vertical="center"/>
    </xf>
    <xf xxid="41" numFmtId="170" fontId="0" fillId="2" borderId="0" applyAlignment="0" applyFont="0" applyProtection="0"/>
    <xf xxid="42" numFmtId="169" fontId="0" fillId="2" borderId="0" applyAlignment="0" applyFont="0" applyProtection="0"/>
    <xf xxid="43" numFmtId="0" fontId="26" fillId="2" borderId="3" applyAlignment="0" applyNumberFormat="0" applyProtection="0">
      <alignment vertical="center"/>
    </xf>
    <xf xxid="44" numFmtId="0" fontId="0" fillId="23" borderId="4" applyAlignment="0" applyFont="0" applyNumberFormat="0" applyProtection="0">
      <alignment vertical="center"/>
    </xf>
    <xf xxid="45" numFmtId="0" fontId="16" fillId="2" borderId="0" applyAlignment="0" applyNumberFormat="0" applyProtection="0">
      <alignment vertical="top"/>
    </xf>
    <xf xxid="46" numFmtId="0" fontId="27" fillId="2" borderId="0" applyAlignment="0" applyNumberFormat="0" applyProtection="0">
      <alignment vertical="center"/>
    </xf>
    <xf xxid="47" numFmtId="0" fontId="21" fillId="24" borderId="0" applyAlignment="0" applyNumberFormat="0" applyProtection="0">
      <alignment vertical="center"/>
    </xf>
    <xf xxid="48" numFmtId="0" fontId="21" fillId="25" borderId="0" applyAlignment="0" applyNumberFormat="0" applyProtection="0">
      <alignment vertical="center"/>
    </xf>
    <xf xxid="49" numFmtId="0" fontId="21" fillId="26" borderId="0" applyAlignment="0" applyNumberFormat="0" applyProtection="0">
      <alignment vertical="center"/>
    </xf>
    <xf xxid="50" numFmtId="0" fontId="21" fillId="27" borderId="0" applyAlignment="0" applyNumberFormat="0" applyProtection="0">
      <alignment vertical="center"/>
    </xf>
    <xf xxid="51" numFmtId="0" fontId="21" fillId="28" borderId="0" applyAlignment="0" applyNumberFormat="0" applyProtection="0">
      <alignment vertical="center"/>
    </xf>
    <xf xxid="52" numFmtId="0" fontId="21" fillId="29" borderId="0" applyAlignment="0" applyNumberFormat="0" applyProtection="0">
      <alignment vertical="center"/>
    </xf>
    <xf xxid="53" numFmtId="0" fontId="28" fillId="2" borderId="0" applyAlignment="0" applyNumberFormat="0" applyProtection="0">
      <alignment vertical="center"/>
    </xf>
    <xf xxid="54" numFmtId="0" fontId="29" fillId="2" borderId="5" applyAlignment="0" applyNumberFormat="0" applyProtection="0">
      <alignment vertical="center"/>
    </xf>
    <xf xxid="55" numFmtId="0" fontId="30" fillId="2" borderId="6" applyAlignment="0" applyNumberFormat="0" applyProtection="0">
      <alignment vertical="center"/>
    </xf>
    <xf xxid="56" numFmtId="0" fontId="31" fillId="2" borderId="7" applyAlignment="0" applyNumberFormat="0" applyProtection="0">
      <alignment vertical="center"/>
    </xf>
    <xf xxid="57" numFmtId="0" fontId="31" fillId="2" borderId="0" applyAlignment="0" applyNumberFormat="0" applyProtection="0">
      <alignment vertical="center"/>
    </xf>
    <xf xxid="58" numFmtId="0" fontId="32" fillId="30" borderId="2" applyAlignment="0" applyNumberFormat="0" applyProtection="0">
      <alignment vertical="center"/>
    </xf>
    <xf xxid="59" numFmtId="0" fontId="33" fillId="22" borderId="8" applyAlignment="0" applyNumberFormat="0" applyProtection="0">
      <alignment vertical="center"/>
    </xf>
    <xf xxid="60" numFmtId="0" fontId="34" fillId="31" borderId="9" applyAlignment="0" applyNumberFormat="0" applyProtection="0">
      <alignment vertical="center"/>
    </xf>
    <xf xxid="61" numFmtId="0" fontId="35" fillId="32" borderId="0" applyAlignment="0" applyNumberFormat="0" applyProtection="0">
      <alignment vertical="center"/>
    </xf>
    <xf xxid="62" numFmtId="0" fontId="36" fillId="2" borderId="0" applyAlignment="0" applyNumberFormat="0" applyProtection="0">
      <alignment vertical="center"/>
    </xf>
  </cellStyleXfs>
  <cellXfs>
    <xf xxid="63" numFmtId="0" fontId="0" fillId="2" borderId="0" xfId="0" applyAlignment="1" applyBorder="1" applyFont="1" applyNumberFormat="1" applyFill="1" applyProtection="1"/>
    <xf xxid="64" numFmtId="0" fontId="2" fillId="2" borderId="0" xfId="0" applyAlignment="1" applyBorder="1" applyFont="1" applyNumberFormat="1" applyFill="1" applyProtection="1">
      <alignment vertical="center"/>
    </xf>
    <xf xxid="65" numFmtId="0" fontId="3" fillId="2" borderId="10" xfId="0" applyAlignment="1" applyBorder="1" applyFont="1" applyNumberFormat="1" applyFill="1" applyProtection="1">
      <alignment horizontal="center" vertical="center"/>
    </xf>
    <xf xxid="66" numFmtId="0" fontId="5" fillId="2" borderId="0" xfId="0" applyAlignment="1" applyBorder="1" applyFont="1" applyNumberFormat="1" applyFill="1" applyProtection="1">
      <alignment vertical="center"/>
    </xf>
    <xf xxid="67" numFmtId="0" fontId="6" fillId="2" borderId="0" xfId="0" applyAlignment="1" applyBorder="1" applyFont="1" applyNumberFormat="1" applyFill="1" applyProtection="1">
      <alignment horizontal="right" vertical="center"/>
    </xf>
    <xf xxid="68" numFmtId="0" fontId="8" fillId="2" borderId="0" xfId="0" applyAlignment="1" applyBorder="1" applyFont="1" applyNumberFormat="1" applyFill="1" applyProtection="1">
      <alignment vertical="center"/>
    </xf>
    <xf xxid="69" numFmtId="0" fontId="3" fillId="2" borderId="11" xfId="0" applyAlignment="1" applyBorder="1" applyFont="1" applyNumberFormat="1" applyFill="1" applyProtection="1">
      <alignment horizontal="center" vertical="center"/>
    </xf>
    <xf xxid="70" numFmtId="0" fontId="3" fillId="2" borderId="12" xfId="0" applyAlignment="1" applyBorder="1" applyFont="1" applyNumberFormat="1" applyFill="1" applyProtection="1">
      <alignment horizontal="center" vertical="center"/>
    </xf>
    <xf xxid="71" numFmtId="0" fontId="3" fillId="2" borderId="13" xfId="0" applyAlignment="1" applyBorder="1" applyFont="1" applyNumberFormat="1" applyFill="1" applyProtection="1">
      <alignment horizontal="center" vertical="center"/>
    </xf>
    <xf xxid="72" numFmtId="0" fontId="3" fillId="2" borderId="14" xfId="0" applyAlignment="1" applyBorder="1" applyFont="1" applyNumberFormat="1" applyFill="1" applyProtection="1">
      <alignment horizontal="center" vertical="center"/>
    </xf>
    <xf xxid="73" numFmtId="0" fontId="14" fillId="2" borderId="12" xfId="0" applyAlignment="1" applyBorder="1" applyFont="1" applyNumberFormat="1" applyFill="1" applyProtection="1">
      <alignment horizontal="center" vertical="center"/>
    </xf>
    <xf xxid="74" numFmtId="0" fontId="14" fillId="2" borderId="13" xfId="0" applyAlignment="1" applyBorder="1" applyFont="1" applyNumberFormat="1" applyFill="1" applyProtection="1">
      <alignment horizontal="center" vertical="center"/>
    </xf>
    <xf xxid="75" numFmtId="0" fontId="14" fillId="2" borderId="10" xfId="0" applyAlignment="1" applyBorder="1" applyFont="1" applyNumberFormat="1" applyFill="1" applyProtection="1">
      <alignment horizontal="center" vertical="center"/>
    </xf>
    <xf xxid="76" numFmtId="0" fontId="14" fillId="2" borderId="15" xfId="0" applyAlignment="1" applyBorder="1" applyFont="1" applyNumberFormat="1" applyFill="1" applyProtection="1">
      <alignment horizontal="center" vertical="center"/>
    </xf>
    <xf xxid="77" numFmtId="0" fontId="14" fillId="2" borderId="16" xfId="0" applyAlignment="1" applyBorder="1" applyFont="1" applyNumberFormat="1" applyFill="1" applyProtection="1">
      <alignment horizontal="center" vertical="center"/>
    </xf>
    <xf xxid="78" numFmtId="0" fontId="14" fillId="2" borderId="0" xfId="0" applyAlignment="1" applyBorder="1" applyFont="1" applyNumberFormat="1" applyFill="1" applyProtection="1">
      <alignment horizontal="center" vertical="center"/>
    </xf>
    <xf xxid="79" numFmtId="0" fontId="3" fillId="2" borderId="15" xfId="0" applyAlignment="1" applyBorder="1" applyFont="1" applyNumberFormat="1" applyFill="1" applyProtection="1">
      <alignment horizontal="center" vertical="center"/>
    </xf>
    <xf xxid="80" numFmtId="0" fontId="3" fillId="2" borderId="0" xfId="0" applyAlignment="1" applyBorder="1" applyFont="1" applyNumberFormat="1" applyFill="1" applyProtection="1">
      <alignment horizontal="right" vertical="center"/>
    </xf>
    <xf xxid="81" numFmtId="0" fontId="5" fillId="2" borderId="0" xfId="0" applyAlignment="1" applyBorder="1" applyFont="1" applyNumberFormat="1" applyFill="1" applyProtection="1">
      <alignment horizontal="right" vertical="center"/>
    </xf>
    <xf xxid="82" numFmtId="0" fontId="3" fillId="2" borderId="12" xfId="0" applyAlignment="1" applyBorder="1" applyFont="1" applyNumberFormat="1" applyFill="1" applyProtection="1">
      <alignment horizontal="center" vertical="top"/>
    </xf>
    <xf xxid="83" numFmtId="0" fontId="14" fillId="2" borderId="10" xfId="0" applyAlignment="1" applyBorder="1" applyFont="1" applyNumberFormat="1" applyFill="1" applyProtection="1">
      <alignment horizontal="center" vertical="top"/>
    </xf>
    <xf xxid="84" numFmtId="0" fontId="14" fillId="2" borderId="17" xfId="0" applyAlignment="1" applyBorder="1" applyFont="1" applyNumberFormat="1" applyFill="1" applyProtection="1">
      <alignment horizontal="center" vertical="top"/>
    </xf>
    <xf xxid="85" numFmtId="0" fontId="14" fillId="2" borderId="18" xfId="0" applyAlignment="1" applyBorder="1" applyFont="1" applyNumberFormat="1" applyFill="1" applyProtection="1">
      <alignment horizontal="center" vertical="top"/>
    </xf>
    <xf xxid="86" numFmtId="0" fontId="3" fillId="2" borderId="19" xfId="0" applyAlignment="1" applyBorder="1" applyFont="1" applyNumberFormat="1" applyFill="1" applyProtection="1">
      <alignment horizontal="center" vertical="center"/>
    </xf>
    <xf xxid="87" numFmtId="0" fontId="3" fillId="2" borderId="20" xfId="0" applyAlignment="1" applyBorder="1" applyFont="1" applyNumberFormat="1" applyFill="1" applyProtection="1">
      <alignment horizontal="center" vertical="center"/>
    </xf>
    <xf xxid="88" numFmtId="0" fontId="9" fillId="2" borderId="11" xfId="0" applyAlignment="1" applyBorder="1" applyFont="1" applyNumberFormat="1" applyFill="1" applyProtection="1">
      <alignment vertical="center"/>
    </xf>
    <xf xxid="89" numFmtId="0" fontId="9" fillId="2" borderId="21" xfId="0" applyAlignment="1" applyBorder="1" applyFont="1" applyNumberFormat="1" applyFill="1" applyProtection="1">
      <alignment vertical="center"/>
    </xf>
    <xf xxid="90" numFmtId="0" fontId="5" fillId="2" borderId="12" xfId="0" applyAlignment="1" applyBorder="1" applyFont="1" applyNumberFormat="1" applyFill="1" applyProtection="1">
      <alignment vertical="center" shrinkToFit="1"/>
    </xf>
    <xf xxid="91" numFmtId="0" fontId="5" fillId="2" borderId="22" xfId="0" applyAlignment="1" applyBorder="1" applyFont="1" applyNumberFormat="1" applyFill="1" applyProtection="1">
      <alignment vertical="center" shrinkToFit="1"/>
    </xf>
    <xf xxid="92" numFmtId="0" fontId="19" fillId="2" borderId="0" xfId="0" applyAlignment="1" applyBorder="1" applyFont="1" applyNumberFormat="1" applyFill="1" applyProtection="1">
      <alignment vertical="center"/>
    </xf>
    <xf xxid="93" numFmtId="0" fontId="5" fillId="2" borderId="10" xfId="0" applyAlignment="1" applyBorder="1" applyFont="1" applyNumberFormat="1" applyFill="1" applyProtection="1">
      <alignment vertical="center" shrinkToFit="1"/>
    </xf>
    <xf xxid="94" numFmtId="0" fontId="9" fillId="2" borderId="11" xfId="0" applyAlignment="1" applyBorder="1" applyFont="1" applyNumberFormat="1" applyFill="1" applyProtection="1">
      <alignment vertical="center" shrinkToFit="1"/>
    </xf>
    <xf xxid="95" numFmtId="0" fontId="9" fillId="2" borderId="21" xfId="0" applyAlignment="1" applyBorder="1" applyFont="1" applyNumberFormat="1" applyFill="1" applyProtection="1">
      <alignment vertical="center" shrinkToFit="1"/>
    </xf>
    <xf xxid="96" numFmtId="0" fontId="9" fillId="2" borderId="0" xfId="0" applyAlignment="1" applyBorder="1" applyFont="1" applyNumberFormat="1" applyFill="1" applyProtection="1"/>
    <xf xxid="97" numFmtId="176" fontId="6" fillId="2" borderId="14" xfId="0" applyAlignment="1" applyBorder="1" applyFont="1" applyNumberFormat="1" applyFill="1" applyProtection="1">
      <alignment horizontal="right" vertical="center"/>
    </xf>
    <xf xxid="98" numFmtId="176" fontId="6" fillId="2" borderId="17" xfId="0" applyAlignment="1" applyBorder="1" applyFont="1" applyNumberFormat="1" applyFill="1" applyProtection="1">
      <alignment horizontal="right" vertical="center"/>
    </xf>
    <xf xxid="99" numFmtId="176" fontId="6" fillId="2" borderId="23" xfId="0" applyAlignment="1" applyBorder="1" applyFont="1" applyNumberFormat="1" applyFill="1" applyProtection="1">
      <alignment horizontal="right" vertical="center"/>
    </xf>
    <xf xxid="100" numFmtId="176" fontId="6" fillId="2" borderId="16" xfId="0" applyAlignment="1" applyBorder="1" applyFont="1" applyNumberFormat="1" applyFill="1" applyProtection="1">
      <alignment horizontal="right" vertical="center"/>
    </xf>
    <xf xxid="101" numFmtId="175" fontId="6" fillId="2" borderId="14" xfId="0" applyAlignment="1" applyBorder="1" applyFont="1" applyNumberFormat="1" applyFill="1" applyProtection="1">
      <alignment horizontal="right" vertical="center"/>
    </xf>
    <xf xxid="102" numFmtId="175" fontId="6" fillId="2" borderId="17" xfId="0" applyAlignment="1" applyBorder="1" applyFont="1" applyNumberFormat="1" applyFill="1" applyProtection="1">
      <alignment horizontal="right" vertical="center"/>
    </xf>
    <xf xxid="103" numFmtId="175" fontId="6" fillId="2" borderId="19" xfId="0" applyAlignment="1" applyBorder="1" applyFont="1" applyNumberFormat="1" applyFill="1" applyProtection="1">
      <alignment horizontal="right" vertical="center"/>
    </xf>
    <xf xxid="104" numFmtId="175" fontId="6" fillId="2" borderId="13" xfId="0" applyAlignment="1" applyBorder="1" applyFont="1" applyNumberFormat="1" applyFill="1" applyProtection="1">
      <alignment horizontal="right" vertical="center"/>
    </xf>
    <xf xxid="105" numFmtId="175" fontId="6" fillId="2" borderId="24" xfId="0" applyAlignment="1" applyBorder="1" applyFont="1" applyNumberFormat="1" applyFill="1" applyProtection="1">
      <alignment horizontal="right" vertical="center"/>
    </xf>
    <xf xxid="106" numFmtId="0" fontId="10" fillId="2" borderId="0" xfId="0" applyAlignment="1" applyBorder="1" applyFont="1" applyNumberFormat="1" applyFill="1" applyProtection="1">
      <alignment horizontal="center"/>
    </xf>
    <xf xxid="107" numFmtId="0" fontId="3" fillId="2" borderId="25" xfId="0" applyAlignment="1" applyBorder="1" applyFont="1" applyNumberFormat="1" applyFill="1" applyProtection="1">
      <alignment horizontal="center" vertical="center"/>
    </xf>
    <xf xxid="108" numFmtId="0" fontId="3" fillId="2" borderId="26" xfId="0" applyAlignment="1" applyBorder="1" applyFont="1" applyNumberFormat="1" applyFill="1" applyProtection="1">
      <alignment horizontal="center" vertical="center"/>
    </xf>
    <xf xxid="109" numFmtId="0" fontId="3" fillId="2" borderId="27" xfId="0" applyAlignment="1" applyBorder="1" applyFont="1" applyNumberFormat="1" applyFill="1" applyProtection="1">
      <alignment horizontal="center" vertical="center"/>
    </xf>
    <xf xxid="110" numFmtId="0" fontId="3" fillId="2" borderId="19" xfId="0" applyAlignment="1" applyBorder="1" applyFont="1" applyNumberFormat="1" applyFill="1" applyProtection="1">
      <alignment horizontal="center" vertical="center" wrapText="1"/>
    </xf>
    <xf xxid="111" numFmtId="0" fontId="2" fillId="2" borderId="18" xfId="0" applyAlignment="1" applyBorder="1" applyFont="1" applyNumberFormat="1" applyFill="1" applyProtection="1">
      <alignment horizontal="right"/>
    </xf>
    <xf xxid="112" numFmtId="0" fontId="13" fillId="2" borderId="18" xfId="0" applyAlignment="1" applyBorder="1" applyFont="1" applyNumberFormat="1" applyFill="1" applyProtection="1">
      <alignment horizontal="left"/>
    </xf>
    <xf xxid="113" numFmtId="0" fontId="0" fillId="2" borderId="18" xfId="0" applyAlignment="1" applyBorder="1" applyFont="1" applyNumberFormat="1" applyFill="1" applyProtection="1">
      <alignment horizontal="left"/>
    </xf>
    <xf xxid="114" numFmtId="0" fontId="2" fillId="2" borderId="0" xfId="0" applyAlignment="1" applyBorder="1" applyFont="1" applyNumberFormat="1" applyFill="1" applyProtection="1">
      <alignment horizontal="center" vertical="center"/>
    </xf>
    <xf xxid="115" numFmtId="176" fontId="6" fillId="2" borderId="19" xfId="0" applyAlignment="1" applyBorder="1" applyFont="1" applyNumberFormat="1" applyFill="1" applyProtection="1">
      <alignment horizontal="right" vertical="center"/>
    </xf>
    <xf xxid="116" numFmtId="176" fontId="6" fillId="2" borderId="13" xfId="0" applyAlignment="1" applyBorder="1" applyFont="1" applyNumberFormat="1" applyFill="1" applyProtection="1">
      <alignment horizontal="right" vertical="center"/>
    </xf>
    <xf xxid="117" numFmtId="176" fontId="6" fillId="2" borderId="20" xfId="0" applyAlignment="1" applyBorder="1" applyFont="1" applyNumberFormat="1" applyFill="1" applyProtection="1">
      <alignment horizontal="right" vertical="center"/>
    </xf>
    <xf xxid="118" numFmtId="176" fontId="6" fillId="2" borderId="15" xfId="0" applyAlignment="1" applyBorder="1" applyFont="1" applyNumberFormat="1" applyFill="1" applyProtection="1">
      <alignment horizontal="right" vertical="center"/>
    </xf>
    <xf xxid="119" numFmtId="176" fontId="6" fillId="2" borderId="24" xfId="0" applyAlignment="1" applyBorder="1" applyFont="1" applyNumberFormat="1" applyFill="1" applyProtection="1">
      <alignment horizontal="right" vertical="center"/>
    </xf>
    <xf xxid="120" numFmtId="176" fontId="6" fillId="2" borderId="28" xfId="0" applyAlignment="1" applyBorder="1" applyFont="1" applyNumberFormat="1" applyFill="1" applyProtection="1">
      <alignment horizontal="right" vertical="center"/>
    </xf>
    <xf xxid="121" numFmtId="0" fontId="5" fillId="2" borderId="29" xfId="0" applyAlignment="1" applyBorder="1" applyFont="1" applyNumberFormat="1" applyFill="1" applyProtection="1">
      <alignment horizontal="left" vertical="center"/>
    </xf>
    <xf xxid="122" numFmtId="0" fontId="5" fillId="2" borderId="0" xfId="0" applyAlignment="1" applyBorder="1" applyFont="1" applyNumberFormat="1" applyFill="1" applyProtection="1">
      <alignment horizontal="left" vertical="center"/>
    </xf>
    <xf xxid="123" numFmtId="0" fontId="11" fillId="2" borderId="0" xfId="0" applyAlignment="1" applyBorder="1" applyFont="1" applyNumberFormat="1" applyFill="1" applyProtection="1">
      <alignment horizontal="center" vertical="center"/>
    </xf>
    <xf xxid="124" numFmtId="0" fontId="8" fillId="2" borderId="18" xfId="0" applyAlignment="1" applyBorder="1" applyFont="1" applyNumberFormat="1" applyFill="1" applyProtection="1">
      <alignment horizontal="right"/>
    </xf>
    <xf xxid="125" numFmtId="0" fontId="8" fillId="2" borderId="0" xfId="0" applyAlignment="1" applyBorder="1" applyFont="1" applyNumberFormat="1" applyFill="1" applyProtection="1">
      <alignment horizontal="center" vertical="center"/>
    </xf>
    <xf xxid="126" numFmtId="0" fontId="0" fillId="2" borderId="0" xfId="0"/>
    <xf xxid="127" numFmtId="0" fontId="37" fillId="2" borderId="11" xfId="0" applyAlignment="1" applyBorder="1" applyFont="1" applyNumberFormat="1" applyFill="1" applyProtection="1">
      <alignment vertical="center"/>
    </xf>
    <xf xxid="128" numFmtId="0" fontId="38" fillId="2" borderId="11" xfId="0" applyAlignment="1" applyBorder="1" applyFont="1" applyNumberFormat="1" applyFill="1" applyProtection="1">
      <alignment vertical="center"/>
    </xf>
    <xf xxid="129" numFmtId="177" fontId="6" fillId="2" borderId="19" xfId="0" applyAlignment="1" applyBorder="1" applyFont="1" applyNumberFormat="1" applyFill="1" applyProtection="1">
      <alignment horizontal="right" vertical="center"/>
    </xf>
    <xf xxid="130" numFmtId="177" fontId="39" fillId="2" borderId="19" xfId="0" applyAlignment="1" applyBorder="1" applyFont="1" applyNumberFormat="1" applyFill="1" applyProtection="1">
      <alignment horizontal="right" vertical="center"/>
    </xf>
    <xf xxid="131" numFmtId="177" fontId="40" fillId="2" borderId="19" xfId="0" applyAlignment="1" applyBorder="1" applyFont="1" applyNumberFormat="1" applyFill="1" applyProtection="1">
      <alignment horizontal="right" vertical="center"/>
    </xf>
    <xf xxid="132" numFmtId="4" fontId="6" fillId="2" borderId="19" xfId="0" applyAlignment="1" applyBorder="1" applyFont="1" applyNumberFormat="1" applyFill="1" applyProtection="1">
      <alignment horizontal="right" vertical="center"/>
    </xf>
    <xf xxid="133" numFmtId="4" fontId="39" fillId="2" borderId="19" xfId="0" applyAlignment="1" applyBorder="1" applyFont="1" applyNumberFormat="1" applyFill="1" applyProtection="1">
      <alignment horizontal="right" vertical="center"/>
    </xf>
    <xf xxid="134" numFmtId="4" fontId="40" fillId="2" borderId="19" xfId="0" applyAlignment="1" applyBorder="1" applyFont="1" applyNumberFormat="1" applyFill="1" applyProtection="1">
      <alignment horizontal="right" vertical="center"/>
    </xf>
    <xf xxid="135" numFmtId="4" fontId="6" fillId="2" borderId="20" xfId="0" applyAlignment="1" applyBorder="1" applyFont="1" applyNumberFormat="1" applyFill="1" applyProtection="1">
      <alignment horizontal="right" vertical="center"/>
    </xf>
    <xf xxid="136" numFmtId="4" fontId="39" fillId="2" borderId="20" xfId="0" applyAlignment="1" applyBorder="1" applyFont="1" applyNumberFormat="1" applyFill="1" applyProtection="1">
      <alignment horizontal="right" vertical="center"/>
    </xf>
    <xf xxid="137" numFmtId="4" fontId="40" fillId="2" borderId="20" xfId="0" applyAlignment="1" applyBorder="1" applyFont="1" applyNumberFormat="1" applyFill="1" applyProtection="1">
      <alignment horizontal="right" vertical="center"/>
    </xf>
    <xf xxid="138" numFmtId="0" fontId="41" fillId="2" borderId="12" xfId="0" applyAlignment="1" applyBorder="1" applyFont="1" applyNumberFormat="1" applyFill="1" applyProtection="1">
      <alignment vertical="center" shrinkToFit="1"/>
    </xf>
    <xf xxid="139" numFmtId="0" fontId="42" fillId="2" borderId="12" xfId="0" applyAlignment="1" applyBorder="1" applyFont="1" applyNumberFormat="1" applyFill="1" applyProtection="1">
      <alignment vertical="center" shrinkToFit="1"/>
    </xf>
    <xf xxid="140" numFmtId="0" fontId="43" fillId="2" borderId="12" xfId="0" applyAlignment="1" applyBorder="1" applyFont="1" applyNumberFormat="1" applyFill="1" applyProtection="1">
      <alignment vertical="center" shrinkToFit="1"/>
    </xf>
    <xf xxid="141" numFmtId="0" fontId="37" fillId="2" borderId="21" xfId="0" applyAlignment="1" applyBorder="1" applyFont="1" applyNumberFormat="1" applyFill="1" applyProtection="1">
      <alignment vertical="center"/>
    </xf>
    <xf xxid="142" numFmtId="177" fontId="6" fillId="2" borderId="24" xfId="0" applyAlignment="1" applyBorder="1" applyFont="1" applyNumberFormat="1" applyFill="1" applyProtection="1">
      <alignment horizontal="right" vertical="center"/>
    </xf>
    <xf xxid="143" numFmtId="177" fontId="39" fillId="2" borderId="24" xfId="0" applyAlignment="1" applyBorder="1" applyFont="1" applyNumberFormat="1" applyFill="1" applyProtection="1">
      <alignment horizontal="right" vertical="center"/>
    </xf>
    <xf xxid="144" numFmtId="4" fontId="6" fillId="2" borderId="24" xfId="0" applyAlignment="1" applyBorder="1" applyFont="1" applyNumberFormat="1" applyFill="1" applyProtection="1">
      <alignment horizontal="right" vertical="center"/>
    </xf>
    <xf xxid="145" numFmtId="4" fontId="39" fillId="2" borderId="24" xfId="0" applyAlignment="1" applyBorder="1" applyFont="1" applyNumberFormat="1" applyFill="1" applyProtection="1">
      <alignment horizontal="right" vertical="center"/>
    </xf>
    <xf xxid="146" numFmtId="4" fontId="6" fillId="2" borderId="28" xfId="0" applyAlignment="1" applyBorder="1" applyFont="1" applyNumberFormat="1" applyFill="1" applyProtection="1">
      <alignment horizontal="right" vertical="center"/>
    </xf>
    <xf xxid="147" numFmtId="4" fontId="39" fillId="2" borderId="28" xfId="0" applyAlignment="1" applyBorder="1" applyFont="1" applyNumberFormat="1" applyFill="1" applyProtection="1">
      <alignment horizontal="right" vertical="center"/>
    </xf>
    <xf xxid="148" numFmtId="0" fontId="41" fillId="2" borderId="22" xfId="0" applyAlignment="1" applyBorder="1" applyFont="1" applyNumberFormat="1" applyFill="1" applyProtection="1">
      <alignment vertical="center" shrinkToFit="1"/>
    </xf>
    <xf xxid="149" numFmtId="0" fontId="42" fillId="2" borderId="22" xfId="0" applyAlignment="1" applyBorder="1" applyFont="1" applyNumberFormat="1" applyFill="1" applyProtection="1">
      <alignment vertical="center" shrinkToFit="1"/>
    </xf>
    <xf xxid="150" numFmtId="178" fontId="6" fillId="2" borderId="24" xfId="0" applyAlignment="1" applyBorder="1" applyFont="1" applyNumberFormat="1" applyFill="1" applyProtection="1">
      <alignment horizontal="right" vertical="center"/>
    </xf>
    <xf xxid="151" numFmtId="178" fontId="39" fillId="2" borderId="24" xfId="0" applyAlignment="1" applyBorder="1" applyFont="1" applyNumberFormat="1" applyFill="1" applyProtection="1">
      <alignment horizontal="right" vertical="center"/>
    </xf>
    <xf xxid="152" numFmtId="179" fontId="6" fillId="2" borderId="24" xfId="0" applyAlignment="1" applyBorder="1" applyFont="1" applyNumberFormat="1" applyFill="1" applyProtection="1">
      <alignment horizontal="right" vertical="center"/>
    </xf>
    <xf xxid="153" numFmtId="179" fontId="39" fillId="2" borderId="24" xfId="0" applyAlignment="1" applyBorder="1" applyFont="1" applyNumberFormat="1" applyFill="1" applyProtection="1">
      <alignment horizontal="right" vertical="center"/>
    </xf>
    <xf xxid="154" numFmtId="179" fontId="6" fillId="2" borderId="28" xfId="0" applyAlignment="1" applyBorder="1" applyFont="1" applyNumberFormat="1" applyFill="1" applyProtection="1">
      <alignment horizontal="right" vertical="center"/>
    </xf>
    <xf xxid="155" numFmtId="179" fontId="39" fillId="2" borderId="28" xfId="0" applyAlignment="1" applyBorder="1" applyFont="1" applyNumberFormat="1" applyFill="1" applyProtection="1">
      <alignment horizontal="right" vertical="center"/>
    </xf>
    <xf xxid="156" numFmtId="177" fontId="6" fillId="2" borderId="14" xfId="0" applyAlignment="1" applyBorder="1" applyFont="1" applyNumberFormat="1" applyFill="1" applyProtection="1">
      <alignment horizontal="right" vertical="center"/>
    </xf>
    <xf xxid="157" numFmtId="177" fontId="39" fillId="2" borderId="14" xfId="0" applyAlignment="1" applyBorder="1" applyFont="1" applyNumberFormat="1" applyFill="1" applyProtection="1">
      <alignment horizontal="right" vertical="center"/>
    </xf>
    <xf xxid="158" numFmtId="178" fontId="6" fillId="2" borderId="14" xfId="0" applyAlignment="1" applyBorder="1" applyFont="1" applyNumberFormat="1" applyFill="1" applyProtection="1">
      <alignment horizontal="right" vertical="center"/>
    </xf>
    <xf xxid="159" numFmtId="178" fontId="39" fillId="2" borderId="14" xfId="0" applyAlignment="1" applyBorder="1" applyFont="1" applyNumberFormat="1" applyFill="1" applyProtection="1">
      <alignment horizontal="right" vertical="center"/>
    </xf>
    <xf xxid="160" numFmtId="4" fontId="6" fillId="2" borderId="14" xfId="0" applyAlignment="1" applyBorder="1" applyFont="1" applyNumberFormat="1" applyFill="1" applyProtection="1">
      <alignment horizontal="right" vertical="center"/>
    </xf>
    <xf xxid="161" numFmtId="4" fontId="39" fillId="2" borderId="14" xfId="0" applyAlignment="1" applyBorder="1" applyFont="1" applyNumberFormat="1" applyFill="1" applyProtection="1">
      <alignment horizontal="right" vertical="center"/>
    </xf>
    <xf xxid="162" numFmtId="4" fontId="6" fillId="2" borderId="23" xfId="0" applyAlignment="1" applyBorder="1" applyFont="1" applyNumberFormat="1" applyFill="1" applyProtection="1">
      <alignment horizontal="right" vertical="center"/>
    </xf>
    <xf xxid="163" numFmtId="4" fontId="39" fillId="2" borderId="23" xfId="0" applyAlignment="1" applyBorder="1" applyFont="1" applyNumberFormat="1" applyFill="1" applyProtection="1">
      <alignment horizontal="right" vertical="center"/>
    </xf>
    <xf xxid="164" numFmtId="0" fontId="41" fillId="2" borderId="10" xfId="0" applyAlignment="1" applyBorder="1" applyFont="1" applyNumberFormat="1" applyFill="1" applyProtection="1">
      <alignment vertical="center" shrinkToFit="1"/>
    </xf>
    <xf xxid="165" numFmtId="0" fontId="42" fillId="2" borderId="10" xfId="0" applyAlignment="1" applyBorder="1" applyFont="1" applyNumberFormat="1" applyFill="1" applyProtection="1">
      <alignment vertical="center" shrinkToFit="1"/>
    </xf>
    <xf xxid="166" numFmtId="178" fontId="6" fillId="2" borderId="19" xfId="0" applyAlignment="1" applyBorder="1" applyFont="1" applyNumberFormat="1" applyFill="1" applyProtection="1">
      <alignment horizontal="right" vertical="center"/>
    </xf>
    <xf xxid="167" numFmtId="178" fontId="39" fillId="2" borderId="19" xfId="0" applyAlignment="1" applyBorder="1" applyFont="1" applyNumberFormat="1" applyFill="1" applyProtection="1">
      <alignment horizontal="right" vertical="center"/>
    </xf>
    <xf xxid="168" numFmtId="178" fontId="40" fillId="2" borderId="19" xfId="0" applyAlignment="1" applyBorder="1" applyFont="1" applyNumberFormat="1" applyFill="1" applyProtection="1">
      <alignment horizontal="right" vertical="center"/>
    </xf>
    <xf xxid="169" numFmtId="0" fontId="37" fillId="2" borderId="11" xfId="0" applyAlignment="1" applyBorder="1" applyFont="1" applyNumberFormat="1" applyFill="1" applyProtection="1">
      <alignment vertical="center" shrinkToFit="1"/>
    </xf>
    <xf xxid="170" numFmtId="180" fontId="6" fillId="2" borderId="19" xfId="0" applyAlignment="1" applyBorder="1" applyFont="1" applyNumberFormat="1" applyFill="1" applyProtection="1">
      <alignment horizontal="right" vertical="center"/>
    </xf>
    <xf xxid="171" numFmtId="180" fontId="39" fillId="2" borderId="19" xfId="0" applyAlignment="1" applyBorder="1" applyFont="1" applyNumberFormat="1" applyFill="1" applyProtection="1">
      <alignment horizontal="right" vertical="center"/>
    </xf>
    <xf xxid="172" numFmtId="0" fontId="37" fillId="2" borderId="21" xfId="0" applyAlignment="1" applyBorder="1" applyFont="1" applyNumberFormat="1" applyFill="1" applyProtection="1">
      <alignment vertical="center" shrinkToFit="1"/>
    </xf>
    <xf xxid="173" numFmtId="180" fontId="6" fillId="2" borderId="24" xfId="0" applyAlignment="1" applyBorder="1" applyFont="1" applyNumberFormat="1" applyFill="1" applyProtection="1">
      <alignment horizontal="right" vertical="center"/>
    </xf>
    <xf xxid="174" numFmtId="180" fontId="39" fillId="2" borderId="24" xfId="0" applyAlignment="1" applyBorder="1" applyFont="1" applyNumberFormat="1" applyFill="1" applyProtection="1">
      <alignment horizontal="right" vertical="center"/>
    </xf>
    <xf xxid="175" numFmtId="181" fontId="6" fillId="2" borderId="24" xfId="0" applyAlignment="1" applyBorder="1" applyFont="1" applyNumberFormat="1" applyFill="1" applyProtection="1">
      <alignment horizontal="right" vertical="center"/>
    </xf>
    <xf xxid="176" numFmtId="181" fontId="39" fillId="2" borderId="24" xfId="0" applyAlignment="1" applyBorder="1" applyFont="1" applyNumberFormat="1" applyFill="1" applyProtection="1">
      <alignment horizontal="right" vertical="center"/>
    </xf>
    <xf xxid="177" numFmtId="180" fontId="6" fillId="2" borderId="14" xfId="0" applyAlignment="1" applyBorder="1" applyFont="1" applyNumberFormat="1" applyFill="1" applyProtection="1">
      <alignment horizontal="right" vertical="center"/>
    </xf>
    <xf xxid="178" numFmtId="180" fontId="39" fillId="2" borderId="14" xfId="0" applyAlignment="1" applyBorder="1" applyFont="1" applyNumberFormat="1" applyFill="1" applyProtection="1">
      <alignment horizontal="right" vertical="center"/>
    </xf>
  </cellXfs>
  <cellStyles count="49">
    <cellStyle name="20% - 輔色1" xfId="15"/>
    <cellStyle name="20% - 輔色2" xfId="16"/>
    <cellStyle name="20% - 輔色3" xfId="17"/>
    <cellStyle name="20% - 輔色4" xfId="18"/>
    <cellStyle name="20% - 輔色5" xfId="19"/>
    <cellStyle name="20% - 輔色6" xfId="20"/>
    <cellStyle name="40% - 輔色1" xfId="21"/>
    <cellStyle name="40% - 輔色2" xfId="22"/>
    <cellStyle name="40% - 輔色3" xfId="23"/>
    <cellStyle name="40% - 輔色4" xfId="24"/>
    <cellStyle name="40% - 輔色5" xfId="25"/>
    <cellStyle name="40% - 輔色6" xfId="26"/>
    <cellStyle name="60% - 輔色1" xfId="27"/>
    <cellStyle name="60% - 輔色2" xfId="28"/>
    <cellStyle name="60% - 輔色3" xfId="29"/>
    <cellStyle name="60% - 輔色4" xfId="30"/>
    <cellStyle name="60% - 輔色5" xfId="31"/>
    <cellStyle name="60% - 輔色6" xfId="32"/>
    <cellStyle name="Normal" xfId="0" builtinId="0"/>
    <cellStyle name="Comma" xfId="33" builtinId="3"/>
    <cellStyle name="Comma [0]" xfId="34" builtinId="6"/>
    <cellStyle name="Followed Hyperlink" xfId="35" builtinId="9"/>
    <cellStyle name="中等" xfId="36"/>
    <cellStyle name="合計" xfId="37"/>
    <cellStyle name="好" xfId="38"/>
    <cellStyle name="Percent" xfId="39" builtinId="5"/>
    <cellStyle name="計算方式" xfId="40"/>
    <cellStyle name="Currency" xfId="41" builtinId="4"/>
    <cellStyle name="Currency [0]" xfId="42" builtinId="7"/>
    <cellStyle name="連結的儲存格" xfId="43"/>
    <cellStyle name="備註" xfId="44"/>
    <cellStyle name="Hyperlink" xfId="45" builtinId="8"/>
    <cellStyle name="說明文字" xfId="46"/>
    <cellStyle name="輔色1" xfId="47"/>
    <cellStyle name="輔色2" xfId="48"/>
    <cellStyle name="輔色3" xfId="49"/>
    <cellStyle name="輔色4" xfId="50"/>
    <cellStyle name="輔色5" xfId="51"/>
    <cellStyle name="輔色6" xfId="52"/>
    <cellStyle name="標題" xfId="53"/>
    <cellStyle name="標題 1" xfId="54"/>
    <cellStyle name="標題 2" xfId="55"/>
    <cellStyle name="標題 3" xfId="56"/>
    <cellStyle name="標題 4" xfId="57"/>
    <cellStyle name="輸入" xfId="58"/>
    <cellStyle name="輸出" xfId="59"/>
    <cellStyle name="檢查儲存格" xfId="60"/>
    <cellStyle name="壞" xfId="61"/>
    <cellStyle name="警告文字" xfId="62"/>
  </cellStyles>
  <tableStyles count="0" defaultTableStyle="" defaultPivotStyle=""/>
</styleSheet>
</file>

<file path=xl/_rels/workbook.xml.rels><?xml version="1.0" encoding="utf-8" standalone="yes"?><Relationships xmlns="http://schemas.openxmlformats.org/package/2006/relationships"><Relationship Id="rId9" Type="http://schemas.openxmlformats.org/officeDocument/2006/relationships/worksheet" Target="worksheets/sheet9.xml" /><Relationship Id="rId8" Type="http://schemas.openxmlformats.org/officeDocument/2006/relationships/worksheet" Target="worksheets/sheet8.xml" /><Relationship Id="rId7" Type="http://schemas.openxmlformats.org/officeDocument/2006/relationships/worksheet" Target="worksheets/sheet7.xml" /><Relationship Id="rId6" Type="http://schemas.openxmlformats.org/officeDocument/2006/relationships/worksheet" Target="worksheets/sheet6.xml" /><Relationship Id="rId5" Type="http://schemas.openxmlformats.org/officeDocument/2006/relationships/worksheet" Target="worksheets/sheet5.xml" /><Relationship Id="rId4" Type="http://schemas.openxmlformats.org/officeDocument/2006/relationships/worksheet" Target="worksheets/sheet4.xml" /><Relationship Id="rId3" Type="http://schemas.openxmlformats.org/officeDocument/2006/relationships/worksheet" Target="worksheets/sheet3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63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29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">
        <v>27</v>
      </c>
      <c r="D4" s="48"/>
      <c r="E4" s="49" t="s">
        <v>34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25007105</v>
      </c>
      <c r="C9" s="68">
        <v>21209650</v>
      </c>
      <c r="D9" s="68">
        <v>15683480</v>
      </c>
      <c r="E9" s="68">
        <v>1162286</v>
      </c>
      <c r="F9" s="68">
        <v>63062521</v>
      </c>
      <c r="G9" s="68">
        <v>62798723</v>
      </c>
      <c r="H9" s="71">
        <v>0.42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66</v>
      </c>
      <c r="B11" s="80">
        <v>1673060</v>
      </c>
      <c r="C11" s="80">
        <v>1989808</v>
      </c>
      <c r="D11" s="80">
        <v>1252300</v>
      </c>
      <c r="E11" s="80">
        <v>462688</v>
      </c>
      <c r="F11" s="80">
        <v>5377857</v>
      </c>
      <c r="G11" s="80">
        <v>5342979</v>
      </c>
      <c r="H11" s="82">
        <v>0.65</v>
      </c>
      <c r="I11" s="84">
        <v>8.53</v>
      </c>
    </row>
    <row r="12" spans="1:9" ht="11.1" customHeight="1">
      <c r="A12" s="86" t="s">
        <v>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68</v>
      </c>
      <c r="B13" s="80">
        <v>1025119</v>
      </c>
      <c r="C13" s="80">
        <v>1210611</v>
      </c>
      <c r="D13" s="80">
        <v>273977</v>
      </c>
      <c r="E13" s="80">
        <v>248679</v>
      </c>
      <c r="F13" s="80">
        <v>2758386</v>
      </c>
      <c r="G13" s="80">
        <v>2776561</v>
      </c>
      <c r="H13" s="82">
        <v>-0.65</v>
      </c>
      <c r="I13" s="84">
        <v>4.37</v>
      </c>
    </row>
    <row r="14" spans="1:9" ht="11.1" customHeight="1">
      <c r="A14" s="86" t="s">
        <v>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70</v>
      </c>
      <c r="B15" s="80">
        <v>1958748</v>
      </c>
      <c r="C15" s="80">
        <v>1330193</v>
      </c>
      <c r="D15" s="80">
        <v>762127</v>
      </c>
      <c r="E15" s="80">
        <v>149214</v>
      </c>
      <c r="F15" s="80">
        <v>4200282</v>
      </c>
      <c r="G15" s="80">
        <v>4201580</v>
      </c>
      <c r="H15" s="82">
        <v>-0.03</v>
      </c>
      <c r="I15" s="84">
        <v>6.66</v>
      </c>
    </row>
    <row r="16" spans="1:9" ht="11.1" customHeight="1">
      <c r="A16" s="86" t="s">
        <v>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72</v>
      </c>
      <c r="B17" s="80">
        <v>1751801</v>
      </c>
      <c r="C17" s="80">
        <v>1042292</v>
      </c>
      <c r="D17" s="80">
        <v>1143762</v>
      </c>
      <c r="E17" s="80">
        <v>26948</v>
      </c>
      <c r="F17" s="80">
        <v>3964803</v>
      </c>
      <c r="G17" s="80">
        <v>3942160</v>
      </c>
      <c r="H17" s="82">
        <v>0.57</v>
      </c>
      <c r="I17" s="84">
        <v>6.29</v>
      </c>
    </row>
    <row r="18" spans="1:9" ht="11.1" customHeight="1">
      <c r="A18" s="86" t="s">
        <v>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74</v>
      </c>
      <c r="B19" s="80">
        <v>1704622</v>
      </c>
      <c r="C19" s="80">
        <v>939341</v>
      </c>
      <c r="D19" s="80">
        <v>762693</v>
      </c>
      <c r="E19" s="80">
        <v>30682</v>
      </c>
      <c r="F19" s="80">
        <v>3437338</v>
      </c>
      <c r="G19" s="80">
        <v>3450208</v>
      </c>
      <c r="H19" s="82">
        <v>-0.37</v>
      </c>
      <c r="I19" s="84">
        <v>5.45</v>
      </c>
    </row>
    <row r="20" spans="1:9" ht="11.1" customHeight="1">
      <c r="A20" s="86" t="s">
        <v>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76</v>
      </c>
      <c r="B21" s="80">
        <v>1225197</v>
      </c>
      <c r="C21" s="80">
        <v>923737</v>
      </c>
      <c r="D21" s="80">
        <v>584005</v>
      </c>
      <c r="E21" s="80">
        <v>5446</v>
      </c>
      <c r="F21" s="80">
        <v>2738385</v>
      </c>
      <c r="G21" s="80">
        <v>2679350</v>
      </c>
      <c r="H21" s="82">
        <v>2.2</v>
      </c>
      <c r="I21" s="84">
        <v>4.34</v>
      </c>
    </row>
    <row r="22" spans="1:9" ht="11.1" customHeight="1">
      <c r="A22" s="86" t="s">
        <v>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78</v>
      </c>
      <c r="B23" s="80">
        <v>383411</v>
      </c>
      <c r="C23" s="80">
        <v>564207</v>
      </c>
      <c r="D23" s="80">
        <v>313530</v>
      </c>
      <c r="E23" s="88">
        <v>0</v>
      </c>
      <c r="F23" s="80">
        <v>1261149</v>
      </c>
      <c r="G23" s="80">
        <v>1272911</v>
      </c>
      <c r="H23" s="82">
        <v>-0.92</v>
      </c>
      <c r="I23" s="84">
        <v>2</v>
      </c>
    </row>
    <row r="24" spans="1:9" ht="11.1" customHeight="1">
      <c r="A24" s="86" t="s">
        <v>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80</v>
      </c>
      <c r="B25" s="80">
        <v>1446798</v>
      </c>
      <c r="C25" s="80">
        <v>1080721</v>
      </c>
      <c r="D25" s="80">
        <v>1312558</v>
      </c>
      <c r="E25" s="80">
        <v>70721</v>
      </c>
      <c r="F25" s="80">
        <v>3910798</v>
      </c>
      <c r="G25" s="80">
        <v>3808044</v>
      </c>
      <c r="H25" s="82">
        <v>2.7</v>
      </c>
      <c r="I25" s="84">
        <v>6.2</v>
      </c>
    </row>
    <row r="26" spans="1:9" ht="11.1" customHeight="1">
      <c r="A26" s="86" t="s">
        <v>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82</v>
      </c>
      <c r="B27" s="80">
        <v>2176462</v>
      </c>
      <c r="C27" s="80">
        <v>1436193</v>
      </c>
      <c r="D27" s="80">
        <v>862106</v>
      </c>
      <c r="E27" s="88">
        <v>0</v>
      </c>
      <c r="F27" s="80">
        <v>4474761</v>
      </c>
      <c r="G27" s="80">
        <v>4436297</v>
      </c>
      <c r="H27" s="82">
        <v>0.87</v>
      </c>
      <c r="I27" s="84">
        <v>7.1</v>
      </c>
    </row>
    <row r="28" spans="1:9" ht="11.1" customHeight="1">
      <c r="A28" s="86" t="s">
        <v>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84</v>
      </c>
      <c r="B29" s="88">
        <v>0</v>
      </c>
      <c r="C29" s="88">
        <v>0</v>
      </c>
      <c r="D29" s="88">
        <v>0</v>
      </c>
      <c r="E29" s="88">
        <v>0</v>
      </c>
      <c r="F29" s="88">
        <v>0</v>
      </c>
      <c r="G29" s="88">
        <v>0</v>
      </c>
      <c r="H29" s="90">
        <v>0</v>
      </c>
      <c r="I29" s="92">
        <v>0</v>
      </c>
    </row>
    <row r="30" spans="1:9" ht="11.1" customHeight="1">
      <c r="A30" s="86" t="s">
        <v>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86</v>
      </c>
      <c r="B31" s="80">
        <v>123250</v>
      </c>
      <c r="C31" s="80">
        <v>100636</v>
      </c>
      <c r="D31" s="80">
        <v>36406</v>
      </c>
      <c r="E31" s="80">
        <v>23609</v>
      </c>
      <c r="F31" s="80">
        <v>283902</v>
      </c>
      <c r="G31" s="80">
        <v>286839</v>
      </c>
      <c r="H31" s="82">
        <v>-1.02</v>
      </c>
      <c r="I31" s="84">
        <v>0.45</v>
      </c>
    </row>
    <row r="32" spans="1:9" ht="11.1" customHeight="1">
      <c r="A32" s="86" t="s">
        <v>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88</v>
      </c>
      <c r="B33" s="80">
        <v>1036616</v>
      </c>
      <c r="C33" s="80">
        <v>916483</v>
      </c>
      <c r="D33" s="80">
        <v>1216672</v>
      </c>
      <c r="E33" s="80">
        <v>20060</v>
      </c>
      <c r="F33" s="80">
        <v>3189831</v>
      </c>
      <c r="G33" s="80">
        <v>3216982</v>
      </c>
      <c r="H33" s="82">
        <v>-0.84</v>
      </c>
      <c r="I33" s="84">
        <v>5.06</v>
      </c>
    </row>
    <row r="34" spans="1:9" ht="11.1" customHeight="1">
      <c r="A34" s="86" t="s">
        <v>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90</v>
      </c>
      <c r="B35" s="94">
        <v>182418</v>
      </c>
      <c r="C35" s="94">
        <v>9361</v>
      </c>
      <c r="D35" s="94">
        <v>292774</v>
      </c>
      <c r="E35" s="96">
        <v>0</v>
      </c>
      <c r="F35" s="94">
        <v>484553</v>
      </c>
      <c r="G35" s="94">
        <v>444493</v>
      </c>
      <c r="H35" s="98">
        <v>9.01</v>
      </c>
      <c r="I35" s="100">
        <v>0.77</v>
      </c>
    </row>
    <row r="36" spans="1:9" ht="11.1" customHeight="1" thickBot="1">
      <c r="A36" s="102" t="s">
        <v>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58" t="s">
        <v>43</v>
      </c>
      <c r="B37" s="58"/>
      <c r="C37" s="58"/>
      <c r="D37" s="58"/>
      <c r="E37" s="58"/>
      <c r="F37" s="58"/>
      <c r="G37" s="58"/>
      <c r="H37" s="58"/>
      <c r="I37" s="58"/>
    </row>
    <row r="38" spans="1:9" ht="13.5" customHeight="1">
      <c r="A38" s="59" t="s">
        <v>50</v>
      </c>
      <c r="B38" s="59"/>
      <c r="C38" s="59"/>
      <c r="D38" s="59"/>
      <c r="E38" s="59"/>
      <c r="F38" s="59"/>
      <c r="G38" s="59"/>
      <c r="H38" s="59"/>
      <c r="I38" s="59"/>
    </row>
    <row r="39" spans="1:9" ht="13.5" customHeight="1">
      <c r="A39" s="59" t="s">
        <v>51</v>
      </c>
      <c r="B39" s="59"/>
      <c r="C39" s="59"/>
      <c r="D39" s="59"/>
      <c r="E39" s="59"/>
      <c r="F39" s="59"/>
      <c r="G39" s="59"/>
      <c r="H39" s="59"/>
      <c r="I39" s="59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22">
    <mergeCell ref="A37:I37"/>
    <mergeCell ref="A38:I38"/>
    <mergeCell ref="A39:I39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6" orientation="landscape" useFirstPageNumber="1"/>
  <headerFooter alignWithMargins="0">
    <oddFooter>&amp;L&amp;9 &amp;C&amp;"Times New Roman"&amp;9  - &amp;p -&amp;R&amp;9 </oddFooter>
  </headerFooter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30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31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民國115年 3月底</v>
      </c>
      <c r="D4" s="48"/>
      <c r="E4" s="49" t="str">
        <f>'2-1'!E4:F4</f>
        <v> End of Mar. 2026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32</v>
      </c>
      <c r="B9" s="67">
        <v>43128</v>
      </c>
      <c r="C9" s="67">
        <v>146013</v>
      </c>
      <c r="D9" s="67">
        <v>114873</v>
      </c>
      <c r="E9" s="104">
        <v>0</v>
      </c>
      <c r="F9" s="67">
        <v>304014</v>
      </c>
      <c r="G9" s="67">
        <v>298646</v>
      </c>
      <c r="H9" s="70">
        <v>1.8</v>
      </c>
      <c r="I9" s="73">
        <v>0.48</v>
      </c>
    </row>
    <row r="10" spans="1:9" ht="11.1" customHeight="1">
      <c r="A10" s="76" t="s">
        <v>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93</v>
      </c>
      <c r="B11" s="80">
        <v>891124</v>
      </c>
      <c r="C11" s="80">
        <v>785024</v>
      </c>
      <c r="D11" s="80">
        <v>392512</v>
      </c>
      <c r="E11" s="80">
        <v>29184</v>
      </c>
      <c r="F11" s="80">
        <v>2097845</v>
      </c>
      <c r="G11" s="80">
        <v>2045408</v>
      </c>
      <c r="H11" s="82">
        <v>2.56</v>
      </c>
      <c r="I11" s="84">
        <v>3.33</v>
      </c>
    </row>
    <row r="12" spans="1:9" ht="11.1" customHeight="1">
      <c r="A12" s="86" t="s">
        <v>94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95</v>
      </c>
      <c r="B13" s="80">
        <v>259503</v>
      </c>
      <c r="C13" s="80">
        <v>69024</v>
      </c>
      <c r="D13" s="80">
        <v>293990</v>
      </c>
      <c r="E13" s="88">
        <v>0</v>
      </c>
      <c r="F13" s="80">
        <v>622517</v>
      </c>
      <c r="G13" s="80">
        <v>649494</v>
      </c>
      <c r="H13" s="82">
        <v>-4.15</v>
      </c>
      <c r="I13" s="84">
        <v>0.99</v>
      </c>
    </row>
    <row r="14" spans="1:9" ht="11.1" customHeight="1">
      <c r="A14" s="86" t="s">
        <v>96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97</v>
      </c>
      <c r="B15" s="80">
        <v>361517</v>
      </c>
      <c r="C15" s="80">
        <v>370851</v>
      </c>
      <c r="D15" s="80">
        <v>106534</v>
      </c>
      <c r="E15" s="80">
        <v>970</v>
      </c>
      <c r="F15" s="80">
        <v>839874</v>
      </c>
      <c r="G15" s="80">
        <v>840774</v>
      </c>
      <c r="H15" s="82">
        <v>-0.11</v>
      </c>
      <c r="I15" s="84">
        <v>1.33</v>
      </c>
    </row>
    <row r="16" spans="1:9" ht="11.1" customHeight="1">
      <c r="A16" s="86" t="s">
        <v>98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99</v>
      </c>
      <c r="B17" s="80">
        <v>152128</v>
      </c>
      <c r="C17" s="80">
        <v>114397</v>
      </c>
      <c r="D17" s="80">
        <v>25799</v>
      </c>
      <c r="E17" s="88">
        <v>0</v>
      </c>
      <c r="F17" s="80">
        <v>292324</v>
      </c>
      <c r="G17" s="80">
        <v>294231</v>
      </c>
      <c r="H17" s="82">
        <v>-0.65</v>
      </c>
      <c r="I17" s="84">
        <v>0.46</v>
      </c>
    </row>
    <row r="18" spans="1:9" ht="11.1" customHeight="1">
      <c r="A18" s="86" t="s">
        <v>100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101</v>
      </c>
      <c r="B19" s="80">
        <v>234511</v>
      </c>
      <c r="C19" s="80">
        <v>133606</v>
      </c>
      <c r="D19" s="80">
        <v>247869</v>
      </c>
      <c r="E19" s="88">
        <v>0</v>
      </c>
      <c r="F19" s="80">
        <v>615985</v>
      </c>
      <c r="G19" s="80">
        <v>642891</v>
      </c>
      <c r="H19" s="82">
        <v>-4.19</v>
      </c>
      <c r="I19" s="84">
        <v>0.98</v>
      </c>
    </row>
    <row r="20" spans="1:9" ht="11.1" customHeight="1">
      <c r="A20" s="86" t="s">
        <v>102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103</v>
      </c>
      <c r="B21" s="80">
        <v>29335</v>
      </c>
      <c r="C21" s="80">
        <v>50658</v>
      </c>
      <c r="D21" s="80">
        <v>3941</v>
      </c>
      <c r="E21" s="88">
        <v>0</v>
      </c>
      <c r="F21" s="80">
        <v>83934</v>
      </c>
      <c r="G21" s="80">
        <v>83576</v>
      </c>
      <c r="H21" s="82">
        <v>0.43</v>
      </c>
      <c r="I21" s="84">
        <v>0.13</v>
      </c>
    </row>
    <row r="22" spans="1:9" ht="11.1" customHeight="1">
      <c r="A22" s="86" t="s">
        <v>104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105</v>
      </c>
      <c r="B23" s="80">
        <v>70448</v>
      </c>
      <c r="C23" s="80">
        <v>161205</v>
      </c>
      <c r="D23" s="80">
        <v>7267</v>
      </c>
      <c r="E23" s="88">
        <v>0</v>
      </c>
      <c r="F23" s="80">
        <v>238920</v>
      </c>
      <c r="G23" s="80">
        <v>241616</v>
      </c>
      <c r="H23" s="82">
        <v>-1.12</v>
      </c>
      <c r="I23" s="84">
        <v>0.38</v>
      </c>
    </row>
    <row r="24" spans="1:9" ht="11.1" customHeight="1">
      <c r="A24" s="86" t="s">
        <v>106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107</v>
      </c>
      <c r="B25" s="80">
        <v>427491</v>
      </c>
      <c r="C25" s="80">
        <v>569188</v>
      </c>
      <c r="D25" s="80">
        <v>182332</v>
      </c>
      <c r="E25" s="80">
        <v>623</v>
      </c>
      <c r="F25" s="80">
        <v>1179633</v>
      </c>
      <c r="G25" s="80">
        <v>1184357</v>
      </c>
      <c r="H25" s="82">
        <v>-0.4</v>
      </c>
      <c r="I25" s="84">
        <v>1.87</v>
      </c>
    </row>
    <row r="26" spans="1:9" ht="11.1" customHeight="1">
      <c r="A26" s="86" t="s">
        <v>108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109</v>
      </c>
      <c r="B27" s="80">
        <v>198652</v>
      </c>
      <c r="C27" s="80">
        <v>450495</v>
      </c>
      <c r="D27" s="80">
        <v>78645</v>
      </c>
      <c r="E27" s="88">
        <v>0</v>
      </c>
      <c r="F27" s="80">
        <v>727791</v>
      </c>
      <c r="G27" s="80">
        <v>726759</v>
      </c>
      <c r="H27" s="82">
        <v>0.14</v>
      </c>
      <c r="I27" s="84">
        <v>1.15</v>
      </c>
    </row>
    <row r="28" spans="1:9" ht="11.1" customHeight="1">
      <c r="A28" s="86" t="s">
        <v>110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111</v>
      </c>
      <c r="B29" s="80">
        <v>107295</v>
      </c>
      <c r="C29" s="80">
        <v>150393</v>
      </c>
      <c r="D29" s="80">
        <v>36107</v>
      </c>
      <c r="E29" s="88">
        <v>0</v>
      </c>
      <c r="F29" s="80">
        <v>293795</v>
      </c>
      <c r="G29" s="80">
        <v>297493</v>
      </c>
      <c r="H29" s="82">
        <v>-1.24</v>
      </c>
      <c r="I29" s="84">
        <v>0.47</v>
      </c>
    </row>
    <row r="30" spans="1:9" ht="11.1" customHeight="1">
      <c r="A30" s="86" t="s">
        <v>112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113</v>
      </c>
      <c r="B31" s="80">
        <v>81262</v>
      </c>
      <c r="C31" s="80">
        <v>113348</v>
      </c>
      <c r="D31" s="80">
        <v>4801</v>
      </c>
      <c r="E31" s="88">
        <v>0</v>
      </c>
      <c r="F31" s="80">
        <v>199410</v>
      </c>
      <c r="G31" s="80">
        <v>198762</v>
      </c>
      <c r="H31" s="82">
        <v>0.33</v>
      </c>
      <c r="I31" s="84">
        <v>0.32</v>
      </c>
    </row>
    <row r="32" spans="1:9" ht="11.1" customHeight="1">
      <c r="A32" s="86" t="s">
        <v>114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115</v>
      </c>
      <c r="B33" s="80">
        <v>367002</v>
      </c>
      <c r="C33" s="80">
        <v>369953</v>
      </c>
      <c r="D33" s="80">
        <v>99029</v>
      </c>
      <c r="E33" s="88">
        <v>0</v>
      </c>
      <c r="F33" s="80">
        <v>835984</v>
      </c>
      <c r="G33" s="80">
        <v>844431</v>
      </c>
      <c r="H33" s="82">
        <v>-1</v>
      </c>
      <c r="I33" s="84">
        <v>1.33</v>
      </c>
    </row>
    <row r="34" spans="1:9" ht="11.1" customHeight="1">
      <c r="A34" s="86" t="s">
        <v>116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117</v>
      </c>
      <c r="B35" s="94">
        <v>192216</v>
      </c>
      <c r="C35" s="94">
        <v>347965</v>
      </c>
      <c r="D35" s="94">
        <v>153751</v>
      </c>
      <c r="E35" s="96">
        <v>0</v>
      </c>
      <c r="F35" s="94">
        <v>693932</v>
      </c>
      <c r="G35" s="94">
        <v>672471</v>
      </c>
      <c r="H35" s="98">
        <v>3.19</v>
      </c>
      <c r="I35" s="100">
        <v>1.1</v>
      </c>
    </row>
    <row r="36" spans="1:9" ht="11.1" customHeight="1" thickBot="1">
      <c r="A36" s="102" t="s">
        <v>118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29" t="s">
        <v>52</v>
      </c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29" t="s">
        <v>53</v>
      </c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G9:G10"/>
    <mergeCell ref="H9:H10"/>
    <mergeCell ref="B9:B10"/>
    <mergeCell ref="B11:B12"/>
    <mergeCell ref="C9:C10"/>
    <mergeCell ref="D9:D10"/>
    <mergeCell ref="I9:I10"/>
    <mergeCell ref="C11:C12"/>
    <mergeCell ref="D11:D12"/>
    <mergeCell ref="E11:E12"/>
    <mergeCell ref="F11:F12"/>
    <mergeCell ref="G11:G12"/>
    <mergeCell ref="H11:H12"/>
    <mergeCell ref="I11:I12"/>
    <mergeCell ref="E9:E10"/>
    <mergeCell ref="F9:F10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17" orientation="landscape" useFirstPageNumber="1"/>
  <headerFooter alignWithMargins="0">
    <oddFooter>&amp;L&amp;9 &amp;C&amp;"Times New Roman"&amp;9  - &amp;p -&amp;R&amp;9 </oddFooter>
  </headerFooter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43" t="s">
        <v>35</v>
      </c>
      <c r="B1" s="43"/>
      <c r="C1" s="43"/>
      <c r="D1" s="43"/>
      <c r="E1" s="43"/>
      <c r="F1" s="43"/>
      <c r="G1" s="43"/>
      <c r="H1" s="43"/>
      <c r="I1" s="43"/>
    </row>
    <row r="2" spans="1:9" ht="21" customHeight="1">
      <c r="A2" s="43" t="s">
        <v>36</v>
      </c>
      <c r="B2" s="43"/>
      <c r="C2" s="43"/>
      <c r="D2" s="43"/>
      <c r="E2" s="43"/>
      <c r="F2" s="43"/>
      <c r="G2" s="43"/>
      <c r="H2" s="43"/>
      <c r="I2" s="43"/>
    </row>
    <row r="3" spans="1:9" ht="18.6" customHeight="1">
      <c r="A3" s="51" t="s">
        <v>18</v>
      </c>
      <c r="B3" s="51"/>
      <c r="C3" s="51"/>
      <c r="D3" s="51"/>
      <c r="E3" s="51"/>
      <c r="F3" s="51"/>
      <c r="G3" s="51"/>
      <c r="H3" s="51"/>
      <c r="I3" s="51"/>
    </row>
    <row r="4" spans="1:9" ht="18.6" customHeight="1" thickBot="1">
      <c r="A4" s="1"/>
      <c r="B4" s="1"/>
      <c r="C4" s="48" t="str">
        <f>'2-1'!C4:D4</f>
        <v>民國115年 3月底</v>
      </c>
      <c r="D4" s="48"/>
      <c r="E4" s="49" t="str">
        <f>'2-1'!E4:F4</f>
        <v> End of Mar. 2026</v>
      </c>
      <c r="F4" s="50"/>
      <c r="G4" s="1"/>
      <c r="H4" s="1"/>
      <c r="I4" s="17" t="s">
        <v>19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1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33</v>
      </c>
      <c r="B9" s="67">
        <v>991359</v>
      </c>
      <c r="C9" s="67">
        <v>937281</v>
      </c>
      <c r="D9" s="67">
        <v>254545</v>
      </c>
      <c r="E9" s="104">
        <v>0</v>
      </c>
      <c r="F9" s="67">
        <v>2183184</v>
      </c>
      <c r="G9" s="67">
        <v>2235353</v>
      </c>
      <c r="H9" s="70">
        <v>-2.33</v>
      </c>
      <c r="I9" s="73">
        <v>3.46</v>
      </c>
    </row>
    <row r="10" spans="1:9" ht="11.1" customHeight="1">
      <c r="A10" s="76" t="s">
        <v>119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120</v>
      </c>
      <c r="B11" s="80">
        <v>983486</v>
      </c>
      <c r="C11" s="80">
        <v>692364</v>
      </c>
      <c r="D11" s="80">
        <v>692716</v>
      </c>
      <c r="E11" s="88">
        <v>0</v>
      </c>
      <c r="F11" s="80">
        <v>2368566</v>
      </c>
      <c r="G11" s="80">
        <v>2409996</v>
      </c>
      <c r="H11" s="82">
        <v>-1.72</v>
      </c>
      <c r="I11" s="84">
        <v>3.76</v>
      </c>
    </row>
    <row r="12" spans="1:9" ht="11.1" customHeight="1">
      <c r="A12" s="86" t="s">
        <v>121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122</v>
      </c>
      <c r="B13" s="80">
        <v>1331387</v>
      </c>
      <c r="C13" s="80">
        <v>1175415</v>
      </c>
      <c r="D13" s="80">
        <v>1209820</v>
      </c>
      <c r="E13" s="80">
        <v>17394</v>
      </c>
      <c r="F13" s="80">
        <v>3734017</v>
      </c>
      <c r="G13" s="80">
        <v>3699067</v>
      </c>
      <c r="H13" s="82">
        <v>0.94</v>
      </c>
      <c r="I13" s="84">
        <v>5.92</v>
      </c>
    </row>
    <row r="14" spans="1:9" ht="11.1" customHeight="1">
      <c r="A14" s="86" t="s">
        <v>123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124</v>
      </c>
      <c r="B15" s="80">
        <v>226413</v>
      </c>
      <c r="C15" s="80">
        <v>284347</v>
      </c>
      <c r="D15" s="80">
        <v>201111</v>
      </c>
      <c r="E15" s="88">
        <v>0</v>
      </c>
      <c r="F15" s="80">
        <v>711871</v>
      </c>
      <c r="G15" s="80">
        <v>705635</v>
      </c>
      <c r="H15" s="82">
        <v>0.88</v>
      </c>
      <c r="I15" s="84">
        <v>1.13</v>
      </c>
    </row>
    <row r="16" spans="1:9" ht="11.1" customHeight="1">
      <c r="A16" s="86" t="s">
        <v>125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126</v>
      </c>
      <c r="B17" s="80">
        <v>155418</v>
      </c>
      <c r="C17" s="80">
        <v>401040</v>
      </c>
      <c r="D17" s="80">
        <v>288512</v>
      </c>
      <c r="E17" s="88">
        <v>0</v>
      </c>
      <c r="F17" s="80">
        <v>844970</v>
      </c>
      <c r="G17" s="80">
        <v>789326</v>
      </c>
      <c r="H17" s="82">
        <v>7.05</v>
      </c>
      <c r="I17" s="84">
        <v>1.34</v>
      </c>
    </row>
    <row r="18" spans="1:9" ht="11.1" customHeight="1">
      <c r="A18" s="86" t="s">
        <v>127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128</v>
      </c>
      <c r="B19" s="80">
        <v>1049010</v>
      </c>
      <c r="C19" s="80">
        <v>711487</v>
      </c>
      <c r="D19" s="80">
        <v>854596</v>
      </c>
      <c r="E19" s="80">
        <v>14242</v>
      </c>
      <c r="F19" s="80">
        <v>2629335</v>
      </c>
      <c r="G19" s="80">
        <v>2611511</v>
      </c>
      <c r="H19" s="82">
        <v>0.68</v>
      </c>
      <c r="I19" s="84">
        <v>4.17</v>
      </c>
    </row>
    <row r="20" spans="1:9" ht="11.1" customHeight="1">
      <c r="A20" s="86" t="s">
        <v>129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130</v>
      </c>
      <c r="B21" s="80">
        <v>73940</v>
      </c>
      <c r="C21" s="80">
        <v>218387</v>
      </c>
      <c r="D21" s="80">
        <v>52159</v>
      </c>
      <c r="E21" s="88">
        <v>0</v>
      </c>
      <c r="F21" s="80">
        <v>344486</v>
      </c>
      <c r="G21" s="80">
        <v>342922</v>
      </c>
      <c r="H21" s="82">
        <v>0.46</v>
      </c>
      <c r="I21" s="84">
        <v>0.55</v>
      </c>
    </row>
    <row r="22" spans="1:9" ht="11.1" customHeight="1">
      <c r="A22" s="86" t="s">
        <v>131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132</v>
      </c>
      <c r="B23" s="80">
        <v>2005978</v>
      </c>
      <c r="C23" s="80">
        <v>1308662</v>
      </c>
      <c r="D23" s="80">
        <v>1566305</v>
      </c>
      <c r="E23" s="80">
        <v>61826</v>
      </c>
      <c r="F23" s="80">
        <v>4942771</v>
      </c>
      <c r="G23" s="80">
        <v>4927968</v>
      </c>
      <c r="H23" s="82">
        <v>0.3</v>
      </c>
      <c r="I23" s="84">
        <v>7.84</v>
      </c>
    </row>
    <row r="24" spans="1:9" ht="11.1" customHeight="1">
      <c r="A24" s="86" t="s">
        <v>133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134</v>
      </c>
      <c r="B25" s="80">
        <v>33425</v>
      </c>
      <c r="C25" s="80">
        <v>26759</v>
      </c>
      <c r="D25" s="80">
        <v>1708</v>
      </c>
      <c r="E25" s="88">
        <v>0</v>
      </c>
      <c r="F25" s="80">
        <v>61892</v>
      </c>
      <c r="G25" s="80">
        <v>61792</v>
      </c>
      <c r="H25" s="82">
        <v>0.16</v>
      </c>
      <c r="I25" s="84">
        <v>0.1</v>
      </c>
    </row>
    <row r="26" spans="1:9" ht="11.1" customHeight="1">
      <c r="A26" s="86" t="s">
        <v>135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136</v>
      </c>
      <c r="B27" s="80">
        <v>37777</v>
      </c>
      <c r="C27" s="80">
        <v>53239</v>
      </c>
      <c r="D27" s="80">
        <v>1649</v>
      </c>
      <c r="E27" s="88">
        <v>0</v>
      </c>
      <c r="F27" s="80">
        <v>92666</v>
      </c>
      <c r="G27" s="80">
        <v>93577</v>
      </c>
      <c r="H27" s="82">
        <v>-0.97</v>
      </c>
      <c r="I27" s="84">
        <v>0.15</v>
      </c>
    </row>
    <row r="28" spans="1:9" ht="11.1" customHeight="1">
      <c r="A28" s="86" t="s">
        <v>137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138</v>
      </c>
      <c r="B29" s="80">
        <v>15793</v>
      </c>
      <c r="C29" s="80">
        <v>24965</v>
      </c>
      <c r="D29" s="88">
        <v>0</v>
      </c>
      <c r="E29" s="88">
        <v>0</v>
      </c>
      <c r="F29" s="80">
        <v>40758</v>
      </c>
      <c r="G29" s="80">
        <v>42261</v>
      </c>
      <c r="H29" s="82">
        <v>-3.56</v>
      </c>
      <c r="I29" s="84">
        <v>0.06</v>
      </c>
    </row>
    <row r="30" spans="1:9" ht="11.1" customHeight="1">
      <c r="A30" s="86" t="s">
        <v>139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C21:C22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D13:D14"/>
    <mergeCell ref="E13:E14"/>
    <mergeCell ref="F13:F14"/>
    <mergeCell ref="G13:G14"/>
    <mergeCell ref="H13:H14"/>
    <mergeCell ref="I13:I14"/>
    <mergeCell ref="H9:H10"/>
    <mergeCell ref="I9:I10"/>
    <mergeCell ref="C11:C12"/>
    <mergeCell ref="D11:D12"/>
    <mergeCell ref="E11:E12"/>
    <mergeCell ref="F11:F12"/>
    <mergeCell ref="G11:G12"/>
    <mergeCell ref="H11:H12"/>
    <mergeCell ref="I11:I12"/>
    <mergeCell ref="D9:D10"/>
    <mergeCell ref="E9:E10"/>
    <mergeCell ref="F9:F10"/>
    <mergeCell ref="G9:G10"/>
    <mergeCell ref="A1:I1"/>
    <mergeCell ref="B5:F5"/>
    <mergeCell ref="A2:I2"/>
    <mergeCell ref="H5:H6"/>
    <mergeCell ref="C4:D4"/>
    <mergeCell ref="E4:F4"/>
    <mergeCell ref="A3:I3"/>
    <mergeCell ref="B9:B10"/>
    <mergeCell ref="B11:B12"/>
    <mergeCell ref="B35:B36"/>
    <mergeCell ref="C35:C36"/>
    <mergeCell ref="C9:C10"/>
    <mergeCell ref="B13:B14"/>
    <mergeCell ref="C13:C14"/>
    <mergeCell ref="B17:B18"/>
    <mergeCell ref="C17:C18"/>
    <mergeCell ref="B21:B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8" orientation="landscape" useFirstPageNumber="1"/>
  <headerFooter alignWithMargins="0">
    <oddFooter>&amp;L&amp;9 &amp;C&amp;"Times New Roman"&amp;9  - &amp;p -&amp;R&amp;9 </oddFooter>
  </headerFooter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37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38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3月底</v>
      </c>
      <c r="D4" s="61"/>
      <c r="E4" s="49" t="str">
        <f>'2-1'!E4:F4</f>
        <v> End of Mar.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236302</v>
      </c>
      <c r="C9" s="68">
        <v>292149</v>
      </c>
      <c r="D9" s="68">
        <v>1227515</v>
      </c>
      <c r="E9" s="105">
        <v>0</v>
      </c>
      <c r="F9" s="68">
        <v>1755967</v>
      </c>
      <c r="G9" s="68">
        <v>1799739</v>
      </c>
      <c r="H9" s="71">
        <v>-2.43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28</v>
      </c>
      <c r="B11" s="80">
        <v>55696</v>
      </c>
      <c r="C11" s="80">
        <v>64903</v>
      </c>
      <c r="D11" s="80">
        <v>273621</v>
      </c>
      <c r="E11" s="88">
        <v>0</v>
      </c>
      <c r="F11" s="80">
        <v>394220</v>
      </c>
      <c r="G11" s="80">
        <v>318391</v>
      </c>
      <c r="H11" s="82">
        <v>23.82</v>
      </c>
      <c r="I11" s="84">
        <v>22.45</v>
      </c>
    </row>
    <row r="12" spans="1:9" ht="11.1" customHeight="1">
      <c r="A12" s="86" t="s">
        <v>140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141</v>
      </c>
      <c r="B13" s="80">
        <v>23634</v>
      </c>
      <c r="C13" s="80">
        <v>7280</v>
      </c>
      <c r="D13" s="80">
        <v>25790</v>
      </c>
      <c r="E13" s="88">
        <v>0</v>
      </c>
      <c r="F13" s="80">
        <v>56703</v>
      </c>
      <c r="G13" s="80">
        <v>51986</v>
      </c>
      <c r="H13" s="82">
        <v>9.07</v>
      </c>
      <c r="I13" s="84">
        <v>3.23</v>
      </c>
    </row>
    <row r="14" spans="1:9" ht="11.1" customHeight="1">
      <c r="A14" s="86" t="s">
        <v>142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143</v>
      </c>
      <c r="B15" s="80">
        <v>2300</v>
      </c>
      <c r="C15" s="80">
        <v>4692</v>
      </c>
      <c r="D15" s="80">
        <v>1597</v>
      </c>
      <c r="E15" s="88">
        <v>0</v>
      </c>
      <c r="F15" s="80">
        <v>8588</v>
      </c>
      <c r="G15" s="80">
        <v>7985</v>
      </c>
      <c r="H15" s="82">
        <v>7.55</v>
      </c>
      <c r="I15" s="84">
        <v>0.49</v>
      </c>
    </row>
    <row r="16" spans="1:9" ht="11.1" customHeight="1">
      <c r="A16" s="86" t="s">
        <v>144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145</v>
      </c>
      <c r="B17" s="80">
        <v>91</v>
      </c>
      <c r="C17" s="80">
        <v>82</v>
      </c>
      <c r="D17" s="80">
        <v>29</v>
      </c>
      <c r="E17" s="88">
        <v>0</v>
      </c>
      <c r="F17" s="80">
        <v>202</v>
      </c>
      <c r="G17" s="80">
        <v>195</v>
      </c>
      <c r="H17" s="82">
        <v>3.62</v>
      </c>
      <c r="I17" s="84">
        <v>0.01</v>
      </c>
    </row>
    <row r="18" spans="1:9" ht="11.1" customHeight="1">
      <c r="A18" s="86" t="s">
        <v>146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147</v>
      </c>
      <c r="B19" s="80">
        <v>7</v>
      </c>
      <c r="C19" s="88">
        <v>0</v>
      </c>
      <c r="D19" s="80">
        <v>0</v>
      </c>
      <c r="E19" s="88">
        <v>0</v>
      </c>
      <c r="F19" s="80">
        <v>7</v>
      </c>
      <c r="G19" s="80">
        <v>7</v>
      </c>
      <c r="H19" s="82">
        <v>0.03</v>
      </c>
      <c r="I19" s="84">
        <v>0</v>
      </c>
    </row>
    <row r="20" spans="1:9" ht="11.1" customHeight="1">
      <c r="A20" s="86" t="s">
        <v>148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149</v>
      </c>
      <c r="B21" s="80">
        <v>528</v>
      </c>
      <c r="C21" s="80">
        <v>1236</v>
      </c>
      <c r="D21" s="80">
        <v>431</v>
      </c>
      <c r="E21" s="88">
        <v>0</v>
      </c>
      <c r="F21" s="80">
        <v>2195</v>
      </c>
      <c r="G21" s="80">
        <v>3274</v>
      </c>
      <c r="H21" s="82">
        <v>-32.97</v>
      </c>
      <c r="I21" s="84">
        <v>0.13</v>
      </c>
    </row>
    <row r="22" spans="1:9" ht="11.1" customHeight="1">
      <c r="A22" s="86" t="s">
        <v>150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151</v>
      </c>
      <c r="B23" s="88">
        <v>0</v>
      </c>
      <c r="C23" s="88">
        <v>0</v>
      </c>
      <c r="D23" s="88">
        <v>0</v>
      </c>
      <c r="E23" s="88">
        <v>0</v>
      </c>
      <c r="F23" s="88">
        <v>0</v>
      </c>
      <c r="G23" s="88">
        <v>0</v>
      </c>
      <c r="H23" s="90">
        <v>0</v>
      </c>
      <c r="I23" s="92">
        <v>0</v>
      </c>
    </row>
    <row r="24" spans="1:9" ht="11.1" customHeight="1">
      <c r="A24" s="86" t="s">
        <v>152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153</v>
      </c>
      <c r="B25" s="88">
        <v>0</v>
      </c>
      <c r="C25" s="80">
        <v>1567</v>
      </c>
      <c r="D25" s="80">
        <v>553</v>
      </c>
      <c r="E25" s="88">
        <v>0</v>
      </c>
      <c r="F25" s="80">
        <v>2120</v>
      </c>
      <c r="G25" s="80">
        <v>2117</v>
      </c>
      <c r="H25" s="82">
        <v>0.12</v>
      </c>
      <c r="I25" s="84">
        <v>0.12</v>
      </c>
    </row>
    <row r="26" spans="1:9" ht="11.1" customHeight="1">
      <c r="A26" s="86" t="s">
        <v>154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155</v>
      </c>
      <c r="B27" s="80">
        <v>34078</v>
      </c>
      <c r="C27" s="80">
        <v>897</v>
      </c>
      <c r="D27" s="80">
        <v>97228</v>
      </c>
      <c r="E27" s="88">
        <v>0</v>
      </c>
      <c r="F27" s="80">
        <v>132203</v>
      </c>
      <c r="G27" s="80">
        <v>157931</v>
      </c>
      <c r="H27" s="82">
        <v>-16.29</v>
      </c>
      <c r="I27" s="84">
        <v>7.53</v>
      </c>
    </row>
    <row r="28" spans="1:9" ht="11.1" customHeight="1">
      <c r="A28" s="86" t="s">
        <v>156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157</v>
      </c>
      <c r="B29" s="80">
        <v>2399</v>
      </c>
      <c r="C29" s="80">
        <v>7697</v>
      </c>
      <c r="D29" s="80">
        <v>730</v>
      </c>
      <c r="E29" s="88">
        <v>0</v>
      </c>
      <c r="F29" s="80">
        <v>10826</v>
      </c>
      <c r="G29" s="80">
        <v>12262</v>
      </c>
      <c r="H29" s="82">
        <v>-11.72</v>
      </c>
      <c r="I29" s="84">
        <v>0.62</v>
      </c>
    </row>
    <row r="30" spans="1:9" ht="11.1" customHeight="1">
      <c r="A30" s="86" t="s">
        <v>158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159</v>
      </c>
      <c r="B31" s="80">
        <v>26335</v>
      </c>
      <c r="C31" s="88">
        <v>0</v>
      </c>
      <c r="D31" s="80">
        <v>37999</v>
      </c>
      <c r="E31" s="88">
        <v>0</v>
      </c>
      <c r="F31" s="80">
        <v>64334</v>
      </c>
      <c r="G31" s="80">
        <v>62395</v>
      </c>
      <c r="H31" s="82">
        <v>3.11</v>
      </c>
      <c r="I31" s="84">
        <v>3.66</v>
      </c>
    </row>
    <row r="32" spans="1:9" ht="11.1" customHeight="1">
      <c r="A32" s="86" t="s">
        <v>160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161</v>
      </c>
      <c r="B33" s="88">
        <v>0</v>
      </c>
      <c r="C33" s="80">
        <v>36881</v>
      </c>
      <c r="D33" s="88">
        <v>0</v>
      </c>
      <c r="E33" s="88">
        <v>0</v>
      </c>
      <c r="F33" s="80">
        <v>36881</v>
      </c>
      <c r="G33" s="80">
        <v>34021</v>
      </c>
      <c r="H33" s="82">
        <v>8.41</v>
      </c>
      <c r="I33" s="84">
        <v>2.1</v>
      </c>
    </row>
    <row r="34" spans="1:9" ht="11.1" customHeight="1">
      <c r="A34" s="86" t="s">
        <v>162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163</v>
      </c>
      <c r="B35" s="94">
        <v>23196</v>
      </c>
      <c r="C35" s="94">
        <v>9632</v>
      </c>
      <c r="D35" s="94">
        <v>54872</v>
      </c>
      <c r="E35" s="96">
        <v>0</v>
      </c>
      <c r="F35" s="94">
        <v>87700</v>
      </c>
      <c r="G35" s="94">
        <v>88159</v>
      </c>
      <c r="H35" s="98">
        <v>-0.52</v>
      </c>
      <c r="I35" s="100">
        <v>4.99</v>
      </c>
    </row>
    <row r="36" spans="1:9" ht="11.1" customHeight="1" thickBot="1">
      <c r="A36" s="102" t="s">
        <v>164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1:B32"/>
    <mergeCell ref="C31:C32"/>
    <mergeCell ref="D31:D32"/>
    <mergeCell ref="E31:E32"/>
    <mergeCell ref="F31:F32"/>
    <mergeCell ref="G31:G32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35:B36"/>
    <mergeCell ref="C35:C36"/>
    <mergeCell ref="B13:B14"/>
    <mergeCell ref="C13:C14"/>
    <mergeCell ref="B17:B18"/>
    <mergeCell ref="C17:C18"/>
    <mergeCell ref="B21:B22"/>
    <mergeCell ref="C21:C22"/>
    <mergeCell ref="H35:H36"/>
    <mergeCell ref="I35:I36"/>
    <mergeCell ref="D35:D36"/>
    <mergeCell ref="E35:E36"/>
    <mergeCell ref="F35:F36"/>
    <mergeCell ref="G35:G36"/>
  </mergeCells>
  <printOptions horizontalCentered="1"/>
  <pageMargins left="0.74803149606299213" right="0.59055118110236227" top="0.39370078740157483" bottom="0.19685039370078741" header="0" footer="0.39370078740157483"/>
  <pageSetup paperSize="9" firstPageNumber="19" orientation="landscape" useFirstPageNumber="1"/>
  <headerFooter alignWithMargins="0">
    <oddFooter>&amp;L&amp;9 &amp;C&amp;"Times New Roman"&amp;9  - &amp;p -&amp;R&amp;9 </oddFooter>
  </headerFooter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40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41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3月底</v>
      </c>
      <c r="D4" s="61"/>
      <c r="E4" s="49" t="str">
        <f>'2-1'!E4:F4</f>
        <v> End of Mar.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39</v>
      </c>
      <c r="B9" s="104">
        <v>0</v>
      </c>
      <c r="C9" s="104">
        <v>0</v>
      </c>
      <c r="D9" s="67">
        <v>1</v>
      </c>
      <c r="E9" s="104">
        <v>0</v>
      </c>
      <c r="F9" s="67">
        <v>1</v>
      </c>
      <c r="G9" s="67">
        <v>774</v>
      </c>
      <c r="H9" s="108">
        <v>-99.82</v>
      </c>
      <c r="I9" s="73">
        <v>0</v>
      </c>
    </row>
    <row r="10" spans="1:9" ht="11.1" customHeight="1">
      <c r="A10" s="76" t="s">
        <v>165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109" t="s">
        <v>166</v>
      </c>
      <c r="B11" s="80">
        <v>25</v>
      </c>
      <c r="C11" s="80">
        <v>2003</v>
      </c>
      <c r="D11" s="80">
        <v>1991</v>
      </c>
      <c r="E11" s="88">
        <v>0</v>
      </c>
      <c r="F11" s="80">
        <v>4019</v>
      </c>
      <c r="G11" s="80">
        <v>4331</v>
      </c>
      <c r="H11" s="111">
        <v>-7.21</v>
      </c>
      <c r="I11" s="84">
        <v>0.23</v>
      </c>
    </row>
    <row r="12" spans="1:9" ht="11.1" customHeight="1">
      <c r="A12" s="86" t="s">
        <v>167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109" t="s">
        <v>168</v>
      </c>
      <c r="B13" s="80">
        <v>461</v>
      </c>
      <c r="C13" s="88">
        <v>0</v>
      </c>
      <c r="D13" s="80">
        <v>76058</v>
      </c>
      <c r="E13" s="88">
        <v>0</v>
      </c>
      <c r="F13" s="80">
        <v>76520</v>
      </c>
      <c r="G13" s="80">
        <v>115599</v>
      </c>
      <c r="H13" s="111">
        <v>-33.81</v>
      </c>
      <c r="I13" s="84">
        <v>4.36</v>
      </c>
    </row>
    <row r="14" spans="1:9" ht="11.1" customHeight="1">
      <c r="A14" s="86" t="s">
        <v>169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109" t="s">
        <v>170</v>
      </c>
      <c r="B15" s="80">
        <v>4506</v>
      </c>
      <c r="C15" s="80">
        <v>16590</v>
      </c>
      <c r="D15" s="80">
        <v>83634</v>
      </c>
      <c r="E15" s="88">
        <v>0</v>
      </c>
      <c r="F15" s="80">
        <v>104729</v>
      </c>
      <c r="G15" s="80">
        <v>107143</v>
      </c>
      <c r="H15" s="111">
        <v>-2.25</v>
      </c>
      <c r="I15" s="84">
        <v>5.96</v>
      </c>
    </row>
    <row r="16" spans="1:9" ht="11.1" customHeight="1">
      <c r="A16" s="86" t="s">
        <v>171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109" t="s">
        <v>172</v>
      </c>
      <c r="B17" s="80">
        <v>27</v>
      </c>
      <c r="C17" s="80">
        <v>1200</v>
      </c>
      <c r="D17" s="80">
        <v>104704</v>
      </c>
      <c r="E17" s="88">
        <v>0</v>
      </c>
      <c r="F17" s="80">
        <v>105931</v>
      </c>
      <c r="G17" s="80">
        <v>148880</v>
      </c>
      <c r="H17" s="111">
        <v>-28.85</v>
      </c>
      <c r="I17" s="84">
        <v>6.03</v>
      </c>
    </row>
    <row r="18" spans="1:9" ht="11.1" customHeight="1">
      <c r="A18" s="86" t="s">
        <v>173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109" t="s">
        <v>174</v>
      </c>
      <c r="B19" s="88">
        <v>0</v>
      </c>
      <c r="C19" s="88">
        <v>0</v>
      </c>
      <c r="D19" s="88">
        <v>0</v>
      </c>
      <c r="E19" s="88">
        <v>0</v>
      </c>
      <c r="F19" s="88">
        <v>0</v>
      </c>
      <c r="G19" s="88">
        <v>0</v>
      </c>
      <c r="H19" s="113">
        <v>0</v>
      </c>
      <c r="I19" s="92">
        <v>0</v>
      </c>
    </row>
    <row r="20" spans="1:9" ht="11.1" customHeight="1">
      <c r="A20" s="86" t="s">
        <v>175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109" t="s">
        <v>176</v>
      </c>
      <c r="B21" s="80">
        <v>34578</v>
      </c>
      <c r="C21" s="80">
        <v>60645</v>
      </c>
      <c r="D21" s="80">
        <v>125583</v>
      </c>
      <c r="E21" s="88">
        <v>0</v>
      </c>
      <c r="F21" s="80">
        <v>220806</v>
      </c>
      <c r="G21" s="80">
        <v>176258</v>
      </c>
      <c r="H21" s="111">
        <v>25.27</v>
      </c>
      <c r="I21" s="84">
        <v>12.57</v>
      </c>
    </row>
    <row r="22" spans="1:9" ht="11.1" customHeight="1">
      <c r="A22" s="86" t="s">
        <v>177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109" t="s">
        <v>178</v>
      </c>
      <c r="B23" s="80">
        <v>25041</v>
      </c>
      <c r="C23" s="80">
        <v>67719</v>
      </c>
      <c r="D23" s="80">
        <v>300460</v>
      </c>
      <c r="E23" s="88">
        <v>0</v>
      </c>
      <c r="F23" s="80">
        <v>393220</v>
      </c>
      <c r="G23" s="80">
        <v>428936</v>
      </c>
      <c r="H23" s="111">
        <v>-8.33</v>
      </c>
      <c r="I23" s="84">
        <v>22.39</v>
      </c>
    </row>
    <row r="24" spans="1:9" ht="11.1" customHeight="1">
      <c r="A24" s="86" t="s">
        <v>179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109" t="s">
        <v>180</v>
      </c>
      <c r="B25" s="88">
        <v>0</v>
      </c>
      <c r="C25" s="88">
        <v>0</v>
      </c>
      <c r="D25" s="88">
        <v>0</v>
      </c>
      <c r="E25" s="88">
        <v>0</v>
      </c>
      <c r="F25" s="88">
        <v>0</v>
      </c>
      <c r="G25" s="88">
        <v>0</v>
      </c>
      <c r="H25" s="113">
        <v>0</v>
      </c>
      <c r="I25" s="92">
        <v>0</v>
      </c>
    </row>
    <row r="26" spans="1:9" ht="11.1" customHeight="1">
      <c r="A26" s="86" t="s">
        <v>181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109" t="s">
        <v>182</v>
      </c>
      <c r="B27" s="88">
        <v>0</v>
      </c>
      <c r="C27" s="88">
        <v>0</v>
      </c>
      <c r="D27" s="88">
        <v>0</v>
      </c>
      <c r="E27" s="88">
        <v>0</v>
      </c>
      <c r="F27" s="88">
        <v>0</v>
      </c>
      <c r="G27" s="88">
        <v>0</v>
      </c>
      <c r="H27" s="113">
        <v>0</v>
      </c>
      <c r="I27" s="92">
        <v>0</v>
      </c>
    </row>
    <row r="28" spans="1:9" ht="11.1" customHeight="1">
      <c r="A28" s="86" t="s">
        <v>183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109" t="s">
        <v>184</v>
      </c>
      <c r="B29" s="80">
        <v>0</v>
      </c>
      <c r="C29" s="80">
        <v>5300</v>
      </c>
      <c r="D29" s="80">
        <v>200</v>
      </c>
      <c r="E29" s="88">
        <v>0</v>
      </c>
      <c r="F29" s="80">
        <v>5500</v>
      </c>
      <c r="G29" s="80">
        <v>2633</v>
      </c>
      <c r="H29" s="111">
        <v>108.92</v>
      </c>
      <c r="I29" s="84">
        <v>0.31</v>
      </c>
    </row>
    <row r="30" spans="1:9" ht="11.1" customHeight="1">
      <c r="A30" s="86" t="s">
        <v>185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109" t="s">
        <v>186</v>
      </c>
      <c r="B31" s="80">
        <v>3053</v>
      </c>
      <c r="C31" s="80">
        <v>1596</v>
      </c>
      <c r="D31" s="80">
        <v>41048</v>
      </c>
      <c r="E31" s="88">
        <v>0</v>
      </c>
      <c r="F31" s="80">
        <v>45698</v>
      </c>
      <c r="G31" s="80">
        <v>73444</v>
      </c>
      <c r="H31" s="111">
        <v>-37.78</v>
      </c>
      <c r="I31" s="84">
        <v>2.6</v>
      </c>
    </row>
    <row r="32" spans="1:9" ht="11.1" customHeight="1">
      <c r="A32" s="86" t="s">
        <v>187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109" t="s">
        <v>188</v>
      </c>
      <c r="B33" s="88">
        <v>0</v>
      </c>
      <c r="C33" s="88">
        <v>0</v>
      </c>
      <c r="D33" s="88">
        <v>0</v>
      </c>
      <c r="E33" s="88">
        <v>0</v>
      </c>
      <c r="F33" s="88">
        <v>0</v>
      </c>
      <c r="G33" s="88">
        <v>0</v>
      </c>
      <c r="H33" s="113">
        <v>0</v>
      </c>
      <c r="I33" s="92">
        <v>0</v>
      </c>
    </row>
    <row r="34" spans="1:9" ht="11.1" customHeight="1">
      <c r="A34" s="86" t="s">
        <v>189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109" t="s">
        <v>190</v>
      </c>
      <c r="B35" s="94">
        <v>141</v>
      </c>
      <c r="C35" s="94">
        <v>796</v>
      </c>
      <c r="D35" s="94">
        <v>13</v>
      </c>
      <c r="E35" s="96">
        <v>0</v>
      </c>
      <c r="F35" s="94">
        <v>949</v>
      </c>
      <c r="G35" s="94">
        <v>1153</v>
      </c>
      <c r="H35" s="115">
        <v>-17.69</v>
      </c>
      <c r="I35" s="100">
        <v>0.05</v>
      </c>
    </row>
    <row r="36" spans="1:9" ht="11.1" customHeight="1" thickBot="1">
      <c r="A36" s="102" t="s">
        <v>191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</sheetData>
  <mergeCells count="119">
    <mergeCell ref="H35:H36"/>
    <mergeCell ref="I35:I36"/>
    <mergeCell ref="B35:B36"/>
    <mergeCell ref="C35:C36"/>
    <mergeCell ref="D35:D36"/>
    <mergeCell ref="E35:E36"/>
    <mergeCell ref="F35:F36"/>
    <mergeCell ref="G35:G36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29:F30"/>
    <mergeCell ref="G29:G30"/>
    <mergeCell ref="H29:H30"/>
    <mergeCell ref="I29:I30"/>
    <mergeCell ref="B29:B30"/>
    <mergeCell ref="C29:C30"/>
    <mergeCell ref="D29:D30"/>
    <mergeCell ref="E29:E30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</mergeCells>
  <printOptions horizontalCentered="1"/>
  <pageMargins left="0.74803149606299213" right="0.59055118110236227" top="0.39370078740157483" bottom="0.19685039370078741" header="0" footer="0.39370078740157483"/>
  <pageSetup paperSize="9" firstPageNumber="20" orientation="landscape" useFirstPageNumber="1"/>
  <headerFooter alignWithMargins="0">
    <oddFooter>&amp;L&amp;9 &amp;C&amp;"Times New Roman"&amp;9  - &amp;p -&amp;R&amp;9 </oddFooter>
  </headerFooter>
</worksheet>
</file>

<file path=xl/worksheets/sheet6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7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60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61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26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3月底</v>
      </c>
      <c r="D4" s="61"/>
      <c r="E4" s="49" t="str">
        <f>'2-1'!E4:F4</f>
        <v> End of Mar.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106" t="s">
        <v>62</v>
      </c>
      <c r="B9" s="67">
        <v>208</v>
      </c>
      <c r="C9" s="67">
        <v>1434</v>
      </c>
      <c r="D9" s="67">
        <v>973</v>
      </c>
      <c r="E9" s="104">
        <v>0</v>
      </c>
      <c r="F9" s="67">
        <v>2616</v>
      </c>
      <c r="G9" s="67">
        <v>1863</v>
      </c>
      <c r="H9" s="108">
        <v>40.42</v>
      </c>
      <c r="I9" s="73">
        <v>0.15</v>
      </c>
    </row>
    <row r="10" spans="1:9" ht="11.1" customHeight="1">
      <c r="A10" s="76" t="s">
        <v>192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32"/>
      <c r="B11" s="42"/>
      <c r="C11" s="42"/>
      <c r="D11" s="42"/>
      <c r="E11" s="42"/>
      <c r="F11" s="42"/>
      <c r="G11" s="42"/>
      <c r="H11" s="56"/>
      <c r="I11" s="57"/>
    </row>
    <row r="12" spans="1:9" ht="11.1" customHeight="1">
      <c r="A12" s="28"/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32"/>
      <c r="B13" s="42"/>
      <c r="C13" s="42"/>
      <c r="D13" s="42"/>
      <c r="E13" s="42"/>
      <c r="F13" s="42"/>
      <c r="G13" s="42"/>
      <c r="H13" s="56"/>
      <c r="I13" s="57"/>
    </row>
    <row r="14" spans="1:9" ht="11.1" customHeight="1">
      <c r="A14" s="28"/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32"/>
      <c r="B15" s="42"/>
      <c r="C15" s="42"/>
      <c r="D15" s="42"/>
      <c r="E15" s="42"/>
      <c r="F15" s="42"/>
      <c r="G15" s="42"/>
      <c r="H15" s="56"/>
      <c r="I15" s="57"/>
    </row>
    <row r="16" spans="1:9" ht="11.1" customHeight="1">
      <c r="A16" s="28"/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32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32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32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32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32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32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32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32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32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32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/>
      <c r="B37" s="3"/>
      <c r="C37" s="3"/>
      <c r="D37" s="3"/>
      <c r="E37" s="3"/>
      <c r="F37" s="3"/>
      <c r="G37" s="3"/>
      <c r="H37" s="3"/>
      <c r="I37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29:B30"/>
    <mergeCell ref="C29:C30"/>
    <mergeCell ref="D29:D30"/>
    <mergeCell ref="E29:E30"/>
    <mergeCell ref="F29:F30"/>
    <mergeCell ref="G29:G30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5:B26"/>
    <mergeCell ref="C25:C26"/>
    <mergeCell ref="D25:D26"/>
    <mergeCell ref="E25:E26"/>
    <mergeCell ref="F25:F26"/>
    <mergeCell ref="G25:G26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1:B22"/>
    <mergeCell ref="C21:C22"/>
    <mergeCell ref="D21:D22"/>
    <mergeCell ref="E21:E22"/>
    <mergeCell ref="F21:F22"/>
    <mergeCell ref="G21:G22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17:B18"/>
    <mergeCell ref="C17:C18"/>
    <mergeCell ref="D17:D18"/>
    <mergeCell ref="E17:E18"/>
    <mergeCell ref="F17:F18"/>
    <mergeCell ref="G17:G18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3:B14"/>
    <mergeCell ref="C13:C14"/>
    <mergeCell ref="D13:D14"/>
    <mergeCell ref="E13:E14"/>
    <mergeCell ref="F13:F14"/>
    <mergeCell ref="G13:G14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9:B10"/>
    <mergeCell ref="C9:C10"/>
    <mergeCell ref="D9:D10"/>
    <mergeCell ref="E9:E10"/>
    <mergeCell ref="F9:F10"/>
    <mergeCell ref="G9:G10"/>
    <mergeCell ref="A1:I1"/>
    <mergeCell ref="A2:I2"/>
    <mergeCell ref="A3:I3"/>
    <mergeCell ref="C4:D4"/>
    <mergeCell ref="E4:F4"/>
    <mergeCell ref="B5:F5"/>
    <mergeCell ref="H5:H6"/>
  </mergeCells>
  <printOptions horizontalCentered="1"/>
  <pageMargins left="0.74803149606299213" right="0.59055118110236227" top="0.39370078740157483" bottom="0.19685039370078741" header="0" footer="0.39370078740157483"/>
  <pageSetup paperSize="9" firstPageNumber="21" orientation="landscape" useFirstPageNumber="1"/>
  <headerFooter alignWithMargins="0">
    <oddFooter>&amp;L&amp;9 &amp;C&amp;"Times New Roman"&amp;9  - &amp;p -&amp;R&amp;9 </oddFooter>
  </headerFooter>
</worksheet>
</file>

<file path=xl/worksheets/sheet7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38"/>
  <sheetViews>
    <sheetView topLeftCell="A14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58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59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48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3月底</v>
      </c>
      <c r="D4" s="61"/>
      <c r="E4" s="49" t="str">
        <f>'2-1'!E4:F4</f>
        <v> End of Mar.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1091</v>
      </c>
      <c r="C9" s="68">
        <v>91634</v>
      </c>
      <c r="D9" s="68">
        <v>35692</v>
      </c>
      <c r="E9" s="105">
        <v>0</v>
      </c>
      <c r="F9" s="68">
        <v>128416</v>
      </c>
      <c r="G9" s="68">
        <v>102316</v>
      </c>
      <c r="H9" s="71">
        <v>25.51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47</v>
      </c>
      <c r="B11" s="80">
        <v>413</v>
      </c>
      <c r="C11" s="80">
        <v>37922</v>
      </c>
      <c r="D11" s="80">
        <v>4113</v>
      </c>
      <c r="E11" s="88">
        <v>0</v>
      </c>
      <c r="F11" s="80">
        <v>42448</v>
      </c>
      <c r="G11" s="80">
        <v>47125</v>
      </c>
      <c r="H11" s="82">
        <v>-9.93</v>
      </c>
      <c r="I11" s="84">
        <v>33.05</v>
      </c>
    </row>
    <row r="12" spans="1:9" ht="11.1" customHeight="1">
      <c r="A12" s="86" t="s">
        <v>193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194</v>
      </c>
      <c r="B13" s="80">
        <v>109</v>
      </c>
      <c r="C13" s="80">
        <v>12925</v>
      </c>
      <c r="D13" s="80">
        <v>27570</v>
      </c>
      <c r="E13" s="88">
        <v>0</v>
      </c>
      <c r="F13" s="80">
        <v>40604</v>
      </c>
      <c r="G13" s="80">
        <v>11761</v>
      </c>
      <c r="H13" s="82">
        <v>245.25</v>
      </c>
      <c r="I13" s="84">
        <v>31.62</v>
      </c>
    </row>
    <row r="14" spans="1:9" ht="11.1" customHeight="1">
      <c r="A14" s="86" t="s">
        <v>195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196</v>
      </c>
      <c r="B15" s="80">
        <v>568</v>
      </c>
      <c r="C15" s="80">
        <v>40788</v>
      </c>
      <c r="D15" s="80">
        <v>4009</v>
      </c>
      <c r="E15" s="88">
        <v>0</v>
      </c>
      <c r="F15" s="80">
        <v>45365</v>
      </c>
      <c r="G15" s="80">
        <v>43430</v>
      </c>
      <c r="H15" s="82">
        <v>4.45</v>
      </c>
      <c r="I15" s="84">
        <v>35.33</v>
      </c>
    </row>
    <row r="16" spans="1:9" ht="11.1" customHeight="1">
      <c r="A16" s="86" t="s">
        <v>197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26"/>
      <c r="B17" s="42"/>
      <c r="C17" s="42"/>
      <c r="D17" s="42"/>
      <c r="E17" s="42"/>
      <c r="F17" s="42"/>
      <c r="G17" s="42"/>
      <c r="H17" s="56"/>
      <c r="I17" s="57"/>
    </row>
    <row r="18" spans="1:9" ht="11.1" customHeight="1">
      <c r="A18" s="28"/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26"/>
      <c r="B19" s="42"/>
      <c r="C19" s="42"/>
      <c r="D19" s="42"/>
      <c r="E19" s="42"/>
      <c r="F19" s="42"/>
      <c r="G19" s="42"/>
      <c r="H19" s="56"/>
      <c r="I19" s="57"/>
    </row>
    <row r="20" spans="1:9" ht="11.1" customHeight="1">
      <c r="A20" s="28"/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26"/>
      <c r="B21" s="42"/>
      <c r="C21" s="42"/>
      <c r="D21" s="42"/>
      <c r="E21" s="42"/>
      <c r="F21" s="42"/>
      <c r="G21" s="42"/>
      <c r="H21" s="56"/>
      <c r="I21" s="57"/>
    </row>
    <row r="22" spans="1:9" ht="11.1" customHeight="1">
      <c r="A22" s="28"/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26"/>
      <c r="B23" s="42"/>
      <c r="C23" s="42"/>
      <c r="D23" s="42"/>
      <c r="E23" s="42"/>
      <c r="F23" s="42"/>
      <c r="G23" s="42"/>
      <c r="H23" s="56"/>
      <c r="I23" s="57"/>
    </row>
    <row r="24" spans="1:9" ht="11.1" customHeight="1">
      <c r="A24" s="28"/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26"/>
      <c r="B25" s="42"/>
      <c r="C25" s="42"/>
      <c r="D25" s="42"/>
      <c r="E25" s="42"/>
      <c r="F25" s="42"/>
      <c r="G25" s="42"/>
      <c r="H25" s="56"/>
      <c r="I25" s="57"/>
    </row>
    <row r="26" spans="1:9" ht="11.1" customHeight="1">
      <c r="A26" s="28"/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26"/>
      <c r="B27" s="42"/>
      <c r="C27" s="42"/>
      <c r="D27" s="42"/>
      <c r="E27" s="42"/>
      <c r="F27" s="42"/>
      <c r="G27" s="42"/>
      <c r="H27" s="56"/>
      <c r="I27" s="57"/>
    </row>
    <row r="28" spans="1:9" ht="11.1" customHeight="1">
      <c r="A28" s="28"/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49</v>
      </c>
      <c r="B37" s="3"/>
      <c r="C37" s="3"/>
      <c r="D37" s="3"/>
      <c r="E37" s="3"/>
      <c r="F37" s="3"/>
      <c r="G37" s="3"/>
      <c r="H37" s="3"/>
      <c r="I37" s="3"/>
    </row>
    <row r="38" spans="1:1" s="33" customFormat="1" ht="13.5" customHeight="1">
      <c r="A38" s="33" t="s">
        <v>64</v>
      </c>
    </row>
  </sheetData>
  <mergeCells count="119">
    <mergeCell ref="A1:I1"/>
    <mergeCell ref="A2:I2"/>
    <mergeCell ref="A3:I3"/>
    <mergeCell ref="C4:D4"/>
    <mergeCell ref="E4:F4"/>
    <mergeCell ref="B5:F5"/>
    <mergeCell ref="H5:H6"/>
    <mergeCell ref="B9:B10"/>
    <mergeCell ref="C9:C10"/>
    <mergeCell ref="D9:D10"/>
    <mergeCell ref="E9:E10"/>
    <mergeCell ref="F9:F10"/>
    <mergeCell ref="G9:G10"/>
    <mergeCell ref="H9:H10"/>
    <mergeCell ref="I9:I10"/>
    <mergeCell ref="B11:B12"/>
    <mergeCell ref="C11:C12"/>
    <mergeCell ref="D11:D12"/>
    <mergeCell ref="E11:E12"/>
    <mergeCell ref="F11:F12"/>
    <mergeCell ref="G11:G12"/>
    <mergeCell ref="H11:H12"/>
    <mergeCell ref="I11:I12"/>
    <mergeCell ref="B13:B14"/>
    <mergeCell ref="C13:C14"/>
    <mergeCell ref="D13:D14"/>
    <mergeCell ref="E13:E14"/>
    <mergeCell ref="F13:F14"/>
    <mergeCell ref="G13:G14"/>
    <mergeCell ref="H13:H14"/>
    <mergeCell ref="I13:I14"/>
    <mergeCell ref="B15:B16"/>
    <mergeCell ref="C15:C16"/>
    <mergeCell ref="D15:D16"/>
    <mergeCell ref="E15:E16"/>
    <mergeCell ref="F15:F16"/>
    <mergeCell ref="G15:G16"/>
    <mergeCell ref="H15:H16"/>
    <mergeCell ref="I15:I16"/>
    <mergeCell ref="B17:B18"/>
    <mergeCell ref="C17:C18"/>
    <mergeCell ref="D17:D18"/>
    <mergeCell ref="E17:E18"/>
    <mergeCell ref="F17:F18"/>
    <mergeCell ref="G17:G18"/>
    <mergeCell ref="H17:H18"/>
    <mergeCell ref="I17:I18"/>
    <mergeCell ref="B19:B20"/>
    <mergeCell ref="C19:C20"/>
    <mergeCell ref="D19:D20"/>
    <mergeCell ref="E19:E20"/>
    <mergeCell ref="F19:F20"/>
    <mergeCell ref="G19:G20"/>
    <mergeCell ref="H19:H20"/>
    <mergeCell ref="I19:I20"/>
    <mergeCell ref="B21:B22"/>
    <mergeCell ref="C21:C22"/>
    <mergeCell ref="D21:D22"/>
    <mergeCell ref="E21:E22"/>
    <mergeCell ref="F21:F22"/>
    <mergeCell ref="G21:G22"/>
    <mergeCell ref="H21:H22"/>
    <mergeCell ref="I21:I22"/>
    <mergeCell ref="B23:B24"/>
    <mergeCell ref="C23:C24"/>
    <mergeCell ref="D23:D24"/>
    <mergeCell ref="E23:E24"/>
    <mergeCell ref="F23:F24"/>
    <mergeCell ref="G23:G24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7:B28"/>
    <mergeCell ref="C27:C28"/>
    <mergeCell ref="D27:D28"/>
    <mergeCell ref="E27:E28"/>
    <mergeCell ref="F27:F28"/>
    <mergeCell ref="G27:G28"/>
    <mergeCell ref="H27:H28"/>
    <mergeCell ref="I27:I28"/>
    <mergeCell ref="B29:B30"/>
    <mergeCell ref="C29:C30"/>
    <mergeCell ref="D29:D30"/>
    <mergeCell ref="E29:E30"/>
    <mergeCell ref="F29:F30"/>
    <mergeCell ref="G29:G30"/>
    <mergeCell ref="H29:H30"/>
    <mergeCell ref="I29:I30"/>
    <mergeCell ref="B31:B32"/>
    <mergeCell ref="C31:C32"/>
    <mergeCell ref="D31:D32"/>
    <mergeCell ref="E31:E32"/>
    <mergeCell ref="F31:F32"/>
    <mergeCell ref="G31:G32"/>
    <mergeCell ref="H31:H32"/>
    <mergeCell ref="I31:I32"/>
    <mergeCell ref="B33:B34"/>
    <mergeCell ref="C33:C34"/>
    <mergeCell ref="D33:D34"/>
    <mergeCell ref="E33:E34"/>
    <mergeCell ref="F33:F34"/>
    <mergeCell ref="G33:G34"/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</mergeCells>
  <printOptions horizontalCentered="1"/>
  <pageMargins left="0.74803149606299213" right="0.59055118110236227" top="0.39370078740157483" bottom="0.19685039370078741" header="0" footer="0.39370078740157483"/>
  <pageSetup paperSize="9" firstPageNumber="22" orientation="landscape" useFirstPageNumber="1"/>
  <headerFooter alignWithMargins="0">
    <oddFooter>&amp;L&amp;9 &amp;C&amp;"Times New Roman"&amp;9  - &amp;p -&amp;R&amp;9 </oddFooter>
  </headerFooter>
</worksheet>
</file>

<file path=xl/worksheets/sheet8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56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57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3月底</v>
      </c>
      <c r="D4" s="61"/>
      <c r="E4" s="49" t="str">
        <f>'2-1'!E4:F4</f>
        <v> End of Mar.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5" t="s">
        <v>1</v>
      </c>
      <c r="B9" s="68">
        <v>378403</v>
      </c>
      <c r="C9" s="68">
        <v>537631</v>
      </c>
      <c r="D9" s="105">
        <v>0</v>
      </c>
      <c r="E9" s="105">
        <v>0</v>
      </c>
      <c r="F9" s="68">
        <v>916034</v>
      </c>
      <c r="G9" s="68">
        <v>919245</v>
      </c>
      <c r="H9" s="71">
        <v>-0.35</v>
      </c>
      <c r="I9" s="74">
        <v>100</v>
      </c>
    </row>
    <row r="10" spans="1:9" ht="11.1" customHeight="1">
      <c r="A10" s="77" t="s">
        <v>65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45</v>
      </c>
      <c r="B11" s="80">
        <v>11616</v>
      </c>
      <c r="C11" s="80">
        <v>15306</v>
      </c>
      <c r="D11" s="88">
        <v>0</v>
      </c>
      <c r="E11" s="88">
        <v>0</v>
      </c>
      <c r="F11" s="80">
        <v>26922</v>
      </c>
      <c r="G11" s="80">
        <v>27031</v>
      </c>
      <c r="H11" s="82">
        <v>-0.4</v>
      </c>
      <c r="I11" s="84">
        <v>2.94</v>
      </c>
    </row>
    <row r="12" spans="1:9" ht="11.1" customHeight="1">
      <c r="A12" s="86" t="s">
        <v>198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199</v>
      </c>
      <c r="B13" s="80">
        <v>15844</v>
      </c>
      <c r="C13" s="80">
        <v>20416</v>
      </c>
      <c r="D13" s="88">
        <v>0</v>
      </c>
      <c r="E13" s="88">
        <v>0</v>
      </c>
      <c r="F13" s="80">
        <v>36260</v>
      </c>
      <c r="G13" s="80">
        <v>35953</v>
      </c>
      <c r="H13" s="82">
        <v>0.85</v>
      </c>
      <c r="I13" s="84">
        <v>3.96</v>
      </c>
    </row>
    <row r="14" spans="1:9" ht="11.1" customHeight="1">
      <c r="A14" s="86" t="s">
        <v>200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201</v>
      </c>
      <c r="B15" s="80">
        <v>20271</v>
      </c>
      <c r="C15" s="80">
        <v>19237</v>
      </c>
      <c r="D15" s="88">
        <v>0</v>
      </c>
      <c r="E15" s="88">
        <v>0</v>
      </c>
      <c r="F15" s="80">
        <v>39509</v>
      </c>
      <c r="G15" s="80">
        <v>39968</v>
      </c>
      <c r="H15" s="82">
        <v>-1.15</v>
      </c>
      <c r="I15" s="84">
        <v>4.31</v>
      </c>
    </row>
    <row r="16" spans="1:9" ht="11.1" customHeight="1">
      <c r="A16" s="86" t="s">
        <v>202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203</v>
      </c>
      <c r="B17" s="80">
        <v>44720</v>
      </c>
      <c r="C17" s="80">
        <v>66861</v>
      </c>
      <c r="D17" s="88">
        <v>0</v>
      </c>
      <c r="E17" s="88">
        <v>0</v>
      </c>
      <c r="F17" s="80">
        <v>111582</v>
      </c>
      <c r="G17" s="80">
        <v>111278</v>
      </c>
      <c r="H17" s="82">
        <v>0.27</v>
      </c>
      <c r="I17" s="84">
        <v>12.18</v>
      </c>
    </row>
    <row r="18" spans="1:9" ht="11.1" customHeight="1">
      <c r="A18" s="86" t="s">
        <v>204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205</v>
      </c>
      <c r="B19" s="80">
        <v>11522</v>
      </c>
      <c r="C19" s="80">
        <v>14942</v>
      </c>
      <c r="D19" s="88">
        <v>0</v>
      </c>
      <c r="E19" s="88">
        <v>0</v>
      </c>
      <c r="F19" s="80">
        <v>26464</v>
      </c>
      <c r="G19" s="80">
        <v>26733</v>
      </c>
      <c r="H19" s="82">
        <v>-1.01</v>
      </c>
      <c r="I19" s="84">
        <v>2.89</v>
      </c>
    </row>
    <row r="20" spans="1:9" ht="11.1" customHeight="1">
      <c r="A20" s="86" t="s">
        <v>206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207</v>
      </c>
      <c r="B21" s="80">
        <v>5497</v>
      </c>
      <c r="C21" s="80">
        <v>10293</v>
      </c>
      <c r="D21" s="88">
        <v>0</v>
      </c>
      <c r="E21" s="88">
        <v>0</v>
      </c>
      <c r="F21" s="80">
        <v>15789</v>
      </c>
      <c r="G21" s="80">
        <v>16164</v>
      </c>
      <c r="H21" s="82">
        <v>-2.32</v>
      </c>
      <c r="I21" s="84">
        <v>1.72</v>
      </c>
    </row>
    <row r="22" spans="1:9" ht="11.1" customHeight="1">
      <c r="A22" s="86" t="s">
        <v>208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209</v>
      </c>
      <c r="B23" s="80">
        <v>10368</v>
      </c>
      <c r="C23" s="80">
        <v>10603</v>
      </c>
      <c r="D23" s="88">
        <v>0</v>
      </c>
      <c r="E23" s="88">
        <v>0</v>
      </c>
      <c r="F23" s="80">
        <v>20971</v>
      </c>
      <c r="G23" s="80">
        <v>21091</v>
      </c>
      <c r="H23" s="82">
        <v>-0.57</v>
      </c>
      <c r="I23" s="84">
        <v>2.29</v>
      </c>
    </row>
    <row r="24" spans="1:9" ht="11.1" customHeight="1">
      <c r="A24" s="86" t="s">
        <v>210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211</v>
      </c>
      <c r="B25" s="80">
        <v>34159</v>
      </c>
      <c r="C25" s="80">
        <v>47771</v>
      </c>
      <c r="D25" s="88">
        <v>0</v>
      </c>
      <c r="E25" s="88">
        <v>0</v>
      </c>
      <c r="F25" s="80">
        <v>81930</v>
      </c>
      <c r="G25" s="80">
        <v>82581</v>
      </c>
      <c r="H25" s="82">
        <v>-0.79</v>
      </c>
      <c r="I25" s="84">
        <v>8.94</v>
      </c>
    </row>
    <row r="26" spans="1:9" ht="11.1" customHeight="1">
      <c r="A26" s="86" t="s">
        <v>212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213</v>
      </c>
      <c r="B27" s="80">
        <v>14196</v>
      </c>
      <c r="C27" s="80">
        <v>24205</v>
      </c>
      <c r="D27" s="88">
        <v>0</v>
      </c>
      <c r="E27" s="88">
        <v>0</v>
      </c>
      <c r="F27" s="80">
        <v>38401</v>
      </c>
      <c r="G27" s="80">
        <v>38426</v>
      </c>
      <c r="H27" s="82">
        <v>-0.06</v>
      </c>
      <c r="I27" s="84">
        <v>4.19</v>
      </c>
    </row>
    <row r="28" spans="1:9" ht="11.1" customHeight="1">
      <c r="A28" s="86" t="s">
        <v>214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78" t="s">
        <v>215</v>
      </c>
      <c r="B29" s="80">
        <v>43139</v>
      </c>
      <c r="C29" s="80">
        <v>70261</v>
      </c>
      <c r="D29" s="88">
        <v>0</v>
      </c>
      <c r="E29" s="88">
        <v>0</v>
      </c>
      <c r="F29" s="80">
        <v>113400</v>
      </c>
      <c r="G29" s="80">
        <v>113188</v>
      </c>
      <c r="H29" s="82">
        <v>0.19</v>
      </c>
      <c r="I29" s="84">
        <v>12.38</v>
      </c>
    </row>
    <row r="30" spans="1:9" ht="11.1" customHeight="1">
      <c r="A30" s="86" t="s">
        <v>216</v>
      </c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78" t="s">
        <v>217</v>
      </c>
      <c r="B31" s="80">
        <v>9658</v>
      </c>
      <c r="C31" s="80">
        <v>10063</v>
      </c>
      <c r="D31" s="88">
        <v>0</v>
      </c>
      <c r="E31" s="88">
        <v>0</v>
      </c>
      <c r="F31" s="80">
        <v>19722</v>
      </c>
      <c r="G31" s="80">
        <v>19705</v>
      </c>
      <c r="H31" s="82">
        <v>0.09</v>
      </c>
      <c r="I31" s="84">
        <v>2.15</v>
      </c>
    </row>
    <row r="32" spans="1:9" ht="11.1" customHeight="1">
      <c r="A32" s="86" t="s">
        <v>218</v>
      </c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78" t="s">
        <v>219</v>
      </c>
      <c r="B33" s="80">
        <v>7228</v>
      </c>
      <c r="C33" s="80">
        <v>9885</v>
      </c>
      <c r="D33" s="88">
        <v>0</v>
      </c>
      <c r="E33" s="88">
        <v>0</v>
      </c>
      <c r="F33" s="80">
        <v>17113</v>
      </c>
      <c r="G33" s="80">
        <v>17133</v>
      </c>
      <c r="H33" s="82">
        <v>-0.12</v>
      </c>
      <c r="I33" s="84">
        <v>1.87</v>
      </c>
    </row>
    <row r="34" spans="1:9" ht="11.1" customHeight="1">
      <c r="A34" s="86" t="s">
        <v>220</v>
      </c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78" t="s">
        <v>221</v>
      </c>
      <c r="B35" s="94">
        <v>18052</v>
      </c>
      <c r="C35" s="94">
        <v>20943</v>
      </c>
      <c r="D35" s="96">
        <v>0</v>
      </c>
      <c r="E35" s="96">
        <v>0</v>
      </c>
      <c r="F35" s="94">
        <v>38995</v>
      </c>
      <c r="G35" s="94">
        <v>39286</v>
      </c>
      <c r="H35" s="98">
        <v>-0.74</v>
      </c>
      <c r="I35" s="100">
        <v>4.26</v>
      </c>
    </row>
    <row r="36" spans="1:9" ht="11.1" customHeight="1" thickBot="1">
      <c r="A36" s="102" t="s">
        <v>222</v>
      </c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3" t="s">
        <v>43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33:H34"/>
    <mergeCell ref="I33:I34"/>
    <mergeCell ref="B35:B36"/>
    <mergeCell ref="C35:C36"/>
    <mergeCell ref="D35:D36"/>
    <mergeCell ref="E35:E36"/>
    <mergeCell ref="F35:F36"/>
    <mergeCell ref="G35:G36"/>
    <mergeCell ref="H35:H36"/>
    <mergeCell ref="I35:I36"/>
    <mergeCell ref="B33:B34"/>
    <mergeCell ref="C33:C34"/>
    <mergeCell ref="D33:D34"/>
    <mergeCell ref="E33:E34"/>
    <mergeCell ref="F33:F34"/>
    <mergeCell ref="G33:G34"/>
    <mergeCell ref="H27:H28"/>
    <mergeCell ref="I27:I28"/>
    <mergeCell ref="B31:B32"/>
    <mergeCell ref="C31:C32"/>
    <mergeCell ref="D31:D32"/>
    <mergeCell ref="E31:E32"/>
    <mergeCell ref="F31:F32"/>
    <mergeCell ref="G31:G32"/>
    <mergeCell ref="H31:H32"/>
    <mergeCell ref="I31:I32"/>
    <mergeCell ref="B27:B28"/>
    <mergeCell ref="C27:C28"/>
    <mergeCell ref="D27:D28"/>
    <mergeCell ref="E27:E28"/>
    <mergeCell ref="F27:F28"/>
    <mergeCell ref="G27:G28"/>
    <mergeCell ref="H23:H24"/>
    <mergeCell ref="I23:I24"/>
    <mergeCell ref="B25:B26"/>
    <mergeCell ref="C25:C26"/>
    <mergeCell ref="D25:D26"/>
    <mergeCell ref="E25:E26"/>
    <mergeCell ref="F25:F26"/>
    <mergeCell ref="G25:G26"/>
    <mergeCell ref="H25:H26"/>
    <mergeCell ref="I25:I26"/>
    <mergeCell ref="B23:B24"/>
    <mergeCell ref="C23:C24"/>
    <mergeCell ref="D23:D24"/>
    <mergeCell ref="E23:E24"/>
    <mergeCell ref="F23:F24"/>
    <mergeCell ref="G23:G24"/>
    <mergeCell ref="H19:H20"/>
    <mergeCell ref="I19:I20"/>
    <mergeCell ref="D21:D22"/>
    <mergeCell ref="E21:E22"/>
    <mergeCell ref="F21:F22"/>
    <mergeCell ref="G21:G22"/>
    <mergeCell ref="H21:H22"/>
    <mergeCell ref="I21:I22"/>
    <mergeCell ref="B19:B20"/>
    <mergeCell ref="C19:C20"/>
    <mergeCell ref="D19:D20"/>
    <mergeCell ref="E19:E20"/>
    <mergeCell ref="F19:F20"/>
    <mergeCell ref="G19:G20"/>
    <mergeCell ref="H15:H16"/>
    <mergeCell ref="I15:I16"/>
    <mergeCell ref="D17:D18"/>
    <mergeCell ref="E17:E18"/>
    <mergeCell ref="F17:F18"/>
    <mergeCell ref="G17:G18"/>
    <mergeCell ref="H17:H18"/>
    <mergeCell ref="I17:I18"/>
    <mergeCell ref="B15:B16"/>
    <mergeCell ref="C15:C16"/>
    <mergeCell ref="D15:D16"/>
    <mergeCell ref="E15:E16"/>
    <mergeCell ref="F15:F16"/>
    <mergeCell ref="G15:G16"/>
    <mergeCell ref="H11:H12"/>
    <mergeCell ref="I11:I12"/>
    <mergeCell ref="D13:D14"/>
    <mergeCell ref="E13:E14"/>
    <mergeCell ref="F13:F14"/>
    <mergeCell ref="G13:G14"/>
    <mergeCell ref="H13:H14"/>
    <mergeCell ref="I13:I14"/>
    <mergeCell ref="B11:B12"/>
    <mergeCell ref="C11:C12"/>
    <mergeCell ref="D11:D12"/>
    <mergeCell ref="E11:E12"/>
    <mergeCell ref="F11:F12"/>
    <mergeCell ref="G11:G12"/>
    <mergeCell ref="D9:D10"/>
    <mergeCell ref="E9:E10"/>
    <mergeCell ref="F9:F10"/>
    <mergeCell ref="G9:G10"/>
    <mergeCell ref="H9:H10"/>
    <mergeCell ref="I9:I10"/>
    <mergeCell ref="A1:I1"/>
    <mergeCell ref="B5:F5"/>
    <mergeCell ref="A2:I2"/>
    <mergeCell ref="H5:H6"/>
    <mergeCell ref="C4:D4"/>
    <mergeCell ref="E4:F4"/>
    <mergeCell ref="A3:I3"/>
    <mergeCell ref="B9:B10"/>
    <mergeCell ref="C9:C10"/>
    <mergeCell ref="B29:B30"/>
    <mergeCell ref="C29:C30"/>
    <mergeCell ref="B13:B14"/>
    <mergeCell ref="C13:C14"/>
    <mergeCell ref="B17:B18"/>
    <mergeCell ref="C17:C18"/>
    <mergeCell ref="B21:B22"/>
    <mergeCell ref="C21:C22"/>
    <mergeCell ref="H29:H30"/>
    <mergeCell ref="I29:I30"/>
    <mergeCell ref="D29:D30"/>
    <mergeCell ref="E29:E30"/>
    <mergeCell ref="F29:F30"/>
    <mergeCell ref="G29:G30"/>
  </mergeCells>
  <printOptions horizontalCentered="1"/>
  <pageMargins left="0.74803149606299213" right="0.59055118110236227" top="0.39370078740157483" bottom="0.19685039370078741" header="0" footer="0.39370078740157483"/>
  <pageSetup paperSize="9" firstPageNumber="23" orientation="landscape" useFirstPageNumber="1"/>
  <headerFooter alignWithMargins="0">
    <oddFooter>&amp;L&amp;9 &amp;C&amp;"Times New Roman"&amp;9  - &amp;p -&amp;R&amp;9 </oddFooter>
  </headerFooter>
</worksheet>
</file>

<file path=xl/worksheets/sheet9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I42"/>
  <sheetViews>
    <sheetView topLeftCell="A6" view="normal" workbookViewId="0">
      <selection pane="topLeft" activeCell="A4" sqref="A4"/>
    </sheetView>
  </sheetViews>
  <sheetFormatPr customHeight="1" defaultRowHeight="16.5" baseColWidth="0"/>
  <cols>
    <col min="1" max="1" width="28.625" customWidth="1"/>
    <col min="2" max="9" width="12.875" customWidth="1"/>
  </cols>
  <sheetData>
    <row r="1" spans="1:9" ht="21" customHeight="1">
      <c r="A1" s="60" t="s">
        <v>54</v>
      </c>
      <c r="B1" s="60"/>
      <c r="C1" s="60"/>
      <c r="D1" s="60"/>
      <c r="E1" s="60"/>
      <c r="F1" s="60"/>
      <c r="G1" s="60"/>
      <c r="H1" s="60"/>
      <c r="I1" s="60"/>
    </row>
    <row r="2" spans="1:9" ht="21" customHeight="1">
      <c r="A2" s="60" t="s">
        <v>55</v>
      </c>
      <c r="B2" s="60"/>
      <c r="C2" s="60"/>
      <c r="D2" s="60"/>
      <c r="E2" s="60"/>
      <c r="F2" s="60"/>
      <c r="G2" s="60"/>
      <c r="H2" s="60"/>
      <c r="I2" s="60"/>
    </row>
    <row r="3" spans="1:9" ht="18.6" customHeight="1">
      <c r="A3" s="62" t="s">
        <v>44</v>
      </c>
      <c r="B3" s="62"/>
      <c r="C3" s="62"/>
      <c r="D3" s="62"/>
      <c r="E3" s="62"/>
      <c r="F3" s="62"/>
      <c r="G3" s="62"/>
      <c r="H3" s="62"/>
      <c r="I3" s="62"/>
    </row>
    <row r="4" spans="1:9" ht="18.6" customHeight="1" thickBot="1">
      <c r="A4" s="5"/>
      <c r="B4" s="5"/>
      <c r="C4" s="61" t="str">
        <f>'2-1'!C4:D4</f>
        <v>民國115年 3月底</v>
      </c>
      <c r="D4" s="61"/>
      <c r="E4" s="49" t="str">
        <f>'2-1'!E4:F4</f>
        <v> End of Mar. 2026</v>
      </c>
      <c r="F4" s="49"/>
      <c r="G4" s="5"/>
      <c r="H4" s="5"/>
      <c r="I4" s="18" t="s">
        <v>25</v>
      </c>
    </row>
    <row r="5" spans="1:9" ht="17.1" customHeight="1">
      <c r="A5" s="6"/>
      <c r="B5" s="44" t="s">
        <v>17</v>
      </c>
      <c r="C5" s="45"/>
      <c r="D5" s="45"/>
      <c r="E5" s="45"/>
      <c r="F5" s="46"/>
      <c r="G5" s="23" t="s">
        <v>20</v>
      </c>
      <c r="H5" s="47" t="s">
        <v>22</v>
      </c>
      <c r="I5" s="24" t="s">
        <v>21</v>
      </c>
    </row>
    <row r="6" spans="1:9" ht="17.1" customHeight="1">
      <c r="A6" s="19" t="s">
        <v>5</v>
      </c>
      <c r="B6" s="9" t="s">
        <v>2</v>
      </c>
      <c r="C6" s="9" t="s">
        <v>3</v>
      </c>
      <c r="D6" s="9" t="s">
        <v>4</v>
      </c>
      <c r="E6" s="9" t="s">
        <v>24</v>
      </c>
      <c r="F6" s="7" t="s">
        <v>0</v>
      </c>
      <c r="G6" s="8"/>
      <c r="H6" s="8"/>
      <c r="I6" s="16"/>
    </row>
    <row r="7" spans="1:9" ht="12.95" customHeight="1">
      <c r="A7" s="10" t="s">
        <v>6</v>
      </c>
      <c r="B7" s="11" t="s">
        <v>7</v>
      </c>
      <c r="C7" s="11" t="s">
        <v>8</v>
      </c>
      <c r="D7" s="11" t="s">
        <v>9</v>
      </c>
      <c r="E7" s="11" t="s">
        <v>10</v>
      </c>
      <c r="F7" s="10" t="s">
        <v>11</v>
      </c>
      <c r="G7" s="11" t="s">
        <v>12</v>
      </c>
      <c r="H7" s="15" t="s">
        <v>13</v>
      </c>
      <c r="I7" s="13" t="s">
        <v>14</v>
      </c>
    </row>
    <row r="8" spans="1:9" ht="12.95" customHeight="1" thickBot="1">
      <c r="A8" s="2"/>
      <c r="B8" s="12"/>
      <c r="C8" s="20" t="s">
        <v>15</v>
      </c>
      <c r="D8" s="20" t="s">
        <v>15</v>
      </c>
      <c r="E8" s="20" t="s">
        <v>23</v>
      </c>
      <c r="F8" s="20"/>
      <c r="G8" s="21"/>
      <c r="H8" s="22" t="s">
        <v>16</v>
      </c>
      <c r="I8" s="14"/>
    </row>
    <row r="9" spans="1:9" ht="12.6" customHeight="1">
      <c r="A9" s="64" t="s">
        <v>46</v>
      </c>
      <c r="B9" s="67">
        <v>9232</v>
      </c>
      <c r="C9" s="67">
        <v>8581</v>
      </c>
      <c r="D9" s="104">
        <v>0</v>
      </c>
      <c r="E9" s="104">
        <v>0</v>
      </c>
      <c r="F9" s="67">
        <v>17812</v>
      </c>
      <c r="G9" s="67">
        <v>17821</v>
      </c>
      <c r="H9" s="70">
        <v>-0.05</v>
      </c>
      <c r="I9" s="73">
        <v>1.94</v>
      </c>
    </row>
    <row r="10" spans="1:9" ht="11.1" customHeight="1">
      <c r="A10" s="76" t="s">
        <v>223</v>
      </c>
      <c r="B10" s="41"/>
      <c r="C10" s="41"/>
      <c r="D10" s="41"/>
      <c r="E10" s="41"/>
      <c r="F10" s="41"/>
      <c r="G10" s="41"/>
      <c r="H10" s="53"/>
      <c r="I10" s="55"/>
    </row>
    <row r="11" spans="1:9" ht="12.6" customHeight="1">
      <c r="A11" s="78" t="s">
        <v>224</v>
      </c>
      <c r="B11" s="80">
        <v>14977</v>
      </c>
      <c r="C11" s="80">
        <v>15010</v>
      </c>
      <c r="D11" s="88">
        <v>0</v>
      </c>
      <c r="E11" s="88">
        <v>0</v>
      </c>
      <c r="F11" s="80">
        <v>29987</v>
      </c>
      <c r="G11" s="80">
        <v>30114</v>
      </c>
      <c r="H11" s="82">
        <v>-0.42</v>
      </c>
      <c r="I11" s="84">
        <v>3.27</v>
      </c>
    </row>
    <row r="12" spans="1:9" ht="11.1" customHeight="1">
      <c r="A12" s="86" t="s">
        <v>225</v>
      </c>
      <c r="B12" s="42"/>
      <c r="C12" s="42"/>
      <c r="D12" s="42"/>
      <c r="E12" s="42"/>
      <c r="F12" s="42"/>
      <c r="G12" s="42"/>
      <c r="H12" s="56"/>
      <c r="I12" s="57"/>
    </row>
    <row r="13" spans="1:9" ht="12.6" customHeight="1">
      <c r="A13" s="78" t="s">
        <v>226</v>
      </c>
      <c r="B13" s="80">
        <v>5796</v>
      </c>
      <c r="C13" s="80">
        <v>9498</v>
      </c>
      <c r="D13" s="88">
        <v>0</v>
      </c>
      <c r="E13" s="88">
        <v>0</v>
      </c>
      <c r="F13" s="80">
        <v>15293</v>
      </c>
      <c r="G13" s="80">
        <v>15302</v>
      </c>
      <c r="H13" s="82">
        <v>-0.06</v>
      </c>
      <c r="I13" s="84">
        <v>1.67</v>
      </c>
    </row>
    <row r="14" spans="1:9" ht="11.1" customHeight="1">
      <c r="A14" s="86" t="s">
        <v>227</v>
      </c>
      <c r="B14" s="42"/>
      <c r="C14" s="42"/>
      <c r="D14" s="42"/>
      <c r="E14" s="42"/>
      <c r="F14" s="42"/>
      <c r="G14" s="42"/>
      <c r="H14" s="56"/>
      <c r="I14" s="57"/>
    </row>
    <row r="15" spans="1:9" ht="12.6" customHeight="1">
      <c r="A15" s="78" t="s">
        <v>228</v>
      </c>
      <c r="B15" s="80">
        <v>10661</v>
      </c>
      <c r="C15" s="80">
        <v>17015</v>
      </c>
      <c r="D15" s="88">
        <v>0</v>
      </c>
      <c r="E15" s="88">
        <v>0</v>
      </c>
      <c r="F15" s="80">
        <v>27676</v>
      </c>
      <c r="G15" s="80">
        <v>27087</v>
      </c>
      <c r="H15" s="82">
        <v>2.17</v>
      </c>
      <c r="I15" s="84">
        <v>3.02</v>
      </c>
    </row>
    <row r="16" spans="1:9" ht="11.1" customHeight="1">
      <c r="A16" s="86" t="s">
        <v>229</v>
      </c>
      <c r="B16" s="42"/>
      <c r="C16" s="42"/>
      <c r="D16" s="42"/>
      <c r="E16" s="42"/>
      <c r="F16" s="42"/>
      <c r="G16" s="42"/>
      <c r="H16" s="56"/>
      <c r="I16" s="57"/>
    </row>
    <row r="17" spans="1:9" ht="12.6" customHeight="1">
      <c r="A17" s="78" t="s">
        <v>230</v>
      </c>
      <c r="B17" s="80">
        <v>29518</v>
      </c>
      <c r="C17" s="80">
        <v>61558</v>
      </c>
      <c r="D17" s="88">
        <v>0</v>
      </c>
      <c r="E17" s="88">
        <v>0</v>
      </c>
      <c r="F17" s="80">
        <v>91076</v>
      </c>
      <c r="G17" s="80">
        <v>92167</v>
      </c>
      <c r="H17" s="82">
        <v>-1.18</v>
      </c>
      <c r="I17" s="84">
        <v>9.94</v>
      </c>
    </row>
    <row r="18" spans="1:9" ht="11.1" customHeight="1">
      <c r="A18" s="86" t="s">
        <v>231</v>
      </c>
      <c r="B18" s="42"/>
      <c r="C18" s="42"/>
      <c r="D18" s="42"/>
      <c r="E18" s="42"/>
      <c r="F18" s="42"/>
      <c r="G18" s="42"/>
      <c r="H18" s="56"/>
      <c r="I18" s="57"/>
    </row>
    <row r="19" spans="1:9" ht="12.6" customHeight="1">
      <c r="A19" s="78" t="s">
        <v>232</v>
      </c>
      <c r="B19" s="80">
        <v>13749</v>
      </c>
      <c r="C19" s="80">
        <v>22997</v>
      </c>
      <c r="D19" s="88">
        <v>0</v>
      </c>
      <c r="E19" s="88">
        <v>0</v>
      </c>
      <c r="F19" s="80">
        <v>36745</v>
      </c>
      <c r="G19" s="80">
        <v>36972</v>
      </c>
      <c r="H19" s="82">
        <v>-0.61</v>
      </c>
      <c r="I19" s="84">
        <v>4.01</v>
      </c>
    </row>
    <row r="20" spans="1:9" ht="11.1" customHeight="1">
      <c r="A20" s="86" t="s">
        <v>233</v>
      </c>
      <c r="B20" s="42"/>
      <c r="C20" s="42"/>
      <c r="D20" s="42"/>
      <c r="E20" s="42"/>
      <c r="F20" s="42"/>
      <c r="G20" s="42"/>
      <c r="H20" s="56"/>
      <c r="I20" s="57"/>
    </row>
    <row r="21" spans="1:9" ht="12.6" customHeight="1">
      <c r="A21" s="78" t="s">
        <v>234</v>
      </c>
      <c r="B21" s="80">
        <v>37609</v>
      </c>
      <c r="C21" s="80">
        <v>50678</v>
      </c>
      <c r="D21" s="88">
        <v>0</v>
      </c>
      <c r="E21" s="88">
        <v>0</v>
      </c>
      <c r="F21" s="80">
        <v>88287</v>
      </c>
      <c r="G21" s="80">
        <v>89053</v>
      </c>
      <c r="H21" s="82">
        <v>-0.86</v>
      </c>
      <c r="I21" s="84">
        <v>9.64</v>
      </c>
    </row>
    <row r="22" spans="1:9" ht="11.1" customHeight="1">
      <c r="A22" s="86" t="s">
        <v>235</v>
      </c>
      <c r="B22" s="42"/>
      <c r="C22" s="42"/>
      <c r="D22" s="42"/>
      <c r="E22" s="42"/>
      <c r="F22" s="42"/>
      <c r="G22" s="42"/>
      <c r="H22" s="56"/>
      <c r="I22" s="57"/>
    </row>
    <row r="23" spans="1:9" ht="12.6" customHeight="1">
      <c r="A23" s="78" t="s">
        <v>236</v>
      </c>
      <c r="B23" s="80">
        <v>2883</v>
      </c>
      <c r="C23" s="80">
        <v>2970</v>
      </c>
      <c r="D23" s="88">
        <v>0</v>
      </c>
      <c r="E23" s="88">
        <v>0</v>
      </c>
      <c r="F23" s="80">
        <v>5854</v>
      </c>
      <c r="G23" s="80">
        <v>5816</v>
      </c>
      <c r="H23" s="82">
        <v>0.65</v>
      </c>
      <c r="I23" s="84">
        <v>0.64</v>
      </c>
    </row>
    <row r="24" spans="1:9" ht="11.1" customHeight="1">
      <c r="A24" s="86" t="s">
        <v>237</v>
      </c>
      <c r="B24" s="42"/>
      <c r="C24" s="42"/>
      <c r="D24" s="42"/>
      <c r="E24" s="42"/>
      <c r="F24" s="42"/>
      <c r="G24" s="42"/>
      <c r="H24" s="56"/>
      <c r="I24" s="57"/>
    </row>
    <row r="25" spans="1:9" ht="12.6" customHeight="1">
      <c r="A25" s="78" t="s">
        <v>238</v>
      </c>
      <c r="B25" s="80">
        <v>5091</v>
      </c>
      <c r="C25" s="80">
        <v>5173</v>
      </c>
      <c r="D25" s="88">
        <v>0</v>
      </c>
      <c r="E25" s="88">
        <v>0</v>
      </c>
      <c r="F25" s="80">
        <v>10264</v>
      </c>
      <c r="G25" s="80">
        <v>10403</v>
      </c>
      <c r="H25" s="82">
        <v>-1.34</v>
      </c>
      <c r="I25" s="84">
        <v>1.12</v>
      </c>
    </row>
    <row r="26" spans="1:9" ht="11.1" customHeight="1">
      <c r="A26" s="86" t="s">
        <v>239</v>
      </c>
      <c r="B26" s="42"/>
      <c r="C26" s="42"/>
      <c r="D26" s="42"/>
      <c r="E26" s="42"/>
      <c r="F26" s="42"/>
      <c r="G26" s="42"/>
      <c r="H26" s="56"/>
      <c r="I26" s="57"/>
    </row>
    <row r="27" spans="1:9" ht="12.6" customHeight="1">
      <c r="A27" s="78" t="s">
        <v>240</v>
      </c>
      <c r="B27" s="80">
        <v>2619</v>
      </c>
      <c r="C27" s="80">
        <v>3366</v>
      </c>
      <c r="D27" s="88">
        <v>0</v>
      </c>
      <c r="E27" s="88">
        <v>0</v>
      </c>
      <c r="F27" s="80">
        <v>5986</v>
      </c>
      <c r="G27" s="80">
        <v>5974</v>
      </c>
      <c r="H27" s="82">
        <v>0.19</v>
      </c>
      <c r="I27" s="84">
        <v>0.65</v>
      </c>
    </row>
    <row r="28" spans="1:9" ht="11.1" customHeight="1">
      <c r="A28" s="86" t="s">
        <v>241</v>
      </c>
      <c r="B28" s="42"/>
      <c r="C28" s="42"/>
      <c r="D28" s="42"/>
      <c r="E28" s="42"/>
      <c r="F28" s="42"/>
      <c r="G28" s="42"/>
      <c r="H28" s="56"/>
      <c r="I28" s="57"/>
    </row>
    <row r="29" spans="1:9" ht="12.6" customHeight="1">
      <c r="A29" s="26"/>
      <c r="B29" s="42"/>
      <c r="C29" s="42"/>
      <c r="D29" s="42"/>
      <c r="E29" s="42"/>
      <c r="F29" s="42"/>
      <c r="G29" s="42"/>
      <c r="H29" s="56"/>
      <c r="I29" s="57"/>
    </row>
    <row r="30" spans="1:9" ht="11.1" customHeight="1">
      <c r="A30" s="28"/>
      <c r="B30" s="42"/>
      <c r="C30" s="42"/>
      <c r="D30" s="42"/>
      <c r="E30" s="42"/>
      <c r="F30" s="42"/>
      <c r="G30" s="42"/>
      <c r="H30" s="56"/>
      <c r="I30" s="57"/>
    </row>
    <row r="31" spans="1:9" ht="12.6" customHeight="1">
      <c r="A31" s="26"/>
      <c r="B31" s="42"/>
      <c r="C31" s="42"/>
      <c r="D31" s="42"/>
      <c r="E31" s="42"/>
      <c r="F31" s="42"/>
      <c r="G31" s="42"/>
      <c r="H31" s="56"/>
      <c r="I31" s="57"/>
    </row>
    <row r="32" spans="1:9" ht="11.1" customHeight="1">
      <c r="A32" s="28"/>
      <c r="B32" s="42"/>
      <c r="C32" s="42"/>
      <c r="D32" s="42"/>
      <c r="E32" s="42"/>
      <c r="F32" s="42"/>
      <c r="G32" s="42"/>
      <c r="H32" s="56"/>
      <c r="I32" s="57"/>
    </row>
    <row r="33" spans="1:9" ht="12.6" customHeight="1">
      <c r="A33" s="26"/>
      <c r="B33" s="42"/>
      <c r="C33" s="42"/>
      <c r="D33" s="42"/>
      <c r="E33" s="42"/>
      <c r="F33" s="42"/>
      <c r="G33" s="42"/>
      <c r="H33" s="56"/>
      <c r="I33" s="57"/>
    </row>
    <row r="34" spans="1:9" ht="11.1" customHeight="1">
      <c r="A34" s="28"/>
      <c r="B34" s="42"/>
      <c r="C34" s="42"/>
      <c r="D34" s="42"/>
      <c r="E34" s="42"/>
      <c r="F34" s="42"/>
      <c r="G34" s="42"/>
      <c r="H34" s="56"/>
      <c r="I34" s="57"/>
    </row>
    <row r="35" spans="1:9" ht="12.6" customHeight="1">
      <c r="A35" s="26"/>
      <c r="B35" s="38"/>
      <c r="C35" s="38"/>
      <c r="D35" s="38"/>
      <c r="E35" s="38"/>
      <c r="F35" s="38"/>
      <c r="G35" s="38"/>
      <c r="H35" s="34"/>
      <c r="I35" s="36"/>
    </row>
    <row r="36" spans="1:9" ht="11.1" customHeight="1" thickBot="1">
      <c r="A36" s="30"/>
      <c r="B36" s="39"/>
      <c r="C36" s="39"/>
      <c r="D36" s="39"/>
      <c r="E36" s="39"/>
      <c r="F36" s="39"/>
      <c r="G36" s="39"/>
      <c r="H36" s="35"/>
      <c r="I36" s="37"/>
    </row>
    <row r="37" spans="1:9" ht="13.5" customHeight="1">
      <c r="A37" s="29" t="s">
        <v>42</v>
      </c>
      <c r="B37" s="3"/>
      <c r="C37" s="3"/>
      <c r="D37" s="3"/>
      <c r="E37" s="3"/>
      <c r="F37" s="3"/>
      <c r="G37" s="3"/>
      <c r="H37" s="3"/>
      <c r="I37" s="3"/>
    </row>
    <row r="38" spans="1:9" ht="13.5" customHeight="1">
      <c r="A38" s="3"/>
      <c r="B38" s="3"/>
      <c r="C38" s="3"/>
      <c r="D38" s="3"/>
      <c r="E38" s="3"/>
      <c r="F38" s="3"/>
      <c r="G38" s="3"/>
      <c r="H38" s="3"/>
      <c r="I38" s="3"/>
    </row>
    <row r="39" spans="1:9" ht="13.5" customHeight="1">
      <c r="A39" s="3"/>
      <c r="B39" s="3"/>
      <c r="C39" s="3"/>
      <c r="D39" s="3"/>
      <c r="E39" s="3"/>
      <c r="F39" s="3"/>
      <c r="G39" s="3"/>
      <c r="H39" s="3"/>
      <c r="I39" s="3"/>
    </row>
    <row r="40" spans="1:9" ht="13.5" customHeight="1">
      <c r="A40" s="3"/>
      <c r="B40" s="3"/>
      <c r="C40" s="3"/>
      <c r="D40" s="3"/>
      <c r="E40" s="3"/>
      <c r="F40" s="3"/>
      <c r="G40" s="3"/>
      <c r="H40" s="3"/>
      <c r="I40" s="4"/>
    </row>
    <row r="41" spans="1:9" ht="13.5" customHeight="1">
      <c r="A41" s="3"/>
      <c r="B41" s="3"/>
      <c r="C41" s="3"/>
      <c r="D41" s="3"/>
      <c r="E41" s="3"/>
      <c r="F41" s="3"/>
      <c r="G41" s="3"/>
      <c r="H41" s="3"/>
      <c r="I41" s="3"/>
    </row>
    <row r="42" spans="1:9" ht="13.5" customHeight="1">
      <c r="A42" s="3"/>
      <c r="B42" s="3"/>
      <c r="C42" s="3"/>
      <c r="D42" s="3"/>
      <c r="E42" s="3"/>
      <c r="F42" s="3"/>
      <c r="G42" s="3"/>
      <c r="H42" s="3"/>
      <c r="I42" s="3"/>
    </row>
  </sheetData>
  <mergeCells count="119">
    <mergeCell ref="H29:H30"/>
    <mergeCell ref="I29:I30"/>
    <mergeCell ref="B29:B30"/>
    <mergeCell ref="C29:C30"/>
    <mergeCell ref="D29:D30"/>
    <mergeCell ref="E29:E30"/>
    <mergeCell ref="F29:F30"/>
    <mergeCell ref="G29:G30"/>
    <mergeCell ref="A1:I1"/>
    <mergeCell ref="B5:F5"/>
    <mergeCell ref="A2:I2"/>
    <mergeCell ref="H5:H6"/>
    <mergeCell ref="C4:D4"/>
    <mergeCell ref="E4:F4"/>
    <mergeCell ref="A3:I3"/>
    <mergeCell ref="F9:F10"/>
    <mergeCell ref="G9:G10"/>
    <mergeCell ref="H9:H10"/>
    <mergeCell ref="I9:I10"/>
    <mergeCell ref="B9:B10"/>
    <mergeCell ref="C9:C10"/>
    <mergeCell ref="D9:D10"/>
    <mergeCell ref="E9:E10"/>
    <mergeCell ref="F11:F12"/>
    <mergeCell ref="G11:G12"/>
    <mergeCell ref="H11:H12"/>
    <mergeCell ref="I11:I12"/>
    <mergeCell ref="B11:B12"/>
    <mergeCell ref="C11:C12"/>
    <mergeCell ref="D11:D12"/>
    <mergeCell ref="E11:E12"/>
    <mergeCell ref="F13:F14"/>
    <mergeCell ref="G13:G14"/>
    <mergeCell ref="H13:H14"/>
    <mergeCell ref="I13:I14"/>
    <mergeCell ref="B13:B14"/>
    <mergeCell ref="C13:C14"/>
    <mergeCell ref="D13:D14"/>
    <mergeCell ref="E13:E14"/>
    <mergeCell ref="F15:F16"/>
    <mergeCell ref="G15:G16"/>
    <mergeCell ref="H15:H16"/>
    <mergeCell ref="I15:I16"/>
    <mergeCell ref="B15:B16"/>
    <mergeCell ref="C15:C16"/>
    <mergeCell ref="D15:D16"/>
    <mergeCell ref="E15:E16"/>
    <mergeCell ref="F17:F18"/>
    <mergeCell ref="G17:G18"/>
    <mergeCell ref="H17:H18"/>
    <mergeCell ref="I17:I18"/>
    <mergeCell ref="B17:B18"/>
    <mergeCell ref="C17:C18"/>
    <mergeCell ref="D17:D18"/>
    <mergeCell ref="E17:E18"/>
    <mergeCell ref="F19:F20"/>
    <mergeCell ref="G19:G20"/>
    <mergeCell ref="H19:H20"/>
    <mergeCell ref="I19:I20"/>
    <mergeCell ref="B19:B20"/>
    <mergeCell ref="C19:C20"/>
    <mergeCell ref="D19:D20"/>
    <mergeCell ref="E19:E20"/>
    <mergeCell ref="F21:F22"/>
    <mergeCell ref="G21:G22"/>
    <mergeCell ref="H21:H22"/>
    <mergeCell ref="I21:I22"/>
    <mergeCell ref="B21:B22"/>
    <mergeCell ref="C21:C22"/>
    <mergeCell ref="D21:D22"/>
    <mergeCell ref="E21:E22"/>
    <mergeCell ref="F23:F24"/>
    <mergeCell ref="G23:G24"/>
    <mergeCell ref="H23:H24"/>
    <mergeCell ref="I23:I24"/>
    <mergeCell ref="B23:B24"/>
    <mergeCell ref="C23:C24"/>
    <mergeCell ref="D23:D24"/>
    <mergeCell ref="E23:E24"/>
    <mergeCell ref="F25:F26"/>
    <mergeCell ref="G25:G26"/>
    <mergeCell ref="H25:H26"/>
    <mergeCell ref="I25:I26"/>
    <mergeCell ref="B25:B26"/>
    <mergeCell ref="C25:C26"/>
    <mergeCell ref="D25:D26"/>
    <mergeCell ref="E25:E26"/>
    <mergeCell ref="F27:F28"/>
    <mergeCell ref="G27:G28"/>
    <mergeCell ref="H27:H28"/>
    <mergeCell ref="I27:I28"/>
    <mergeCell ref="B27:B28"/>
    <mergeCell ref="C27:C28"/>
    <mergeCell ref="D27:D28"/>
    <mergeCell ref="E27:E28"/>
    <mergeCell ref="F31:F32"/>
    <mergeCell ref="G31:G32"/>
    <mergeCell ref="H31:H32"/>
    <mergeCell ref="I31:I32"/>
    <mergeCell ref="B31:B32"/>
    <mergeCell ref="C31:C32"/>
    <mergeCell ref="D31:D32"/>
    <mergeCell ref="E31:E32"/>
    <mergeCell ref="F33:F34"/>
    <mergeCell ref="G33:G34"/>
    <mergeCell ref="H33:H34"/>
    <mergeCell ref="I33:I34"/>
    <mergeCell ref="B33:B34"/>
    <mergeCell ref="C33:C34"/>
    <mergeCell ref="D33:D34"/>
    <mergeCell ref="E33:E34"/>
    <mergeCell ref="F35:F36"/>
    <mergeCell ref="G35:G36"/>
    <mergeCell ref="H35:H36"/>
    <mergeCell ref="I35:I36"/>
    <mergeCell ref="B35:B36"/>
    <mergeCell ref="C35:C36"/>
    <mergeCell ref="D35:D36"/>
    <mergeCell ref="E35:E36"/>
  </mergeCells>
  <printOptions horizontalCentered="1"/>
  <pageMargins left="0.74803149606299213" right="0.59055118110236227" top="0.39370078740157483" bottom="0.19685039370078741" header="0" footer="0.39370078740157483"/>
  <pageSetup paperSize="9" firstPageNumber="24" orientation="landscape" useFirstPageNumber="1"/>
  <headerFooter alignWithMargins="0">
    <oddFooter>&amp;L&amp;9 &amp;C&amp;"Times New Roman"&amp;9  - &amp;p -&amp;R&amp;9 </oddFooter>
  </headerFooter>
</worksheet>
</file>

<file path=docProps/app.xml><?xml version="1.0" encoding="utf-8"?>
<Properties xmlns="http://schemas.openxmlformats.org/officeDocument/2006/extended-properties">
  <Application>Microsoft Excel</Application>
  <Company>367010000D</Company>
  <Manager>行政院金融監督管理委員會銀行局</Manager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cp:category>I52</cp:category>
  <dc:creator>行政院金融監督管理委員會銀行局</dc:creator>
  <cp:keywords>金融統計</cp:keywords>
  <cp:lastModifiedBy>李珮珊</cp:lastModifiedBy>
  <dcterms:created xsi:type="dcterms:W3CDTF">2006-02-10T07:47:32Z</dcterms:created>
  <dcterms:modified xsi:type="dcterms:W3CDTF">2023-06-08T02:16:26Z</dcterms:modified>
  <dc:subject>一般銀行及信用合作社存款月底餘額</dc:subject>
  <cp:lastPrinted>2022-08-05T08:50:51Z</cp:lastPrinted>
  <dc:title>金融業務統計輯要</dc:title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