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1" sheetId="1" r:id="rId1"/>
    <sheet name="2-1(續一)" sheetId="2" r:id="rId2"/>
    <sheet name="2-1(續二)" sheetId="3" r:id="rId3"/>
    <sheet name="2-1(續三)" sheetId="4" r:id="rId4"/>
    <sheet name="2-1(續四)" sheetId="5" r:id="rId5"/>
    <sheet name="2-1(續五)" sheetId="6" r:id="rId6"/>
    <sheet name="2-1(續六)" sheetId="7" r:id="rId7"/>
    <sheet name="2-1(續七)" sheetId="8" r:id="rId8"/>
    <sheet name="2-1(續八完)" sheetId="9" r:id="rId9"/>
  </sheets>
  <definedNames>
    <definedName name="Print_Area" localSheetId="0">'2-1'!$A$1:$I$39</definedName>
    <definedName name="Print_Area" localSheetId="1">'2-1(續一)'!$A$1:$I$39</definedName>
    <definedName name="Print_Area" localSheetId="7">'2-1(續七)'!$A$1:$I$37</definedName>
    <definedName name="Print_Area" localSheetId="2">'2-1(續二)'!$A$1:$I$36</definedName>
    <definedName name="Print_Area" localSheetId="8">'2-1(續八完)'!$A$1:$I$37</definedName>
    <definedName name="Print_Area" localSheetId="3">'2-1(續三)'!$A$1:$I$37</definedName>
    <definedName name="Print_Area" localSheetId="5">'2-1(續五)'!$A$1:$I$36</definedName>
    <definedName name="Print_Area" localSheetId="6">'2-1(續六)'!$A$1:$I$38</definedName>
    <definedName name="Print_Area" localSheetId="4">'2-1(續四)'!$A$1:$I$37</definedName>
    <definedName name="外部資料_1" localSheetId="0">'2-1'!$A$1:$I$38</definedName>
    <definedName name="外部資料_1" localSheetId="1">'2-1(續一)'!$A$1:$I$42</definedName>
    <definedName name="外部資料_1" localSheetId="7">'2-1(續七)'!$A$1:$I$42</definedName>
    <definedName name="外部資料_1" localSheetId="2">'2-1(續二)'!$A$1:$I$42</definedName>
    <definedName name="外部資料_1" localSheetId="8">'2-1(續八完)'!$A$1:$I$42</definedName>
    <definedName name="外部資料_1" localSheetId="3">'2-1(續三)'!$A$1:$I$37</definedName>
    <definedName name="外部資料_1" localSheetId="5">'2-1(續五)'!$A$1:$I$37</definedName>
    <definedName name="外部資料_1" localSheetId="6">'2-1(續六)'!$A$1:$I$37</definedName>
    <definedName name="外部資料_1" localSheetId="4">'2-1(續四)'!$A$1:$I$37</definedName>
    <definedName name="外部資料_2" localSheetId="0">'2-1'!$A$1:$I$42</definedName>
  </definedNames>
  <calcPr fullPrecision="1" calcMode="auto" calcId="125725"/>
</workbook>
</file>

<file path=xl/sharedStrings.xml><?xml version="1.0" encoding="utf-8"?>
<sst xmlns="http://schemas.openxmlformats.org/spreadsheetml/2006/main" uniqueCount="242">
  <si>
    <t>合　　計</t>
  </si>
  <si>
    <t>總　　　　　計</t>
  </si>
  <si>
    <t>活期性存款</t>
  </si>
  <si>
    <t>定期性存款</t>
  </si>
  <si>
    <t>外匯存款</t>
  </si>
  <si>
    <t>銀　　　行　　　別</t>
  </si>
  <si>
    <t xml:space="preserve"> by Institution </t>
  </si>
  <si>
    <t>Demand Deposits</t>
  </si>
  <si>
    <t xml:space="preserve">Time &amp; Savings </t>
  </si>
  <si>
    <t>Foreign Currency</t>
  </si>
  <si>
    <t>Government</t>
  </si>
  <si>
    <t xml:space="preserve"> Total</t>
  </si>
  <si>
    <t xml:space="preserve"> Last Month</t>
  </si>
  <si>
    <t>Compare with</t>
  </si>
  <si>
    <t>Market Share</t>
  </si>
  <si>
    <t>Deposits</t>
  </si>
  <si>
    <t>Last Month   +-%</t>
  </si>
  <si>
    <r>
      <t xml:space="preserve">本　　　　　　　月  </t>
    </r>
    <r>
      <rPr>
        <sz val="9"/>
        <rFont val="Times New Roman"/>
        <charset val="0"/>
        <color indexed="8"/>
      </rPr>
      <t>Current Month</t>
    </r>
  </si>
  <si>
    <r>
      <t xml:space="preserve">（1）本國銀行（全行） </t>
    </r>
    <r>
      <rPr>
        <sz val="12"/>
        <rFont val="Times New Roman"/>
        <charset val="0"/>
        <color indexed="8"/>
      </rPr>
      <t>Domestic Banks (All Branches)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</si>
  <si>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</si>
  <si>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上　　月</t>
  </si>
  <si>
    <t>市場占有率％</t>
  </si>
  <si>
    <t>本月與上月
比較增減％</t>
  </si>
  <si>
    <t>Deposits &amp; others</t>
  </si>
  <si>
    <t>公庫存款及其他</t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</si>
  <si>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</si>
  <si>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</si>
  <si>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t>民國114年 3月底</t>
  </si>
  <si>
    <t>日商瑞穗銀行</t>
  </si>
  <si>
    <t>2-1 Deposits at General Banks and Credit Cooperatives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</si>
  <si>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</si>
  <si>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2-1 Deposits at General Banks and Credit Cooperatives(Cont.1)</t>
  </si>
  <si>
    <t>王道商業銀行</t>
  </si>
  <si>
    <t>元大商業銀行　　　　#</t>
  </si>
  <si>
    <t xml:space="preserve"> End of Mar. 2025</t>
  </si>
  <si>
    <r>
      <t>2-1</t>
    </r>
    <r>
      <rPr>
        <sz val="18"/>
        <rFont val="標楷體"/>
        <charset val="136"/>
        <color indexed="8"/>
      </rPr>
      <t>　一般銀行及信用合作社存款月底餘額</t>
    </r>
    <r>
      <rPr>
        <sz val="18"/>
        <rFont val="Times New Roman"/>
        <charset val="0"/>
        <color indexed="8"/>
      </rPr>
      <t>(</t>
    </r>
    <r>
      <rPr>
        <sz val="18"/>
        <rFont val="標楷體"/>
        <charset val="136"/>
        <color indexed="8"/>
      </rPr>
      <t>續二</t>
    </r>
    <r>
      <rPr>
        <sz val="18"/>
        <rFont val="Times New Roman"/>
        <charset val="0"/>
        <color indexed="8"/>
      </rPr>
      <t>)</t>
    </r>
  </si>
  <si>
    <t>2-1 Deposits at General Banks and Credit Cooperatives(Cont.2)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</si>
  <si>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續三</t>
    </r>
    <r>
      <rPr>
        <sz val="18"/>
        <rFont val="Times New Roman"/>
        <charset val="0"/>
      </rPr>
      <t>)</t>
    </r>
  </si>
  <si>
    <t>2-1 Deposits at General Banks and Credit Cooperatives (Cont.3)</t>
  </si>
  <si>
    <t>英商渣打銀行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</si>
  <si>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續四</t>
    </r>
    <r>
      <rPr>
        <sz val="18"/>
        <rFont val="Times New Roman"/>
        <charset val="0"/>
      </rPr>
      <t>)</t>
    </r>
  </si>
  <si>
    <t>2-1 Deposits at General Banks and Credit Cooperatives (Cont.4)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</si>
  <si>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</si>
  <si>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>資料來源：金融機構申報資料。</t>
  </si>
  <si>
    <r>
      <t>（</t>
    </r>
    <r>
      <rPr>
        <sz val="12"/>
        <rFont val="Times New Roman"/>
        <charset val="0"/>
      </rPr>
      <t>4</t>
    </r>
    <r>
      <rPr>
        <sz val="12"/>
        <rFont val="標楷體"/>
        <charset val="136"/>
      </rPr>
      <t xml:space="preserve">）信用合作社 </t>
    </r>
    <r>
      <rPr>
        <sz val="12"/>
        <rFont val="Times New Roman"/>
        <charset val="0"/>
      </rPr>
      <t>Credit Cooperatives</t>
    </r>
  </si>
  <si>
    <t>台北市第五信用合作社</t>
  </si>
  <si>
    <t>彰化第十信用合作社</t>
  </si>
  <si>
    <t>大陸商中國銀行</t>
  </si>
  <si>
    <r>
      <t>（</t>
    </r>
    <r>
      <rPr>
        <sz val="12"/>
        <rFont val="Times New Roman"/>
        <charset val="0"/>
      </rPr>
      <t>3</t>
    </r>
    <r>
      <rPr>
        <sz val="12"/>
        <rFont val="標楷體"/>
        <charset val="136"/>
      </rPr>
      <t xml:space="preserve">）大陸地區銀行在臺分行 </t>
    </r>
    <r>
      <rPr>
        <sz val="12"/>
        <rFont val="Times New Roman"/>
        <charset val="0"/>
      </rPr>
      <t>Local Branches of Mainland Chinese Banks</t>
    </r>
  </si>
  <si>
    <t>說　　明：本表自102年1月起包含大陸地區銀行在臺分行資料。</t>
  </si>
  <si>
    <t>說　　明：1.#係金融控股公司之子公司。</t>
  </si>
  <si>
    <t>　　　　　2.自104年8月起，外匯存款包括外幣可轉讓定存單。</t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</si>
  <si>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1.# refer to the subsidiary of financial holding companies.</t>
    </r>
  </si>
  <si>
    <t xml:space="preserve">              2.Beginning Aug. 2015, Foreign Currency Deposits includes foreign currency NCDs.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</si>
  <si>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續八完</t>
    </r>
    <r>
      <rPr>
        <sz val="18"/>
        <rFont val="Times New Roman"/>
        <charset val="0"/>
      </rPr>
      <t>)</t>
    </r>
  </si>
  <si>
    <t>2-1 Deposits at General Banks and Credit Cooperatives(Cont.8 End)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</si>
  <si>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續七</t>
    </r>
    <r>
      <rPr>
        <sz val="18"/>
        <rFont val="Times New Roman"/>
        <charset val="0"/>
      </rPr>
      <t>)</t>
    </r>
  </si>
  <si>
    <t>2-1 Deposits at General Banks and Credit Cooperatives(Cont.7)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</si>
  <si>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續六</t>
    </r>
    <r>
      <rPr>
        <sz val="18"/>
        <rFont val="Times New Roman"/>
        <charset val="0"/>
      </rPr>
      <t>)</t>
    </r>
  </si>
  <si>
    <t>2-1 Deposits at General Banks and Credit Cooperatives (Cont.6)</t>
  </si>
  <si>
    <r>
      <t>2-1</t>
    </r>
    <r>
      <rPr>
        <sz val="18"/>
        <rFont val="標楷體"/>
        <charset val="136"/>
      </rPr>
      <t>　一般銀行及信用合作社存款月底餘額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續五</t>
    </r>
    <r>
      <rPr>
        <sz val="18"/>
        <rFont val="Times New Roman"/>
        <charset val="0"/>
      </rPr>
      <t>)</t>
    </r>
  </si>
  <si>
    <t>2-1 Deposits at General Banks and Credit Cooperatives (Cont.5)</t>
  </si>
  <si>
    <t>韓商韓亞銀行</t>
  </si>
  <si>
    <r>
      <t>2-1</t>
    </r>
    <r>
      <rPr>
        <sz val="18"/>
        <rFont val="標楷體"/>
        <charset val="136"/>
        <color indexed="8"/>
      </rPr>
      <t>　一般銀行及信用合作社存款月底餘額</t>
    </r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</si>
  <si>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</si>
  <si>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</si>
  <si>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</si>
  <si>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</si>
  <si>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</si>
  <si>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</si>
  <si>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</si>
  <si>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</si>
  <si>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</si>
  <si>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</si>
  <si>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</si>
  <si>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Bank,Ltd.</t>
  </si>
  <si>
    <t>彰化商業銀行</t>
  </si>
  <si>
    <t>Chang Hwa Commercial Bank</t>
  </si>
  <si>
    <t>上海商業儲蓄銀行</t>
  </si>
  <si>
    <t>The Shanghai Commercial &amp; Savings Bank,Ltd.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</si>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</sst>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-###,###,###,##0;&quot;－&quot;"/>
    <numFmt numFmtId="179" formatCode="#,##0.00;-#,##0.00;&quot;－&quot;"/>
    <numFmt numFmtId="180" formatCode="###,##0.00"/>
    <numFmt numFmtId="181" formatCode="###,##0.00;-###,##0.0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7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6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3" fillId="2" borderId="14" xfId="0" applyAlignment="1" applyBorder="1" applyFont="1" applyNumberFormat="1" applyFill="1" applyProtection="1">
      <alignment horizontal="center" vertical="center"/>
    </xf>
    <xf xxid="73" numFmtId="0" fontId="14" fillId="2" borderId="12" xfId="0" applyAlignment="1" applyBorder="1" applyFont="1" applyNumberFormat="1" applyFill="1" applyProtection="1">
      <alignment horizontal="center" vertical="center"/>
    </xf>
    <xf xxid="74" numFmtId="0" fontId="14" fillId="2" borderId="13" xfId="0" applyAlignment="1" applyBorder="1" applyFont="1" applyNumberFormat="1" applyFill="1" applyProtection="1">
      <alignment horizontal="center" vertical="center"/>
    </xf>
    <xf xxid="75" numFmtId="0" fontId="14" fillId="2" borderId="10" xfId="0" applyAlignment="1" applyBorder="1" applyFont="1" applyNumberFormat="1" applyFill="1" applyProtection="1">
      <alignment horizontal="center" vertical="center"/>
    </xf>
    <xf xxid="76" numFmtId="0" fontId="14" fillId="2" borderId="15" xfId="0" applyAlignment="1" applyBorder="1" applyFont="1" applyNumberFormat="1" applyFill="1" applyProtection="1">
      <alignment horizontal="center" vertical="center"/>
    </xf>
    <xf xxid="77" numFmtId="0" fontId="14" fillId="2" borderId="16" xfId="0" applyAlignment="1" applyBorder="1" applyFont="1" applyNumberFormat="1" applyFill="1" applyProtection="1">
      <alignment horizontal="center" vertical="center"/>
    </xf>
    <xf xxid="78" numFmtId="0" fontId="14" fillId="2" borderId="0" xfId="0" applyAlignment="1" applyBorder="1" applyFont="1" applyNumberFormat="1" applyFill="1" applyProtection="1">
      <alignment horizontal="center" vertical="center"/>
    </xf>
    <xf xxid="79" numFmtId="0" fontId="3" fillId="2" borderId="15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right" vertical="center"/>
    </xf>
    <xf xxid="81" numFmtId="0" fontId="5" fillId="2" borderId="0" xfId="0" applyAlignment="1" applyBorder="1" applyFont="1" applyNumberFormat="1" applyFill="1" applyProtection="1">
      <alignment horizontal="right" vertical="center"/>
    </xf>
    <xf xxid="82" numFmtId="0" fontId="3" fillId="2" borderId="12" xfId="0" applyAlignment="1" applyBorder="1" applyFont="1" applyNumberFormat="1" applyFill="1" applyProtection="1">
      <alignment horizontal="center" vertical="top"/>
    </xf>
    <xf xxid="83" numFmtId="0" fontId="14" fillId="2" borderId="10" xfId="0" applyAlignment="1" applyBorder="1" applyFont="1" applyNumberFormat="1" applyFill="1" applyProtection="1">
      <alignment horizontal="center" vertical="top"/>
    </xf>
    <xf xxid="84" numFmtId="0" fontId="14" fillId="2" borderId="17" xfId="0" applyAlignment="1" applyBorder="1" applyFont="1" applyNumberFormat="1" applyFill="1" applyProtection="1">
      <alignment horizontal="center" vertical="top"/>
    </xf>
    <xf xxid="85" numFmtId="0" fontId="14" fillId="2" borderId="18" xfId="0" applyAlignment="1" applyBorder="1" applyFont="1" applyNumberFormat="1" applyFill="1" applyProtection="1">
      <alignment horizontal="center" vertical="top"/>
    </xf>
    <xf xxid="86" numFmtId="0" fontId="3" fillId="2" borderId="19" xfId="0" applyAlignment="1" applyBorder="1" applyFont="1" applyNumberFormat="1" applyFill="1" applyProtection="1">
      <alignment horizontal="center" vertical="center"/>
    </xf>
    <xf xxid="87" numFmtId="0" fontId="3" fillId="2" borderId="20" xfId="0" applyAlignment="1" applyBorder="1" applyFont="1" applyNumberFormat="1" applyFill="1" applyProtection="1">
      <alignment horizontal="center" vertical="center"/>
    </xf>
    <xf xxid="88" numFmtId="0" fontId="9" fillId="2" borderId="11" xfId="0" applyAlignment="1" applyBorder="1" applyFont="1" applyNumberFormat="1" applyFill="1" applyProtection="1">
      <alignment vertical="center"/>
    </xf>
    <xf xxid="89" numFmtId="0" fontId="9" fillId="2" borderId="21" xfId="0" applyAlignment="1" applyBorder="1" applyFont="1" applyNumberFormat="1" applyFill="1" applyProtection="1">
      <alignment vertical="center"/>
    </xf>
    <xf xxid="90" numFmtId="0" fontId="5" fillId="2" borderId="12" xfId="0" applyAlignment="1" applyBorder="1" applyFont="1" applyNumberFormat="1" applyFill="1" applyProtection="1">
      <alignment vertical="center" shrinkToFit="1"/>
    </xf>
    <xf xxid="91" numFmtId="0" fontId="5" fillId="2" borderId="22" xfId="0" applyAlignment="1" applyBorder="1" applyFont="1" applyNumberFormat="1" applyFill="1" applyProtection="1">
      <alignment vertical="center" shrinkToFit="1"/>
    </xf>
    <xf xxid="92" numFmtId="0" fontId="19" fillId="2" borderId="0" xfId="0" applyAlignment="1" applyBorder="1" applyFont="1" applyNumberFormat="1" applyFill="1" applyProtection="1">
      <alignment vertical="center"/>
    </xf>
    <xf xxid="93" numFmtId="0" fontId="5" fillId="2" borderId="10" xfId="0" applyAlignment="1" applyBorder="1" applyFont="1" applyNumberFormat="1" applyFill="1" applyProtection="1">
      <alignment vertical="center" shrinkToFit="1"/>
    </xf>
    <xf xxid="94" numFmtId="0" fontId="9" fillId="2" borderId="11" xfId="0" applyAlignment="1" applyBorder="1" applyFont="1" applyNumberFormat="1" applyFill="1" applyProtection="1">
      <alignment vertical="center" shrinkToFit="1"/>
    </xf>
    <xf xxid="95" numFmtId="0" fontId="9" fillId="2" borderId="21" xfId="0" applyAlignment="1" applyBorder="1" applyFont="1" applyNumberFormat="1" applyFill="1" applyProtection="1">
      <alignment vertical="center" shrinkToFit="1"/>
    </xf>
    <xf xxid="96" numFmtId="0" fontId="9" fillId="2" borderId="0" xfId="0" applyAlignment="1" applyBorder="1" applyFont="1" applyNumberFormat="1" applyFill="1" applyProtection="1"/>
    <xf xxid="97" numFmtId="176" fontId="6" fillId="2" borderId="14" xfId="0" applyAlignment="1" applyBorder="1" applyFont="1" applyNumberFormat="1" applyFill="1" applyProtection="1">
      <alignment horizontal="right" vertical="center"/>
    </xf>
    <xf xxid="98" numFmtId="176" fontId="6" fillId="2" borderId="17" xfId="0" applyAlignment="1" applyBorder="1" applyFont="1" applyNumberFormat="1" applyFill="1" applyProtection="1">
      <alignment horizontal="right" vertical="center"/>
    </xf>
    <xf xxid="99" numFmtId="176" fontId="6" fillId="2" borderId="23" xfId="0" applyAlignment="1" applyBorder="1" applyFont="1" applyNumberFormat="1" applyFill="1" applyProtection="1">
      <alignment horizontal="right" vertical="center"/>
    </xf>
    <xf xxid="100" numFmtId="176" fontId="6" fillId="2" borderId="16" xfId="0" applyAlignment="1" applyBorder="1" applyFont="1" applyNumberFormat="1" applyFill="1" applyProtection="1">
      <alignment horizontal="right" vertical="center"/>
    </xf>
    <xf xxid="101" numFmtId="175" fontId="6" fillId="2" borderId="14" xfId="0" applyAlignment="1" applyBorder="1" applyFont="1" applyNumberFormat="1" applyFill="1" applyProtection="1">
      <alignment horizontal="right" vertical="center"/>
    </xf>
    <xf xxid="102" numFmtId="175" fontId="6" fillId="2" borderId="17" xfId="0" applyAlignment="1" applyBorder="1" applyFont="1" applyNumberFormat="1" applyFill="1" applyProtection="1">
      <alignment horizontal="right" vertical="center"/>
    </xf>
    <xf xxid="103" numFmtId="175" fontId="6" fillId="2" borderId="19" xfId="0" applyAlignment="1" applyBorder="1" applyFont="1" applyNumberFormat="1" applyFill="1" applyProtection="1">
      <alignment horizontal="right" vertical="center"/>
    </xf>
    <xf xxid="104" numFmtId="175" fontId="6" fillId="2" borderId="13" xfId="0" applyAlignment="1" applyBorder="1" applyFont="1" applyNumberFormat="1" applyFill="1" applyProtection="1">
      <alignment horizontal="right" vertical="center"/>
    </xf>
    <xf xxid="105" numFmtId="175" fontId="6" fillId="2" borderId="24" xfId="0" applyAlignment="1" applyBorder="1" applyFont="1" applyNumberFormat="1" applyFill="1" applyProtection="1">
      <alignment horizontal="right" vertical="center"/>
    </xf>
    <xf xxid="106" numFmtId="0" fontId="10" fillId="2" borderId="0" xfId="0" applyAlignment="1" applyBorder="1" applyFont="1" applyNumberFormat="1" applyFill="1" applyProtection="1">
      <alignment horizontal="center"/>
    </xf>
    <xf xxid="107" numFmtId="0" fontId="3" fillId="2" borderId="25" xfId="0" applyAlignment="1" applyBorder="1" applyFont="1" applyNumberFormat="1" applyFill="1" applyProtection="1">
      <alignment horizontal="center" vertical="center"/>
    </xf>
    <xf xxid="108" numFmtId="0" fontId="3" fillId="2" borderId="26" xfId="0" applyAlignment="1" applyBorder="1" applyFont="1" applyNumberFormat="1" applyFill="1" applyProtection="1">
      <alignment horizontal="center" vertical="center"/>
    </xf>
    <xf xxid="109" numFmtId="0" fontId="3" fillId="2" borderId="27" xfId="0" applyAlignment="1" applyBorder="1" applyFont="1" applyNumberFormat="1" applyFill="1" applyProtection="1">
      <alignment horizontal="center" vertical="center"/>
    </xf>
    <xf xxid="110" numFmtId="0" fontId="3" fillId="2" borderId="19" xfId="0" applyAlignment="1" applyBorder="1" applyFont="1" applyNumberFormat="1" applyFill="1" applyProtection="1">
      <alignment horizontal="center" vertical="center" wrapText="1"/>
    </xf>
    <xf xxid="111" numFmtId="0" fontId="2" fillId="2" borderId="18" xfId="0" applyAlignment="1" applyBorder="1" applyFont="1" applyNumberFormat="1" applyFill="1" applyProtection="1">
      <alignment horizontal="right"/>
    </xf>
    <xf xxid="112" numFmtId="0" fontId="13" fillId="2" borderId="18" xfId="0" applyAlignment="1" applyBorder="1" applyFont="1" applyNumberFormat="1" applyFill="1" applyProtection="1">
      <alignment horizontal="left"/>
    </xf>
    <xf xxid="113" numFmtId="0" fontId="0" fillId="2" borderId="18" xfId="0" applyAlignment="1" applyBorder="1" applyFont="1" applyNumberFormat="1" applyFill="1" applyProtection="1">
      <alignment horizontal="left"/>
    </xf>
    <xf xxid="114" numFmtId="0" fontId="2" fillId="2" borderId="0" xfId="0" applyAlignment="1" applyBorder="1" applyFont="1" applyNumberFormat="1" applyFill="1" applyProtection="1">
      <alignment horizontal="center" vertical="center"/>
    </xf>
    <xf xxid="115" numFmtId="176" fontId="6" fillId="2" borderId="19" xfId="0" applyAlignment="1" applyBorder="1" applyFont="1" applyNumberFormat="1" applyFill="1" applyProtection="1">
      <alignment horizontal="right" vertical="center"/>
    </xf>
    <xf xxid="116" numFmtId="176" fontId="6" fillId="2" borderId="13" xfId="0" applyAlignment="1" applyBorder="1" applyFont="1" applyNumberFormat="1" applyFill="1" applyProtection="1">
      <alignment horizontal="right" vertical="center"/>
    </xf>
    <xf xxid="117" numFmtId="176" fontId="6" fillId="2" borderId="20" xfId="0" applyAlignment="1" applyBorder="1" applyFont="1" applyNumberFormat="1" applyFill="1" applyProtection="1">
      <alignment horizontal="right" vertical="center"/>
    </xf>
    <xf xxid="118" numFmtId="176" fontId="6" fillId="2" borderId="15" xfId="0" applyAlignment="1" applyBorder="1" applyFont="1" applyNumberFormat="1" applyFill="1" applyProtection="1">
      <alignment horizontal="right" vertical="center"/>
    </xf>
    <xf xxid="119" numFmtId="176" fontId="6" fillId="2" borderId="24" xfId="0" applyAlignment="1" applyBorder="1" applyFont="1" applyNumberFormat="1" applyFill="1" applyProtection="1">
      <alignment horizontal="right" vertical="center"/>
    </xf>
    <xf xxid="120" numFmtId="176" fontId="6" fillId="2" borderId="28" xfId="0" applyAlignment="1" applyBorder="1" applyFont="1" applyNumberFormat="1" applyFill="1" applyProtection="1">
      <alignment horizontal="right" vertical="center"/>
    </xf>
    <xf xxid="121" numFmtId="0" fontId="5" fillId="2" borderId="29" xfId="0" applyAlignment="1" applyBorder="1" applyFont="1" applyNumberFormat="1" applyFill="1" applyProtection="1">
      <alignment horizontal="left" vertical="center"/>
    </xf>
    <xf xxid="122" numFmtId="0" fontId="5" fillId="2" borderId="0" xfId="0" applyAlignment="1" applyBorder="1" applyFont="1" applyNumberFormat="1" applyFill="1" applyProtection="1">
      <alignment horizontal="left" vertical="center"/>
    </xf>
    <xf xxid="123" numFmtId="0" fontId="11" fillId="2" borderId="0" xfId="0" applyAlignment="1" applyBorder="1" applyFont="1" applyNumberFormat="1" applyFill="1" applyProtection="1">
      <alignment horizontal="center" vertical="center"/>
    </xf>
    <xf xxid="124" numFmtId="0" fontId="8" fillId="2" borderId="18" xfId="0" applyAlignment="1" applyBorder="1" applyFont="1" applyNumberFormat="1" applyFill="1" applyProtection="1">
      <alignment horizontal="right"/>
    </xf>
    <xf xxid="125" numFmtId="0" fontId="8" fillId="2" borderId="0" xfId="0" applyAlignment="1" applyBorder="1" applyFont="1" applyNumberFormat="1" applyFill="1" applyProtection="1">
      <alignment horizontal="center" vertical="center"/>
    </xf>
    <xf xxid="126" numFmtId="0" fontId="0" fillId="2" borderId="0" xfId="0"/>
    <xf xxid="127" numFmtId="0" fontId="37" fillId="2" borderId="11" xfId="0" applyAlignment="1" applyBorder="1" applyFont="1" applyNumberFormat="1" applyFill="1" applyProtection="1">
      <alignment vertical="center"/>
    </xf>
    <xf xxid="128" numFmtId="0" fontId="38" fillId="2" borderId="11" xfId="0" applyAlignment="1" applyBorder="1" applyFont="1" applyNumberFormat="1" applyFill="1" applyProtection="1">
      <alignment vertical="center"/>
    </xf>
    <xf xxid="129" numFmtId="177" fontId="6" fillId="2" borderId="19" xfId="0" applyAlignment="1" applyBorder="1" applyFont="1" applyNumberFormat="1" applyFill="1" applyProtection="1">
      <alignment horizontal="right" vertical="center"/>
    </xf>
    <xf xxid="130" numFmtId="177" fontId="39" fillId="2" borderId="19" xfId="0" applyAlignment="1" applyBorder="1" applyFont="1" applyNumberFormat="1" applyFill="1" applyProtection="1">
      <alignment horizontal="right" vertical="center"/>
    </xf>
    <xf xxid="131" numFmtId="177" fontId="40" fillId="2" borderId="19" xfId="0" applyAlignment="1" applyBorder="1" applyFont="1" applyNumberFormat="1" applyFill="1" applyProtection="1">
      <alignment horizontal="right" vertical="center"/>
    </xf>
    <xf xxid="132" numFmtId="4" fontId="6" fillId="2" borderId="19" xfId="0" applyAlignment="1" applyBorder="1" applyFont="1" applyNumberFormat="1" applyFill="1" applyProtection="1">
      <alignment horizontal="right" vertical="center"/>
    </xf>
    <xf xxid="133" numFmtId="4" fontId="39" fillId="2" borderId="19" xfId="0" applyAlignment="1" applyBorder="1" applyFont="1" applyNumberFormat="1" applyFill="1" applyProtection="1">
      <alignment horizontal="right" vertical="center"/>
    </xf>
    <xf xxid="134" numFmtId="4" fontId="40" fillId="2" borderId="19" xfId="0" applyAlignment="1" applyBorder="1" applyFont="1" applyNumberFormat="1" applyFill="1" applyProtection="1">
      <alignment horizontal="right" vertical="center"/>
    </xf>
    <xf xxid="135" numFmtId="4" fontId="6" fillId="2" borderId="20" xfId="0" applyAlignment="1" applyBorder="1" applyFont="1" applyNumberFormat="1" applyFill="1" applyProtection="1">
      <alignment horizontal="right" vertical="center"/>
    </xf>
    <xf xxid="136" numFmtId="4" fontId="39" fillId="2" borderId="20" xfId="0" applyAlignment="1" applyBorder="1" applyFont="1" applyNumberFormat="1" applyFill="1" applyProtection="1">
      <alignment horizontal="right" vertical="center"/>
    </xf>
    <xf xxid="137" numFmtId="4" fontId="40" fillId="2" borderId="20" xfId="0" applyAlignment="1" applyBorder="1" applyFont="1" applyNumberFormat="1" applyFill="1" applyProtection="1">
      <alignment horizontal="right" vertical="center"/>
    </xf>
    <xf xxid="138" numFmtId="0" fontId="41" fillId="2" borderId="12" xfId="0" applyAlignment="1" applyBorder="1" applyFont="1" applyNumberFormat="1" applyFill="1" applyProtection="1">
      <alignment vertical="center" shrinkToFit="1"/>
    </xf>
    <xf xxid="139" numFmtId="0" fontId="42" fillId="2" borderId="12" xfId="0" applyAlignment="1" applyBorder="1" applyFont="1" applyNumberFormat="1" applyFill="1" applyProtection="1">
      <alignment vertical="center" shrinkToFit="1"/>
    </xf>
    <xf xxid="140" numFmtId="0" fontId="43" fillId="2" borderId="12" xfId="0" applyAlignment="1" applyBorder="1" applyFont="1" applyNumberFormat="1" applyFill="1" applyProtection="1">
      <alignment vertical="center" shrinkToFit="1"/>
    </xf>
    <xf xxid="141" numFmtId="0" fontId="37" fillId="2" borderId="21" xfId="0" applyAlignment="1" applyBorder="1" applyFont="1" applyNumberFormat="1" applyFill="1" applyProtection="1">
      <alignment vertical="center"/>
    </xf>
    <xf xxid="142" numFmtId="177" fontId="6" fillId="2" borderId="24" xfId="0" applyAlignment="1" applyBorder="1" applyFont="1" applyNumberFormat="1" applyFill="1" applyProtection="1">
      <alignment horizontal="right" vertical="center"/>
    </xf>
    <xf xxid="143" numFmtId="177" fontId="39" fillId="2" borderId="24" xfId="0" applyAlignment="1" applyBorder="1" applyFont="1" applyNumberFormat="1" applyFill="1" applyProtection="1">
      <alignment horizontal="right" vertical="center"/>
    </xf>
    <xf xxid="144" numFmtId="4" fontId="6" fillId="2" borderId="24" xfId="0" applyAlignment="1" applyBorder="1" applyFont="1" applyNumberFormat="1" applyFill="1" applyProtection="1">
      <alignment horizontal="right" vertical="center"/>
    </xf>
    <xf xxid="145" numFmtId="4" fontId="39" fillId="2" borderId="24" xfId="0" applyAlignment="1" applyBorder="1" applyFont="1" applyNumberFormat="1" applyFill="1" applyProtection="1">
      <alignment horizontal="right" vertical="center"/>
    </xf>
    <xf xxid="146" numFmtId="4" fontId="6" fillId="2" borderId="28" xfId="0" applyAlignment="1" applyBorder="1" applyFont="1" applyNumberFormat="1" applyFill="1" applyProtection="1">
      <alignment horizontal="right" vertical="center"/>
    </xf>
    <xf xxid="147" numFmtId="4" fontId="39" fillId="2" borderId="28" xfId="0" applyAlignment="1" applyBorder="1" applyFont="1" applyNumberFormat="1" applyFill="1" applyProtection="1">
      <alignment horizontal="right" vertical="center"/>
    </xf>
    <xf xxid="148" numFmtId="0" fontId="41" fillId="2" borderId="22" xfId="0" applyAlignment="1" applyBorder="1" applyFont="1" applyNumberFormat="1" applyFill="1" applyProtection="1">
      <alignment vertical="center" shrinkToFit="1"/>
    </xf>
    <xf xxid="149" numFmtId="0" fontId="42" fillId="2" borderId="22" xfId="0" applyAlignment="1" applyBorder="1" applyFont="1" applyNumberFormat="1" applyFill="1" applyProtection="1">
      <alignment vertical="center" shrinkToFit="1"/>
    </xf>
    <xf xxid="150" numFmtId="178" fontId="6" fillId="2" borderId="24" xfId="0" applyAlignment="1" applyBorder="1" applyFont="1" applyNumberFormat="1" applyFill="1" applyProtection="1">
      <alignment horizontal="right" vertical="center"/>
    </xf>
    <xf xxid="151" numFmtId="178" fontId="39" fillId="2" borderId="24" xfId="0" applyAlignment="1" applyBorder="1" applyFont="1" applyNumberFormat="1" applyFill="1" applyProtection="1">
      <alignment horizontal="right" vertical="center"/>
    </xf>
    <xf xxid="152" numFmtId="179" fontId="6" fillId="2" borderId="24" xfId="0" applyAlignment="1" applyBorder="1" applyFont="1" applyNumberFormat="1" applyFill="1" applyProtection="1">
      <alignment horizontal="right" vertical="center"/>
    </xf>
    <xf xxid="153" numFmtId="179" fontId="39" fillId="2" borderId="24" xfId="0" applyAlignment="1" applyBorder="1" applyFont="1" applyNumberFormat="1" applyFill="1" applyProtection="1">
      <alignment horizontal="right" vertical="center"/>
    </xf>
    <xf xxid="154" numFmtId="179" fontId="6" fillId="2" borderId="28" xfId="0" applyAlignment="1" applyBorder="1" applyFont="1" applyNumberFormat="1" applyFill="1" applyProtection="1">
      <alignment horizontal="right" vertical="center"/>
    </xf>
    <xf xxid="155" numFmtId="179" fontId="39" fillId="2" borderId="28" xfId="0" applyAlignment="1" applyBorder="1" applyFont="1" applyNumberFormat="1" applyFill="1" applyProtection="1">
      <alignment horizontal="right" vertical="center"/>
    </xf>
    <xf xxid="156" numFmtId="177" fontId="6" fillId="2" borderId="14" xfId="0" applyAlignment="1" applyBorder="1" applyFont="1" applyNumberFormat="1" applyFill="1" applyProtection="1">
      <alignment horizontal="right" vertical="center"/>
    </xf>
    <xf xxid="157" numFmtId="177" fontId="39" fillId="2" borderId="14" xfId="0" applyAlignment="1" applyBorder="1" applyFont="1" applyNumberFormat="1" applyFill="1" applyProtection="1">
      <alignment horizontal="right" vertical="center"/>
    </xf>
    <xf xxid="158" numFmtId="178" fontId="6" fillId="2" borderId="14" xfId="0" applyAlignment="1" applyBorder="1" applyFont="1" applyNumberFormat="1" applyFill="1" applyProtection="1">
      <alignment horizontal="right" vertical="center"/>
    </xf>
    <xf xxid="159" numFmtId="178" fontId="39" fillId="2" borderId="14" xfId="0" applyAlignment="1" applyBorder="1" applyFont="1" applyNumberFormat="1" applyFill="1" applyProtection="1">
      <alignment horizontal="right" vertical="center"/>
    </xf>
    <xf xxid="160" numFmtId="4" fontId="6" fillId="2" borderId="14" xfId="0" applyAlignment="1" applyBorder="1" applyFont="1" applyNumberFormat="1" applyFill="1" applyProtection="1">
      <alignment horizontal="right" vertical="center"/>
    </xf>
    <xf xxid="161" numFmtId="4" fontId="39" fillId="2" borderId="14" xfId="0" applyAlignment="1" applyBorder="1" applyFont="1" applyNumberFormat="1" applyFill="1" applyProtection="1">
      <alignment horizontal="right" vertical="center"/>
    </xf>
    <xf xxid="162" numFmtId="4" fontId="6" fillId="2" borderId="23" xfId="0" applyAlignment="1" applyBorder="1" applyFont="1" applyNumberFormat="1" applyFill="1" applyProtection="1">
      <alignment horizontal="right" vertical="center"/>
    </xf>
    <xf xxid="163" numFmtId="4" fontId="39" fillId="2" borderId="23" xfId="0" applyAlignment="1" applyBorder="1" applyFont="1" applyNumberFormat="1" applyFill="1" applyProtection="1">
      <alignment horizontal="right" vertical="center"/>
    </xf>
    <xf xxid="164" numFmtId="0" fontId="41" fillId="2" borderId="10" xfId="0" applyAlignment="1" applyBorder="1" applyFont="1" applyNumberFormat="1" applyFill="1" applyProtection="1">
      <alignment vertical="center" shrinkToFit="1"/>
    </xf>
    <xf xxid="165" numFmtId="0" fontId="42" fillId="2" borderId="10" xfId="0" applyAlignment="1" applyBorder="1" applyFont="1" applyNumberFormat="1" applyFill="1" applyProtection="1">
      <alignment vertical="center" shrinkToFit="1"/>
    </xf>
    <xf xxid="166" numFmtId="178" fontId="6" fillId="2" borderId="19" xfId="0" applyAlignment="1" applyBorder="1" applyFont="1" applyNumberFormat="1" applyFill="1" applyProtection="1">
      <alignment horizontal="right" vertical="center"/>
    </xf>
    <xf xxid="167" numFmtId="178" fontId="39" fillId="2" borderId="19" xfId="0" applyAlignment="1" applyBorder="1" applyFont="1" applyNumberFormat="1" applyFill="1" applyProtection="1">
      <alignment horizontal="right" vertical="center"/>
    </xf>
    <xf xxid="168" numFmtId="178" fontId="40" fillId="2" borderId="19" xfId="0" applyAlignment="1" applyBorder="1" applyFont="1" applyNumberFormat="1" applyFill="1" applyProtection="1">
      <alignment horizontal="right" vertical="center"/>
    </xf>
    <xf xxid="169" numFmtId="0" fontId="37" fillId="2" borderId="11" xfId="0" applyAlignment="1" applyBorder="1" applyFont="1" applyNumberFormat="1" applyFill="1" applyProtection="1">
      <alignment vertical="center" shrinkToFit="1"/>
    </xf>
    <xf xxid="170" numFmtId="180" fontId="6" fillId="2" borderId="19" xfId="0" applyAlignment="1" applyBorder="1" applyFont="1" applyNumberFormat="1" applyFill="1" applyProtection="1">
      <alignment horizontal="right" vertical="center"/>
    </xf>
    <xf xxid="171" numFmtId="180" fontId="39" fillId="2" borderId="19" xfId="0" applyAlignment="1" applyBorder="1" applyFont="1" applyNumberFormat="1" applyFill="1" applyProtection="1">
      <alignment horizontal="right" vertical="center"/>
    </xf>
    <xf xxid="172" numFmtId="0" fontId="37" fillId="2" borderId="21" xfId="0" applyAlignment="1" applyBorder="1" applyFont="1" applyNumberFormat="1" applyFill="1" applyProtection="1">
      <alignment vertical="center" shrinkToFit="1"/>
    </xf>
    <xf xxid="173" numFmtId="180" fontId="6" fillId="2" borderId="24" xfId="0" applyAlignment="1" applyBorder="1" applyFont="1" applyNumberFormat="1" applyFill="1" applyProtection="1">
      <alignment horizontal="right" vertical="center"/>
    </xf>
    <xf xxid="174" numFmtId="180" fontId="39" fillId="2" borderId="24" xfId="0" applyAlignment="1" applyBorder="1" applyFont="1" applyNumberFormat="1" applyFill="1" applyProtection="1">
      <alignment horizontal="right" vertical="center"/>
    </xf>
    <xf xxid="175" numFmtId="181" fontId="6" fillId="2" borderId="24" xfId="0" applyAlignment="1" applyBorder="1" applyFont="1" applyNumberFormat="1" applyFill="1" applyProtection="1">
      <alignment horizontal="right" vertical="center"/>
    </xf>
    <xf xxid="176" numFmtId="181" fontId="39" fillId="2" borderId="24" xfId="0" applyAlignment="1" applyBorder="1" applyFont="1" applyNumberFormat="1" applyFill="1" applyProtection="1">
      <alignment horizontal="right" vertical="center"/>
    </xf>
    <xf xxid="177" numFmtId="180" fontId="6" fillId="2" borderId="14" xfId="0" applyAlignment="1" applyBorder="1" applyFont="1" applyNumberFormat="1" applyFill="1" applyProtection="1">
      <alignment horizontal="right" vertical="center"/>
    </xf>
    <xf xxid="178" numFmtId="180" fontId="39" fillId="2" borderId="14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63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29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">
        <v>27</v>
      </c>
      <c r="D4" s="48"/>
      <c r="E4" s="49" t="s">
        <v>34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23047216</v>
      </c>
      <c r="C9" s="68">
        <v>19559849</v>
      </c>
      <c r="D9" s="68">
        <v>15161038</v>
      </c>
      <c r="E9" s="68">
        <v>1012916</v>
      </c>
      <c r="F9" s="68">
        <v>58781018</v>
      </c>
      <c r="G9" s="68">
        <v>58823964</v>
      </c>
      <c r="H9" s="71">
        <v>-0.07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66</v>
      </c>
      <c r="B11" s="80">
        <v>1638347</v>
      </c>
      <c r="C11" s="80">
        <v>2031480</v>
      </c>
      <c r="D11" s="80">
        <v>1186495</v>
      </c>
      <c r="E11" s="80">
        <v>372593</v>
      </c>
      <c r="F11" s="80">
        <v>5228915</v>
      </c>
      <c r="G11" s="80">
        <v>5091678</v>
      </c>
      <c r="H11" s="82">
        <v>2.7</v>
      </c>
      <c r="I11" s="84">
        <v>8.9</v>
      </c>
    </row>
    <row r="12" spans="1:9" ht="11.1" customHeight="1">
      <c r="A12" s="86" t="s">
        <v>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68</v>
      </c>
      <c r="B13" s="80">
        <v>1033834</v>
      </c>
      <c r="C13" s="80">
        <v>1187548</v>
      </c>
      <c r="D13" s="80">
        <v>247366</v>
      </c>
      <c r="E13" s="80">
        <v>241356</v>
      </c>
      <c r="F13" s="80">
        <v>2710105</v>
      </c>
      <c r="G13" s="80">
        <v>2736180</v>
      </c>
      <c r="H13" s="82">
        <v>-0.95</v>
      </c>
      <c r="I13" s="84">
        <v>4.61</v>
      </c>
    </row>
    <row r="14" spans="1:9" ht="11.1" customHeight="1">
      <c r="A14" s="86" t="s">
        <v>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70</v>
      </c>
      <c r="B15" s="80">
        <v>1863707</v>
      </c>
      <c r="C15" s="80">
        <v>1338776</v>
      </c>
      <c r="D15" s="80">
        <v>717528</v>
      </c>
      <c r="E15" s="80">
        <v>129572</v>
      </c>
      <c r="F15" s="80">
        <v>4049583</v>
      </c>
      <c r="G15" s="80">
        <v>4087736</v>
      </c>
      <c r="H15" s="82">
        <v>-0.93</v>
      </c>
      <c r="I15" s="84">
        <v>6.89</v>
      </c>
    </row>
    <row r="16" spans="1:9" ht="11.1" customHeight="1">
      <c r="A16" s="86" t="s">
        <v>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72</v>
      </c>
      <c r="B17" s="80">
        <v>1625677</v>
      </c>
      <c r="C17" s="80">
        <v>980554</v>
      </c>
      <c r="D17" s="80">
        <v>1115311</v>
      </c>
      <c r="E17" s="80">
        <v>24590</v>
      </c>
      <c r="F17" s="80">
        <v>3746133</v>
      </c>
      <c r="G17" s="80">
        <v>3781465</v>
      </c>
      <c r="H17" s="82">
        <v>-0.93</v>
      </c>
      <c r="I17" s="84">
        <v>6.37</v>
      </c>
    </row>
    <row r="18" spans="1:9" ht="11.1" customHeight="1">
      <c r="A18" s="86" t="s">
        <v>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74</v>
      </c>
      <c r="B19" s="80">
        <v>1597761</v>
      </c>
      <c r="C19" s="80">
        <v>851758</v>
      </c>
      <c r="D19" s="80">
        <v>746555</v>
      </c>
      <c r="E19" s="80">
        <v>27171</v>
      </c>
      <c r="F19" s="80">
        <v>3223245</v>
      </c>
      <c r="G19" s="80">
        <v>3253191</v>
      </c>
      <c r="H19" s="82">
        <v>-0.92</v>
      </c>
      <c r="I19" s="84">
        <v>5.48</v>
      </c>
    </row>
    <row r="20" spans="1:9" ht="11.1" customHeight="1">
      <c r="A20" s="86" t="s">
        <v>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76</v>
      </c>
      <c r="B21" s="80">
        <v>1155574</v>
      </c>
      <c r="C21" s="80">
        <v>783233</v>
      </c>
      <c r="D21" s="80">
        <v>619683</v>
      </c>
      <c r="E21" s="80">
        <v>5128</v>
      </c>
      <c r="F21" s="80">
        <v>2563618</v>
      </c>
      <c r="G21" s="80">
        <v>2569689</v>
      </c>
      <c r="H21" s="82">
        <v>-0.24</v>
      </c>
      <c r="I21" s="84">
        <v>4.36</v>
      </c>
    </row>
    <row r="22" spans="1:9" ht="11.1" customHeight="1">
      <c r="A22" s="86" t="s">
        <v>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78</v>
      </c>
      <c r="B23" s="80">
        <v>364395</v>
      </c>
      <c r="C23" s="80">
        <v>560833</v>
      </c>
      <c r="D23" s="80">
        <v>316674</v>
      </c>
      <c r="E23" s="88">
        <v>0</v>
      </c>
      <c r="F23" s="80">
        <v>1241902</v>
      </c>
      <c r="G23" s="80">
        <v>1262723</v>
      </c>
      <c r="H23" s="82">
        <v>-1.65</v>
      </c>
      <c r="I23" s="84">
        <v>2.11</v>
      </c>
    </row>
    <row r="24" spans="1:9" ht="11.1" customHeight="1">
      <c r="A24" s="86" t="s">
        <v>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80</v>
      </c>
      <c r="B25" s="80">
        <v>1251539</v>
      </c>
      <c r="C25" s="80">
        <v>900039</v>
      </c>
      <c r="D25" s="80">
        <v>1261860</v>
      </c>
      <c r="E25" s="80">
        <v>60289</v>
      </c>
      <c r="F25" s="80">
        <v>3473727</v>
      </c>
      <c r="G25" s="80">
        <v>3466817</v>
      </c>
      <c r="H25" s="82">
        <v>0.2</v>
      </c>
      <c r="I25" s="84">
        <v>5.91</v>
      </c>
    </row>
    <row r="26" spans="1:9" ht="11.1" customHeight="1">
      <c r="A26" s="86" t="s">
        <v>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82</v>
      </c>
      <c r="B27" s="80">
        <v>1896552</v>
      </c>
      <c r="C27" s="80">
        <v>1131095</v>
      </c>
      <c r="D27" s="80">
        <v>783259</v>
      </c>
      <c r="E27" s="88">
        <v>0</v>
      </c>
      <c r="F27" s="80">
        <v>3810906</v>
      </c>
      <c r="G27" s="80">
        <v>3812512</v>
      </c>
      <c r="H27" s="82">
        <v>-0.04</v>
      </c>
      <c r="I27" s="84">
        <v>6.48</v>
      </c>
    </row>
    <row r="28" spans="1:9" ht="11.1" customHeight="1">
      <c r="A28" s="86" t="s">
        <v>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84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90">
        <v>0</v>
      </c>
      <c r="I29" s="92">
        <v>0</v>
      </c>
    </row>
    <row r="30" spans="1:9" ht="11.1" customHeight="1">
      <c r="A30" s="86" t="s">
        <v>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86</v>
      </c>
      <c r="B31" s="80">
        <v>120267</v>
      </c>
      <c r="C31" s="80">
        <v>111663</v>
      </c>
      <c r="D31" s="80">
        <v>43138</v>
      </c>
      <c r="E31" s="80">
        <v>23394</v>
      </c>
      <c r="F31" s="80">
        <v>298462</v>
      </c>
      <c r="G31" s="80">
        <v>293651</v>
      </c>
      <c r="H31" s="82">
        <v>1.64</v>
      </c>
      <c r="I31" s="84">
        <v>0.51</v>
      </c>
    </row>
    <row r="32" spans="1:9" ht="11.1" customHeight="1">
      <c r="A32" s="86" t="s">
        <v>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88</v>
      </c>
      <c r="B33" s="80">
        <v>999091</v>
      </c>
      <c r="C33" s="80">
        <v>830239</v>
      </c>
      <c r="D33" s="80">
        <v>1219743</v>
      </c>
      <c r="E33" s="80">
        <v>12415</v>
      </c>
      <c r="F33" s="80">
        <v>3061488</v>
      </c>
      <c r="G33" s="80">
        <v>3096148</v>
      </c>
      <c r="H33" s="82">
        <v>-1.12</v>
      </c>
      <c r="I33" s="84">
        <v>5.21</v>
      </c>
    </row>
    <row r="34" spans="1:9" ht="11.1" customHeight="1">
      <c r="A34" s="86" t="s">
        <v>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90</v>
      </c>
      <c r="B35" s="94">
        <v>173364</v>
      </c>
      <c r="C35" s="94">
        <v>8228</v>
      </c>
      <c r="D35" s="94">
        <v>200876</v>
      </c>
      <c r="E35" s="96">
        <v>0</v>
      </c>
      <c r="F35" s="94">
        <v>382468</v>
      </c>
      <c r="G35" s="94">
        <v>373682</v>
      </c>
      <c r="H35" s="98">
        <v>2.35</v>
      </c>
      <c r="I35" s="100">
        <v>0.65</v>
      </c>
    </row>
    <row r="36" spans="1:9" ht="11.1" customHeight="1" thickBot="1">
      <c r="A36" s="102" t="s">
        <v>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58" t="s">
        <v>43</v>
      </c>
      <c r="B37" s="58"/>
      <c r="C37" s="58"/>
      <c r="D37" s="58"/>
      <c r="E37" s="58"/>
      <c r="F37" s="58"/>
      <c r="G37" s="58"/>
      <c r="H37" s="58"/>
      <c r="I37" s="58"/>
    </row>
    <row r="38" spans="1:9" ht="13.5" customHeight="1">
      <c r="A38" s="59" t="s">
        <v>50</v>
      </c>
      <c r="B38" s="59"/>
      <c r="C38" s="59"/>
      <c r="D38" s="59"/>
      <c r="E38" s="59"/>
      <c r="F38" s="59"/>
      <c r="G38" s="59"/>
      <c r="H38" s="59"/>
      <c r="I38" s="59"/>
    </row>
    <row r="39" spans="1:9" ht="13.5" customHeight="1">
      <c r="A39" s="59" t="s">
        <v>51</v>
      </c>
      <c r="B39" s="59"/>
      <c r="C39" s="59"/>
      <c r="D39" s="59"/>
      <c r="E39" s="59"/>
      <c r="F39" s="59"/>
      <c r="G39" s="59"/>
      <c r="H39" s="59"/>
      <c r="I39" s="59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22">
    <mergeCell ref="A37:I37"/>
    <mergeCell ref="A38:I38"/>
    <mergeCell ref="A39:I39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3月底</v>
      </c>
      <c r="D4" s="48"/>
      <c r="E4" s="49" t="str">
        <f>'2-1'!E4:F4</f>
        <v> End of Mar.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32</v>
      </c>
      <c r="B9" s="67">
        <v>41201</v>
      </c>
      <c r="C9" s="67">
        <v>135851</v>
      </c>
      <c r="D9" s="67">
        <v>118556</v>
      </c>
      <c r="E9" s="104">
        <v>0</v>
      </c>
      <c r="F9" s="67">
        <v>295608</v>
      </c>
      <c r="G9" s="67">
        <v>300640</v>
      </c>
      <c r="H9" s="70">
        <v>-1.67</v>
      </c>
      <c r="I9" s="73">
        <v>0.5</v>
      </c>
    </row>
    <row r="10" spans="1:9" ht="11.1" customHeight="1">
      <c r="A10" s="76" t="s">
        <v>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93</v>
      </c>
      <c r="B11" s="80">
        <v>838476</v>
      </c>
      <c r="C11" s="80">
        <v>627804</v>
      </c>
      <c r="D11" s="80">
        <v>396978</v>
      </c>
      <c r="E11" s="80">
        <v>14423</v>
      </c>
      <c r="F11" s="80">
        <v>1877682</v>
      </c>
      <c r="G11" s="80">
        <v>1878367</v>
      </c>
      <c r="H11" s="82">
        <v>-0.04</v>
      </c>
      <c r="I11" s="84">
        <v>3.19</v>
      </c>
    </row>
    <row r="12" spans="1:9" ht="11.1" customHeight="1">
      <c r="A12" s="86" t="s">
        <v>94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95</v>
      </c>
      <c r="B13" s="80">
        <v>239287</v>
      </c>
      <c r="C13" s="80">
        <v>55842</v>
      </c>
      <c r="D13" s="80">
        <v>335767</v>
      </c>
      <c r="E13" s="88">
        <v>0</v>
      </c>
      <c r="F13" s="80">
        <v>630895</v>
      </c>
      <c r="G13" s="80">
        <v>654813</v>
      </c>
      <c r="H13" s="82">
        <v>-3.65</v>
      </c>
      <c r="I13" s="84">
        <v>1.07</v>
      </c>
    </row>
    <row r="14" spans="1:9" ht="11.1" customHeight="1">
      <c r="A14" s="86" t="s">
        <v>96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97</v>
      </c>
      <c r="B15" s="80">
        <v>363488</v>
      </c>
      <c r="C15" s="80">
        <v>374193</v>
      </c>
      <c r="D15" s="80">
        <v>114166</v>
      </c>
      <c r="E15" s="80">
        <v>936</v>
      </c>
      <c r="F15" s="80">
        <v>852783</v>
      </c>
      <c r="G15" s="80">
        <v>849167</v>
      </c>
      <c r="H15" s="82">
        <v>0.43</v>
      </c>
      <c r="I15" s="84">
        <v>1.45</v>
      </c>
    </row>
    <row r="16" spans="1:9" ht="11.1" customHeight="1">
      <c r="A16" s="86" t="s">
        <v>98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99</v>
      </c>
      <c r="B17" s="80">
        <v>148835</v>
      </c>
      <c r="C17" s="80">
        <v>113123</v>
      </c>
      <c r="D17" s="80">
        <v>31178</v>
      </c>
      <c r="E17" s="88">
        <v>0</v>
      </c>
      <c r="F17" s="80">
        <v>293136</v>
      </c>
      <c r="G17" s="80">
        <v>295150</v>
      </c>
      <c r="H17" s="82">
        <v>-0.68</v>
      </c>
      <c r="I17" s="84">
        <v>0.5</v>
      </c>
    </row>
    <row r="18" spans="1:9" ht="11.1" customHeight="1">
      <c r="A18" s="86" t="s">
        <v>100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101</v>
      </c>
      <c r="B19" s="80">
        <v>204973</v>
      </c>
      <c r="C19" s="80">
        <v>104916</v>
      </c>
      <c r="D19" s="80">
        <v>275114</v>
      </c>
      <c r="E19" s="88">
        <v>0</v>
      </c>
      <c r="F19" s="80">
        <v>585003</v>
      </c>
      <c r="G19" s="80">
        <v>596960</v>
      </c>
      <c r="H19" s="82">
        <v>-2</v>
      </c>
      <c r="I19" s="84">
        <v>1</v>
      </c>
    </row>
    <row r="20" spans="1:9" ht="11.1" customHeight="1">
      <c r="A20" s="86" t="s">
        <v>102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103</v>
      </c>
      <c r="B21" s="80">
        <v>29259</v>
      </c>
      <c r="C21" s="80">
        <v>47758</v>
      </c>
      <c r="D21" s="80">
        <v>3926</v>
      </c>
      <c r="E21" s="88">
        <v>0</v>
      </c>
      <c r="F21" s="80">
        <v>80943</v>
      </c>
      <c r="G21" s="80">
        <v>80730</v>
      </c>
      <c r="H21" s="82">
        <v>0.26</v>
      </c>
      <c r="I21" s="84">
        <v>0.14</v>
      </c>
    </row>
    <row r="22" spans="1:9" ht="11.1" customHeight="1">
      <c r="A22" s="86" t="s">
        <v>104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105</v>
      </c>
      <c r="B23" s="80">
        <v>69903</v>
      </c>
      <c r="C23" s="80">
        <v>138629</v>
      </c>
      <c r="D23" s="80">
        <v>7597</v>
      </c>
      <c r="E23" s="88">
        <v>0</v>
      </c>
      <c r="F23" s="80">
        <v>216129</v>
      </c>
      <c r="G23" s="80">
        <v>216564</v>
      </c>
      <c r="H23" s="82">
        <v>-0.2</v>
      </c>
      <c r="I23" s="84">
        <v>0.37</v>
      </c>
    </row>
    <row r="24" spans="1:9" ht="11.1" customHeight="1">
      <c r="A24" s="86" t="s">
        <v>106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107</v>
      </c>
      <c r="B25" s="80">
        <v>400855</v>
      </c>
      <c r="C25" s="80">
        <v>541202</v>
      </c>
      <c r="D25" s="80">
        <v>190420</v>
      </c>
      <c r="E25" s="80">
        <v>547</v>
      </c>
      <c r="F25" s="80">
        <v>1133023</v>
      </c>
      <c r="G25" s="80">
        <v>1130009</v>
      </c>
      <c r="H25" s="82">
        <v>0.27</v>
      </c>
      <c r="I25" s="84">
        <v>1.93</v>
      </c>
    </row>
    <row r="26" spans="1:9" ht="11.1" customHeight="1">
      <c r="A26" s="86" t="s">
        <v>108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109</v>
      </c>
      <c r="B27" s="80">
        <v>192588</v>
      </c>
      <c r="C27" s="80">
        <v>427938</v>
      </c>
      <c r="D27" s="80">
        <v>68694</v>
      </c>
      <c r="E27" s="88">
        <v>0</v>
      </c>
      <c r="F27" s="80">
        <v>689221</v>
      </c>
      <c r="G27" s="80">
        <v>688225</v>
      </c>
      <c r="H27" s="82">
        <v>0.14</v>
      </c>
      <c r="I27" s="84">
        <v>1.17</v>
      </c>
    </row>
    <row r="28" spans="1:9" ht="11.1" customHeight="1">
      <c r="A28" s="86" t="s">
        <v>110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111</v>
      </c>
      <c r="B29" s="80">
        <v>112127</v>
      </c>
      <c r="C29" s="80">
        <v>136359</v>
      </c>
      <c r="D29" s="80">
        <v>38740</v>
      </c>
      <c r="E29" s="88">
        <v>0</v>
      </c>
      <c r="F29" s="80">
        <v>287227</v>
      </c>
      <c r="G29" s="80">
        <v>286211</v>
      </c>
      <c r="H29" s="82">
        <v>0.35</v>
      </c>
      <c r="I29" s="84">
        <v>0.49</v>
      </c>
    </row>
    <row r="30" spans="1:9" ht="11.1" customHeight="1">
      <c r="A30" s="86" t="s">
        <v>112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113</v>
      </c>
      <c r="B31" s="80">
        <v>82622</v>
      </c>
      <c r="C31" s="80">
        <v>101048</v>
      </c>
      <c r="D31" s="80">
        <v>4332</v>
      </c>
      <c r="E31" s="88">
        <v>0</v>
      </c>
      <c r="F31" s="80">
        <v>188002</v>
      </c>
      <c r="G31" s="80">
        <v>187833</v>
      </c>
      <c r="H31" s="82">
        <v>0.09</v>
      </c>
      <c r="I31" s="84">
        <v>0.32</v>
      </c>
    </row>
    <row r="32" spans="1:9" ht="11.1" customHeight="1">
      <c r="A32" s="86" t="s">
        <v>114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115</v>
      </c>
      <c r="B33" s="80">
        <v>355720</v>
      </c>
      <c r="C33" s="80">
        <v>355358</v>
      </c>
      <c r="D33" s="80">
        <v>107370</v>
      </c>
      <c r="E33" s="88">
        <v>0</v>
      </c>
      <c r="F33" s="80">
        <v>818448</v>
      </c>
      <c r="G33" s="80">
        <v>820843</v>
      </c>
      <c r="H33" s="82">
        <v>-0.29</v>
      </c>
      <c r="I33" s="84">
        <v>1.39</v>
      </c>
    </row>
    <row r="34" spans="1:9" ht="11.1" customHeight="1">
      <c r="A34" s="86" t="s">
        <v>116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117</v>
      </c>
      <c r="B35" s="94">
        <v>173459</v>
      </c>
      <c r="C35" s="94">
        <v>360908</v>
      </c>
      <c r="D35" s="94">
        <v>129530</v>
      </c>
      <c r="E35" s="96">
        <v>0</v>
      </c>
      <c r="F35" s="94">
        <v>663897</v>
      </c>
      <c r="G35" s="94">
        <v>651199</v>
      </c>
      <c r="H35" s="98">
        <v>1.95</v>
      </c>
      <c r="I35" s="100">
        <v>1.13</v>
      </c>
    </row>
    <row r="36" spans="1:9" ht="11.1" customHeight="1" thickBot="1">
      <c r="A36" s="102" t="s">
        <v>118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29" t="s">
        <v>52</v>
      </c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29" t="s">
        <v>53</v>
      </c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G9:G10"/>
    <mergeCell ref="H9:H10"/>
    <mergeCell ref="B9:B10"/>
    <mergeCell ref="B11:B12"/>
    <mergeCell ref="C9:C10"/>
    <mergeCell ref="D9:D10"/>
    <mergeCell ref="I9:I10"/>
    <mergeCell ref="C11:C12"/>
    <mergeCell ref="D11:D12"/>
    <mergeCell ref="E11:E12"/>
    <mergeCell ref="F11:F12"/>
    <mergeCell ref="G11:G12"/>
    <mergeCell ref="H11:H12"/>
    <mergeCell ref="I11:I12"/>
    <mergeCell ref="E9:E10"/>
    <mergeCell ref="F9:F10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43" t="s">
        <v>35</v>
      </c>
      <c r="B1" s="43"/>
      <c r="C1" s="43"/>
      <c r="D1" s="43"/>
      <c r="E1" s="43"/>
      <c r="F1" s="43"/>
      <c r="G1" s="43"/>
      <c r="H1" s="43"/>
      <c r="I1" s="43"/>
    </row>
    <row r="2" spans="1:9" ht="21" customHeight="1">
      <c r="A2" s="43" t="s">
        <v>36</v>
      </c>
      <c r="B2" s="43"/>
      <c r="C2" s="43"/>
      <c r="D2" s="43"/>
      <c r="E2" s="43"/>
      <c r="F2" s="43"/>
      <c r="G2" s="43"/>
      <c r="H2" s="43"/>
      <c r="I2" s="43"/>
    </row>
    <row r="3" spans="1:9" ht="18.6" customHeight="1">
      <c r="A3" s="51" t="s">
        <v>18</v>
      </c>
      <c r="B3" s="51"/>
      <c r="C3" s="51"/>
      <c r="D3" s="51"/>
      <c r="E3" s="51"/>
      <c r="F3" s="51"/>
      <c r="G3" s="51"/>
      <c r="H3" s="51"/>
      <c r="I3" s="51"/>
    </row>
    <row r="4" spans="1:9" ht="18.6" customHeight="1" thickBot="1">
      <c r="A4" s="1"/>
      <c r="B4" s="1"/>
      <c r="C4" s="48" t="str">
        <f>'2-1'!C4:D4</f>
        <v>民國114年 3月底</v>
      </c>
      <c r="D4" s="48"/>
      <c r="E4" s="49" t="str">
        <f>'2-1'!E4:F4</f>
        <v> End of Mar. 2025</v>
      </c>
      <c r="F4" s="50"/>
      <c r="G4" s="1"/>
      <c r="H4" s="1"/>
      <c r="I4" s="17" t="s">
        <v>19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1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33</v>
      </c>
      <c r="B9" s="67">
        <v>785599</v>
      </c>
      <c r="C9" s="67">
        <v>841785</v>
      </c>
      <c r="D9" s="67">
        <v>257273</v>
      </c>
      <c r="E9" s="104">
        <v>0</v>
      </c>
      <c r="F9" s="67">
        <v>1884657</v>
      </c>
      <c r="G9" s="67">
        <v>1883025</v>
      </c>
      <c r="H9" s="70">
        <v>0.09</v>
      </c>
      <c r="I9" s="73">
        <v>3.21</v>
      </c>
    </row>
    <row r="10" spans="1:9" ht="11.1" customHeight="1">
      <c r="A10" s="76" t="s">
        <v>119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120</v>
      </c>
      <c r="B11" s="80">
        <v>871777</v>
      </c>
      <c r="C11" s="80">
        <v>619863</v>
      </c>
      <c r="D11" s="80">
        <v>738534</v>
      </c>
      <c r="E11" s="88">
        <v>0</v>
      </c>
      <c r="F11" s="80">
        <v>2230174</v>
      </c>
      <c r="G11" s="80">
        <v>2244183</v>
      </c>
      <c r="H11" s="82">
        <v>-0.62</v>
      </c>
      <c r="I11" s="84">
        <v>3.79</v>
      </c>
    </row>
    <row r="12" spans="1:9" ht="11.1" customHeight="1">
      <c r="A12" s="86" t="s">
        <v>121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122</v>
      </c>
      <c r="B13" s="80">
        <v>1216551</v>
      </c>
      <c r="C13" s="80">
        <v>996846</v>
      </c>
      <c r="D13" s="80">
        <v>1102404</v>
      </c>
      <c r="E13" s="80">
        <v>16380</v>
      </c>
      <c r="F13" s="80">
        <v>3332181</v>
      </c>
      <c r="G13" s="80">
        <v>3322067</v>
      </c>
      <c r="H13" s="82">
        <v>0.3</v>
      </c>
      <c r="I13" s="84">
        <v>5.67</v>
      </c>
    </row>
    <row r="14" spans="1:9" ht="11.1" customHeight="1">
      <c r="A14" s="86" t="s">
        <v>123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124</v>
      </c>
      <c r="B15" s="80">
        <v>189210</v>
      </c>
      <c r="C15" s="80">
        <v>252121</v>
      </c>
      <c r="D15" s="80">
        <v>223419</v>
      </c>
      <c r="E15" s="88">
        <v>0</v>
      </c>
      <c r="F15" s="80">
        <v>664750</v>
      </c>
      <c r="G15" s="80">
        <v>634869</v>
      </c>
      <c r="H15" s="82">
        <v>4.71</v>
      </c>
      <c r="I15" s="84">
        <v>1.13</v>
      </c>
    </row>
    <row r="16" spans="1:9" ht="11.1" customHeight="1">
      <c r="A16" s="86" t="s">
        <v>125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126</v>
      </c>
      <c r="B17" s="80">
        <v>143763</v>
      </c>
      <c r="C17" s="80">
        <v>326256</v>
      </c>
      <c r="D17" s="80">
        <v>313329</v>
      </c>
      <c r="E17" s="88">
        <v>0</v>
      </c>
      <c r="F17" s="80">
        <v>783348</v>
      </c>
      <c r="G17" s="80">
        <v>751594</v>
      </c>
      <c r="H17" s="82">
        <v>4.22</v>
      </c>
      <c r="I17" s="84">
        <v>1.33</v>
      </c>
    </row>
    <row r="18" spans="1:9" ht="11.1" customHeight="1">
      <c r="A18" s="86" t="s">
        <v>127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128</v>
      </c>
      <c r="B19" s="80">
        <v>938526</v>
      </c>
      <c r="C19" s="80">
        <v>726427</v>
      </c>
      <c r="D19" s="80">
        <v>765195</v>
      </c>
      <c r="E19" s="80">
        <v>20873</v>
      </c>
      <c r="F19" s="80">
        <v>2451020</v>
      </c>
      <c r="G19" s="80">
        <v>2447151</v>
      </c>
      <c r="H19" s="82">
        <v>0.16</v>
      </c>
      <c r="I19" s="84">
        <v>4.17</v>
      </c>
    </row>
    <row r="20" spans="1:9" ht="11.1" customHeight="1">
      <c r="A20" s="86" t="s">
        <v>129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130</v>
      </c>
      <c r="B21" s="80">
        <v>64595</v>
      </c>
      <c r="C21" s="80">
        <v>210279</v>
      </c>
      <c r="D21" s="80">
        <v>55107</v>
      </c>
      <c r="E21" s="88">
        <v>0</v>
      </c>
      <c r="F21" s="80">
        <v>329981</v>
      </c>
      <c r="G21" s="80">
        <v>320954</v>
      </c>
      <c r="H21" s="82">
        <v>2.81</v>
      </c>
      <c r="I21" s="84">
        <v>0.56</v>
      </c>
    </row>
    <row r="22" spans="1:9" ht="11.1" customHeight="1">
      <c r="A22" s="86" t="s">
        <v>131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132</v>
      </c>
      <c r="B23" s="80">
        <v>1801353</v>
      </c>
      <c r="C23" s="80">
        <v>1265783</v>
      </c>
      <c r="D23" s="80">
        <v>1423443</v>
      </c>
      <c r="E23" s="80">
        <v>63249</v>
      </c>
      <c r="F23" s="80">
        <v>4553828</v>
      </c>
      <c r="G23" s="80">
        <v>4606450</v>
      </c>
      <c r="H23" s="82">
        <v>-1.14</v>
      </c>
      <c r="I23" s="84">
        <v>7.75</v>
      </c>
    </row>
    <row r="24" spans="1:9" ht="11.1" customHeight="1">
      <c r="A24" s="86" t="s">
        <v>133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134</v>
      </c>
      <c r="B25" s="80">
        <v>25446</v>
      </c>
      <c r="C25" s="80">
        <v>14634</v>
      </c>
      <c r="D25" s="80">
        <v>722</v>
      </c>
      <c r="E25" s="88">
        <v>0</v>
      </c>
      <c r="F25" s="80">
        <v>40803</v>
      </c>
      <c r="G25" s="80">
        <v>42236</v>
      </c>
      <c r="H25" s="82">
        <v>-3.39</v>
      </c>
      <c r="I25" s="84">
        <v>0.07</v>
      </c>
    </row>
    <row r="26" spans="1:9" ht="11.1" customHeight="1">
      <c r="A26" s="86" t="s">
        <v>135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136</v>
      </c>
      <c r="B27" s="80">
        <v>24106</v>
      </c>
      <c r="C27" s="80">
        <v>46052</v>
      </c>
      <c r="D27" s="80">
        <v>754</v>
      </c>
      <c r="E27" s="88">
        <v>0</v>
      </c>
      <c r="F27" s="80">
        <v>70913</v>
      </c>
      <c r="G27" s="80">
        <v>71532</v>
      </c>
      <c r="H27" s="82">
        <v>-0.87</v>
      </c>
      <c r="I27" s="84">
        <v>0.12</v>
      </c>
    </row>
    <row r="28" spans="1:9" ht="11.1" customHeight="1">
      <c r="A28" s="86" t="s">
        <v>137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138</v>
      </c>
      <c r="B29" s="80">
        <v>13390</v>
      </c>
      <c r="C29" s="80">
        <v>23425</v>
      </c>
      <c r="D29" s="88">
        <v>0</v>
      </c>
      <c r="E29" s="88">
        <v>0</v>
      </c>
      <c r="F29" s="80">
        <v>36815</v>
      </c>
      <c r="G29" s="80">
        <v>37720</v>
      </c>
      <c r="H29" s="82">
        <v>-2.4</v>
      </c>
      <c r="I29" s="84">
        <v>0.06</v>
      </c>
    </row>
    <row r="30" spans="1:9" ht="11.1" customHeight="1">
      <c r="A30" s="86" t="s">
        <v>139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C21:C22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D13:D14"/>
    <mergeCell ref="E13:E14"/>
    <mergeCell ref="F13:F14"/>
    <mergeCell ref="G13:G14"/>
    <mergeCell ref="H13:H14"/>
    <mergeCell ref="I13:I14"/>
    <mergeCell ref="H9:H10"/>
    <mergeCell ref="I9:I10"/>
    <mergeCell ref="C11:C12"/>
    <mergeCell ref="D11:D12"/>
    <mergeCell ref="E11:E12"/>
    <mergeCell ref="F11:F12"/>
    <mergeCell ref="G11:G12"/>
    <mergeCell ref="H11:H12"/>
    <mergeCell ref="I11:I12"/>
    <mergeCell ref="D9:D10"/>
    <mergeCell ref="E9:E10"/>
    <mergeCell ref="F9:F10"/>
    <mergeCell ref="G9:G10"/>
    <mergeCell ref="A1:I1"/>
    <mergeCell ref="B5:F5"/>
    <mergeCell ref="A2:I2"/>
    <mergeCell ref="H5:H6"/>
    <mergeCell ref="C4:D4"/>
    <mergeCell ref="E4:F4"/>
    <mergeCell ref="A3:I3"/>
    <mergeCell ref="B9:B10"/>
    <mergeCell ref="B11:B12"/>
    <mergeCell ref="B35:B36"/>
    <mergeCell ref="C35:C36"/>
    <mergeCell ref="C9:C10"/>
    <mergeCell ref="B13:B14"/>
    <mergeCell ref="C13:C14"/>
    <mergeCell ref="B17:B18"/>
    <mergeCell ref="C17:C18"/>
    <mergeCell ref="B21:B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37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38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230912</v>
      </c>
      <c r="C9" s="68">
        <v>209742</v>
      </c>
      <c r="D9" s="68">
        <v>1177183</v>
      </c>
      <c r="E9" s="105">
        <v>0</v>
      </c>
      <c r="F9" s="68">
        <v>1617838</v>
      </c>
      <c r="G9" s="68">
        <v>1608458</v>
      </c>
      <c r="H9" s="71">
        <v>0.58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28</v>
      </c>
      <c r="B11" s="80">
        <v>59711</v>
      </c>
      <c r="C11" s="80">
        <v>48271</v>
      </c>
      <c r="D11" s="80">
        <v>221708</v>
      </c>
      <c r="E11" s="88">
        <v>0</v>
      </c>
      <c r="F11" s="80">
        <v>329690</v>
      </c>
      <c r="G11" s="80">
        <v>260965</v>
      </c>
      <c r="H11" s="82">
        <v>26.33</v>
      </c>
      <c r="I11" s="84">
        <v>20.38</v>
      </c>
    </row>
    <row r="12" spans="1:9" ht="11.1" customHeight="1">
      <c r="A12" s="86" t="s">
        <v>140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141</v>
      </c>
      <c r="B13" s="80">
        <v>24905</v>
      </c>
      <c r="C13" s="80">
        <v>7495</v>
      </c>
      <c r="D13" s="80">
        <v>15650</v>
      </c>
      <c r="E13" s="88">
        <v>0</v>
      </c>
      <c r="F13" s="80">
        <v>48051</v>
      </c>
      <c r="G13" s="80">
        <v>83694</v>
      </c>
      <c r="H13" s="82">
        <v>-42.59</v>
      </c>
      <c r="I13" s="84">
        <v>2.97</v>
      </c>
    </row>
    <row r="14" spans="1:9" ht="11.1" customHeight="1">
      <c r="A14" s="86" t="s">
        <v>142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143</v>
      </c>
      <c r="B15" s="80">
        <v>3087</v>
      </c>
      <c r="C15" s="80">
        <v>4490</v>
      </c>
      <c r="D15" s="80">
        <v>2356</v>
      </c>
      <c r="E15" s="88">
        <v>0</v>
      </c>
      <c r="F15" s="80">
        <v>9933</v>
      </c>
      <c r="G15" s="80">
        <v>10275</v>
      </c>
      <c r="H15" s="82">
        <v>-3.33</v>
      </c>
      <c r="I15" s="84">
        <v>0.61</v>
      </c>
    </row>
    <row r="16" spans="1:9" ht="11.1" customHeight="1">
      <c r="A16" s="86" t="s">
        <v>144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145</v>
      </c>
      <c r="B17" s="80">
        <v>254</v>
      </c>
      <c r="C17" s="80">
        <v>3</v>
      </c>
      <c r="D17" s="80">
        <v>38</v>
      </c>
      <c r="E17" s="88">
        <v>0</v>
      </c>
      <c r="F17" s="80">
        <v>295</v>
      </c>
      <c r="G17" s="80">
        <v>287</v>
      </c>
      <c r="H17" s="82">
        <v>2.91</v>
      </c>
      <c r="I17" s="84">
        <v>0.02</v>
      </c>
    </row>
    <row r="18" spans="1:9" ht="11.1" customHeight="1">
      <c r="A18" s="86" t="s">
        <v>146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147</v>
      </c>
      <c r="B19" s="80">
        <v>7</v>
      </c>
      <c r="C19" s="88">
        <v>0</v>
      </c>
      <c r="D19" s="80">
        <v>0</v>
      </c>
      <c r="E19" s="88">
        <v>0</v>
      </c>
      <c r="F19" s="80">
        <v>7</v>
      </c>
      <c r="G19" s="80">
        <v>7</v>
      </c>
      <c r="H19" s="82">
        <v>0.01</v>
      </c>
      <c r="I19" s="84">
        <v>0</v>
      </c>
    </row>
    <row r="20" spans="1:9" ht="11.1" customHeight="1">
      <c r="A20" s="86" t="s">
        <v>148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149</v>
      </c>
      <c r="B21" s="80">
        <v>357</v>
      </c>
      <c r="C21" s="80">
        <v>895</v>
      </c>
      <c r="D21" s="80">
        <v>579</v>
      </c>
      <c r="E21" s="88">
        <v>0</v>
      </c>
      <c r="F21" s="80">
        <v>1830</v>
      </c>
      <c r="G21" s="80">
        <v>4296</v>
      </c>
      <c r="H21" s="82">
        <v>-57.39</v>
      </c>
      <c r="I21" s="84">
        <v>0.11</v>
      </c>
    </row>
    <row r="22" spans="1:9" ht="11.1" customHeight="1">
      <c r="A22" s="86" t="s">
        <v>150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151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90">
        <v>0</v>
      </c>
      <c r="I23" s="92">
        <v>0</v>
      </c>
    </row>
    <row r="24" spans="1:9" ht="11.1" customHeight="1">
      <c r="A24" s="86" t="s">
        <v>152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153</v>
      </c>
      <c r="B25" s="88">
        <v>0</v>
      </c>
      <c r="C25" s="80">
        <v>1256</v>
      </c>
      <c r="D25" s="80">
        <v>629</v>
      </c>
      <c r="E25" s="88">
        <v>0</v>
      </c>
      <c r="F25" s="80">
        <v>1885</v>
      </c>
      <c r="G25" s="80">
        <v>1871</v>
      </c>
      <c r="H25" s="82">
        <v>0.77</v>
      </c>
      <c r="I25" s="84">
        <v>0.12</v>
      </c>
    </row>
    <row r="26" spans="1:9" ht="11.1" customHeight="1">
      <c r="A26" s="86" t="s">
        <v>154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155</v>
      </c>
      <c r="B27" s="80">
        <v>34343</v>
      </c>
      <c r="C27" s="80">
        <v>235</v>
      </c>
      <c r="D27" s="80">
        <v>117764</v>
      </c>
      <c r="E27" s="88">
        <v>0</v>
      </c>
      <c r="F27" s="80">
        <v>152342</v>
      </c>
      <c r="G27" s="80">
        <v>139239</v>
      </c>
      <c r="H27" s="82">
        <v>9.41</v>
      </c>
      <c r="I27" s="84">
        <v>9.42</v>
      </c>
    </row>
    <row r="28" spans="1:9" ht="11.1" customHeight="1">
      <c r="A28" s="86" t="s">
        <v>156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157</v>
      </c>
      <c r="B29" s="80">
        <v>1898</v>
      </c>
      <c r="C29" s="80">
        <v>8597</v>
      </c>
      <c r="D29" s="80">
        <v>1125</v>
      </c>
      <c r="E29" s="88">
        <v>0</v>
      </c>
      <c r="F29" s="80">
        <v>11620</v>
      </c>
      <c r="G29" s="80">
        <v>10300</v>
      </c>
      <c r="H29" s="82">
        <v>12.81</v>
      </c>
      <c r="I29" s="84">
        <v>0.72</v>
      </c>
    </row>
    <row r="30" spans="1:9" ht="11.1" customHeight="1">
      <c r="A30" s="86" t="s">
        <v>158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159</v>
      </c>
      <c r="B31" s="80">
        <v>20049</v>
      </c>
      <c r="C31" s="88">
        <v>0</v>
      </c>
      <c r="D31" s="80">
        <v>35955</v>
      </c>
      <c r="E31" s="88">
        <v>0</v>
      </c>
      <c r="F31" s="80">
        <v>56004</v>
      </c>
      <c r="G31" s="80">
        <v>55003</v>
      </c>
      <c r="H31" s="82">
        <v>1.82</v>
      </c>
      <c r="I31" s="84">
        <v>3.46</v>
      </c>
    </row>
    <row r="32" spans="1:9" ht="11.1" customHeight="1">
      <c r="A32" s="86" t="s">
        <v>160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161</v>
      </c>
      <c r="B33" s="88">
        <v>0</v>
      </c>
      <c r="C33" s="80">
        <v>54959</v>
      </c>
      <c r="D33" s="88">
        <v>0</v>
      </c>
      <c r="E33" s="88">
        <v>0</v>
      </c>
      <c r="F33" s="80">
        <v>54959</v>
      </c>
      <c r="G33" s="80">
        <v>55407</v>
      </c>
      <c r="H33" s="82">
        <v>-0.81</v>
      </c>
      <c r="I33" s="84">
        <v>3.4</v>
      </c>
    </row>
    <row r="34" spans="1:9" ht="11.1" customHeight="1">
      <c r="A34" s="86" t="s">
        <v>162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163</v>
      </c>
      <c r="B35" s="94">
        <v>21920</v>
      </c>
      <c r="C35" s="94">
        <v>6607</v>
      </c>
      <c r="D35" s="94">
        <v>59365</v>
      </c>
      <c r="E35" s="96">
        <v>0</v>
      </c>
      <c r="F35" s="94">
        <v>87892</v>
      </c>
      <c r="G35" s="94">
        <v>84790</v>
      </c>
      <c r="H35" s="98">
        <v>3.66</v>
      </c>
      <c r="I35" s="100">
        <v>5.43</v>
      </c>
    </row>
    <row r="36" spans="1:9" ht="11.1" customHeight="1" thickBot="1">
      <c r="A36" s="102" t="s">
        <v>164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1:B32"/>
    <mergeCell ref="C31:C32"/>
    <mergeCell ref="D31:D32"/>
    <mergeCell ref="E31:E32"/>
    <mergeCell ref="F31:F32"/>
    <mergeCell ref="G31:G32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35:B36"/>
    <mergeCell ref="C35:C36"/>
    <mergeCell ref="B13:B14"/>
    <mergeCell ref="C13:C14"/>
    <mergeCell ref="B17:B18"/>
    <mergeCell ref="C17:C18"/>
    <mergeCell ref="B21:B22"/>
    <mergeCell ref="C21:C22"/>
    <mergeCell ref="H35:H36"/>
    <mergeCell ref="I35:I36"/>
    <mergeCell ref="D35:D36"/>
    <mergeCell ref="E35:E36"/>
    <mergeCell ref="F35:F36"/>
    <mergeCell ref="G35:G36"/>
  </mergeCells>
  <printOptions horizontalCentered="1"/>
  <pageMargins left="0.74803149606299213" right="0.59055118110236227" top="0.39370078740157483" bottom="0.19685039370078741" header="0" footer="0.39370078740157483"/>
  <pageSetup paperSize="9" firstPageNumber="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40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41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39</v>
      </c>
      <c r="B9" s="104">
        <v>0</v>
      </c>
      <c r="C9" s="67">
        <v>2000</v>
      </c>
      <c r="D9" s="67">
        <v>50</v>
      </c>
      <c r="E9" s="104">
        <v>0</v>
      </c>
      <c r="F9" s="67">
        <v>2050</v>
      </c>
      <c r="G9" s="67">
        <v>3634</v>
      </c>
      <c r="H9" s="108">
        <v>-43.59</v>
      </c>
      <c r="I9" s="73">
        <v>0.13</v>
      </c>
    </row>
    <row r="10" spans="1:9" ht="11.1" customHeight="1">
      <c r="A10" s="76" t="s">
        <v>165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109" t="s">
        <v>166</v>
      </c>
      <c r="B11" s="80">
        <v>32</v>
      </c>
      <c r="C11" s="80">
        <v>3500</v>
      </c>
      <c r="D11" s="80">
        <v>436</v>
      </c>
      <c r="E11" s="88">
        <v>0</v>
      </c>
      <c r="F11" s="80">
        <v>3967</v>
      </c>
      <c r="G11" s="80">
        <v>4341</v>
      </c>
      <c r="H11" s="111">
        <v>-8.62</v>
      </c>
      <c r="I11" s="84">
        <v>0.25</v>
      </c>
    </row>
    <row r="12" spans="1:9" ht="11.1" customHeight="1">
      <c r="A12" s="86" t="s">
        <v>167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109" t="s">
        <v>168</v>
      </c>
      <c r="B13" s="80">
        <v>917</v>
      </c>
      <c r="C13" s="88">
        <v>0</v>
      </c>
      <c r="D13" s="80">
        <v>91253</v>
      </c>
      <c r="E13" s="88">
        <v>0</v>
      </c>
      <c r="F13" s="80">
        <v>92170</v>
      </c>
      <c r="G13" s="80">
        <v>104135</v>
      </c>
      <c r="H13" s="111">
        <v>-11.49</v>
      </c>
      <c r="I13" s="84">
        <v>5.7</v>
      </c>
    </row>
    <row r="14" spans="1:9" ht="11.1" customHeight="1">
      <c r="A14" s="86" t="s">
        <v>169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109" t="s">
        <v>170</v>
      </c>
      <c r="B15" s="80">
        <v>5060</v>
      </c>
      <c r="C15" s="80">
        <v>11742</v>
      </c>
      <c r="D15" s="80">
        <v>83188</v>
      </c>
      <c r="E15" s="88">
        <v>0</v>
      </c>
      <c r="F15" s="80">
        <v>99990</v>
      </c>
      <c r="G15" s="80">
        <v>107322</v>
      </c>
      <c r="H15" s="111">
        <v>-6.83</v>
      </c>
      <c r="I15" s="84">
        <v>6.18</v>
      </c>
    </row>
    <row r="16" spans="1:9" ht="11.1" customHeight="1">
      <c r="A16" s="86" t="s">
        <v>171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109" t="s">
        <v>172</v>
      </c>
      <c r="B17" s="80">
        <v>37</v>
      </c>
      <c r="C17" s="80">
        <v>1570</v>
      </c>
      <c r="D17" s="80">
        <v>60927</v>
      </c>
      <c r="E17" s="88">
        <v>0</v>
      </c>
      <c r="F17" s="80">
        <v>62534</v>
      </c>
      <c r="G17" s="80">
        <v>83953</v>
      </c>
      <c r="H17" s="111">
        <v>-25.51</v>
      </c>
      <c r="I17" s="84">
        <v>3.87</v>
      </c>
    </row>
    <row r="18" spans="1:9" ht="11.1" customHeight="1">
      <c r="A18" s="86" t="s">
        <v>173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109" t="s">
        <v>174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113">
        <v>0</v>
      </c>
      <c r="I19" s="92">
        <v>0</v>
      </c>
    </row>
    <row r="20" spans="1:9" ht="11.1" customHeight="1">
      <c r="A20" s="86" t="s">
        <v>175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109" t="s">
        <v>176</v>
      </c>
      <c r="B21" s="80">
        <v>34902</v>
      </c>
      <c r="C21" s="80">
        <v>16939</v>
      </c>
      <c r="D21" s="80">
        <v>84246</v>
      </c>
      <c r="E21" s="88">
        <v>0</v>
      </c>
      <c r="F21" s="80">
        <v>136086</v>
      </c>
      <c r="G21" s="80">
        <v>137555</v>
      </c>
      <c r="H21" s="111">
        <v>-1.07</v>
      </c>
      <c r="I21" s="84">
        <v>8.41</v>
      </c>
    </row>
    <row r="22" spans="1:9" ht="11.1" customHeight="1">
      <c r="A22" s="86" t="s">
        <v>177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109" t="s">
        <v>178</v>
      </c>
      <c r="B23" s="80">
        <v>20582</v>
      </c>
      <c r="C23" s="80">
        <v>36500</v>
      </c>
      <c r="D23" s="80">
        <v>343716</v>
      </c>
      <c r="E23" s="88">
        <v>0</v>
      </c>
      <c r="F23" s="80">
        <v>400799</v>
      </c>
      <c r="G23" s="80">
        <v>381586</v>
      </c>
      <c r="H23" s="111">
        <v>5.04</v>
      </c>
      <c r="I23" s="84">
        <v>24.77</v>
      </c>
    </row>
    <row r="24" spans="1:9" ht="11.1" customHeight="1">
      <c r="A24" s="86" t="s">
        <v>179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109" t="s">
        <v>180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113">
        <v>0</v>
      </c>
      <c r="I25" s="92">
        <v>0</v>
      </c>
    </row>
    <row r="26" spans="1:9" ht="11.1" customHeight="1">
      <c r="A26" s="86" t="s">
        <v>181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109" t="s">
        <v>182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113">
        <v>0</v>
      </c>
      <c r="I27" s="92">
        <v>0</v>
      </c>
    </row>
    <row r="28" spans="1:9" ht="11.1" customHeight="1">
      <c r="A28" s="86" t="s">
        <v>183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109" t="s">
        <v>184</v>
      </c>
      <c r="B29" s="80">
        <v>0</v>
      </c>
      <c r="C29" s="88">
        <v>0</v>
      </c>
      <c r="D29" s="80">
        <v>23</v>
      </c>
      <c r="E29" s="88">
        <v>0</v>
      </c>
      <c r="F29" s="80">
        <v>23</v>
      </c>
      <c r="G29" s="80">
        <v>4358</v>
      </c>
      <c r="H29" s="111">
        <v>-99.47</v>
      </c>
      <c r="I29" s="84">
        <v>0</v>
      </c>
    </row>
    <row r="30" spans="1:9" ht="11.1" customHeight="1">
      <c r="A30" s="86" t="s">
        <v>185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109" t="s">
        <v>186</v>
      </c>
      <c r="B31" s="80">
        <v>2579</v>
      </c>
      <c r="C31" s="80">
        <v>2725</v>
      </c>
      <c r="D31" s="80">
        <v>57943</v>
      </c>
      <c r="E31" s="88">
        <v>0</v>
      </c>
      <c r="F31" s="80">
        <v>63248</v>
      </c>
      <c r="G31" s="80">
        <v>73362</v>
      </c>
      <c r="H31" s="111">
        <v>-13.79</v>
      </c>
      <c r="I31" s="84">
        <v>3.91</v>
      </c>
    </row>
    <row r="32" spans="1:9" ht="11.1" customHeight="1">
      <c r="A32" s="86" t="s">
        <v>187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109" t="s">
        <v>188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113">
        <v>0</v>
      </c>
      <c r="I33" s="92">
        <v>0</v>
      </c>
    </row>
    <row r="34" spans="1:9" ht="11.1" customHeight="1">
      <c r="A34" s="86" t="s">
        <v>189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109" t="s">
        <v>190</v>
      </c>
      <c r="B35" s="94">
        <v>101</v>
      </c>
      <c r="C35" s="94">
        <v>693</v>
      </c>
      <c r="D35" s="94">
        <v>47</v>
      </c>
      <c r="E35" s="96">
        <v>0</v>
      </c>
      <c r="F35" s="94">
        <v>841</v>
      </c>
      <c r="G35" s="94">
        <v>771</v>
      </c>
      <c r="H35" s="115">
        <v>9.09</v>
      </c>
      <c r="I35" s="100">
        <v>0.05</v>
      </c>
    </row>
    <row r="36" spans="1:9" ht="11.1" customHeight="1" thickBot="1">
      <c r="A36" s="102" t="s">
        <v>191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</sheetData>
  <mergeCells count="119">
    <mergeCell ref="H35:H36"/>
    <mergeCell ref="I35:I36"/>
    <mergeCell ref="B35:B36"/>
    <mergeCell ref="C35:C36"/>
    <mergeCell ref="D35:D36"/>
    <mergeCell ref="E35:E36"/>
    <mergeCell ref="F35:F36"/>
    <mergeCell ref="G35:G36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29:F30"/>
    <mergeCell ref="G29:G30"/>
    <mergeCell ref="H29:H30"/>
    <mergeCell ref="I29:I30"/>
    <mergeCell ref="B29:B30"/>
    <mergeCell ref="C29:C30"/>
    <mergeCell ref="D29:D30"/>
    <mergeCell ref="E29:E30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</mergeCells>
  <printOptions horizontalCentered="1"/>
  <pageMargins left="0.74803149606299213" right="0.59055118110236227" top="0.39370078740157483" bottom="0.19685039370078741" header="0" footer="0.39370078740157483"/>
  <pageSetup paperSize="9" firstPageNumber="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7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60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61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26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106" t="s">
        <v>62</v>
      </c>
      <c r="B9" s="67">
        <v>172</v>
      </c>
      <c r="C9" s="67">
        <v>1265</v>
      </c>
      <c r="D9" s="67">
        <v>186</v>
      </c>
      <c r="E9" s="104">
        <v>0</v>
      </c>
      <c r="F9" s="67">
        <v>1622</v>
      </c>
      <c r="G9" s="67">
        <v>1306</v>
      </c>
      <c r="H9" s="108">
        <v>24.15</v>
      </c>
      <c r="I9" s="73">
        <v>0.1</v>
      </c>
    </row>
    <row r="10" spans="1:9" ht="11.1" customHeight="1">
      <c r="A10" s="76" t="s">
        <v>192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32"/>
      <c r="B11" s="42"/>
      <c r="C11" s="42"/>
      <c r="D11" s="42"/>
      <c r="E11" s="42"/>
      <c r="F11" s="42"/>
      <c r="G11" s="42"/>
      <c r="H11" s="56"/>
      <c r="I11" s="57"/>
    </row>
    <row r="12" spans="1:9" ht="11.1" customHeight="1">
      <c r="A12" s="28"/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32"/>
      <c r="B13" s="42"/>
      <c r="C13" s="42"/>
      <c r="D13" s="42"/>
      <c r="E13" s="42"/>
      <c r="F13" s="42"/>
      <c r="G13" s="42"/>
      <c r="H13" s="56"/>
      <c r="I13" s="57"/>
    </row>
    <row r="14" spans="1:9" ht="11.1" customHeight="1">
      <c r="A14" s="28"/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32"/>
      <c r="B15" s="42"/>
      <c r="C15" s="42"/>
      <c r="D15" s="42"/>
      <c r="E15" s="42"/>
      <c r="F15" s="42"/>
      <c r="G15" s="42"/>
      <c r="H15" s="56"/>
      <c r="I15" s="57"/>
    </row>
    <row r="16" spans="1:9" ht="11.1" customHeight="1">
      <c r="A16" s="28"/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32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32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32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32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32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32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32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32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32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32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/>
      <c r="B37" s="3"/>
      <c r="C37" s="3"/>
      <c r="D37" s="3"/>
      <c r="E37" s="3"/>
      <c r="F37" s="3"/>
      <c r="G37" s="3"/>
      <c r="H37" s="3"/>
      <c r="I37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5:B26"/>
    <mergeCell ref="C25:C26"/>
    <mergeCell ref="D25:D26"/>
    <mergeCell ref="E25:E26"/>
    <mergeCell ref="F25:F26"/>
    <mergeCell ref="G25:G26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E21:E22"/>
    <mergeCell ref="F21:F22"/>
    <mergeCell ref="G21:G22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17:B18"/>
    <mergeCell ref="C17:C18"/>
    <mergeCell ref="D17:D18"/>
    <mergeCell ref="E17:E18"/>
    <mergeCell ref="F17:F18"/>
    <mergeCell ref="G17:G18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3:B14"/>
    <mergeCell ref="C13:C14"/>
    <mergeCell ref="D13:D14"/>
    <mergeCell ref="E13:E14"/>
    <mergeCell ref="F13:F14"/>
    <mergeCell ref="G13:G14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9:B10"/>
    <mergeCell ref="C9:C10"/>
    <mergeCell ref="D9:D10"/>
    <mergeCell ref="E9:E10"/>
    <mergeCell ref="F9:F10"/>
    <mergeCell ref="G9:G10"/>
    <mergeCell ref="A1:I1"/>
    <mergeCell ref="A2:I2"/>
    <mergeCell ref="A3:I3"/>
    <mergeCell ref="C4:D4"/>
    <mergeCell ref="E4:F4"/>
    <mergeCell ref="B5:F5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8"/>
  <sheetViews>
    <sheetView topLeftCell="A14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59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48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864</v>
      </c>
      <c r="C9" s="68">
        <v>101839</v>
      </c>
      <c r="D9" s="68">
        <v>66344</v>
      </c>
      <c r="E9" s="105">
        <v>0</v>
      </c>
      <c r="F9" s="68">
        <v>169048</v>
      </c>
      <c r="G9" s="68">
        <v>132022</v>
      </c>
      <c r="H9" s="71">
        <v>28.05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47</v>
      </c>
      <c r="B11" s="80">
        <v>698</v>
      </c>
      <c r="C11" s="80">
        <v>61070</v>
      </c>
      <c r="D11" s="80">
        <v>12244</v>
      </c>
      <c r="E11" s="88">
        <v>0</v>
      </c>
      <c r="F11" s="80">
        <v>74012</v>
      </c>
      <c r="G11" s="80">
        <v>56933</v>
      </c>
      <c r="H11" s="82">
        <v>30</v>
      </c>
      <c r="I11" s="84">
        <v>43.78</v>
      </c>
    </row>
    <row r="12" spans="1:9" ht="11.1" customHeight="1">
      <c r="A12" s="86" t="s">
        <v>193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194</v>
      </c>
      <c r="B13" s="80">
        <v>107</v>
      </c>
      <c r="C13" s="80">
        <v>5204</v>
      </c>
      <c r="D13" s="80">
        <v>52182</v>
      </c>
      <c r="E13" s="88">
        <v>0</v>
      </c>
      <c r="F13" s="80">
        <v>57493</v>
      </c>
      <c r="G13" s="80">
        <v>50296</v>
      </c>
      <c r="H13" s="82">
        <v>14.31</v>
      </c>
      <c r="I13" s="84">
        <v>34.01</v>
      </c>
    </row>
    <row r="14" spans="1:9" ht="11.1" customHeight="1">
      <c r="A14" s="86" t="s">
        <v>195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196</v>
      </c>
      <c r="B15" s="80">
        <v>59</v>
      </c>
      <c r="C15" s="80">
        <v>35566</v>
      </c>
      <c r="D15" s="80">
        <v>1918</v>
      </c>
      <c r="E15" s="88">
        <v>0</v>
      </c>
      <c r="F15" s="80">
        <v>37542</v>
      </c>
      <c r="G15" s="80">
        <v>24793</v>
      </c>
      <c r="H15" s="82">
        <v>51.43</v>
      </c>
      <c r="I15" s="84">
        <v>22.21</v>
      </c>
    </row>
    <row r="16" spans="1:9" ht="11.1" customHeight="1">
      <c r="A16" s="86" t="s">
        <v>197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26"/>
      <c r="B17" s="42"/>
      <c r="C17" s="42"/>
      <c r="D17" s="42"/>
      <c r="E17" s="42"/>
      <c r="F17" s="42"/>
      <c r="G17" s="42"/>
      <c r="H17" s="56"/>
      <c r="I17" s="57"/>
    </row>
    <row r="18" spans="1:9" ht="11.1" customHeight="1">
      <c r="A18" s="28"/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26"/>
      <c r="B19" s="42"/>
      <c r="C19" s="42"/>
      <c r="D19" s="42"/>
      <c r="E19" s="42"/>
      <c r="F19" s="42"/>
      <c r="G19" s="42"/>
      <c r="H19" s="56"/>
      <c r="I19" s="57"/>
    </row>
    <row r="20" spans="1:9" ht="11.1" customHeight="1">
      <c r="A20" s="28"/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26"/>
      <c r="B21" s="42"/>
      <c r="C21" s="42"/>
      <c r="D21" s="42"/>
      <c r="E21" s="42"/>
      <c r="F21" s="42"/>
      <c r="G21" s="42"/>
      <c r="H21" s="56"/>
      <c r="I21" s="57"/>
    </row>
    <row r="22" spans="1:9" ht="11.1" customHeight="1">
      <c r="A22" s="28"/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26"/>
      <c r="B23" s="42"/>
      <c r="C23" s="42"/>
      <c r="D23" s="42"/>
      <c r="E23" s="42"/>
      <c r="F23" s="42"/>
      <c r="G23" s="42"/>
      <c r="H23" s="56"/>
      <c r="I23" s="57"/>
    </row>
    <row r="24" spans="1:9" ht="11.1" customHeight="1">
      <c r="A24" s="28"/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26"/>
      <c r="B25" s="42"/>
      <c r="C25" s="42"/>
      <c r="D25" s="42"/>
      <c r="E25" s="42"/>
      <c r="F25" s="42"/>
      <c r="G25" s="42"/>
      <c r="H25" s="56"/>
      <c r="I25" s="57"/>
    </row>
    <row r="26" spans="1:9" ht="11.1" customHeight="1">
      <c r="A26" s="28"/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26"/>
      <c r="B27" s="42"/>
      <c r="C27" s="42"/>
      <c r="D27" s="42"/>
      <c r="E27" s="42"/>
      <c r="F27" s="42"/>
      <c r="G27" s="42"/>
      <c r="H27" s="56"/>
      <c r="I27" s="57"/>
    </row>
    <row r="28" spans="1:9" ht="11.1" customHeight="1">
      <c r="A28" s="28"/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49</v>
      </c>
      <c r="B37" s="3"/>
      <c r="C37" s="3"/>
      <c r="D37" s="3"/>
      <c r="E37" s="3"/>
      <c r="F37" s="3"/>
      <c r="G37" s="3"/>
      <c r="H37" s="3"/>
      <c r="I37" s="3"/>
    </row>
    <row r="38" spans="1:1" s="33" customFormat="1" ht="13.5" customHeight="1">
      <c r="A38" s="33" t="s">
        <v>64</v>
      </c>
    </row>
  </sheetData>
  <mergeCells count="119">
    <mergeCell ref="A1:I1"/>
    <mergeCell ref="A2:I2"/>
    <mergeCell ref="A3:I3"/>
    <mergeCell ref="C4:D4"/>
    <mergeCell ref="E4:F4"/>
    <mergeCell ref="B5:F5"/>
    <mergeCell ref="H5:H6"/>
    <mergeCell ref="B9:B10"/>
    <mergeCell ref="C9:C10"/>
    <mergeCell ref="D9:D10"/>
    <mergeCell ref="E9:E10"/>
    <mergeCell ref="F9:F10"/>
    <mergeCell ref="G9:G10"/>
    <mergeCell ref="H9:H10"/>
    <mergeCell ref="I9:I10"/>
    <mergeCell ref="B11:B12"/>
    <mergeCell ref="C11:C12"/>
    <mergeCell ref="D11:D12"/>
    <mergeCell ref="E11:E12"/>
    <mergeCell ref="F11:F12"/>
    <mergeCell ref="G11:G12"/>
    <mergeCell ref="H11:H12"/>
    <mergeCell ref="I11:I12"/>
    <mergeCell ref="B13:B14"/>
    <mergeCell ref="C13:C14"/>
    <mergeCell ref="D13:D14"/>
    <mergeCell ref="E13:E14"/>
    <mergeCell ref="F13:F14"/>
    <mergeCell ref="G13:G14"/>
    <mergeCell ref="H13:H14"/>
    <mergeCell ref="I13:I14"/>
    <mergeCell ref="B15:B16"/>
    <mergeCell ref="C15:C16"/>
    <mergeCell ref="D15:D16"/>
    <mergeCell ref="E15:E16"/>
    <mergeCell ref="F15:F16"/>
    <mergeCell ref="G15:G16"/>
    <mergeCell ref="H15:H16"/>
    <mergeCell ref="I15:I16"/>
    <mergeCell ref="B17:B18"/>
    <mergeCell ref="C17:C18"/>
    <mergeCell ref="D17:D18"/>
    <mergeCell ref="E17:E18"/>
    <mergeCell ref="F17:F18"/>
    <mergeCell ref="G17:G18"/>
    <mergeCell ref="H17:H18"/>
    <mergeCell ref="I17:I18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3:B24"/>
    <mergeCell ref="C23:C24"/>
    <mergeCell ref="D23:D24"/>
    <mergeCell ref="E23:E24"/>
    <mergeCell ref="F23:F24"/>
    <mergeCell ref="G23:G24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7:B28"/>
    <mergeCell ref="C27:C28"/>
    <mergeCell ref="D27:D28"/>
    <mergeCell ref="E27:E28"/>
    <mergeCell ref="F27:F28"/>
    <mergeCell ref="G27:G28"/>
    <mergeCell ref="H27:H28"/>
    <mergeCell ref="I27:I28"/>
    <mergeCell ref="B29:B30"/>
    <mergeCell ref="C29:C30"/>
    <mergeCell ref="D29:D30"/>
    <mergeCell ref="E29:E30"/>
    <mergeCell ref="F29:F30"/>
    <mergeCell ref="G29:G30"/>
    <mergeCell ref="H29:H30"/>
    <mergeCell ref="I29:I30"/>
    <mergeCell ref="B31:B32"/>
    <mergeCell ref="C31:C32"/>
    <mergeCell ref="D31:D32"/>
    <mergeCell ref="E31:E32"/>
    <mergeCell ref="F31:F32"/>
    <mergeCell ref="G31:G32"/>
    <mergeCell ref="H31:H32"/>
    <mergeCell ref="I31:I32"/>
    <mergeCell ref="B33:B34"/>
    <mergeCell ref="C33:C34"/>
    <mergeCell ref="D33:D34"/>
    <mergeCell ref="E33:E34"/>
    <mergeCell ref="F33:F34"/>
    <mergeCell ref="G33:G34"/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</mergeCells>
  <printOptions horizontalCentered="1"/>
  <pageMargins left="0.74803149606299213" right="0.59055118110236227" top="0.39370078740157483" bottom="0.19685039370078741" header="0" footer="0.39370078740157483"/>
  <pageSetup paperSize="9" firstPageNumber="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56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57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5" t="s">
        <v>1</v>
      </c>
      <c r="B9" s="68">
        <v>376126</v>
      </c>
      <c r="C9" s="68">
        <v>520922</v>
      </c>
      <c r="D9" s="105">
        <v>0</v>
      </c>
      <c r="E9" s="105">
        <v>0</v>
      </c>
      <c r="F9" s="68">
        <v>897048</v>
      </c>
      <c r="G9" s="68">
        <v>901247</v>
      </c>
      <c r="H9" s="71">
        <v>-0.47</v>
      </c>
      <c r="I9" s="74">
        <v>100</v>
      </c>
    </row>
    <row r="10" spans="1:9" ht="11.1" customHeight="1">
      <c r="A10" s="77" t="s">
        <v>65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45</v>
      </c>
      <c r="B11" s="80">
        <v>11115</v>
      </c>
      <c r="C11" s="80">
        <v>14974</v>
      </c>
      <c r="D11" s="88">
        <v>0</v>
      </c>
      <c r="E11" s="88">
        <v>0</v>
      </c>
      <c r="F11" s="80">
        <v>26089</v>
      </c>
      <c r="G11" s="80">
        <v>26221</v>
      </c>
      <c r="H11" s="82">
        <v>-0.51</v>
      </c>
      <c r="I11" s="84">
        <v>2.91</v>
      </c>
    </row>
    <row r="12" spans="1:9" ht="11.1" customHeight="1">
      <c r="A12" s="86" t="s">
        <v>198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199</v>
      </c>
      <c r="B13" s="80">
        <v>15924</v>
      </c>
      <c r="C13" s="80">
        <v>19383</v>
      </c>
      <c r="D13" s="88">
        <v>0</v>
      </c>
      <c r="E13" s="88">
        <v>0</v>
      </c>
      <c r="F13" s="80">
        <v>35307</v>
      </c>
      <c r="G13" s="80">
        <v>34892</v>
      </c>
      <c r="H13" s="82">
        <v>1.19</v>
      </c>
      <c r="I13" s="84">
        <v>3.94</v>
      </c>
    </row>
    <row r="14" spans="1:9" ht="11.1" customHeight="1">
      <c r="A14" s="86" t="s">
        <v>200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201</v>
      </c>
      <c r="B15" s="80">
        <v>19142</v>
      </c>
      <c r="C15" s="80">
        <v>18787</v>
      </c>
      <c r="D15" s="88">
        <v>0</v>
      </c>
      <c r="E15" s="88">
        <v>0</v>
      </c>
      <c r="F15" s="80">
        <v>37929</v>
      </c>
      <c r="G15" s="80">
        <v>37990</v>
      </c>
      <c r="H15" s="82">
        <v>-0.16</v>
      </c>
      <c r="I15" s="84">
        <v>4.23</v>
      </c>
    </row>
    <row r="16" spans="1:9" ht="11.1" customHeight="1">
      <c r="A16" s="86" t="s">
        <v>202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203</v>
      </c>
      <c r="B17" s="80">
        <v>41985</v>
      </c>
      <c r="C17" s="80">
        <v>63946</v>
      </c>
      <c r="D17" s="88">
        <v>0</v>
      </c>
      <c r="E17" s="88">
        <v>0</v>
      </c>
      <c r="F17" s="80">
        <v>105931</v>
      </c>
      <c r="G17" s="80">
        <v>106113</v>
      </c>
      <c r="H17" s="82">
        <v>-0.17</v>
      </c>
      <c r="I17" s="84">
        <v>11.81</v>
      </c>
    </row>
    <row r="18" spans="1:9" ht="11.1" customHeight="1">
      <c r="A18" s="86" t="s">
        <v>204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205</v>
      </c>
      <c r="B19" s="80">
        <v>11320</v>
      </c>
      <c r="C19" s="80">
        <v>13691</v>
      </c>
      <c r="D19" s="88">
        <v>0</v>
      </c>
      <c r="E19" s="88">
        <v>0</v>
      </c>
      <c r="F19" s="80">
        <v>25011</v>
      </c>
      <c r="G19" s="80">
        <v>25322</v>
      </c>
      <c r="H19" s="82">
        <v>-1.23</v>
      </c>
      <c r="I19" s="84">
        <v>2.79</v>
      </c>
    </row>
    <row r="20" spans="1:9" ht="11.1" customHeight="1">
      <c r="A20" s="86" t="s">
        <v>206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207</v>
      </c>
      <c r="B21" s="80">
        <v>5242</v>
      </c>
      <c r="C21" s="80">
        <v>9911</v>
      </c>
      <c r="D21" s="88">
        <v>0</v>
      </c>
      <c r="E21" s="88">
        <v>0</v>
      </c>
      <c r="F21" s="80">
        <v>15153</v>
      </c>
      <c r="G21" s="80">
        <v>15212</v>
      </c>
      <c r="H21" s="82">
        <v>-0.39</v>
      </c>
      <c r="I21" s="84">
        <v>1.69</v>
      </c>
    </row>
    <row r="22" spans="1:9" ht="11.1" customHeight="1">
      <c r="A22" s="86" t="s">
        <v>208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209</v>
      </c>
      <c r="B23" s="80">
        <v>10214</v>
      </c>
      <c r="C23" s="80">
        <v>10368</v>
      </c>
      <c r="D23" s="88">
        <v>0</v>
      </c>
      <c r="E23" s="88">
        <v>0</v>
      </c>
      <c r="F23" s="80">
        <v>20582</v>
      </c>
      <c r="G23" s="80">
        <v>20571</v>
      </c>
      <c r="H23" s="82">
        <v>0.06</v>
      </c>
      <c r="I23" s="84">
        <v>2.29</v>
      </c>
    </row>
    <row r="24" spans="1:9" ht="11.1" customHeight="1">
      <c r="A24" s="86" t="s">
        <v>210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211</v>
      </c>
      <c r="B25" s="80">
        <v>33844</v>
      </c>
      <c r="C25" s="80">
        <v>47644</v>
      </c>
      <c r="D25" s="88">
        <v>0</v>
      </c>
      <c r="E25" s="88">
        <v>0</v>
      </c>
      <c r="F25" s="80">
        <v>81488</v>
      </c>
      <c r="G25" s="80">
        <v>83151</v>
      </c>
      <c r="H25" s="82">
        <v>-2</v>
      </c>
      <c r="I25" s="84">
        <v>9.08</v>
      </c>
    </row>
    <row r="26" spans="1:9" ht="11.1" customHeight="1">
      <c r="A26" s="86" t="s">
        <v>212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213</v>
      </c>
      <c r="B27" s="80">
        <v>14563</v>
      </c>
      <c r="C27" s="80">
        <v>23855</v>
      </c>
      <c r="D27" s="88">
        <v>0</v>
      </c>
      <c r="E27" s="88">
        <v>0</v>
      </c>
      <c r="F27" s="80">
        <v>38418</v>
      </c>
      <c r="G27" s="80">
        <v>38299</v>
      </c>
      <c r="H27" s="82">
        <v>0.31</v>
      </c>
      <c r="I27" s="84">
        <v>4.28</v>
      </c>
    </row>
    <row r="28" spans="1:9" ht="11.1" customHeight="1">
      <c r="A28" s="86" t="s">
        <v>214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78" t="s">
        <v>215</v>
      </c>
      <c r="B29" s="80">
        <v>43880</v>
      </c>
      <c r="C29" s="80">
        <v>68056</v>
      </c>
      <c r="D29" s="88">
        <v>0</v>
      </c>
      <c r="E29" s="88">
        <v>0</v>
      </c>
      <c r="F29" s="80">
        <v>111935</v>
      </c>
      <c r="G29" s="80">
        <v>112679</v>
      </c>
      <c r="H29" s="82">
        <v>-0.66</v>
      </c>
      <c r="I29" s="84">
        <v>12.48</v>
      </c>
    </row>
    <row r="30" spans="1:9" ht="11.1" customHeight="1">
      <c r="A30" s="86" t="s">
        <v>216</v>
      </c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78" t="s">
        <v>217</v>
      </c>
      <c r="B31" s="80">
        <v>10400</v>
      </c>
      <c r="C31" s="80">
        <v>9445</v>
      </c>
      <c r="D31" s="88">
        <v>0</v>
      </c>
      <c r="E31" s="88">
        <v>0</v>
      </c>
      <c r="F31" s="80">
        <v>19844</v>
      </c>
      <c r="G31" s="80">
        <v>19592</v>
      </c>
      <c r="H31" s="82">
        <v>1.29</v>
      </c>
      <c r="I31" s="84">
        <v>2.21</v>
      </c>
    </row>
    <row r="32" spans="1:9" ht="11.1" customHeight="1">
      <c r="A32" s="86" t="s">
        <v>218</v>
      </c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78" t="s">
        <v>219</v>
      </c>
      <c r="B33" s="80">
        <v>7145</v>
      </c>
      <c r="C33" s="80">
        <v>9826</v>
      </c>
      <c r="D33" s="88">
        <v>0</v>
      </c>
      <c r="E33" s="88">
        <v>0</v>
      </c>
      <c r="F33" s="80">
        <v>16971</v>
      </c>
      <c r="G33" s="80">
        <v>16951</v>
      </c>
      <c r="H33" s="82">
        <v>0.12</v>
      </c>
      <c r="I33" s="84">
        <v>1.89</v>
      </c>
    </row>
    <row r="34" spans="1:9" ht="11.1" customHeight="1">
      <c r="A34" s="86" t="s">
        <v>220</v>
      </c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78" t="s">
        <v>221</v>
      </c>
      <c r="B35" s="94">
        <v>17518</v>
      </c>
      <c r="C35" s="94">
        <v>20573</v>
      </c>
      <c r="D35" s="96">
        <v>0</v>
      </c>
      <c r="E35" s="96">
        <v>0</v>
      </c>
      <c r="F35" s="94">
        <v>38091</v>
      </c>
      <c r="G35" s="94">
        <v>38415</v>
      </c>
      <c r="H35" s="98">
        <v>-0.84</v>
      </c>
      <c r="I35" s="100">
        <v>4.25</v>
      </c>
    </row>
    <row r="36" spans="1:9" ht="11.1" customHeight="1" thickBot="1">
      <c r="A36" s="102" t="s">
        <v>222</v>
      </c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3" t="s">
        <v>43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33:H34"/>
    <mergeCell ref="I33:I34"/>
    <mergeCell ref="B35:B36"/>
    <mergeCell ref="C35:C36"/>
    <mergeCell ref="D35:D36"/>
    <mergeCell ref="E35:E36"/>
    <mergeCell ref="F35:F36"/>
    <mergeCell ref="G35:G36"/>
    <mergeCell ref="H35:H36"/>
    <mergeCell ref="I35:I36"/>
    <mergeCell ref="B33:B34"/>
    <mergeCell ref="C33:C34"/>
    <mergeCell ref="D33:D34"/>
    <mergeCell ref="E33:E34"/>
    <mergeCell ref="F33:F34"/>
    <mergeCell ref="G33:G34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7:B28"/>
    <mergeCell ref="C27:C28"/>
    <mergeCell ref="D27:D28"/>
    <mergeCell ref="E27:E28"/>
    <mergeCell ref="F27:F28"/>
    <mergeCell ref="G27:G28"/>
    <mergeCell ref="H23:H24"/>
    <mergeCell ref="I23:I24"/>
    <mergeCell ref="B25:B26"/>
    <mergeCell ref="C25:C26"/>
    <mergeCell ref="D25:D26"/>
    <mergeCell ref="E25:E26"/>
    <mergeCell ref="F25:F26"/>
    <mergeCell ref="G25:G26"/>
    <mergeCell ref="H25:H26"/>
    <mergeCell ref="I25:I26"/>
    <mergeCell ref="B23:B24"/>
    <mergeCell ref="C23:C24"/>
    <mergeCell ref="D23:D24"/>
    <mergeCell ref="E23:E24"/>
    <mergeCell ref="F23:F24"/>
    <mergeCell ref="G23:G24"/>
    <mergeCell ref="H19:H20"/>
    <mergeCell ref="I19:I20"/>
    <mergeCell ref="D21:D22"/>
    <mergeCell ref="E21:E22"/>
    <mergeCell ref="F21:F22"/>
    <mergeCell ref="G21:G22"/>
    <mergeCell ref="H21:H22"/>
    <mergeCell ref="I21:I22"/>
    <mergeCell ref="B19:B20"/>
    <mergeCell ref="C19:C20"/>
    <mergeCell ref="D19:D20"/>
    <mergeCell ref="E19:E20"/>
    <mergeCell ref="F19:F20"/>
    <mergeCell ref="G19:G20"/>
    <mergeCell ref="H15:H16"/>
    <mergeCell ref="I15:I16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1:H12"/>
    <mergeCell ref="I11:I12"/>
    <mergeCell ref="D13:D14"/>
    <mergeCell ref="E13:E14"/>
    <mergeCell ref="F13:F14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D9:D10"/>
    <mergeCell ref="E9:E10"/>
    <mergeCell ref="F9:F10"/>
    <mergeCell ref="G9:G10"/>
    <mergeCell ref="H9:H10"/>
    <mergeCell ref="I9:I10"/>
    <mergeCell ref="A1:I1"/>
    <mergeCell ref="B5:F5"/>
    <mergeCell ref="A2:I2"/>
    <mergeCell ref="H5:H6"/>
    <mergeCell ref="C4:D4"/>
    <mergeCell ref="E4:F4"/>
    <mergeCell ref="A3:I3"/>
    <mergeCell ref="B9:B10"/>
    <mergeCell ref="C9:C10"/>
    <mergeCell ref="B29:B30"/>
    <mergeCell ref="C29:C30"/>
    <mergeCell ref="B13:B14"/>
    <mergeCell ref="C13:C14"/>
    <mergeCell ref="B17:B18"/>
    <mergeCell ref="C17:C18"/>
    <mergeCell ref="B21:B22"/>
    <mergeCell ref="C21:C22"/>
    <mergeCell ref="H29:H30"/>
    <mergeCell ref="I29:I30"/>
    <mergeCell ref="D29:D30"/>
    <mergeCell ref="E29:E30"/>
    <mergeCell ref="F29:F30"/>
    <mergeCell ref="G29:G30"/>
  </mergeCells>
  <printOptions horizontalCentered="1"/>
  <pageMargins left="0.74803149606299213" right="0.59055118110236227" top="0.39370078740157483" bottom="0.19685039370078741" header="0" footer="0.39370078740157483"/>
  <pageSetup paperSize="9" firstPageNumber="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2"/>
  <sheetViews>
    <sheetView topLeftCell="A6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9" width="12.875" customWidth="1"/>
  </cols>
  <sheetData>
    <row r="1" spans="1:9" ht="21" customHeight="1">
      <c r="A1" s="60" t="s">
        <v>54</v>
      </c>
      <c r="B1" s="60"/>
      <c r="C1" s="60"/>
      <c r="D1" s="60"/>
      <c r="E1" s="60"/>
      <c r="F1" s="60"/>
      <c r="G1" s="60"/>
      <c r="H1" s="60"/>
      <c r="I1" s="60"/>
    </row>
    <row r="2" spans="1:9" ht="21" customHeight="1">
      <c r="A2" s="60" t="s">
        <v>55</v>
      </c>
      <c r="B2" s="60"/>
      <c r="C2" s="60"/>
      <c r="D2" s="60"/>
      <c r="E2" s="60"/>
      <c r="F2" s="60"/>
      <c r="G2" s="60"/>
      <c r="H2" s="60"/>
      <c r="I2" s="60"/>
    </row>
    <row r="3" spans="1:9" ht="18.6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</row>
    <row r="4" spans="1:9" ht="18.6" customHeight="1" thickBot="1">
      <c r="A4" s="5"/>
      <c r="B4" s="5"/>
      <c r="C4" s="61" t="str">
        <f>'2-1'!C4:D4</f>
        <v>民國114年 3月底</v>
      </c>
      <c r="D4" s="61"/>
      <c r="E4" s="49" t="str">
        <f>'2-1'!E4:F4</f>
        <v> End of Mar. 2025</v>
      </c>
      <c r="F4" s="49"/>
      <c r="G4" s="5"/>
      <c r="H4" s="5"/>
      <c r="I4" s="18" t="s">
        <v>25</v>
      </c>
    </row>
    <row r="5" spans="1:9" ht="17.1" customHeight="1">
      <c r="A5" s="6"/>
      <c r="B5" s="44" t="s">
        <v>17</v>
      </c>
      <c r="C5" s="45"/>
      <c r="D5" s="45"/>
      <c r="E5" s="45"/>
      <c r="F5" s="46"/>
      <c r="G5" s="23" t="s">
        <v>20</v>
      </c>
      <c r="H5" s="47" t="s">
        <v>22</v>
      </c>
      <c r="I5" s="24" t="s">
        <v>21</v>
      </c>
    </row>
    <row r="6" spans="1:9" ht="17.1" customHeight="1">
      <c r="A6" s="19" t="s">
        <v>5</v>
      </c>
      <c r="B6" s="9" t="s">
        <v>2</v>
      </c>
      <c r="C6" s="9" t="s">
        <v>3</v>
      </c>
      <c r="D6" s="9" t="s">
        <v>4</v>
      </c>
      <c r="E6" s="9" t="s">
        <v>24</v>
      </c>
      <c r="F6" s="7" t="s">
        <v>0</v>
      </c>
      <c r="G6" s="8"/>
      <c r="H6" s="8"/>
      <c r="I6" s="16"/>
    </row>
    <row r="7" spans="1:9" ht="12.95" customHeight="1">
      <c r="A7" s="10" t="s">
        <v>6</v>
      </c>
      <c r="B7" s="11" t="s">
        <v>7</v>
      </c>
      <c r="C7" s="11" t="s">
        <v>8</v>
      </c>
      <c r="D7" s="11" t="s">
        <v>9</v>
      </c>
      <c r="E7" s="11" t="s">
        <v>10</v>
      </c>
      <c r="F7" s="10" t="s">
        <v>11</v>
      </c>
      <c r="G7" s="11" t="s">
        <v>12</v>
      </c>
      <c r="H7" s="15" t="s">
        <v>13</v>
      </c>
      <c r="I7" s="13" t="s">
        <v>14</v>
      </c>
    </row>
    <row r="8" spans="1:9" ht="12.95" customHeight="1" thickBot="1">
      <c r="A8" s="2"/>
      <c r="B8" s="12"/>
      <c r="C8" s="20" t="s">
        <v>15</v>
      </c>
      <c r="D8" s="20" t="s">
        <v>15</v>
      </c>
      <c r="E8" s="20" t="s">
        <v>23</v>
      </c>
      <c r="F8" s="20"/>
      <c r="G8" s="21"/>
      <c r="H8" s="22" t="s">
        <v>16</v>
      </c>
      <c r="I8" s="14"/>
    </row>
    <row r="9" spans="1:9" ht="12.6" customHeight="1">
      <c r="A9" s="64" t="s">
        <v>46</v>
      </c>
      <c r="B9" s="67">
        <v>9205</v>
      </c>
      <c r="C9" s="67">
        <v>8289</v>
      </c>
      <c r="D9" s="104">
        <v>0</v>
      </c>
      <c r="E9" s="104">
        <v>0</v>
      </c>
      <c r="F9" s="67">
        <v>17494</v>
      </c>
      <c r="G9" s="67">
        <v>17711</v>
      </c>
      <c r="H9" s="70">
        <v>-1.22</v>
      </c>
      <c r="I9" s="73">
        <v>1.95</v>
      </c>
    </row>
    <row r="10" spans="1:9" ht="11.1" customHeight="1">
      <c r="A10" s="76" t="s">
        <v>223</v>
      </c>
      <c r="B10" s="41"/>
      <c r="C10" s="41"/>
      <c r="D10" s="41"/>
      <c r="E10" s="41"/>
      <c r="F10" s="41"/>
      <c r="G10" s="41"/>
      <c r="H10" s="53"/>
      <c r="I10" s="55"/>
    </row>
    <row r="11" spans="1:9" ht="12.6" customHeight="1">
      <c r="A11" s="78" t="s">
        <v>224</v>
      </c>
      <c r="B11" s="80">
        <v>15162</v>
      </c>
      <c r="C11" s="80">
        <v>14522</v>
      </c>
      <c r="D11" s="88">
        <v>0</v>
      </c>
      <c r="E11" s="88">
        <v>0</v>
      </c>
      <c r="F11" s="80">
        <v>29683</v>
      </c>
      <c r="G11" s="80">
        <v>29739</v>
      </c>
      <c r="H11" s="82">
        <v>-0.19</v>
      </c>
      <c r="I11" s="84">
        <v>3.31</v>
      </c>
    </row>
    <row r="12" spans="1:9" ht="11.1" customHeight="1">
      <c r="A12" s="86" t="s">
        <v>225</v>
      </c>
      <c r="B12" s="42"/>
      <c r="C12" s="42"/>
      <c r="D12" s="42"/>
      <c r="E12" s="42"/>
      <c r="F12" s="42"/>
      <c r="G12" s="42"/>
      <c r="H12" s="56"/>
      <c r="I12" s="57"/>
    </row>
    <row r="13" spans="1:9" ht="12.6" customHeight="1">
      <c r="A13" s="78" t="s">
        <v>226</v>
      </c>
      <c r="B13" s="80">
        <v>5840</v>
      </c>
      <c r="C13" s="80">
        <v>8646</v>
      </c>
      <c r="D13" s="88">
        <v>0</v>
      </c>
      <c r="E13" s="88">
        <v>0</v>
      </c>
      <c r="F13" s="80">
        <v>14486</v>
      </c>
      <c r="G13" s="80">
        <v>14441</v>
      </c>
      <c r="H13" s="82">
        <v>0.31</v>
      </c>
      <c r="I13" s="84">
        <v>1.61</v>
      </c>
    </row>
    <row r="14" spans="1:9" ht="11.1" customHeight="1">
      <c r="A14" s="86" t="s">
        <v>227</v>
      </c>
      <c r="B14" s="42"/>
      <c r="C14" s="42"/>
      <c r="D14" s="42"/>
      <c r="E14" s="42"/>
      <c r="F14" s="42"/>
      <c r="G14" s="42"/>
      <c r="H14" s="56"/>
      <c r="I14" s="57"/>
    </row>
    <row r="15" spans="1:9" ht="12.6" customHeight="1">
      <c r="A15" s="78" t="s">
        <v>228</v>
      </c>
      <c r="B15" s="80">
        <v>10498</v>
      </c>
      <c r="C15" s="80">
        <v>15640</v>
      </c>
      <c r="D15" s="88">
        <v>0</v>
      </c>
      <c r="E15" s="88">
        <v>0</v>
      </c>
      <c r="F15" s="80">
        <v>26138</v>
      </c>
      <c r="G15" s="80">
        <v>26185</v>
      </c>
      <c r="H15" s="82">
        <v>-0.18</v>
      </c>
      <c r="I15" s="84">
        <v>2.91</v>
      </c>
    </row>
    <row r="16" spans="1:9" ht="11.1" customHeight="1">
      <c r="A16" s="86" t="s">
        <v>229</v>
      </c>
      <c r="B16" s="42"/>
      <c r="C16" s="42"/>
      <c r="D16" s="42"/>
      <c r="E16" s="42"/>
      <c r="F16" s="42"/>
      <c r="G16" s="42"/>
      <c r="H16" s="56"/>
      <c r="I16" s="57"/>
    </row>
    <row r="17" spans="1:9" ht="12.6" customHeight="1">
      <c r="A17" s="78" t="s">
        <v>230</v>
      </c>
      <c r="B17" s="80">
        <v>31100</v>
      </c>
      <c r="C17" s="80">
        <v>59217</v>
      </c>
      <c r="D17" s="88">
        <v>0</v>
      </c>
      <c r="E17" s="88">
        <v>0</v>
      </c>
      <c r="F17" s="80">
        <v>90317</v>
      </c>
      <c r="G17" s="80">
        <v>91138</v>
      </c>
      <c r="H17" s="82">
        <v>-0.9</v>
      </c>
      <c r="I17" s="84">
        <v>10.07</v>
      </c>
    </row>
    <row r="18" spans="1:9" ht="11.1" customHeight="1">
      <c r="A18" s="86" t="s">
        <v>231</v>
      </c>
      <c r="B18" s="42"/>
      <c r="C18" s="42"/>
      <c r="D18" s="42"/>
      <c r="E18" s="42"/>
      <c r="F18" s="42"/>
      <c r="G18" s="42"/>
      <c r="H18" s="56"/>
      <c r="I18" s="57"/>
    </row>
    <row r="19" spans="1:9" ht="12.6" customHeight="1">
      <c r="A19" s="78" t="s">
        <v>232</v>
      </c>
      <c r="B19" s="80">
        <v>14390</v>
      </c>
      <c r="C19" s="80">
        <v>23233</v>
      </c>
      <c r="D19" s="88">
        <v>0</v>
      </c>
      <c r="E19" s="88">
        <v>0</v>
      </c>
      <c r="F19" s="80">
        <v>37624</v>
      </c>
      <c r="G19" s="80">
        <v>37767</v>
      </c>
      <c r="H19" s="82">
        <v>-0.38</v>
      </c>
      <c r="I19" s="84">
        <v>4.19</v>
      </c>
    </row>
    <row r="20" spans="1:9" ht="11.1" customHeight="1">
      <c r="A20" s="86" t="s">
        <v>233</v>
      </c>
      <c r="B20" s="42"/>
      <c r="C20" s="42"/>
      <c r="D20" s="42"/>
      <c r="E20" s="42"/>
      <c r="F20" s="42"/>
      <c r="G20" s="42"/>
      <c r="H20" s="56"/>
      <c r="I20" s="57"/>
    </row>
    <row r="21" spans="1:9" ht="12.6" customHeight="1">
      <c r="A21" s="78" t="s">
        <v>234</v>
      </c>
      <c r="B21" s="80">
        <v>37294</v>
      </c>
      <c r="C21" s="80">
        <v>50153</v>
      </c>
      <c r="D21" s="88">
        <v>0</v>
      </c>
      <c r="E21" s="88">
        <v>0</v>
      </c>
      <c r="F21" s="80">
        <v>87447</v>
      </c>
      <c r="G21" s="80">
        <v>87639</v>
      </c>
      <c r="H21" s="82">
        <v>-0.22</v>
      </c>
      <c r="I21" s="84">
        <v>9.75</v>
      </c>
    </row>
    <row r="22" spans="1:9" ht="11.1" customHeight="1">
      <c r="A22" s="86" t="s">
        <v>235</v>
      </c>
      <c r="B22" s="42"/>
      <c r="C22" s="42"/>
      <c r="D22" s="42"/>
      <c r="E22" s="42"/>
      <c r="F22" s="42"/>
      <c r="G22" s="42"/>
      <c r="H22" s="56"/>
      <c r="I22" s="57"/>
    </row>
    <row r="23" spans="1:9" ht="12.6" customHeight="1">
      <c r="A23" s="78" t="s">
        <v>236</v>
      </c>
      <c r="B23" s="80">
        <v>2744</v>
      </c>
      <c r="C23" s="80">
        <v>2820</v>
      </c>
      <c r="D23" s="88">
        <v>0</v>
      </c>
      <c r="E23" s="88">
        <v>0</v>
      </c>
      <c r="F23" s="80">
        <v>5564</v>
      </c>
      <c r="G23" s="80">
        <v>5666</v>
      </c>
      <c r="H23" s="82">
        <v>-1.8</v>
      </c>
      <c r="I23" s="84">
        <v>0.62</v>
      </c>
    </row>
    <row r="24" spans="1:9" ht="11.1" customHeight="1">
      <c r="A24" s="86" t="s">
        <v>237</v>
      </c>
      <c r="B24" s="42"/>
      <c r="C24" s="42"/>
      <c r="D24" s="42"/>
      <c r="E24" s="42"/>
      <c r="F24" s="42"/>
      <c r="G24" s="42"/>
      <c r="H24" s="56"/>
      <c r="I24" s="57"/>
    </row>
    <row r="25" spans="1:9" ht="12.6" customHeight="1">
      <c r="A25" s="78" t="s">
        <v>238</v>
      </c>
      <c r="B25" s="80">
        <v>5025</v>
      </c>
      <c r="C25" s="80">
        <v>4795</v>
      </c>
      <c r="D25" s="88">
        <v>0</v>
      </c>
      <c r="E25" s="88">
        <v>0</v>
      </c>
      <c r="F25" s="80">
        <v>9820</v>
      </c>
      <c r="G25" s="80">
        <v>9855</v>
      </c>
      <c r="H25" s="82">
        <v>-0.36</v>
      </c>
      <c r="I25" s="84">
        <v>1.09</v>
      </c>
    </row>
    <row r="26" spans="1:9" ht="11.1" customHeight="1">
      <c r="A26" s="86" t="s">
        <v>239</v>
      </c>
      <c r="B26" s="42"/>
      <c r="C26" s="42"/>
      <c r="D26" s="42"/>
      <c r="E26" s="42"/>
      <c r="F26" s="42"/>
      <c r="G26" s="42"/>
      <c r="H26" s="56"/>
      <c r="I26" s="57"/>
    </row>
    <row r="27" spans="1:9" ht="12.6" customHeight="1">
      <c r="A27" s="78" t="s">
        <v>240</v>
      </c>
      <c r="B27" s="80">
        <v>2577</v>
      </c>
      <c r="C27" s="80">
        <v>3149</v>
      </c>
      <c r="D27" s="88">
        <v>0</v>
      </c>
      <c r="E27" s="88">
        <v>0</v>
      </c>
      <c r="F27" s="80">
        <v>5726</v>
      </c>
      <c r="G27" s="80">
        <v>5697</v>
      </c>
      <c r="H27" s="82">
        <v>0.5</v>
      </c>
      <c r="I27" s="84">
        <v>0.64</v>
      </c>
    </row>
    <row r="28" spans="1:9" ht="11.1" customHeight="1">
      <c r="A28" s="86" t="s">
        <v>241</v>
      </c>
      <c r="B28" s="42"/>
      <c r="C28" s="42"/>
      <c r="D28" s="42"/>
      <c r="E28" s="42"/>
      <c r="F28" s="42"/>
      <c r="G28" s="42"/>
      <c r="H28" s="56"/>
      <c r="I28" s="57"/>
    </row>
    <row r="29" spans="1:9" ht="12.6" customHeight="1">
      <c r="A29" s="26"/>
      <c r="B29" s="42"/>
      <c r="C29" s="42"/>
      <c r="D29" s="42"/>
      <c r="E29" s="42"/>
      <c r="F29" s="42"/>
      <c r="G29" s="42"/>
      <c r="H29" s="56"/>
      <c r="I29" s="57"/>
    </row>
    <row r="30" spans="1:9" ht="11.1" customHeight="1">
      <c r="A30" s="28"/>
      <c r="B30" s="42"/>
      <c r="C30" s="42"/>
      <c r="D30" s="42"/>
      <c r="E30" s="42"/>
      <c r="F30" s="42"/>
      <c r="G30" s="42"/>
      <c r="H30" s="56"/>
      <c r="I30" s="57"/>
    </row>
    <row r="31" spans="1:9" ht="12.6" customHeight="1">
      <c r="A31" s="26"/>
      <c r="B31" s="42"/>
      <c r="C31" s="42"/>
      <c r="D31" s="42"/>
      <c r="E31" s="42"/>
      <c r="F31" s="42"/>
      <c r="G31" s="42"/>
      <c r="H31" s="56"/>
      <c r="I31" s="57"/>
    </row>
    <row r="32" spans="1:9" ht="11.1" customHeight="1">
      <c r="A32" s="28"/>
      <c r="B32" s="42"/>
      <c r="C32" s="42"/>
      <c r="D32" s="42"/>
      <c r="E32" s="42"/>
      <c r="F32" s="42"/>
      <c r="G32" s="42"/>
      <c r="H32" s="56"/>
      <c r="I32" s="57"/>
    </row>
    <row r="33" spans="1:9" ht="12.6" customHeight="1">
      <c r="A33" s="26"/>
      <c r="B33" s="42"/>
      <c r="C33" s="42"/>
      <c r="D33" s="42"/>
      <c r="E33" s="42"/>
      <c r="F33" s="42"/>
      <c r="G33" s="42"/>
      <c r="H33" s="56"/>
      <c r="I33" s="57"/>
    </row>
    <row r="34" spans="1:9" ht="11.1" customHeight="1">
      <c r="A34" s="28"/>
      <c r="B34" s="42"/>
      <c r="C34" s="42"/>
      <c r="D34" s="42"/>
      <c r="E34" s="42"/>
      <c r="F34" s="42"/>
      <c r="G34" s="42"/>
      <c r="H34" s="56"/>
      <c r="I34" s="57"/>
    </row>
    <row r="35" spans="1:9" ht="12.6" customHeight="1">
      <c r="A35" s="26"/>
      <c r="B35" s="38"/>
      <c r="C35" s="38"/>
      <c r="D35" s="38"/>
      <c r="E35" s="38"/>
      <c r="F35" s="38"/>
      <c r="G35" s="38"/>
      <c r="H35" s="34"/>
      <c r="I35" s="36"/>
    </row>
    <row r="36" spans="1:9" ht="11.1" customHeight="1" thickBot="1">
      <c r="A36" s="30"/>
      <c r="B36" s="39"/>
      <c r="C36" s="39"/>
      <c r="D36" s="39"/>
      <c r="E36" s="39"/>
      <c r="F36" s="39"/>
      <c r="G36" s="39"/>
      <c r="H36" s="35"/>
      <c r="I36" s="37"/>
    </row>
    <row r="37" spans="1:9" ht="13.5" customHeight="1">
      <c r="A37" s="29" t="s">
        <v>42</v>
      </c>
      <c r="B37" s="3"/>
      <c r="C37" s="3"/>
      <c r="D37" s="3"/>
      <c r="E37" s="3"/>
      <c r="F37" s="3"/>
      <c r="G37" s="3"/>
      <c r="H37" s="3"/>
      <c r="I37" s="3"/>
    </row>
    <row r="38" spans="1:9" ht="13.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3.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3.5" customHeight="1">
      <c r="A40" s="3"/>
      <c r="B40" s="3"/>
      <c r="C40" s="3"/>
      <c r="D40" s="3"/>
      <c r="E40" s="3"/>
      <c r="F40" s="3"/>
      <c r="G40" s="3"/>
      <c r="H40" s="3"/>
      <c r="I40" s="4"/>
    </row>
    <row r="41" spans="1:9" ht="13.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3.5" customHeight="1">
      <c r="A42" s="3"/>
      <c r="B42" s="3"/>
      <c r="C42" s="3"/>
      <c r="D42" s="3"/>
      <c r="E42" s="3"/>
      <c r="F42" s="3"/>
      <c r="G42" s="3"/>
      <c r="H42" s="3"/>
      <c r="I42" s="3"/>
    </row>
  </sheetData>
  <mergeCells count="119">
    <mergeCell ref="H29:H30"/>
    <mergeCell ref="I29:I30"/>
    <mergeCell ref="B29:B30"/>
    <mergeCell ref="C29:C30"/>
    <mergeCell ref="D29:D30"/>
    <mergeCell ref="E29:E30"/>
    <mergeCell ref="F29:F30"/>
    <mergeCell ref="G29:G30"/>
    <mergeCell ref="A1:I1"/>
    <mergeCell ref="B5:F5"/>
    <mergeCell ref="A2:I2"/>
    <mergeCell ref="H5:H6"/>
    <mergeCell ref="C4:D4"/>
    <mergeCell ref="E4:F4"/>
    <mergeCell ref="A3:I3"/>
    <mergeCell ref="F9:F10"/>
    <mergeCell ref="G9:G10"/>
    <mergeCell ref="H9:H10"/>
    <mergeCell ref="I9:I10"/>
    <mergeCell ref="B9:B10"/>
    <mergeCell ref="C9:C10"/>
    <mergeCell ref="D9:D10"/>
    <mergeCell ref="E9:E10"/>
    <mergeCell ref="F11:F12"/>
    <mergeCell ref="G11:G12"/>
    <mergeCell ref="H11:H12"/>
    <mergeCell ref="I11:I12"/>
    <mergeCell ref="B11:B12"/>
    <mergeCell ref="C11:C12"/>
    <mergeCell ref="D11:D12"/>
    <mergeCell ref="E11:E12"/>
    <mergeCell ref="F13:F14"/>
    <mergeCell ref="G13:G14"/>
    <mergeCell ref="H13:H14"/>
    <mergeCell ref="I13:I14"/>
    <mergeCell ref="B13:B14"/>
    <mergeCell ref="C13:C14"/>
    <mergeCell ref="D13:D14"/>
    <mergeCell ref="E13:E14"/>
    <mergeCell ref="F15:F16"/>
    <mergeCell ref="G15:G16"/>
    <mergeCell ref="H15:H16"/>
    <mergeCell ref="I15:I16"/>
    <mergeCell ref="B15:B16"/>
    <mergeCell ref="C15:C16"/>
    <mergeCell ref="D15:D16"/>
    <mergeCell ref="E15:E16"/>
    <mergeCell ref="F17:F18"/>
    <mergeCell ref="G17:G18"/>
    <mergeCell ref="H17:H18"/>
    <mergeCell ref="I17:I18"/>
    <mergeCell ref="B17:B18"/>
    <mergeCell ref="C17:C18"/>
    <mergeCell ref="D17:D18"/>
    <mergeCell ref="E17:E18"/>
    <mergeCell ref="F19:F20"/>
    <mergeCell ref="G19:G20"/>
    <mergeCell ref="H19:H20"/>
    <mergeCell ref="I19:I20"/>
    <mergeCell ref="B19:B20"/>
    <mergeCell ref="C19:C20"/>
    <mergeCell ref="D19:D20"/>
    <mergeCell ref="E19:E20"/>
    <mergeCell ref="F21:F22"/>
    <mergeCell ref="G21:G22"/>
    <mergeCell ref="H21:H22"/>
    <mergeCell ref="I21:I22"/>
    <mergeCell ref="B21:B22"/>
    <mergeCell ref="C21:C22"/>
    <mergeCell ref="D21:D22"/>
    <mergeCell ref="E21:E22"/>
    <mergeCell ref="F23:F24"/>
    <mergeCell ref="G23:G24"/>
    <mergeCell ref="H23:H24"/>
    <mergeCell ref="I23:I24"/>
    <mergeCell ref="B23:B24"/>
    <mergeCell ref="C23:C24"/>
    <mergeCell ref="D23:D24"/>
    <mergeCell ref="E23:E24"/>
    <mergeCell ref="F25:F26"/>
    <mergeCell ref="G25:G26"/>
    <mergeCell ref="H25:H26"/>
    <mergeCell ref="I25:I26"/>
    <mergeCell ref="B25:B26"/>
    <mergeCell ref="C25:C26"/>
    <mergeCell ref="D25:D26"/>
    <mergeCell ref="E25:E26"/>
    <mergeCell ref="F27:F28"/>
    <mergeCell ref="G27:G28"/>
    <mergeCell ref="H27:H28"/>
    <mergeCell ref="I27:I28"/>
    <mergeCell ref="B27:B28"/>
    <mergeCell ref="C27:C28"/>
    <mergeCell ref="D27:D28"/>
    <mergeCell ref="E27:E28"/>
    <mergeCell ref="F31:F32"/>
    <mergeCell ref="G31:G32"/>
    <mergeCell ref="H31:H32"/>
    <mergeCell ref="I31:I32"/>
    <mergeCell ref="B31:B32"/>
    <mergeCell ref="C31:C32"/>
    <mergeCell ref="D31:D32"/>
    <mergeCell ref="E31:E32"/>
    <mergeCell ref="F33:F34"/>
    <mergeCell ref="G33:G34"/>
    <mergeCell ref="H33:H34"/>
    <mergeCell ref="I33:I34"/>
    <mergeCell ref="B33:B34"/>
    <mergeCell ref="C33:C34"/>
    <mergeCell ref="D33:D34"/>
    <mergeCell ref="E33:E34"/>
    <mergeCell ref="F35:F36"/>
    <mergeCell ref="G35:G36"/>
    <mergeCell ref="H35:H36"/>
    <mergeCell ref="I35:I36"/>
    <mergeCell ref="B35:B36"/>
    <mergeCell ref="C35:C36"/>
    <mergeCell ref="D35:D36"/>
    <mergeCell ref="E35:E36"/>
  </mergeCells>
  <printOptions horizontalCentered="1"/>
  <pageMargins left="0.74803149606299213" right="0.59055118110236227" top="0.39370078740157483" bottom="0.19685039370078741" header="0" footer="0.39370078740157483"/>
  <pageSetup paperSize="9" firstPageNumber="24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2006-02-10T07:47:32Z</dcterms:created>
  <dcterms:modified xsi:type="dcterms:W3CDTF">2023-06-08T02:16:26Z</dcterms:modified>
  <dc:subject>一般銀行及信用合作社存款月底餘額</dc:subject>
  <cp:lastPrinted>2022-08-05T08:50:51Z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