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2-1" sheetId="1" r:id="rId1"/>
    <sheet name="2-1(續一)" sheetId="2" r:id="rId2"/>
    <sheet name="2-1(續二)" sheetId="3" r:id="rId3"/>
    <sheet name="2-1(續三)" sheetId="4" r:id="rId4"/>
    <sheet name="2-1(續四)" sheetId="5" r:id="rId5"/>
    <sheet name="2-1(續五)" sheetId="6" r:id="rId6"/>
    <sheet name="2-1(續六)" sheetId="7" r:id="rId7"/>
    <sheet name="2-1(續七)" sheetId="8" r:id="rId8"/>
    <sheet name="2-1(續八完)" sheetId="9" r:id="rId9"/>
  </sheets>
  <definedNames>
    <definedName name="Print_Area" localSheetId="0">'2-1'!$A$1:$I$39</definedName>
    <definedName name="Print_Area" localSheetId="1">'2-1(續一)'!$A$1:$I$39</definedName>
    <definedName name="Print_Area" localSheetId="7">'2-1(續七)'!$A$1:$I$37</definedName>
    <definedName name="Print_Area" localSheetId="2">'2-1(續二)'!$A$1:$I$36</definedName>
    <definedName name="Print_Area" localSheetId="8">'2-1(續八完)'!$A$1:$I$37</definedName>
    <definedName name="Print_Area" localSheetId="3">'2-1(續三)'!$A$1:$I$37</definedName>
    <definedName name="Print_Area" localSheetId="5">'2-1(續五)'!$A$1:$I$36</definedName>
    <definedName name="Print_Area" localSheetId="6">'2-1(續六)'!$A$1:$I$38</definedName>
    <definedName name="Print_Area" localSheetId="4">'2-1(續四)'!$A$1:$I$37</definedName>
    <definedName name="外部資料_1" localSheetId="0">'2-1'!$A$1:$I$38</definedName>
    <definedName name="外部資料_1" localSheetId="1">'2-1(續一)'!$A$1:$I$42</definedName>
    <definedName name="外部資料_1" localSheetId="7">'2-1(續七)'!$A$1:$I$42</definedName>
    <definedName name="外部資料_1" localSheetId="2">'2-1(續二)'!$A$1:$I$42</definedName>
    <definedName name="外部資料_1" localSheetId="8">'2-1(續八完)'!$A$1:$I$42</definedName>
    <definedName name="外部資料_1" localSheetId="3">'2-1(續三)'!$A$1:$I$37</definedName>
    <definedName name="外部資料_1" localSheetId="5">'2-1(續五)'!$A$1:$I$37</definedName>
    <definedName name="外部資料_1" localSheetId="6">'2-1(續六)'!$A$1:$I$37</definedName>
    <definedName name="外部資料_1" localSheetId="4">'2-1(續四)'!$A$1:$I$37</definedName>
    <definedName name="外部資料_2" localSheetId="0">'2-1'!$A$1:$I$42</definedName>
  </definedNames>
  <calcPr fullPrecision="1" calcMode="auto" calcId="125725"/>
</workbook>
</file>

<file path=xl/sharedStrings.xml><?xml version="1.0" encoding="utf-8"?>
<sst xmlns="http://schemas.openxmlformats.org/spreadsheetml/2006/main" uniqueCount="242">
  <si>
    <t>合　　計</t>
  </si>
  <si>
    <t>總　　　　　計</t>
  </si>
  <si>
    <t>活期性存款</t>
  </si>
  <si>
    <t>定期性存款</t>
  </si>
  <si>
    <t>外匯存款</t>
  </si>
  <si>
    <t>銀　　　行　　　別</t>
  </si>
  <si>
    <t xml:space="preserve"> by Institution </t>
  </si>
  <si>
    <t>Demand Deposits</t>
  </si>
  <si>
    <t xml:space="preserve">Time &amp; Savings </t>
  </si>
  <si>
    <t>Foreign Currency</t>
  </si>
  <si>
    <t>Government</t>
  </si>
  <si>
    <t xml:space="preserve"> Total</t>
  </si>
  <si>
    <t xml:space="preserve"> Last Month</t>
  </si>
  <si>
    <t>Compare with</t>
  </si>
  <si>
    <t>Market Share</t>
  </si>
  <si>
    <t>Deposits</t>
  </si>
  <si>
    <t>Last Month   +-%</t>
  </si>
  <si>
    <r>
      <t xml:space="preserve">本　　　　　　　月  </t>
    </r>
    <r>
      <rPr>
        <sz val="9"/>
        <rFont val="Times New Roman"/>
        <charset val="0"/>
        <color indexed="8"/>
      </rPr>
      <t>Current Month</t>
    </r>
  </si>
  <si>
    <r>
      <t xml:space="preserve">（1）本國銀行（全行） </t>
    </r>
    <r>
      <rPr>
        <sz val="12"/>
        <rFont val="Times New Roman"/>
        <charset val="0"/>
        <color indexed="8"/>
      </rPr>
      <t>Domestic Banks (All Branches)</t>
    </r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</si>
  <si>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</si>
  <si>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t>上　　月</t>
  </si>
  <si>
    <t>市場占有率％</t>
  </si>
  <si>
    <t>本月與上月
比較增減％</t>
  </si>
  <si>
    <t>Deposits &amp; others</t>
  </si>
  <si>
    <t>公庫存款及其他</t>
  </si>
  <si>
    <r>
      <t>單位：新臺幣百萬元,﹪</t>
    </r>
    <r>
      <rPr>
        <sz val="10"/>
        <rFont val="Times New Roman"/>
        <charset val="0"/>
      </rPr>
      <t>NT$ Million,</t>
    </r>
    <r>
      <rPr>
        <sz val="10"/>
        <rFont val="標楷體"/>
        <charset val="136"/>
      </rPr>
      <t>﹪</t>
    </r>
  </si>
  <si>
    <r>
      <t>（2）外國銀行在臺分行（含</t>
    </r>
    <r>
      <rPr>
        <sz val="12"/>
        <rFont val="Times New Roman"/>
        <charset val="0"/>
      </rPr>
      <t>OBU</t>
    </r>
    <r>
      <rPr>
        <sz val="12"/>
        <rFont val="標楷體"/>
        <charset val="136"/>
      </rPr>
      <t xml:space="preserve">） </t>
    </r>
    <r>
      <rPr>
        <sz val="12"/>
        <rFont val="Times New Roman"/>
        <charset val="0"/>
      </rPr>
      <t>Local Branches of Foreign Banks (Include OBU)</t>
    </r>
  </si>
  <si>
    <t>民國115年 5月底</t>
  </si>
  <si>
    <t>日商瑞穗銀行</t>
  </si>
  <si>
    <t>2-1 Deposits at General Banks and Credit Cooperatives</t>
  </si>
  <si>
    <r>
      <t>2-1</t>
    </r>
    <r>
      <rPr>
        <sz val="18"/>
        <rFont val="標楷體"/>
        <charset val="136"/>
        <color indexed="8"/>
      </rPr>
      <t>　一般銀行及信用合作社存款月底餘額</t>
    </r>
    <r>
      <rPr>
        <sz val="18"/>
        <rFont val="Times New Roman"/>
        <charset val="0"/>
        <color indexed="8"/>
      </rPr>
      <t>(</t>
    </r>
    <r>
      <rPr>
        <sz val="18"/>
        <rFont val="標楷體"/>
        <charset val="136"/>
        <color indexed="8"/>
      </rPr>
      <t>續一</t>
    </r>
    <r>
      <rPr>
        <sz val="18"/>
        <rFont val="Times New Roman"/>
        <charset val="0"/>
        <color indexed="8"/>
      </rPr>
      <t>)</t>
    </r>
  </si>
  <si>
    <t>2-1 Deposits at General Banks and Credit Cooperatives(Cont.1)</t>
  </si>
  <si>
    <t>王道商業銀行</t>
  </si>
  <si>
    <t>元大商業銀行　　　　#</t>
  </si>
  <si>
    <t xml:space="preserve"> End of May  2026</t>
  </si>
  <si>
    <r>
      <t>2-1</t>
    </r>
    <r>
      <rPr>
        <sz val="18"/>
        <rFont val="標楷體"/>
        <charset val="136"/>
        <color indexed="8"/>
      </rPr>
      <t>　一般銀行及信用合作社存款月底餘額</t>
    </r>
    <r>
      <rPr>
        <sz val="18"/>
        <rFont val="Times New Roman"/>
        <charset val="0"/>
        <color indexed="8"/>
      </rPr>
      <t>(</t>
    </r>
    <r>
      <rPr>
        <sz val="18"/>
        <rFont val="標楷體"/>
        <charset val="136"/>
        <color indexed="8"/>
      </rPr>
      <t>續二</t>
    </r>
    <r>
      <rPr>
        <sz val="18"/>
        <rFont val="Times New Roman"/>
        <charset val="0"/>
        <color indexed="8"/>
      </rPr>
      <t>)</t>
    </r>
  </si>
  <si>
    <t>2-1 Deposits at General Banks and Credit Cooperatives(Cont.2)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</si>
  <si>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續三</t>
    </r>
    <r>
      <rPr>
        <sz val="18"/>
        <rFont val="Times New Roman"/>
        <charset val="0"/>
      </rPr>
      <t>)</t>
    </r>
  </si>
  <si>
    <t>2-1 Deposits at General Banks and Credit Cooperatives (Cont.3)</t>
  </si>
  <si>
    <t>英商渣打銀行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</si>
  <si>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續四</t>
    </r>
    <r>
      <rPr>
        <sz val="18"/>
        <rFont val="Times New Roman"/>
        <charset val="0"/>
      </rPr>
      <t>)</t>
    </r>
  </si>
  <si>
    <t>2-1 Deposits at General Banks and Credit Cooperatives (Cont.4)</t>
  </si>
  <si>
    <r>
      <t>Source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Provided by individual institution.</t>
    </r>
  </si>
  <si>
    <t>資料來源：金融機構申報資料。</t>
  </si>
  <si>
    <r>
      <t>（</t>
    </r>
    <r>
      <rPr>
        <sz val="12"/>
        <rFont val="Times New Roman"/>
        <charset val="0"/>
      </rPr>
      <t>4</t>
    </r>
    <r>
      <rPr>
        <sz val="12"/>
        <rFont val="標楷體"/>
        <charset val="136"/>
      </rPr>
      <t xml:space="preserve">）信用合作社 </t>
    </r>
    <r>
      <rPr>
        <sz val="12"/>
        <rFont val="Times New Roman"/>
        <charset val="0"/>
      </rPr>
      <t>Credit Cooperatives</t>
    </r>
  </si>
  <si>
    <t>台北市第五信用合作社</t>
  </si>
  <si>
    <t>彰化第十信用合作社</t>
  </si>
  <si>
    <t>大陸商中國銀行</t>
  </si>
  <si>
    <r>
      <t>（</t>
    </r>
    <r>
      <rPr>
        <sz val="12"/>
        <rFont val="Times New Roman"/>
        <charset val="0"/>
      </rPr>
      <t>3</t>
    </r>
    <r>
      <rPr>
        <sz val="12"/>
        <rFont val="標楷體"/>
        <charset val="136"/>
      </rPr>
      <t xml:space="preserve">）大陸地區銀行在臺分行 </t>
    </r>
    <r>
      <rPr>
        <sz val="12"/>
        <rFont val="Times New Roman"/>
        <charset val="0"/>
      </rPr>
      <t>Local Branches of Mainland Chinese Banks</t>
    </r>
  </si>
  <si>
    <t>說　　明：本表自102年1月起包含大陸地區銀行在臺分行資料。</t>
  </si>
  <si>
    <t>說　　明：1.#係金融控股公司之子公司。</t>
  </si>
  <si>
    <t>　　　　　2.自104年8月起，外匯存款包括外幣可轉讓定存單。</t>
  </si>
  <si>
    <r>
      <t>Notes</t>
    </r>
    <r>
      <rPr>
        <sz val="9"/>
        <rFont val="標楷體"/>
        <charset val="136"/>
      </rPr>
      <t>：</t>
    </r>
    <r>
      <rPr>
        <sz val="9"/>
        <rFont val="Times New Roman"/>
        <charset val="0"/>
      </rPr>
      <t>1.# refer to the subsidiary of financial holding companies.</t>
    </r>
  </si>
  <si>
    <t xml:space="preserve">              2.Beginning Aug. 2015, Foreign Currency Deposits includes foreign currency NCDs.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</si>
  <si>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續八完</t>
    </r>
    <r>
      <rPr>
        <sz val="18"/>
        <rFont val="Times New Roman"/>
        <charset val="0"/>
      </rPr>
      <t>)</t>
    </r>
  </si>
  <si>
    <t>2-1 Deposits at General Banks and Credit Cooperatives(Cont.8 End)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</si>
  <si>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續七</t>
    </r>
    <r>
      <rPr>
        <sz val="18"/>
        <rFont val="Times New Roman"/>
        <charset val="0"/>
      </rPr>
      <t>)</t>
    </r>
  </si>
  <si>
    <t>2-1 Deposits at General Banks and Credit Cooperatives(Cont.7)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</si>
  <si>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續六</t>
    </r>
    <r>
      <rPr>
        <sz val="18"/>
        <rFont val="Times New Roman"/>
        <charset val="0"/>
      </rPr>
      <t>)</t>
    </r>
  </si>
  <si>
    <t>2-1 Deposits at General Banks and Credit Cooperatives (Cont.6)</t>
  </si>
  <si>
    <r>
      <t>2-1</t>
    </r>
    <r>
      <rPr>
        <sz val="18"/>
        <rFont val="標楷體"/>
        <charset val="136"/>
      </rPr>
      <t>　一般銀行及信用合作社存款月底餘額</t>
    </r>
    <r>
      <rPr>
        <sz val="18"/>
        <rFont val="Times New Roman"/>
        <charset val="0"/>
      </rPr>
      <t>(</t>
    </r>
    <r>
      <rPr>
        <sz val="18"/>
        <rFont val="標楷體"/>
        <charset val="136"/>
      </rPr>
      <t>續五</t>
    </r>
    <r>
      <rPr>
        <sz val="18"/>
        <rFont val="Times New Roman"/>
        <charset val="0"/>
      </rPr>
      <t>)</t>
    </r>
  </si>
  <si>
    <t>2-1 Deposits at General Banks and Credit Cooperatives (Cont.5)</t>
  </si>
  <si>
    <t>韓商韓亞銀行</t>
  </si>
  <si>
    <r>
      <t>2-1</t>
    </r>
    <r>
      <rPr>
        <sz val="18"/>
        <rFont val="標楷體"/>
        <charset val="136"/>
        <color indexed="8"/>
      </rPr>
      <t>　一般銀行及信用合作社存款月底餘額</t>
    </r>
  </si>
  <si>
    <t>Note: Beginning Jan. 2013, the data include "Local Branches of Mainland Chinese Banks".</t>
  </si>
  <si>
    <t>Total</t>
  </si>
  <si>
    <t>臺灣銀行　　　　　　#</t>
  </si>
  <si>
    <t>Bank of Taiwan</t>
  </si>
  <si>
    <t>臺灣土地銀行</t>
  </si>
  <si>
    <t>Land Bank of Taiwan</t>
  </si>
  <si>
    <t>合作金庫商業銀行　　#</t>
  </si>
  <si>
    <t>Taiwan Cooperative Bank</t>
  </si>
  <si>
    <t>第一商業銀行　　　　#</t>
  </si>
  <si>
    <t>First Commercial Bank</t>
  </si>
  <si>
    <t>華南商業銀行　　　　#</t>
  </si>
  <si>
    <t>Hua Nan Commercial Bank,Ltd.</t>
  </si>
  <si>
    <t>彰化商業銀行</t>
  </si>
  <si>
    <t>Chang Hwa Commercial Bank</t>
  </si>
  <si>
    <t>上海商業儲蓄銀行</t>
  </si>
  <si>
    <t>The Shanghai Commercial &amp; Savings Bank,Ltd.</t>
  </si>
  <si>
    <t>台北富邦銀行　　　　#</t>
  </si>
  <si>
    <t>Taipei Fubon Commercial Bank Co., Ltd</t>
  </si>
  <si>
    <t>國泰世華商業銀行　　#</t>
  </si>
  <si>
    <t>Cathay United Bank</t>
  </si>
  <si>
    <t>中國輸出入銀行</t>
  </si>
  <si>
    <t>The Export-Import Bank of The Republic of China</t>
  </si>
  <si>
    <t>高雄銀行</t>
  </si>
  <si>
    <t>Bank of Kaohsiung</t>
  </si>
  <si>
    <t>兆豐國際商業銀行　　#</t>
  </si>
  <si>
    <t>Mega International Commercial Bank Co., Ltd.</t>
  </si>
  <si>
    <t>花旗(台灣)商業銀行</t>
  </si>
  <si>
    <t>Citibank Taiwan Ltd.</t>
  </si>
  <si>
    <t>O-Bank Co., Ltd.</t>
  </si>
  <si>
    <t>臺灣中小企業銀行</t>
  </si>
  <si>
    <t>Taiwan Business Bank</t>
  </si>
  <si>
    <t>渣打國際商業銀行</t>
  </si>
  <si>
    <t>Standard Chartered Bank (Taiwan) Limited</t>
  </si>
  <si>
    <t>台中商業銀行</t>
  </si>
  <si>
    <t>Taichung Commercial Bank</t>
  </si>
  <si>
    <t>京城商業銀行　　　　#</t>
  </si>
  <si>
    <t>Kings Town Bank</t>
  </si>
  <si>
    <t>滙豐(台灣)商業銀行</t>
  </si>
  <si>
    <t>HSBC Bank(Taiwan) Ltd.</t>
  </si>
  <si>
    <t>瑞興商業銀行</t>
  </si>
  <si>
    <t>Taipei Star Bank</t>
  </si>
  <si>
    <t>華泰商業銀行</t>
  </si>
  <si>
    <t>Hwatai Bank</t>
  </si>
  <si>
    <t>臺灣新光商業銀行　　#</t>
  </si>
  <si>
    <t>Taiwan Shin Kong Commercial Bank</t>
  </si>
  <si>
    <t>陽信商業銀行</t>
  </si>
  <si>
    <t>Sunny Bank Ltd.</t>
  </si>
  <si>
    <t>板信商業銀行</t>
  </si>
  <si>
    <t>Bank of Panhsin</t>
  </si>
  <si>
    <t>三信商業銀行</t>
  </si>
  <si>
    <t>Cota Bank</t>
  </si>
  <si>
    <t>聯邦商業銀行</t>
  </si>
  <si>
    <t>Union Bank of Taiwan</t>
  </si>
  <si>
    <t>遠東國際商業銀行</t>
  </si>
  <si>
    <t>Far Eastern International Bank</t>
  </si>
  <si>
    <t>Yuanta Commercial Bank Co., Ltd.</t>
  </si>
  <si>
    <t>永豐商業銀行　　　　#</t>
  </si>
  <si>
    <t>Bank SinoPac Company Limited</t>
  </si>
  <si>
    <t>玉山商業銀行　　　　#</t>
  </si>
  <si>
    <t>E.Sun Commercial Bank, Ltd.</t>
  </si>
  <si>
    <t>凱基商業銀行　　　　#</t>
  </si>
  <si>
    <t>KGI Bank</t>
  </si>
  <si>
    <t>星展(台灣)商業銀行</t>
  </si>
  <si>
    <t>DBS Bank (Taiwan) Ltd.</t>
  </si>
  <si>
    <t>台新國際商業銀行　　#</t>
  </si>
  <si>
    <t>Taishin International Bank</t>
  </si>
  <si>
    <t>安泰商業銀行</t>
  </si>
  <si>
    <t>Entie Commercial Bank</t>
  </si>
  <si>
    <t>中國信託商業銀行　　#</t>
  </si>
  <si>
    <t>CTBC Bank Co., Ltd.</t>
  </si>
  <si>
    <t>將來商業銀行</t>
  </si>
  <si>
    <t>NEXT Commercial Bank Co., Ltd.</t>
  </si>
  <si>
    <t>連線商業銀行</t>
  </si>
  <si>
    <t>LINE Bank</t>
  </si>
  <si>
    <t>樂天國際商業銀行　　#</t>
  </si>
  <si>
    <t>Rakuten International Commercial Bank Co., LTD.</t>
  </si>
  <si>
    <t>Mizuho Bank Ltd.</t>
  </si>
  <si>
    <t>美商美國銀行</t>
  </si>
  <si>
    <t>Bank of America, National Association</t>
  </si>
  <si>
    <t>泰國盤谷銀行</t>
  </si>
  <si>
    <t>Bangkok Bank Public Company Ltd.</t>
  </si>
  <si>
    <t>菲律賓首都銀行</t>
  </si>
  <si>
    <t>Metropolitan Bank and Trust Company</t>
  </si>
  <si>
    <t>美商美國紐約梅隆銀行</t>
  </si>
  <si>
    <t>The Bank of New York  Mellon</t>
  </si>
  <si>
    <t>新加坡大華銀行</t>
  </si>
  <si>
    <t>United Overseas Bank</t>
  </si>
  <si>
    <t>美商道富銀行</t>
  </si>
  <si>
    <t>State Street Bank and Trust Company</t>
  </si>
  <si>
    <t>法國興業銀行</t>
  </si>
  <si>
    <t>Societe Generale</t>
  </si>
  <si>
    <t>德商德意志銀行</t>
  </si>
  <si>
    <t>Deutsche Bank AG</t>
  </si>
  <si>
    <t>香港東亞銀行</t>
  </si>
  <si>
    <t>The Bank of East Asia Ltd.</t>
  </si>
  <si>
    <t>美商摩根大通銀行</t>
  </si>
  <si>
    <t>JPMorgan Chase Bank, N.A.</t>
  </si>
  <si>
    <t>新加坡商星展銀行</t>
  </si>
  <si>
    <t>DBS Bank Ltd.</t>
  </si>
  <si>
    <t>法商法國巴黎銀行</t>
  </si>
  <si>
    <t>BNP Paribas</t>
  </si>
  <si>
    <t>Standard Chartered Bank</t>
  </si>
  <si>
    <t>新加坡商新加坡華僑銀行</t>
  </si>
  <si>
    <t>Oversea-Chinese Banking Corporation Ltd.</t>
  </si>
  <si>
    <t>法國東方匯理銀行</t>
  </si>
  <si>
    <t>Calyon Corporate and Investment Bank</t>
  </si>
  <si>
    <t>瑞士商瑞士銀行</t>
  </si>
  <si>
    <t>UBS AG</t>
  </si>
  <si>
    <t>荷蘭商安智銀行</t>
  </si>
  <si>
    <t>ING Bank, N. V.</t>
  </si>
  <si>
    <t>美商富國銀行</t>
  </si>
  <si>
    <t>Wells Fargo Bank, National Association</t>
  </si>
  <si>
    <t>日商三菱日聯銀行</t>
  </si>
  <si>
    <t>MUFG Bank</t>
  </si>
  <si>
    <t>日商三井住友銀行</t>
  </si>
  <si>
    <t>Sumitomo Mitsui Banking Corporation</t>
  </si>
  <si>
    <t>美商花旗銀行</t>
  </si>
  <si>
    <t>Citibank N. A.</t>
  </si>
  <si>
    <t>香港上海滙豐銀行</t>
  </si>
  <si>
    <t>The Hongkong and Shanghai Banking Corp.Ltd.</t>
  </si>
  <si>
    <t>西班牙商西班牙對外銀行</t>
  </si>
  <si>
    <t>Banco Bilbao Vizcaya Argentaria S.A.</t>
  </si>
  <si>
    <t>澳商澳盛銀行</t>
  </si>
  <si>
    <t>ANZ Signature Priority Banking</t>
  </si>
  <si>
    <t>法商法國外貿銀行</t>
  </si>
  <si>
    <t>Natixis Bank</t>
  </si>
  <si>
    <t>印尼商印尼人民銀行</t>
  </si>
  <si>
    <t>PT Bank Rakyat Indonesia (Persero) Tbk.</t>
  </si>
  <si>
    <t>KEB Hana Bank</t>
  </si>
  <si>
    <t>Bank of China Limited</t>
  </si>
  <si>
    <t>大陸商交通銀行</t>
  </si>
  <si>
    <t>Bank of Communications Co., Ltd.</t>
  </si>
  <si>
    <t>大陸商中國建設銀行</t>
  </si>
  <si>
    <t>China Construction Bank</t>
  </si>
  <si>
    <t>The Fifth Credit Cooperation of Taipei</t>
  </si>
  <si>
    <t>基隆第一信用合作社</t>
  </si>
  <si>
    <t>Keelung First Credit Cooperative</t>
  </si>
  <si>
    <t>基隆市第二信用合作社</t>
  </si>
  <si>
    <t>The Second Credit Cooperative of Keelung</t>
  </si>
  <si>
    <t>淡水第一信用合作社</t>
  </si>
  <si>
    <t>The Tamshui First Credit Cooperative Bank</t>
  </si>
  <si>
    <t>新北市淡水信用合作社</t>
  </si>
  <si>
    <t>The Tamsui Credit Cooperative</t>
  </si>
  <si>
    <t>宜蘭信用合作社</t>
  </si>
  <si>
    <t>The Credit Cooperative of I-Lan</t>
  </si>
  <si>
    <t>桃園信用合作社</t>
  </si>
  <si>
    <t>The Credit Cooperative of Taoyuan</t>
  </si>
  <si>
    <t>新竹第一信用合作社</t>
  </si>
  <si>
    <t>The First Credit Cooperative of Hsin-Chu</t>
  </si>
  <si>
    <t>新竹第三信用合作社</t>
  </si>
  <si>
    <t>The Third Credit Cooperative of Hsin Chu</t>
  </si>
  <si>
    <t>台中市第二信用合作社</t>
  </si>
  <si>
    <t>The Second Credit Cooperative of Taichung</t>
  </si>
  <si>
    <t>彰化第一信用合作社</t>
  </si>
  <si>
    <t>The First Credit Cooperative of Changhua</t>
  </si>
  <si>
    <t>彰化第五信用合作社</t>
  </si>
  <si>
    <t>The Fifth Credit Cooperative of Changhua</t>
  </si>
  <si>
    <t>彰化第六信用合作社</t>
  </si>
  <si>
    <t>The Sixth Credit Cooperative of Chunghua</t>
  </si>
  <si>
    <t>The Tenth Credit Cooperative of Changhua</t>
  </si>
  <si>
    <t>彰化縣鹿港信用合作社</t>
  </si>
  <si>
    <t>The Credit Cooperative of Lu Kang</t>
  </si>
  <si>
    <t>嘉義市第三信用合作社</t>
  </si>
  <si>
    <t>Chiayi The Third Credit Cooperation</t>
  </si>
  <si>
    <t>臺南第三信用合作社</t>
  </si>
  <si>
    <t>The Third Credit Co-Operative of Tainan</t>
  </si>
  <si>
    <t>高雄市第三信用合作社</t>
  </si>
  <si>
    <t>The Kaohsiung Third Credit Co-Operative</t>
  </si>
  <si>
    <t>花蓮第一信用合作社</t>
  </si>
  <si>
    <t>The First Credit Cooperative of Hualien</t>
  </si>
  <si>
    <t>花蓮第二信用合作社</t>
  </si>
  <si>
    <t>Hualien 2nd Credit Cooperative</t>
  </si>
  <si>
    <t>澎湖縣第一信用合作社</t>
  </si>
  <si>
    <t>Penghu First Credit Cooperative</t>
  </si>
  <si>
    <t>澎湖第二信用合作社</t>
  </si>
  <si>
    <t>Limited Liability Penghu Second Credit Society</t>
  </si>
  <si>
    <t>金門縣信用合作社</t>
  </si>
  <si>
    <t>Kinmen Credit Cooperative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</si>
</sst>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8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##,###,###,##0"/>
    <numFmt numFmtId="178" formatCode="###,###,###,##0;-###,###,###,##0;&quot;－&quot;"/>
    <numFmt numFmtId="179" formatCode="#,##0.00;-#,##0.00;&quot;－&quot;"/>
    <numFmt numFmtId="180" formatCode="###,##0.00"/>
    <numFmt numFmtId="181" formatCode="###,##0.00;-###,##0.00;&quot;－&quot;"/>
  </numFmts>
  <fonts count="44">
    <font>
      <sz val="12"/>
      <name val="新細明體"/>
      <charset val="136"/>
    </font>
    <font>
      <sz val="18"/>
      <name val="標楷體"/>
      <charset val="136"/>
      <color indexed="8"/>
    </font>
    <font>
      <sz val="12"/>
      <name val="標楷體"/>
      <charset val="136"/>
      <color indexed="8"/>
    </font>
    <font>
      <sz val="10"/>
      <name val="標楷體"/>
      <charset val="136"/>
      <color indexed="8"/>
    </font>
    <font>
      <sz val="12"/>
      <name val="新細明體"/>
      <charset val="136"/>
    </font>
    <font>
      <sz val="10"/>
      <name val="標楷體"/>
      <charset val="136"/>
    </font>
    <font>
      <sz val="9"/>
      <name val="新細明體"/>
      <charset val="136"/>
    </font>
    <font>
      <sz val="18"/>
      <name val="標楷體"/>
      <charset val="136"/>
    </font>
    <font>
      <sz val="12"/>
      <name val="標楷體"/>
      <charset val="136"/>
    </font>
    <font>
      <sz val="10"/>
      <name val="Times New Roman"/>
      <charset val="0"/>
    </font>
    <font>
      <sz val="18"/>
      <name val="Times New Roman"/>
      <charset val="0"/>
      <color indexed="8"/>
    </font>
    <font>
      <sz val="18"/>
      <name val="Times New Roman"/>
      <charset val="0"/>
    </font>
    <font>
      <sz val="12"/>
      <name val="Times New Roman"/>
      <charset val="0"/>
      <color indexed="8"/>
    </font>
    <font>
      <sz val="12"/>
      <name val="Times New Roman"/>
      <charset val="0"/>
    </font>
    <font>
      <sz val="9"/>
      <name val="Times New Roman"/>
      <charset val="0"/>
      <color indexed="8"/>
    </font>
    <font>
      <sz val="10"/>
      <name val="Times New Roman"/>
      <charset val="0"/>
      <color indexed="8"/>
    </font>
    <font>
      <u val="single"/>
      <sz val="12"/>
      <name val="新細明體"/>
      <charset val="136"/>
      <color indexed="12"/>
    </font>
    <font>
      <u val="single"/>
      <sz val="12"/>
      <name val="新細明體"/>
      <charset val="136"/>
      <color indexed="36"/>
    </font>
    <font>
      <sz val="9"/>
      <name val="標楷體"/>
      <charset val="136"/>
    </font>
    <font>
      <sz val="9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b/>
      <sz val="10"/>
      <name val="標楷體"/>
      <charset val="0"/>
    </font>
    <font>
      <sz val="9"/>
      <name val="Times New Roman"/>
      <charset val="136"/>
    </font>
    <font>
      <b/>
      <sz val="9"/>
      <name val="Times New Roman"/>
      <charset val="136"/>
    </font>
    <font>
      <sz val="10"/>
      <name val="Times New Roman"/>
      <charset val="136"/>
    </font>
    <font>
      <sz val="8"/>
      <name val="Times New Roman"/>
      <charset val="136"/>
    </font>
    <font>
      <b/>
      <sz val="8"/>
      <name val="Times New Roman"/>
      <charset val="136"/>
    </font>
  </fonts>
  <fills count="33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20" fillId="3" borderId="0" applyAlignment="0" applyNumberFormat="0" applyProtection="0">
      <alignment vertical="center"/>
    </xf>
    <xf xxid="16" numFmtId="0" fontId="20" fillId="4" borderId="0" applyAlignment="0" applyNumberFormat="0" applyProtection="0">
      <alignment vertical="center"/>
    </xf>
    <xf xxid="17" numFmtId="0" fontId="20" fillId="5" borderId="0" applyAlignment="0" applyNumberFormat="0" applyProtection="0">
      <alignment vertical="center"/>
    </xf>
    <xf xxid="18" numFmtId="0" fontId="20" fillId="6" borderId="0" applyAlignment="0" applyNumberFormat="0" applyProtection="0">
      <alignment vertical="center"/>
    </xf>
    <xf xxid="19" numFmtId="0" fontId="20" fillId="7" borderId="0" applyAlignment="0" applyNumberFormat="0" applyProtection="0">
      <alignment vertical="center"/>
    </xf>
    <xf xxid="20" numFmtId="0" fontId="20" fillId="8" borderId="0" applyAlignment="0" applyNumberFormat="0" applyProtection="0">
      <alignment vertical="center"/>
    </xf>
    <xf xxid="21" numFmtId="0" fontId="20" fillId="9" borderId="0" applyAlignment="0" applyNumberFormat="0" applyProtection="0">
      <alignment vertical="center"/>
    </xf>
    <xf xxid="22" numFmtId="0" fontId="20" fillId="10" borderId="0" applyAlignment="0" applyNumberFormat="0" applyProtection="0">
      <alignment vertical="center"/>
    </xf>
    <xf xxid="23" numFmtId="0" fontId="20" fillId="11" borderId="0" applyAlignment="0" applyNumberFormat="0" applyProtection="0">
      <alignment vertical="center"/>
    </xf>
    <xf xxid="24" numFmtId="0" fontId="20" fillId="12" borderId="0" applyAlignment="0" applyNumberFormat="0" applyProtection="0">
      <alignment vertical="center"/>
    </xf>
    <xf xxid="25" numFmtId="0" fontId="20" fillId="13" borderId="0" applyAlignment="0" applyNumberFormat="0" applyProtection="0">
      <alignment vertical="center"/>
    </xf>
    <xf xxid="26" numFmtId="0" fontId="20" fillId="14" borderId="0" applyAlignment="0" applyNumberFormat="0" applyProtection="0">
      <alignment vertical="center"/>
    </xf>
    <xf xxid="27" numFmtId="0" fontId="21" fillId="15" borderId="0" applyAlignment="0" applyNumberFormat="0" applyProtection="0">
      <alignment vertical="center"/>
    </xf>
    <xf xxid="28" numFmtId="0" fontId="21" fillId="16" borderId="0" applyAlignment="0" applyNumberFormat="0" applyProtection="0">
      <alignment vertical="center"/>
    </xf>
    <xf xxid="29" numFmtId="0" fontId="21" fillId="11" borderId="0" applyAlignment="0" applyNumberFormat="0" applyProtection="0">
      <alignment vertical="center"/>
    </xf>
    <xf xxid="30" numFmtId="0" fontId="21" fillId="17" borderId="0" applyAlignment="0" applyNumberFormat="0" applyProtection="0">
      <alignment vertical="center"/>
    </xf>
    <xf xxid="31" numFmtId="0" fontId="21" fillId="18" borderId="0" applyAlignment="0" applyNumberFormat="0" applyProtection="0">
      <alignment vertical="center"/>
    </xf>
    <xf xxid="32" numFmtId="0" fontId="21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7" fillId="2" borderId="0" applyAlignment="0" applyNumberFormat="0" applyProtection="0">
      <alignment vertical="top"/>
    </xf>
    <xf xxid="36" numFmtId="0" fontId="22" fillId="20" borderId="0" applyAlignment="0" applyNumberFormat="0" applyProtection="0">
      <alignment vertical="center"/>
    </xf>
    <xf xxid="37" numFmtId="0" fontId="23" fillId="2" borderId="1" applyAlignment="0" applyNumberFormat="0" applyProtection="0">
      <alignment vertical="center"/>
    </xf>
    <xf xxid="38" numFmtId="0" fontId="24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5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6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16" fillId="2" borderId="0" applyAlignment="0" applyNumberFormat="0" applyProtection="0">
      <alignment vertical="top"/>
    </xf>
    <xf xxid="46" numFmtId="0" fontId="27" fillId="2" borderId="0" applyAlignment="0" applyNumberFormat="0" applyProtection="0">
      <alignment vertical="center"/>
    </xf>
    <xf xxid="47" numFmtId="0" fontId="21" fillId="24" borderId="0" applyAlignment="0" applyNumberFormat="0" applyProtection="0">
      <alignment vertical="center"/>
    </xf>
    <xf xxid="48" numFmtId="0" fontId="21" fillId="25" borderId="0" applyAlignment="0" applyNumberFormat="0" applyProtection="0">
      <alignment vertical="center"/>
    </xf>
    <xf xxid="49" numFmtId="0" fontId="21" fillId="26" borderId="0" applyAlignment="0" applyNumberFormat="0" applyProtection="0">
      <alignment vertical="center"/>
    </xf>
    <xf xxid="50" numFmtId="0" fontId="21" fillId="27" borderId="0" applyAlignment="0" applyNumberFormat="0" applyProtection="0">
      <alignment vertical="center"/>
    </xf>
    <xf xxid="51" numFmtId="0" fontId="21" fillId="28" borderId="0" applyAlignment="0" applyNumberFormat="0" applyProtection="0">
      <alignment vertical="center"/>
    </xf>
    <xf xxid="52" numFmtId="0" fontId="21" fillId="29" borderId="0" applyAlignment="0" applyNumberFormat="0" applyProtection="0">
      <alignment vertical="center"/>
    </xf>
    <xf xxid="53" numFmtId="0" fontId="28" fillId="2" borderId="0" applyAlignment="0" applyNumberFormat="0" applyProtection="0">
      <alignment vertical="center"/>
    </xf>
    <xf xxid="54" numFmtId="0" fontId="29" fillId="2" borderId="5" applyAlignment="0" applyNumberFormat="0" applyProtection="0">
      <alignment vertical="center"/>
    </xf>
    <xf xxid="55" numFmtId="0" fontId="30" fillId="2" borderId="6" applyAlignment="0" applyNumberFormat="0" applyProtection="0">
      <alignment vertical="center"/>
    </xf>
    <xf xxid="56" numFmtId="0" fontId="31" fillId="2" borderId="7" applyAlignment="0" applyNumberFormat="0" applyProtection="0">
      <alignment vertical="center"/>
    </xf>
    <xf xxid="57" numFmtId="0" fontId="31" fillId="2" borderId="0" applyAlignment="0" applyNumberFormat="0" applyProtection="0">
      <alignment vertical="center"/>
    </xf>
    <xf xxid="58" numFmtId="0" fontId="32" fillId="30" borderId="2" applyAlignment="0" applyNumberFormat="0" applyProtection="0">
      <alignment vertical="center"/>
    </xf>
    <xf xxid="59" numFmtId="0" fontId="33" fillId="22" borderId="8" applyAlignment="0" applyNumberFormat="0" applyProtection="0">
      <alignment vertical="center"/>
    </xf>
    <xf xxid="60" numFmtId="0" fontId="34" fillId="31" borderId="9" applyAlignment="0" applyNumberFormat="0" applyProtection="0">
      <alignment vertical="center"/>
    </xf>
    <xf xxid="61" numFmtId="0" fontId="35" fillId="32" borderId="0" applyAlignment="0" applyNumberFormat="0" applyProtection="0">
      <alignment vertical="center"/>
    </xf>
    <xf xxid="62" numFmtId="0" fontId="36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2" fillId="2" borderId="0" xfId="0" applyAlignment="1" applyBorder="1" applyFont="1" applyNumberFormat="1" applyFill="1" applyProtection="1">
      <alignment vertical="center"/>
    </xf>
    <xf xxid="65" numFmtId="0" fontId="3" fillId="2" borderId="10" xfId="0" applyAlignment="1" applyBorder="1" applyFont="1" applyNumberFormat="1" applyFill="1" applyProtection="1">
      <alignment horizontal="center" vertical="center"/>
    </xf>
    <xf xxid="66" numFmtId="0" fontId="5" fillId="2" borderId="0" xfId="0" applyAlignment="1" applyBorder="1" applyFont="1" applyNumberFormat="1" applyFill="1" applyProtection="1">
      <alignment vertical="center"/>
    </xf>
    <xf xxid="67" numFmtId="0" fontId="6" fillId="2" borderId="0" xfId="0" applyAlignment="1" applyBorder="1" applyFont="1" applyNumberFormat="1" applyFill="1" applyProtection="1">
      <alignment horizontal="right" vertical="center"/>
    </xf>
    <xf xxid="68" numFmtId="0" fontId="8" fillId="2" borderId="0" xfId="0" applyAlignment="1" applyBorder="1" applyFont="1" applyNumberFormat="1" applyFill="1" applyProtection="1">
      <alignment vertical="center"/>
    </xf>
    <xf xxid="69" numFmtId="0" fontId="3" fillId="2" borderId="11" xfId="0" applyAlignment="1" applyBorder="1" applyFont="1" applyNumberFormat="1" applyFill="1" applyProtection="1">
      <alignment horizontal="center" vertical="center"/>
    </xf>
    <xf xxid="70" numFmtId="0" fontId="3" fillId="2" borderId="12" xfId="0" applyAlignment="1" applyBorder="1" applyFont="1" applyNumberFormat="1" applyFill="1" applyProtection="1">
      <alignment horizontal="center" vertical="center"/>
    </xf>
    <xf xxid="71" numFmtId="0" fontId="3" fillId="2" borderId="13" xfId="0" applyAlignment="1" applyBorder="1" applyFont="1" applyNumberFormat="1" applyFill="1" applyProtection="1">
      <alignment horizontal="center" vertical="center"/>
    </xf>
    <xf xxid="72" numFmtId="0" fontId="3" fillId="2" borderId="14" xfId="0" applyAlignment="1" applyBorder="1" applyFont="1" applyNumberFormat="1" applyFill="1" applyProtection="1">
      <alignment horizontal="center" vertical="center"/>
    </xf>
    <xf xxid="73" numFmtId="0" fontId="14" fillId="2" borderId="12" xfId="0" applyAlignment="1" applyBorder="1" applyFont="1" applyNumberFormat="1" applyFill="1" applyProtection="1">
      <alignment horizontal="center" vertical="center"/>
    </xf>
    <xf xxid="74" numFmtId="0" fontId="14" fillId="2" borderId="13" xfId="0" applyAlignment="1" applyBorder="1" applyFont="1" applyNumberFormat="1" applyFill="1" applyProtection="1">
      <alignment horizontal="center" vertical="center"/>
    </xf>
    <xf xxid="75" numFmtId="0" fontId="14" fillId="2" borderId="10" xfId="0" applyAlignment="1" applyBorder="1" applyFont="1" applyNumberFormat="1" applyFill="1" applyProtection="1">
      <alignment horizontal="center" vertical="center"/>
    </xf>
    <xf xxid="76" numFmtId="0" fontId="14" fillId="2" borderId="15" xfId="0" applyAlignment="1" applyBorder="1" applyFont="1" applyNumberFormat="1" applyFill="1" applyProtection="1">
      <alignment horizontal="center" vertical="center"/>
    </xf>
    <xf xxid="77" numFmtId="0" fontId="14" fillId="2" borderId="16" xfId="0" applyAlignment="1" applyBorder="1" applyFont="1" applyNumberFormat="1" applyFill="1" applyProtection="1">
      <alignment horizontal="center" vertical="center"/>
    </xf>
    <xf xxid="78" numFmtId="0" fontId="14" fillId="2" borderId="0" xfId="0" applyAlignment="1" applyBorder="1" applyFont="1" applyNumberFormat="1" applyFill="1" applyProtection="1">
      <alignment horizontal="center" vertical="center"/>
    </xf>
    <xf xxid="79" numFmtId="0" fontId="3" fillId="2" borderId="15" xfId="0" applyAlignment="1" applyBorder="1" applyFont="1" applyNumberFormat="1" applyFill="1" applyProtection="1">
      <alignment horizontal="center" vertical="center"/>
    </xf>
    <xf xxid="80" numFmtId="0" fontId="3" fillId="2" borderId="0" xfId="0" applyAlignment="1" applyBorder="1" applyFont="1" applyNumberFormat="1" applyFill="1" applyProtection="1">
      <alignment horizontal="right" vertical="center"/>
    </xf>
    <xf xxid="81" numFmtId="0" fontId="5" fillId="2" borderId="0" xfId="0" applyAlignment="1" applyBorder="1" applyFont="1" applyNumberFormat="1" applyFill="1" applyProtection="1">
      <alignment horizontal="right" vertical="center"/>
    </xf>
    <xf xxid="82" numFmtId="0" fontId="3" fillId="2" borderId="12" xfId="0" applyAlignment="1" applyBorder="1" applyFont="1" applyNumberFormat="1" applyFill="1" applyProtection="1">
      <alignment horizontal="center" vertical="top"/>
    </xf>
    <xf xxid="83" numFmtId="0" fontId="14" fillId="2" borderId="10" xfId="0" applyAlignment="1" applyBorder="1" applyFont="1" applyNumberFormat="1" applyFill="1" applyProtection="1">
      <alignment horizontal="center" vertical="top"/>
    </xf>
    <xf xxid="84" numFmtId="0" fontId="14" fillId="2" borderId="17" xfId="0" applyAlignment="1" applyBorder="1" applyFont="1" applyNumberFormat="1" applyFill="1" applyProtection="1">
      <alignment horizontal="center" vertical="top"/>
    </xf>
    <xf xxid="85" numFmtId="0" fontId="14" fillId="2" borderId="18" xfId="0" applyAlignment="1" applyBorder="1" applyFont="1" applyNumberFormat="1" applyFill="1" applyProtection="1">
      <alignment horizontal="center" vertical="top"/>
    </xf>
    <xf xxid="86" numFmtId="0" fontId="3" fillId="2" borderId="19" xfId="0" applyAlignment="1" applyBorder="1" applyFont="1" applyNumberFormat="1" applyFill="1" applyProtection="1">
      <alignment horizontal="center" vertical="center"/>
    </xf>
    <xf xxid="87" numFmtId="0" fontId="3" fillId="2" borderId="20" xfId="0" applyAlignment="1" applyBorder="1" applyFont="1" applyNumberFormat="1" applyFill="1" applyProtection="1">
      <alignment horizontal="center" vertical="center"/>
    </xf>
    <xf xxid="88" numFmtId="0" fontId="9" fillId="2" borderId="11" xfId="0" applyAlignment="1" applyBorder="1" applyFont="1" applyNumberFormat="1" applyFill="1" applyProtection="1">
      <alignment vertical="center"/>
    </xf>
    <xf xxid="89" numFmtId="0" fontId="9" fillId="2" borderId="21" xfId="0" applyAlignment="1" applyBorder="1" applyFont="1" applyNumberFormat="1" applyFill="1" applyProtection="1">
      <alignment vertical="center"/>
    </xf>
    <xf xxid="90" numFmtId="0" fontId="5" fillId="2" borderId="12" xfId="0" applyAlignment="1" applyBorder="1" applyFont="1" applyNumberFormat="1" applyFill="1" applyProtection="1">
      <alignment vertical="center" shrinkToFit="1"/>
    </xf>
    <xf xxid="91" numFmtId="0" fontId="5" fillId="2" borderId="22" xfId="0" applyAlignment="1" applyBorder="1" applyFont="1" applyNumberFormat="1" applyFill="1" applyProtection="1">
      <alignment vertical="center" shrinkToFit="1"/>
    </xf>
    <xf xxid="92" numFmtId="0" fontId="19" fillId="2" borderId="0" xfId="0" applyAlignment="1" applyBorder="1" applyFont="1" applyNumberFormat="1" applyFill="1" applyProtection="1">
      <alignment vertical="center"/>
    </xf>
    <xf xxid="93" numFmtId="0" fontId="5" fillId="2" borderId="10" xfId="0" applyAlignment="1" applyBorder="1" applyFont="1" applyNumberFormat="1" applyFill="1" applyProtection="1">
      <alignment vertical="center" shrinkToFit="1"/>
    </xf>
    <xf xxid="94" numFmtId="0" fontId="9" fillId="2" borderId="11" xfId="0" applyAlignment="1" applyBorder="1" applyFont="1" applyNumberFormat="1" applyFill="1" applyProtection="1">
      <alignment vertical="center" shrinkToFit="1"/>
    </xf>
    <xf xxid="95" numFmtId="0" fontId="9" fillId="2" borderId="21" xfId="0" applyAlignment="1" applyBorder="1" applyFont="1" applyNumberFormat="1" applyFill="1" applyProtection="1">
      <alignment vertical="center" shrinkToFit="1"/>
    </xf>
    <xf xxid="96" numFmtId="0" fontId="9" fillId="2" borderId="0" xfId="0" applyAlignment="1" applyBorder="1" applyFont="1" applyNumberFormat="1" applyFill="1" applyProtection="1"/>
    <xf xxid="97" numFmtId="176" fontId="6" fillId="2" borderId="14" xfId="0" applyAlignment="1" applyBorder="1" applyFont="1" applyNumberFormat="1" applyFill="1" applyProtection="1">
      <alignment horizontal="right" vertical="center"/>
    </xf>
    <xf xxid="98" numFmtId="176" fontId="6" fillId="2" borderId="17" xfId="0" applyAlignment="1" applyBorder="1" applyFont="1" applyNumberFormat="1" applyFill="1" applyProtection="1">
      <alignment horizontal="right" vertical="center"/>
    </xf>
    <xf xxid="99" numFmtId="176" fontId="6" fillId="2" borderId="23" xfId="0" applyAlignment="1" applyBorder="1" applyFont="1" applyNumberFormat="1" applyFill="1" applyProtection="1">
      <alignment horizontal="right" vertical="center"/>
    </xf>
    <xf xxid="100" numFmtId="176" fontId="6" fillId="2" borderId="16" xfId="0" applyAlignment="1" applyBorder="1" applyFont="1" applyNumberFormat="1" applyFill="1" applyProtection="1">
      <alignment horizontal="right" vertical="center"/>
    </xf>
    <xf xxid="101" numFmtId="175" fontId="6" fillId="2" borderId="14" xfId="0" applyAlignment="1" applyBorder="1" applyFont="1" applyNumberFormat="1" applyFill="1" applyProtection="1">
      <alignment horizontal="right" vertical="center"/>
    </xf>
    <xf xxid="102" numFmtId="175" fontId="6" fillId="2" borderId="17" xfId="0" applyAlignment="1" applyBorder="1" applyFont="1" applyNumberFormat="1" applyFill="1" applyProtection="1">
      <alignment horizontal="right" vertical="center"/>
    </xf>
    <xf xxid="103" numFmtId="175" fontId="6" fillId="2" borderId="19" xfId="0" applyAlignment="1" applyBorder="1" applyFont="1" applyNumberFormat="1" applyFill="1" applyProtection="1">
      <alignment horizontal="right" vertical="center"/>
    </xf>
    <xf xxid="104" numFmtId="175" fontId="6" fillId="2" borderId="13" xfId="0" applyAlignment="1" applyBorder="1" applyFont="1" applyNumberFormat="1" applyFill="1" applyProtection="1">
      <alignment horizontal="right" vertical="center"/>
    </xf>
    <xf xxid="105" numFmtId="175" fontId="6" fillId="2" borderId="24" xfId="0" applyAlignment="1" applyBorder="1" applyFont="1" applyNumberFormat="1" applyFill="1" applyProtection="1">
      <alignment horizontal="right" vertical="center"/>
    </xf>
    <xf xxid="106" numFmtId="0" fontId="10" fillId="2" borderId="0" xfId="0" applyAlignment="1" applyBorder="1" applyFont="1" applyNumberFormat="1" applyFill="1" applyProtection="1">
      <alignment horizontal="center"/>
    </xf>
    <xf xxid="107" numFmtId="0" fontId="3" fillId="2" borderId="25" xfId="0" applyAlignment="1" applyBorder="1" applyFont="1" applyNumberFormat="1" applyFill="1" applyProtection="1">
      <alignment horizontal="center" vertical="center"/>
    </xf>
    <xf xxid="108" numFmtId="0" fontId="3" fillId="2" borderId="26" xfId="0" applyAlignment="1" applyBorder="1" applyFont="1" applyNumberFormat="1" applyFill="1" applyProtection="1">
      <alignment horizontal="center" vertical="center"/>
    </xf>
    <xf xxid="109" numFmtId="0" fontId="3" fillId="2" borderId="27" xfId="0" applyAlignment="1" applyBorder="1" applyFont="1" applyNumberFormat="1" applyFill="1" applyProtection="1">
      <alignment horizontal="center" vertical="center"/>
    </xf>
    <xf xxid="110" numFmtId="0" fontId="3" fillId="2" borderId="19" xfId="0" applyAlignment="1" applyBorder="1" applyFont="1" applyNumberFormat="1" applyFill="1" applyProtection="1">
      <alignment horizontal="center" vertical="center" wrapText="1"/>
    </xf>
    <xf xxid="111" numFmtId="0" fontId="2" fillId="2" borderId="18" xfId="0" applyAlignment="1" applyBorder="1" applyFont="1" applyNumberFormat="1" applyFill="1" applyProtection="1">
      <alignment horizontal="right"/>
    </xf>
    <xf xxid="112" numFmtId="0" fontId="13" fillId="2" borderId="18" xfId="0" applyAlignment="1" applyBorder="1" applyFont="1" applyNumberFormat="1" applyFill="1" applyProtection="1">
      <alignment horizontal="left"/>
    </xf>
    <xf xxid="113" numFmtId="0" fontId="0" fillId="2" borderId="18" xfId="0" applyAlignment="1" applyBorder="1" applyFont="1" applyNumberFormat="1" applyFill="1" applyProtection="1">
      <alignment horizontal="left"/>
    </xf>
    <xf xxid="114" numFmtId="0" fontId="2" fillId="2" borderId="0" xfId="0" applyAlignment="1" applyBorder="1" applyFont="1" applyNumberFormat="1" applyFill="1" applyProtection="1">
      <alignment horizontal="center" vertical="center"/>
    </xf>
    <xf xxid="115" numFmtId="176" fontId="6" fillId="2" borderId="19" xfId="0" applyAlignment="1" applyBorder="1" applyFont="1" applyNumberFormat="1" applyFill="1" applyProtection="1">
      <alignment horizontal="right" vertical="center"/>
    </xf>
    <xf xxid="116" numFmtId="176" fontId="6" fillId="2" borderId="13" xfId="0" applyAlignment="1" applyBorder="1" applyFont="1" applyNumberFormat="1" applyFill="1" applyProtection="1">
      <alignment horizontal="right" vertical="center"/>
    </xf>
    <xf xxid="117" numFmtId="176" fontId="6" fillId="2" borderId="20" xfId="0" applyAlignment="1" applyBorder="1" applyFont="1" applyNumberFormat="1" applyFill="1" applyProtection="1">
      <alignment horizontal="right" vertical="center"/>
    </xf>
    <xf xxid="118" numFmtId="176" fontId="6" fillId="2" borderId="15" xfId="0" applyAlignment="1" applyBorder="1" applyFont="1" applyNumberFormat="1" applyFill="1" applyProtection="1">
      <alignment horizontal="right" vertical="center"/>
    </xf>
    <xf xxid="119" numFmtId="176" fontId="6" fillId="2" borderId="24" xfId="0" applyAlignment="1" applyBorder="1" applyFont="1" applyNumberFormat="1" applyFill="1" applyProtection="1">
      <alignment horizontal="right" vertical="center"/>
    </xf>
    <xf xxid="120" numFmtId="176" fontId="6" fillId="2" borderId="28" xfId="0" applyAlignment="1" applyBorder="1" applyFont="1" applyNumberFormat="1" applyFill="1" applyProtection="1">
      <alignment horizontal="right" vertical="center"/>
    </xf>
    <xf xxid="121" numFmtId="0" fontId="5" fillId="2" borderId="29" xfId="0" applyAlignment="1" applyBorder="1" applyFont="1" applyNumberFormat="1" applyFill="1" applyProtection="1">
      <alignment horizontal="left" vertical="center"/>
    </xf>
    <xf xxid="122" numFmtId="0" fontId="5" fillId="2" borderId="0" xfId="0" applyAlignment="1" applyBorder="1" applyFont="1" applyNumberFormat="1" applyFill="1" applyProtection="1">
      <alignment horizontal="left" vertical="center"/>
    </xf>
    <xf xxid="123" numFmtId="0" fontId="11" fillId="2" borderId="0" xfId="0" applyAlignment="1" applyBorder="1" applyFont="1" applyNumberFormat="1" applyFill="1" applyProtection="1">
      <alignment horizontal="center" vertical="center"/>
    </xf>
    <xf xxid="124" numFmtId="0" fontId="8" fillId="2" borderId="18" xfId="0" applyAlignment="1" applyBorder="1" applyFont="1" applyNumberFormat="1" applyFill="1" applyProtection="1">
      <alignment horizontal="right"/>
    </xf>
    <xf xxid="125" numFmtId="0" fontId="8" fillId="2" borderId="0" xfId="0" applyAlignment="1" applyBorder="1" applyFont="1" applyNumberFormat="1" applyFill="1" applyProtection="1">
      <alignment horizontal="center" vertical="center"/>
    </xf>
    <xf xxid="126" numFmtId="0" fontId="0" fillId="2" borderId="0" xfId="0"/>
    <xf xxid="127" numFmtId="0" fontId="37" fillId="2" borderId="11" xfId="0" applyAlignment="1" applyBorder="1" applyFont="1" applyNumberFormat="1" applyFill="1" applyProtection="1">
      <alignment vertical="center"/>
    </xf>
    <xf xxid="128" numFmtId="0" fontId="38" fillId="2" borderId="11" xfId="0" applyAlignment="1" applyBorder="1" applyFont="1" applyNumberFormat="1" applyFill="1" applyProtection="1">
      <alignment vertical="center"/>
    </xf>
    <xf xxid="129" numFmtId="177" fontId="6" fillId="2" borderId="19" xfId="0" applyAlignment="1" applyBorder="1" applyFont="1" applyNumberFormat="1" applyFill="1" applyProtection="1">
      <alignment horizontal="right" vertical="center"/>
    </xf>
    <xf xxid="130" numFmtId="177" fontId="39" fillId="2" borderId="19" xfId="0" applyAlignment="1" applyBorder="1" applyFont="1" applyNumberFormat="1" applyFill="1" applyProtection="1">
      <alignment horizontal="right" vertical="center"/>
    </xf>
    <xf xxid="131" numFmtId="177" fontId="40" fillId="2" borderId="19" xfId="0" applyAlignment="1" applyBorder="1" applyFont="1" applyNumberFormat="1" applyFill="1" applyProtection="1">
      <alignment horizontal="right" vertical="center"/>
    </xf>
    <xf xxid="132" numFmtId="4" fontId="6" fillId="2" borderId="19" xfId="0" applyAlignment="1" applyBorder="1" applyFont="1" applyNumberFormat="1" applyFill="1" applyProtection="1">
      <alignment horizontal="right" vertical="center"/>
    </xf>
    <xf xxid="133" numFmtId="4" fontId="39" fillId="2" borderId="19" xfId="0" applyAlignment="1" applyBorder="1" applyFont="1" applyNumberFormat="1" applyFill="1" applyProtection="1">
      <alignment horizontal="right" vertical="center"/>
    </xf>
    <xf xxid="134" numFmtId="4" fontId="40" fillId="2" borderId="19" xfId="0" applyAlignment="1" applyBorder="1" applyFont="1" applyNumberFormat="1" applyFill="1" applyProtection="1">
      <alignment horizontal="right" vertical="center"/>
    </xf>
    <xf xxid="135" numFmtId="4" fontId="6" fillId="2" borderId="20" xfId="0" applyAlignment="1" applyBorder="1" applyFont="1" applyNumberFormat="1" applyFill="1" applyProtection="1">
      <alignment horizontal="right" vertical="center"/>
    </xf>
    <xf xxid="136" numFmtId="4" fontId="39" fillId="2" borderId="20" xfId="0" applyAlignment="1" applyBorder="1" applyFont="1" applyNumberFormat="1" applyFill="1" applyProtection="1">
      <alignment horizontal="right" vertical="center"/>
    </xf>
    <xf xxid="137" numFmtId="4" fontId="40" fillId="2" borderId="20" xfId="0" applyAlignment="1" applyBorder="1" applyFont="1" applyNumberFormat="1" applyFill="1" applyProtection="1">
      <alignment horizontal="right" vertical="center"/>
    </xf>
    <xf xxid="138" numFmtId="0" fontId="41" fillId="2" borderId="12" xfId="0" applyAlignment="1" applyBorder="1" applyFont="1" applyNumberFormat="1" applyFill="1" applyProtection="1">
      <alignment vertical="center" shrinkToFit="1"/>
    </xf>
    <xf xxid="139" numFmtId="0" fontId="42" fillId="2" borderId="12" xfId="0" applyAlignment="1" applyBorder="1" applyFont="1" applyNumberFormat="1" applyFill="1" applyProtection="1">
      <alignment vertical="center" shrinkToFit="1"/>
    </xf>
    <xf xxid="140" numFmtId="0" fontId="43" fillId="2" borderId="12" xfId="0" applyAlignment="1" applyBorder="1" applyFont="1" applyNumberFormat="1" applyFill="1" applyProtection="1">
      <alignment vertical="center" shrinkToFit="1"/>
    </xf>
    <xf xxid="141" numFmtId="0" fontId="37" fillId="2" borderId="21" xfId="0" applyAlignment="1" applyBorder="1" applyFont="1" applyNumberFormat="1" applyFill="1" applyProtection="1">
      <alignment vertical="center"/>
    </xf>
    <xf xxid="142" numFmtId="177" fontId="6" fillId="2" borderId="24" xfId="0" applyAlignment="1" applyBorder="1" applyFont="1" applyNumberFormat="1" applyFill="1" applyProtection="1">
      <alignment horizontal="right" vertical="center"/>
    </xf>
    <xf xxid="143" numFmtId="177" fontId="39" fillId="2" borderId="24" xfId="0" applyAlignment="1" applyBorder="1" applyFont="1" applyNumberFormat="1" applyFill="1" applyProtection="1">
      <alignment horizontal="right" vertical="center"/>
    </xf>
    <xf xxid="144" numFmtId="4" fontId="6" fillId="2" borderId="24" xfId="0" applyAlignment="1" applyBorder="1" applyFont="1" applyNumberFormat="1" applyFill="1" applyProtection="1">
      <alignment horizontal="right" vertical="center"/>
    </xf>
    <xf xxid="145" numFmtId="4" fontId="39" fillId="2" borderId="24" xfId="0" applyAlignment="1" applyBorder="1" applyFont="1" applyNumberFormat="1" applyFill="1" applyProtection="1">
      <alignment horizontal="right" vertical="center"/>
    </xf>
    <xf xxid="146" numFmtId="4" fontId="6" fillId="2" borderId="28" xfId="0" applyAlignment="1" applyBorder="1" applyFont="1" applyNumberFormat="1" applyFill="1" applyProtection="1">
      <alignment horizontal="right" vertical="center"/>
    </xf>
    <xf xxid="147" numFmtId="4" fontId="39" fillId="2" borderId="28" xfId="0" applyAlignment="1" applyBorder="1" applyFont="1" applyNumberFormat="1" applyFill="1" applyProtection="1">
      <alignment horizontal="right" vertical="center"/>
    </xf>
    <xf xxid="148" numFmtId="0" fontId="41" fillId="2" borderId="22" xfId="0" applyAlignment="1" applyBorder="1" applyFont="1" applyNumberFormat="1" applyFill="1" applyProtection="1">
      <alignment vertical="center" shrinkToFit="1"/>
    </xf>
    <xf xxid="149" numFmtId="0" fontId="42" fillId="2" borderId="22" xfId="0" applyAlignment="1" applyBorder="1" applyFont="1" applyNumberFormat="1" applyFill="1" applyProtection="1">
      <alignment vertical="center" shrinkToFit="1"/>
    </xf>
    <xf xxid="150" numFmtId="178" fontId="6" fillId="2" borderId="24" xfId="0" applyAlignment="1" applyBorder="1" applyFont="1" applyNumberFormat="1" applyFill="1" applyProtection="1">
      <alignment horizontal="right" vertical="center"/>
    </xf>
    <xf xxid="151" numFmtId="178" fontId="39" fillId="2" borderId="24" xfId="0" applyAlignment="1" applyBorder="1" applyFont="1" applyNumberFormat="1" applyFill="1" applyProtection="1">
      <alignment horizontal="right" vertical="center"/>
    </xf>
    <xf xxid="152" numFmtId="179" fontId="6" fillId="2" borderId="24" xfId="0" applyAlignment="1" applyBorder="1" applyFont="1" applyNumberFormat="1" applyFill="1" applyProtection="1">
      <alignment horizontal="right" vertical="center"/>
    </xf>
    <xf xxid="153" numFmtId="179" fontId="39" fillId="2" borderId="24" xfId="0" applyAlignment="1" applyBorder="1" applyFont="1" applyNumberFormat="1" applyFill="1" applyProtection="1">
      <alignment horizontal="right" vertical="center"/>
    </xf>
    <xf xxid="154" numFmtId="179" fontId="6" fillId="2" borderId="28" xfId="0" applyAlignment="1" applyBorder="1" applyFont="1" applyNumberFormat="1" applyFill="1" applyProtection="1">
      <alignment horizontal="right" vertical="center"/>
    </xf>
    <xf xxid="155" numFmtId="179" fontId="39" fillId="2" borderId="28" xfId="0" applyAlignment="1" applyBorder="1" applyFont="1" applyNumberFormat="1" applyFill="1" applyProtection="1">
      <alignment horizontal="right" vertical="center"/>
    </xf>
    <xf xxid="156" numFmtId="177" fontId="6" fillId="2" borderId="14" xfId="0" applyAlignment="1" applyBorder="1" applyFont="1" applyNumberFormat="1" applyFill="1" applyProtection="1">
      <alignment horizontal="right" vertical="center"/>
    </xf>
    <xf xxid="157" numFmtId="177" fontId="39" fillId="2" borderId="14" xfId="0" applyAlignment="1" applyBorder="1" applyFont="1" applyNumberFormat="1" applyFill="1" applyProtection="1">
      <alignment horizontal="right" vertical="center"/>
    </xf>
    <xf xxid="158" numFmtId="178" fontId="6" fillId="2" borderId="14" xfId="0" applyAlignment="1" applyBorder="1" applyFont="1" applyNumberFormat="1" applyFill="1" applyProtection="1">
      <alignment horizontal="right" vertical="center"/>
    </xf>
    <xf xxid="159" numFmtId="178" fontId="39" fillId="2" borderId="14" xfId="0" applyAlignment="1" applyBorder="1" applyFont="1" applyNumberFormat="1" applyFill="1" applyProtection="1">
      <alignment horizontal="right" vertical="center"/>
    </xf>
    <xf xxid="160" numFmtId="4" fontId="6" fillId="2" borderId="14" xfId="0" applyAlignment="1" applyBorder="1" applyFont="1" applyNumberFormat="1" applyFill="1" applyProtection="1">
      <alignment horizontal="right" vertical="center"/>
    </xf>
    <xf xxid="161" numFmtId="4" fontId="39" fillId="2" borderId="14" xfId="0" applyAlignment="1" applyBorder="1" applyFont="1" applyNumberFormat="1" applyFill="1" applyProtection="1">
      <alignment horizontal="right" vertical="center"/>
    </xf>
    <xf xxid="162" numFmtId="4" fontId="6" fillId="2" borderId="23" xfId="0" applyAlignment="1" applyBorder="1" applyFont="1" applyNumberFormat="1" applyFill="1" applyProtection="1">
      <alignment horizontal="right" vertical="center"/>
    </xf>
    <xf xxid="163" numFmtId="4" fontId="39" fillId="2" borderId="23" xfId="0" applyAlignment="1" applyBorder="1" applyFont="1" applyNumberFormat="1" applyFill="1" applyProtection="1">
      <alignment horizontal="right" vertical="center"/>
    </xf>
    <xf xxid="164" numFmtId="0" fontId="41" fillId="2" borderId="10" xfId="0" applyAlignment="1" applyBorder="1" applyFont="1" applyNumberFormat="1" applyFill="1" applyProtection="1">
      <alignment vertical="center" shrinkToFit="1"/>
    </xf>
    <xf xxid="165" numFmtId="0" fontId="42" fillId="2" borderId="10" xfId="0" applyAlignment="1" applyBorder="1" applyFont="1" applyNumberFormat="1" applyFill="1" applyProtection="1">
      <alignment vertical="center" shrinkToFit="1"/>
    </xf>
    <xf xxid="166" numFmtId="178" fontId="6" fillId="2" borderId="19" xfId="0" applyAlignment="1" applyBorder="1" applyFont="1" applyNumberFormat="1" applyFill="1" applyProtection="1">
      <alignment horizontal="right" vertical="center"/>
    </xf>
    <xf xxid="167" numFmtId="178" fontId="39" fillId="2" borderId="19" xfId="0" applyAlignment="1" applyBorder="1" applyFont="1" applyNumberFormat="1" applyFill="1" applyProtection="1">
      <alignment horizontal="right" vertical="center"/>
    </xf>
    <xf xxid="168" numFmtId="178" fontId="40" fillId="2" borderId="19" xfId="0" applyAlignment="1" applyBorder="1" applyFont="1" applyNumberFormat="1" applyFill="1" applyProtection="1">
      <alignment horizontal="right" vertical="center"/>
    </xf>
    <xf xxid="169" numFmtId="0" fontId="37" fillId="2" borderId="11" xfId="0" applyAlignment="1" applyBorder="1" applyFont="1" applyNumberFormat="1" applyFill="1" applyProtection="1">
      <alignment vertical="center" shrinkToFit="1"/>
    </xf>
    <xf xxid="170" numFmtId="180" fontId="6" fillId="2" borderId="19" xfId="0" applyAlignment="1" applyBorder="1" applyFont="1" applyNumberFormat="1" applyFill="1" applyProtection="1">
      <alignment horizontal="right" vertical="center"/>
    </xf>
    <xf xxid="171" numFmtId="180" fontId="39" fillId="2" borderId="19" xfId="0" applyAlignment="1" applyBorder="1" applyFont="1" applyNumberFormat="1" applyFill="1" applyProtection="1">
      <alignment horizontal="right" vertical="center"/>
    </xf>
    <xf xxid="172" numFmtId="0" fontId="37" fillId="2" borderId="21" xfId="0" applyAlignment="1" applyBorder="1" applyFont="1" applyNumberFormat="1" applyFill="1" applyProtection="1">
      <alignment vertical="center" shrinkToFit="1"/>
    </xf>
    <xf xxid="173" numFmtId="180" fontId="6" fillId="2" borderId="24" xfId="0" applyAlignment="1" applyBorder="1" applyFont="1" applyNumberFormat="1" applyFill="1" applyProtection="1">
      <alignment horizontal="right" vertical="center"/>
    </xf>
    <xf xxid="174" numFmtId="180" fontId="39" fillId="2" borderId="24" xfId="0" applyAlignment="1" applyBorder="1" applyFont="1" applyNumberFormat="1" applyFill="1" applyProtection="1">
      <alignment horizontal="right" vertical="center"/>
    </xf>
    <xf xxid="175" numFmtId="181" fontId="6" fillId="2" borderId="24" xfId="0" applyAlignment="1" applyBorder="1" applyFont="1" applyNumberFormat="1" applyFill="1" applyProtection="1">
      <alignment horizontal="right" vertical="center"/>
    </xf>
    <xf xxid="176" numFmtId="181" fontId="39" fillId="2" borderId="24" xfId="0" applyAlignment="1" applyBorder="1" applyFont="1" applyNumberFormat="1" applyFill="1" applyProtection="1">
      <alignment horizontal="right" vertical="center"/>
    </xf>
    <xf xxid="177" numFmtId="180" fontId="6" fillId="2" borderId="14" xfId="0" applyAlignment="1" applyBorder="1" applyFont="1" applyNumberFormat="1" applyFill="1" applyProtection="1">
      <alignment horizontal="right" vertical="center"/>
    </xf>
    <xf xxid="178" numFmtId="180" fontId="39" fillId="2" borderId="14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9" Type="http://schemas.openxmlformats.org/officeDocument/2006/relationships/worksheet" Target="worksheets/sheet9.xml" /><Relationship Id="rId8" Type="http://schemas.openxmlformats.org/officeDocument/2006/relationships/worksheet" Target="worksheets/sheet8.xml" /><Relationship Id="rId7" Type="http://schemas.openxmlformats.org/officeDocument/2006/relationships/worksheet" Target="worksheets/sheet7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10" Type="http://schemas.openxmlformats.org/officeDocument/2006/relationships/styles" Target="styles.xml" /><Relationship Id="rId11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3" t="s">
        <v>63</v>
      </c>
      <c r="B1" s="43"/>
      <c r="C1" s="43"/>
      <c r="D1" s="43"/>
      <c r="E1" s="43"/>
      <c r="F1" s="43"/>
      <c r="G1" s="43"/>
      <c r="H1" s="43"/>
      <c r="I1" s="43"/>
    </row>
    <row r="2" spans="1:9" ht="21" customHeight="1">
      <c r="A2" s="43" t="s">
        <v>29</v>
      </c>
      <c r="B2" s="43"/>
      <c r="C2" s="43"/>
      <c r="D2" s="43"/>
      <c r="E2" s="43"/>
      <c r="F2" s="43"/>
      <c r="G2" s="43"/>
      <c r="H2" s="43"/>
      <c r="I2" s="43"/>
    </row>
    <row r="3" spans="1:9" ht="18.6" customHeight="1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1"/>
      <c r="B4" s="1"/>
      <c r="C4" s="48" t="s">
        <v>27</v>
      </c>
      <c r="D4" s="48"/>
      <c r="E4" s="49" t="s">
        <v>34</v>
      </c>
      <c r="F4" s="50"/>
      <c r="G4" s="1"/>
      <c r="H4" s="1"/>
      <c r="I4" s="17" t="s">
        <v>19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1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5" t="s">
        <v>1</v>
      </c>
      <c r="B9" s="68">
        <v>26018661</v>
      </c>
      <c r="C9" s="68">
        <v>21350124</v>
      </c>
      <c r="D9" s="68">
        <v>16266354</v>
      </c>
      <c r="E9" s="68">
        <v>1209049</v>
      </c>
      <c r="F9" s="68">
        <v>64844187</v>
      </c>
      <c r="G9" s="68">
        <v>64004903</v>
      </c>
      <c r="H9" s="71">
        <v>1.31</v>
      </c>
      <c r="I9" s="74">
        <v>100</v>
      </c>
    </row>
    <row r="10" spans="1:9" ht="11.1" customHeight="1">
      <c r="A10" s="77" t="s">
        <v>65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66</v>
      </c>
      <c r="B11" s="80">
        <v>1698141</v>
      </c>
      <c r="C11" s="80">
        <v>2019802</v>
      </c>
      <c r="D11" s="80">
        <v>1256958</v>
      </c>
      <c r="E11" s="80">
        <v>467485</v>
      </c>
      <c r="F11" s="80">
        <v>5442386</v>
      </c>
      <c r="G11" s="80">
        <v>5362261</v>
      </c>
      <c r="H11" s="82">
        <v>1.49</v>
      </c>
      <c r="I11" s="84">
        <v>8.39</v>
      </c>
    </row>
    <row r="12" spans="1:9" ht="11.1" customHeight="1">
      <c r="A12" s="86" t="s">
        <v>67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68</v>
      </c>
      <c r="B13" s="80">
        <v>1023789</v>
      </c>
      <c r="C13" s="80">
        <v>1194137</v>
      </c>
      <c r="D13" s="80">
        <v>304895</v>
      </c>
      <c r="E13" s="80">
        <v>258031</v>
      </c>
      <c r="F13" s="80">
        <v>2780852</v>
      </c>
      <c r="G13" s="80">
        <v>2778933</v>
      </c>
      <c r="H13" s="82">
        <v>0.07</v>
      </c>
      <c r="I13" s="84">
        <v>4.29</v>
      </c>
    </row>
    <row r="14" spans="1:9" ht="11.1" customHeight="1">
      <c r="A14" s="86" t="s">
        <v>69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70</v>
      </c>
      <c r="B15" s="80">
        <v>1958653</v>
      </c>
      <c r="C15" s="80">
        <v>1299570</v>
      </c>
      <c r="D15" s="80">
        <v>789241</v>
      </c>
      <c r="E15" s="80">
        <v>152620</v>
      </c>
      <c r="F15" s="80">
        <v>4200083</v>
      </c>
      <c r="G15" s="80">
        <v>4214142</v>
      </c>
      <c r="H15" s="82">
        <v>-0.33</v>
      </c>
      <c r="I15" s="84">
        <v>6.48</v>
      </c>
    </row>
    <row r="16" spans="1:9" ht="11.1" customHeight="1">
      <c r="A16" s="86" t="s">
        <v>71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72</v>
      </c>
      <c r="B17" s="80">
        <v>1762411</v>
      </c>
      <c r="C17" s="80">
        <v>1058594</v>
      </c>
      <c r="D17" s="80">
        <v>1200908</v>
      </c>
      <c r="E17" s="80">
        <v>25256</v>
      </c>
      <c r="F17" s="80">
        <v>4047169</v>
      </c>
      <c r="G17" s="80">
        <v>4022647</v>
      </c>
      <c r="H17" s="82">
        <v>0.61</v>
      </c>
      <c r="I17" s="84">
        <v>6.24</v>
      </c>
    </row>
    <row r="18" spans="1:9" ht="11.1" customHeight="1">
      <c r="A18" s="86" t="s">
        <v>73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74</v>
      </c>
      <c r="B19" s="80">
        <v>1726520</v>
      </c>
      <c r="C19" s="80">
        <v>950299</v>
      </c>
      <c r="D19" s="80">
        <v>811198</v>
      </c>
      <c r="E19" s="80">
        <v>32822</v>
      </c>
      <c r="F19" s="80">
        <v>3520840</v>
      </c>
      <c r="G19" s="80">
        <v>3451677</v>
      </c>
      <c r="H19" s="82">
        <v>2</v>
      </c>
      <c r="I19" s="84">
        <v>5.43</v>
      </c>
    </row>
    <row r="20" spans="1:9" ht="11.1" customHeight="1">
      <c r="A20" s="86" t="s">
        <v>75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76</v>
      </c>
      <c r="B21" s="80">
        <v>1227564</v>
      </c>
      <c r="C21" s="80">
        <v>891524</v>
      </c>
      <c r="D21" s="80">
        <v>596946</v>
      </c>
      <c r="E21" s="80">
        <v>5347</v>
      </c>
      <c r="F21" s="80">
        <v>2721380</v>
      </c>
      <c r="G21" s="80">
        <v>2830628</v>
      </c>
      <c r="H21" s="82">
        <v>-3.86</v>
      </c>
      <c r="I21" s="84">
        <v>4.2</v>
      </c>
    </row>
    <row r="22" spans="1:9" ht="11.1" customHeight="1">
      <c r="A22" s="86" t="s">
        <v>77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78</v>
      </c>
      <c r="B23" s="80">
        <v>406778</v>
      </c>
      <c r="C23" s="80">
        <v>549976</v>
      </c>
      <c r="D23" s="80">
        <v>311443</v>
      </c>
      <c r="E23" s="88">
        <v>0</v>
      </c>
      <c r="F23" s="80">
        <v>1268196</v>
      </c>
      <c r="G23" s="80">
        <v>1258192</v>
      </c>
      <c r="H23" s="82">
        <v>0.8</v>
      </c>
      <c r="I23" s="84">
        <v>1.96</v>
      </c>
    </row>
    <row r="24" spans="1:9" ht="11.1" customHeight="1">
      <c r="A24" s="86" t="s">
        <v>79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80</v>
      </c>
      <c r="B25" s="80">
        <v>1565604</v>
      </c>
      <c r="C25" s="80">
        <v>1108341</v>
      </c>
      <c r="D25" s="80">
        <v>1300787</v>
      </c>
      <c r="E25" s="80">
        <v>80606</v>
      </c>
      <c r="F25" s="80">
        <v>4055339</v>
      </c>
      <c r="G25" s="80">
        <v>3973396</v>
      </c>
      <c r="H25" s="82">
        <v>2.06</v>
      </c>
      <c r="I25" s="84">
        <v>6.25</v>
      </c>
    </row>
    <row r="26" spans="1:9" ht="11.1" customHeight="1">
      <c r="A26" s="86" t="s">
        <v>81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82</v>
      </c>
      <c r="B27" s="80">
        <v>2334067</v>
      </c>
      <c r="C27" s="80">
        <v>1409300</v>
      </c>
      <c r="D27" s="80">
        <v>881223</v>
      </c>
      <c r="E27" s="88">
        <v>0</v>
      </c>
      <c r="F27" s="80">
        <v>4624590</v>
      </c>
      <c r="G27" s="80">
        <v>4513183</v>
      </c>
      <c r="H27" s="82">
        <v>2.47</v>
      </c>
      <c r="I27" s="84">
        <v>7.13</v>
      </c>
    </row>
    <row r="28" spans="1:9" ht="11.1" customHeight="1">
      <c r="A28" s="86" t="s">
        <v>83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78" t="s">
        <v>84</v>
      </c>
      <c r="B29" s="88">
        <v>0</v>
      </c>
      <c r="C29" s="88">
        <v>0</v>
      </c>
      <c r="D29" s="88">
        <v>0</v>
      </c>
      <c r="E29" s="88">
        <v>0</v>
      </c>
      <c r="F29" s="88">
        <v>0</v>
      </c>
      <c r="G29" s="88">
        <v>0</v>
      </c>
      <c r="H29" s="90">
        <v>0</v>
      </c>
      <c r="I29" s="92">
        <v>0</v>
      </c>
    </row>
    <row r="30" spans="1:9" ht="11.1" customHeight="1">
      <c r="A30" s="86" t="s">
        <v>85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78" t="s">
        <v>86</v>
      </c>
      <c r="B31" s="80">
        <v>123229</v>
      </c>
      <c r="C31" s="80">
        <v>96075</v>
      </c>
      <c r="D31" s="80">
        <v>32540</v>
      </c>
      <c r="E31" s="80">
        <v>38832</v>
      </c>
      <c r="F31" s="80">
        <v>290676</v>
      </c>
      <c r="G31" s="80">
        <v>284763</v>
      </c>
      <c r="H31" s="82">
        <v>2.08</v>
      </c>
      <c r="I31" s="84">
        <v>0.45</v>
      </c>
    </row>
    <row r="32" spans="1:9" ht="11.1" customHeight="1">
      <c r="A32" s="86" t="s">
        <v>87</v>
      </c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78" t="s">
        <v>88</v>
      </c>
      <c r="B33" s="80">
        <v>1083437</v>
      </c>
      <c r="C33" s="80">
        <v>941595</v>
      </c>
      <c r="D33" s="80">
        <v>1281063</v>
      </c>
      <c r="E33" s="80">
        <v>17308</v>
      </c>
      <c r="F33" s="80">
        <v>3323402</v>
      </c>
      <c r="G33" s="80">
        <v>3267668</v>
      </c>
      <c r="H33" s="82">
        <v>1.71</v>
      </c>
      <c r="I33" s="84">
        <v>5.13</v>
      </c>
    </row>
    <row r="34" spans="1:9" ht="11.1" customHeight="1">
      <c r="A34" s="86" t="s">
        <v>89</v>
      </c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78" t="s">
        <v>90</v>
      </c>
      <c r="B35" s="94">
        <v>158613</v>
      </c>
      <c r="C35" s="94">
        <v>12557</v>
      </c>
      <c r="D35" s="94">
        <v>241184</v>
      </c>
      <c r="E35" s="96">
        <v>0</v>
      </c>
      <c r="F35" s="94">
        <v>412353</v>
      </c>
      <c r="G35" s="94">
        <v>389174</v>
      </c>
      <c r="H35" s="98">
        <v>5.96</v>
      </c>
      <c r="I35" s="100">
        <v>0.64</v>
      </c>
    </row>
    <row r="36" spans="1:9" ht="11.1" customHeight="1" thickBot="1">
      <c r="A36" s="102" t="s">
        <v>91</v>
      </c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58" t="s">
        <v>43</v>
      </c>
      <c r="B37" s="58"/>
      <c r="C37" s="58"/>
      <c r="D37" s="58"/>
      <c r="E37" s="58"/>
      <c r="F37" s="58"/>
      <c r="G37" s="58"/>
      <c r="H37" s="58"/>
      <c r="I37" s="58"/>
    </row>
    <row r="38" spans="1:9" ht="13.5" customHeight="1">
      <c r="A38" s="59" t="s">
        <v>50</v>
      </c>
      <c r="B38" s="59"/>
      <c r="C38" s="59"/>
      <c r="D38" s="59"/>
      <c r="E38" s="59"/>
      <c r="F38" s="59"/>
      <c r="G38" s="59"/>
      <c r="H38" s="59"/>
      <c r="I38" s="59"/>
    </row>
    <row r="39" spans="1:9" ht="13.5" customHeight="1">
      <c r="A39" s="59" t="s">
        <v>51</v>
      </c>
      <c r="B39" s="59"/>
      <c r="C39" s="59"/>
      <c r="D39" s="59"/>
      <c r="E39" s="59"/>
      <c r="F39" s="59"/>
      <c r="G39" s="59"/>
      <c r="H39" s="59"/>
      <c r="I39" s="59"/>
    </row>
    <row r="40" spans="1:9" ht="13.5" customHeight="1">
      <c r="A40" s="3"/>
      <c r="B40" s="3"/>
      <c r="C40" s="3"/>
      <c r="D40" s="3"/>
      <c r="E40" s="3"/>
      <c r="F40" s="3"/>
      <c r="G40" s="3"/>
      <c r="H40" s="3"/>
      <c r="I40" s="4"/>
    </row>
    <row r="41" spans="1:9" ht="13.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3.5" customHeight="1">
      <c r="A42" s="3"/>
      <c r="B42" s="3"/>
      <c r="C42" s="3"/>
      <c r="D42" s="3"/>
      <c r="E42" s="3"/>
      <c r="F42" s="3"/>
      <c r="G42" s="3"/>
      <c r="H42" s="3"/>
      <c r="I42" s="3"/>
    </row>
  </sheetData>
  <mergeCells count="122">
    <mergeCell ref="A37:I37"/>
    <mergeCell ref="A38:I38"/>
    <mergeCell ref="A39:I39"/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1:B32"/>
    <mergeCell ref="C31:C32"/>
    <mergeCell ref="D31:D32"/>
    <mergeCell ref="E31:E32"/>
    <mergeCell ref="F31:F32"/>
    <mergeCell ref="G31:G32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B27:B28"/>
    <mergeCell ref="C27:C28"/>
    <mergeCell ref="D27:D28"/>
    <mergeCell ref="E27:E28"/>
    <mergeCell ref="F27:F28"/>
    <mergeCell ref="G27:G28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3:B24"/>
    <mergeCell ref="C23:C24"/>
    <mergeCell ref="D23:D24"/>
    <mergeCell ref="E23:E24"/>
    <mergeCell ref="F23:F24"/>
    <mergeCell ref="G23:G24"/>
    <mergeCell ref="H19:H20"/>
    <mergeCell ref="I19:I20"/>
    <mergeCell ref="C21:C22"/>
    <mergeCell ref="D21:D22"/>
    <mergeCell ref="E21:E22"/>
    <mergeCell ref="F21:F22"/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15:H16"/>
    <mergeCell ref="I15:I16"/>
    <mergeCell ref="D17:D18"/>
    <mergeCell ref="E17:E18"/>
    <mergeCell ref="F17:F18"/>
    <mergeCell ref="G17:G18"/>
    <mergeCell ref="H17:H18"/>
    <mergeCell ref="I17:I18"/>
    <mergeCell ref="B15:B16"/>
    <mergeCell ref="C15:C16"/>
    <mergeCell ref="D15:D16"/>
    <mergeCell ref="E15:E16"/>
    <mergeCell ref="F15:F16"/>
    <mergeCell ref="G15:G16"/>
    <mergeCell ref="D13:D14"/>
    <mergeCell ref="E13:E14"/>
    <mergeCell ref="F13:F14"/>
    <mergeCell ref="G13:G14"/>
    <mergeCell ref="H13:H14"/>
    <mergeCell ref="I13:I14"/>
    <mergeCell ref="H9:H10"/>
    <mergeCell ref="I9:I10"/>
    <mergeCell ref="C11:C12"/>
    <mergeCell ref="D11:D12"/>
    <mergeCell ref="E11:E12"/>
    <mergeCell ref="F11:F12"/>
    <mergeCell ref="G11:G12"/>
    <mergeCell ref="H11:H12"/>
    <mergeCell ref="I11:I12"/>
    <mergeCell ref="D9:D10"/>
    <mergeCell ref="E9:E10"/>
    <mergeCell ref="F9:F10"/>
    <mergeCell ref="G9:G10"/>
    <mergeCell ref="A1:I1"/>
    <mergeCell ref="B5:F5"/>
    <mergeCell ref="A2:I2"/>
    <mergeCell ref="H5:H6"/>
    <mergeCell ref="C4:D4"/>
    <mergeCell ref="E4:F4"/>
    <mergeCell ref="A3:I3"/>
    <mergeCell ref="B9:B10"/>
    <mergeCell ref="B11:B12"/>
    <mergeCell ref="B35:B36"/>
    <mergeCell ref="C35:C36"/>
    <mergeCell ref="C9:C10"/>
    <mergeCell ref="B13:B14"/>
    <mergeCell ref="C13:C14"/>
    <mergeCell ref="B17:B18"/>
    <mergeCell ref="C17:C18"/>
    <mergeCell ref="B21:B22"/>
    <mergeCell ref="H35:H36"/>
    <mergeCell ref="I35:I36"/>
    <mergeCell ref="D35:D36"/>
    <mergeCell ref="E35:E36"/>
    <mergeCell ref="F35:F36"/>
    <mergeCell ref="G35:G36"/>
  </mergeCells>
  <printOptions horizontalCentered="1"/>
  <pageMargins left="0.74803149606299213" right="0.59055118110236227" top="0.39370078740157483" bottom="0.19685039370078741" header="0" footer="0.39370078740157483"/>
  <pageSetup paperSize="9" firstPageNumber="16" orientation="landscape" useFirstPageNumber="1"/>
  <headerFooter alignWithMargins="0">
    <oddFooter>&amp;L&amp;9 &amp;C&amp;"Times New Roman"&amp;9  - &amp;p -&amp;R&amp;9 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3" t="s">
        <v>30</v>
      </c>
      <c r="B1" s="43"/>
      <c r="C1" s="43"/>
      <c r="D1" s="43"/>
      <c r="E1" s="43"/>
      <c r="F1" s="43"/>
      <c r="G1" s="43"/>
      <c r="H1" s="43"/>
      <c r="I1" s="43"/>
    </row>
    <row r="2" spans="1:9" ht="21" customHeight="1">
      <c r="A2" s="43" t="s">
        <v>31</v>
      </c>
      <c r="B2" s="43"/>
      <c r="C2" s="43"/>
      <c r="D2" s="43"/>
      <c r="E2" s="43"/>
      <c r="F2" s="43"/>
      <c r="G2" s="43"/>
      <c r="H2" s="43"/>
      <c r="I2" s="43"/>
    </row>
    <row r="3" spans="1:9" ht="18.6" customHeight="1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1"/>
      <c r="B4" s="1"/>
      <c r="C4" s="48" t="str">
        <f>'2-1'!C4:D4</f>
        <v>民國115年 5月底</v>
      </c>
      <c r="D4" s="48"/>
      <c r="E4" s="49" t="str">
        <f>'2-1'!E4:F4</f>
        <v> End of May  2026</v>
      </c>
      <c r="F4" s="50"/>
      <c r="G4" s="1"/>
      <c r="H4" s="1"/>
      <c r="I4" s="17" t="s">
        <v>19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1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4" t="s">
        <v>32</v>
      </c>
      <c r="B9" s="67">
        <v>40664</v>
      </c>
      <c r="C9" s="67">
        <v>148620</v>
      </c>
      <c r="D9" s="67">
        <v>112217</v>
      </c>
      <c r="E9" s="104">
        <v>0</v>
      </c>
      <c r="F9" s="67">
        <v>301502</v>
      </c>
      <c r="G9" s="67">
        <v>299685</v>
      </c>
      <c r="H9" s="70">
        <v>0.61</v>
      </c>
      <c r="I9" s="73">
        <v>0.46</v>
      </c>
    </row>
    <row r="10" spans="1:9" ht="11.1" customHeight="1">
      <c r="A10" s="76" t="s">
        <v>92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93</v>
      </c>
      <c r="B11" s="80">
        <v>896846</v>
      </c>
      <c r="C11" s="80">
        <v>751365</v>
      </c>
      <c r="D11" s="80">
        <v>393841</v>
      </c>
      <c r="E11" s="80">
        <v>19995</v>
      </c>
      <c r="F11" s="80">
        <v>2062047</v>
      </c>
      <c r="G11" s="80">
        <v>2107839</v>
      </c>
      <c r="H11" s="82">
        <v>-2.17</v>
      </c>
      <c r="I11" s="84">
        <v>3.18</v>
      </c>
    </row>
    <row r="12" spans="1:9" ht="11.1" customHeight="1">
      <c r="A12" s="86" t="s">
        <v>94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95</v>
      </c>
      <c r="B13" s="80">
        <v>273744</v>
      </c>
      <c r="C13" s="80">
        <v>66461</v>
      </c>
      <c r="D13" s="80">
        <v>281150</v>
      </c>
      <c r="E13" s="88">
        <v>0</v>
      </c>
      <c r="F13" s="80">
        <v>621354</v>
      </c>
      <c r="G13" s="80">
        <v>638030</v>
      </c>
      <c r="H13" s="82">
        <v>-2.61</v>
      </c>
      <c r="I13" s="84">
        <v>0.96</v>
      </c>
    </row>
    <row r="14" spans="1:9" ht="11.1" customHeight="1">
      <c r="A14" s="86" t="s">
        <v>96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97</v>
      </c>
      <c r="B15" s="80">
        <v>365787</v>
      </c>
      <c r="C15" s="80">
        <v>360004</v>
      </c>
      <c r="D15" s="80">
        <v>105141</v>
      </c>
      <c r="E15" s="80">
        <v>1003</v>
      </c>
      <c r="F15" s="80">
        <v>831935</v>
      </c>
      <c r="G15" s="80">
        <v>838813</v>
      </c>
      <c r="H15" s="82">
        <v>-0.82</v>
      </c>
      <c r="I15" s="84">
        <v>1.28</v>
      </c>
    </row>
    <row r="16" spans="1:9" ht="11.1" customHeight="1">
      <c r="A16" s="86" t="s">
        <v>98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99</v>
      </c>
      <c r="B17" s="80">
        <v>158022</v>
      </c>
      <c r="C17" s="80">
        <v>117047</v>
      </c>
      <c r="D17" s="80">
        <v>25200</v>
      </c>
      <c r="E17" s="88">
        <v>0</v>
      </c>
      <c r="F17" s="80">
        <v>300269</v>
      </c>
      <c r="G17" s="80">
        <v>296341</v>
      </c>
      <c r="H17" s="82">
        <v>1.33</v>
      </c>
      <c r="I17" s="84">
        <v>0.46</v>
      </c>
    </row>
    <row r="18" spans="1:9" ht="11.1" customHeight="1">
      <c r="A18" s="86" t="s">
        <v>100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101</v>
      </c>
      <c r="B19" s="80">
        <v>302606</v>
      </c>
      <c r="C19" s="80">
        <v>132022</v>
      </c>
      <c r="D19" s="80">
        <v>261389</v>
      </c>
      <c r="E19" s="88">
        <v>0</v>
      </c>
      <c r="F19" s="80">
        <v>696016</v>
      </c>
      <c r="G19" s="80">
        <v>660448</v>
      </c>
      <c r="H19" s="82">
        <v>5.39</v>
      </c>
      <c r="I19" s="84">
        <v>1.07</v>
      </c>
    </row>
    <row r="20" spans="1:9" ht="11.1" customHeight="1">
      <c r="A20" s="86" t="s">
        <v>102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103</v>
      </c>
      <c r="B21" s="80">
        <v>29897</v>
      </c>
      <c r="C21" s="80">
        <v>50455</v>
      </c>
      <c r="D21" s="80">
        <v>3843</v>
      </c>
      <c r="E21" s="88">
        <v>0</v>
      </c>
      <c r="F21" s="80">
        <v>84195</v>
      </c>
      <c r="G21" s="80">
        <v>84102</v>
      </c>
      <c r="H21" s="82">
        <v>0.11</v>
      </c>
      <c r="I21" s="84">
        <v>0.13</v>
      </c>
    </row>
    <row r="22" spans="1:9" ht="11.1" customHeight="1">
      <c r="A22" s="86" t="s">
        <v>104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105</v>
      </c>
      <c r="B23" s="80">
        <v>71246</v>
      </c>
      <c r="C23" s="80">
        <v>164495</v>
      </c>
      <c r="D23" s="80">
        <v>6794</v>
      </c>
      <c r="E23" s="88">
        <v>0</v>
      </c>
      <c r="F23" s="80">
        <v>242536</v>
      </c>
      <c r="G23" s="80">
        <v>236367</v>
      </c>
      <c r="H23" s="82">
        <v>2.61</v>
      </c>
      <c r="I23" s="84">
        <v>0.37</v>
      </c>
    </row>
    <row r="24" spans="1:9" ht="11.1" customHeight="1">
      <c r="A24" s="86" t="s">
        <v>106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107</v>
      </c>
      <c r="B25" s="80">
        <v>458050</v>
      </c>
      <c r="C25" s="80">
        <v>553607</v>
      </c>
      <c r="D25" s="80">
        <v>192098</v>
      </c>
      <c r="E25" s="80">
        <v>645</v>
      </c>
      <c r="F25" s="80">
        <v>1204401</v>
      </c>
      <c r="G25" s="80">
        <v>1197449</v>
      </c>
      <c r="H25" s="82">
        <v>0.58</v>
      </c>
      <c r="I25" s="84">
        <v>1.86</v>
      </c>
    </row>
    <row r="26" spans="1:9" ht="11.1" customHeight="1">
      <c r="A26" s="86" t="s">
        <v>108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109</v>
      </c>
      <c r="B27" s="80">
        <v>200381</v>
      </c>
      <c r="C27" s="80">
        <v>456664</v>
      </c>
      <c r="D27" s="80">
        <v>80067</v>
      </c>
      <c r="E27" s="88">
        <v>0</v>
      </c>
      <c r="F27" s="80">
        <v>737111</v>
      </c>
      <c r="G27" s="80">
        <v>732284</v>
      </c>
      <c r="H27" s="82">
        <v>0.66</v>
      </c>
      <c r="I27" s="84">
        <v>1.14</v>
      </c>
    </row>
    <row r="28" spans="1:9" ht="11.1" customHeight="1">
      <c r="A28" s="86" t="s">
        <v>110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78" t="s">
        <v>111</v>
      </c>
      <c r="B29" s="80">
        <v>107733</v>
      </c>
      <c r="C29" s="80">
        <v>145642</v>
      </c>
      <c r="D29" s="80">
        <v>34671</v>
      </c>
      <c r="E29" s="88">
        <v>0</v>
      </c>
      <c r="F29" s="80">
        <v>288046</v>
      </c>
      <c r="G29" s="80">
        <v>291927</v>
      </c>
      <c r="H29" s="82">
        <v>-1.33</v>
      </c>
      <c r="I29" s="84">
        <v>0.44</v>
      </c>
    </row>
    <row r="30" spans="1:9" ht="11.1" customHeight="1">
      <c r="A30" s="86" t="s">
        <v>112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78" t="s">
        <v>113</v>
      </c>
      <c r="B31" s="80">
        <v>80631</v>
      </c>
      <c r="C31" s="80">
        <v>115666</v>
      </c>
      <c r="D31" s="80">
        <v>4908</v>
      </c>
      <c r="E31" s="88">
        <v>0</v>
      </c>
      <c r="F31" s="80">
        <v>201204</v>
      </c>
      <c r="G31" s="80">
        <v>201018</v>
      </c>
      <c r="H31" s="82">
        <v>0.09</v>
      </c>
      <c r="I31" s="84">
        <v>0.31</v>
      </c>
    </row>
    <row r="32" spans="1:9" ht="11.1" customHeight="1">
      <c r="A32" s="86" t="s">
        <v>114</v>
      </c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78" t="s">
        <v>115</v>
      </c>
      <c r="B33" s="80">
        <v>371820</v>
      </c>
      <c r="C33" s="80">
        <v>367332</v>
      </c>
      <c r="D33" s="80">
        <v>100385</v>
      </c>
      <c r="E33" s="88">
        <v>0</v>
      </c>
      <c r="F33" s="80">
        <v>839538</v>
      </c>
      <c r="G33" s="80">
        <v>843570</v>
      </c>
      <c r="H33" s="82">
        <v>-0.48</v>
      </c>
      <c r="I33" s="84">
        <v>1.29</v>
      </c>
    </row>
    <row r="34" spans="1:9" ht="11.1" customHeight="1">
      <c r="A34" s="86" t="s">
        <v>116</v>
      </c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78" t="s">
        <v>117</v>
      </c>
      <c r="B35" s="94">
        <v>192857</v>
      </c>
      <c r="C35" s="94">
        <v>354450</v>
      </c>
      <c r="D35" s="94">
        <v>158436</v>
      </c>
      <c r="E35" s="96">
        <v>0</v>
      </c>
      <c r="F35" s="94">
        <v>705743</v>
      </c>
      <c r="G35" s="94">
        <v>700459</v>
      </c>
      <c r="H35" s="98">
        <v>0.75</v>
      </c>
      <c r="I35" s="100">
        <v>1.09</v>
      </c>
    </row>
    <row r="36" spans="1:9" ht="11.1" customHeight="1" thickBot="1">
      <c r="A36" s="102" t="s">
        <v>118</v>
      </c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29" t="s">
        <v>42</v>
      </c>
      <c r="B37" s="3"/>
      <c r="C37" s="3"/>
      <c r="D37" s="3"/>
      <c r="E37" s="3"/>
      <c r="F37" s="3"/>
      <c r="G37" s="3"/>
      <c r="H37" s="3"/>
      <c r="I37" s="3"/>
    </row>
    <row r="38" spans="1:9" ht="13.5" customHeight="1">
      <c r="A38" s="29" t="s">
        <v>52</v>
      </c>
      <c r="B38" s="3"/>
      <c r="C38" s="3"/>
      <c r="D38" s="3"/>
      <c r="E38" s="3"/>
      <c r="F38" s="3"/>
      <c r="G38" s="3"/>
      <c r="H38" s="3"/>
      <c r="I38" s="3"/>
    </row>
    <row r="39" spans="1:9" ht="13.5" customHeight="1">
      <c r="A39" s="29" t="s">
        <v>53</v>
      </c>
      <c r="B39" s="3"/>
      <c r="C39" s="3"/>
      <c r="D39" s="3"/>
      <c r="E39" s="3"/>
      <c r="F39" s="3"/>
      <c r="G39" s="3"/>
      <c r="H39" s="3"/>
      <c r="I39" s="3"/>
    </row>
    <row r="40" spans="1:9" ht="13.5" customHeight="1">
      <c r="A40" s="3"/>
      <c r="B40" s="3"/>
      <c r="C40" s="3"/>
      <c r="D40" s="3"/>
      <c r="E40" s="3"/>
      <c r="F40" s="3"/>
      <c r="G40" s="3"/>
      <c r="H40" s="3"/>
      <c r="I40" s="4"/>
    </row>
    <row r="41" spans="1:9" ht="13.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3.5" customHeight="1">
      <c r="A42" s="3"/>
      <c r="B42" s="3"/>
      <c r="C42" s="3"/>
      <c r="D42" s="3"/>
      <c r="E42" s="3"/>
      <c r="F42" s="3"/>
      <c r="G42" s="3"/>
      <c r="H42" s="3"/>
      <c r="I42" s="3"/>
    </row>
  </sheetData>
  <mergeCells count="119">
    <mergeCell ref="H35:H36"/>
    <mergeCell ref="I35:I36"/>
    <mergeCell ref="B35:B36"/>
    <mergeCell ref="C35:C36"/>
    <mergeCell ref="D35:D36"/>
    <mergeCell ref="E35:E36"/>
    <mergeCell ref="F35:F36"/>
    <mergeCell ref="G35:G36"/>
    <mergeCell ref="A1:I1"/>
    <mergeCell ref="B5:F5"/>
    <mergeCell ref="A2:I2"/>
    <mergeCell ref="H5:H6"/>
    <mergeCell ref="C4:D4"/>
    <mergeCell ref="E4:F4"/>
    <mergeCell ref="A3:I3"/>
    <mergeCell ref="G9:G10"/>
    <mergeCell ref="H9:H10"/>
    <mergeCell ref="B9:B10"/>
    <mergeCell ref="B11:B12"/>
    <mergeCell ref="C9:C10"/>
    <mergeCell ref="D9:D10"/>
    <mergeCell ref="I9:I10"/>
    <mergeCell ref="C11:C12"/>
    <mergeCell ref="D11:D12"/>
    <mergeCell ref="E11:E12"/>
    <mergeCell ref="F11:F12"/>
    <mergeCell ref="G11:G12"/>
    <mergeCell ref="H11:H12"/>
    <mergeCell ref="I11:I12"/>
    <mergeCell ref="E9:E10"/>
    <mergeCell ref="F9:F10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  <mergeCell ref="F19:F20"/>
    <mergeCell ref="G19:G20"/>
    <mergeCell ref="H19:H20"/>
    <mergeCell ref="I19:I20"/>
    <mergeCell ref="B19:B20"/>
    <mergeCell ref="C19:C20"/>
    <mergeCell ref="D19:D20"/>
    <mergeCell ref="E19:E20"/>
    <mergeCell ref="F21:F22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27:F28"/>
    <mergeCell ref="G27:G28"/>
    <mergeCell ref="H27:H28"/>
    <mergeCell ref="I27:I28"/>
    <mergeCell ref="B27:B28"/>
    <mergeCell ref="C27:C28"/>
    <mergeCell ref="D27:D28"/>
    <mergeCell ref="E27:E28"/>
    <mergeCell ref="F29:F30"/>
    <mergeCell ref="G29:G30"/>
    <mergeCell ref="H29:H30"/>
    <mergeCell ref="I29:I30"/>
    <mergeCell ref="B29:B30"/>
    <mergeCell ref="C29:C30"/>
    <mergeCell ref="D29:D30"/>
    <mergeCell ref="E29:E30"/>
    <mergeCell ref="F31:F32"/>
    <mergeCell ref="G31:G32"/>
    <mergeCell ref="H31:H32"/>
    <mergeCell ref="I31:I32"/>
    <mergeCell ref="B31:B32"/>
    <mergeCell ref="C31:C32"/>
    <mergeCell ref="D31:D32"/>
    <mergeCell ref="E31:E32"/>
    <mergeCell ref="F33:F34"/>
    <mergeCell ref="G33:G34"/>
    <mergeCell ref="H33:H34"/>
    <mergeCell ref="I33:I34"/>
    <mergeCell ref="B33:B34"/>
    <mergeCell ref="C33:C34"/>
    <mergeCell ref="D33:D34"/>
    <mergeCell ref="E33:E34"/>
  </mergeCells>
  <printOptions horizontalCentered="1"/>
  <pageMargins left="0.74803149606299213" right="0.59055118110236227" top="0.39370078740157483" bottom="0.19685039370078741" header="0" footer="0.39370078740157483"/>
  <pageSetup paperSize="9" firstPageNumber="17" orientation="landscape" useFirstPageNumber="1"/>
  <headerFooter alignWithMargins="0">
    <oddFooter>&amp;L&amp;9 &amp;C&amp;"Times New Roman"&amp;9  - &amp;p -&amp;R&amp;9 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43" t="s">
        <v>35</v>
      </c>
      <c r="B1" s="43"/>
      <c r="C1" s="43"/>
      <c r="D1" s="43"/>
      <c r="E1" s="43"/>
      <c r="F1" s="43"/>
      <c r="G1" s="43"/>
      <c r="H1" s="43"/>
      <c r="I1" s="43"/>
    </row>
    <row r="2" spans="1:9" ht="21" customHeight="1">
      <c r="A2" s="43" t="s">
        <v>36</v>
      </c>
      <c r="B2" s="43"/>
      <c r="C2" s="43"/>
      <c r="D2" s="43"/>
      <c r="E2" s="43"/>
      <c r="F2" s="43"/>
      <c r="G2" s="43"/>
      <c r="H2" s="43"/>
      <c r="I2" s="43"/>
    </row>
    <row r="3" spans="1:9" ht="18.6" customHeight="1">
      <c r="A3" s="51" t="s">
        <v>18</v>
      </c>
      <c r="B3" s="51"/>
      <c r="C3" s="51"/>
      <c r="D3" s="51"/>
      <c r="E3" s="51"/>
      <c r="F3" s="51"/>
      <c r="G3" s="51"/>
      <c r="H3" s="51"/>
      <c r="I3" s="51"/>
    </row>
    <row r="4" spans="1:9" ht="18.6" customHeight="1" thickBot="1">
      <c r="A4" s="1"/>
      <c r="B4" s="1"/>
      <c r="C4" s="48" t="str">
        <f>'2-1'!C4:D4</f>
        <v>民國115年 5月底</v>
      </c>
      <c r="D4" s="48"/>
      <c r="E4" s="49" t="str">
        <f>'2-1'!E4:F4</f>
        <v> End of May  2026</v>
      </c>
      <c r="F4" s="50"/>
      <c r="G4" s="1"/>
      <c r="H4" s="1"/>
      <c r="I4" s="17" t="s">
        <v>19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1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4" t="s">
        <v>33</v>
      </c>
      <c r="B9" s="67">
        <v>1125969</v>
      </c>
      <c r="C9" s="67">
        <v>936632</v>
      </c>
      <c r="D9" s="67">
        <v>342186</v>
      </c>
      <c r="E9" s="104">
        <v>0</v>
      </c>
      <c r="F9" s="67">
        <v>2404788</v>
      </c>
      <c r="G9" s="67">
        <v>2297779</v>
      </c>
      <c r="H9" s="70">
        <v>4.66</v>
      </c>
      <c r="I9" s="73">
        <v>3.71</v>
      </c>
    </row>
    <row r="10" spans="1:9" ht="11.1" customHeight="1">
      <c r="A10" s="76" t="s">
        <v>119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120</v>
      </c>
      <c r="B11" s="80">
        <v>1046647</v>
      </c>
      <c r="C11" s="80">
        <v>675588</v>
      </c>
      <c r="D11" s="80">
        <v>748578</v>
      </c>
      <c r="E11" s="88">
        <v>0</v>
      </c>
      <c r="F11" s="80">
        <v>2470813</v>
      </c>
      <c r="G11" s="80">
        <v>2426787</v>
      </c>
      <c r="H11" s="82">
        <v>1.81</v>
      </c>
      <c r="I11" s="84">
        <v>3.81</v>
      </c>
    </row>
    <row r="12" spans="1:9" ht="11.1" customHeight="1">
      <c r="A12" s="86" t="s">
        <v>121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122</v>
      </c>
      <c r="B13" s="80">
        <v>1435323</v>
      </c>
      <c r="C13" s="80">
        <v>1187973</v>
      </c>
      <c r="D13" s="80">
        <v>1248609</v>
      </c>
      <c r="E13" s="80">
        <v>16326</v>
      </c>
      <c r="F13" s="80">
        <v>3888230</v>
      </c>
      <c r="G13" s="80">
        <v>3828051</v>
      </c>
      <c r="H13" s="82">
        <v>1.57</v>
      </c>
      <c r="I13" s="84">
        <v>6</v>
      </c>
    </row>
    <row r="14" spans="1:9" ht="11.1" customHeight="1">
      <c r="A14" s="86" t="s">
        <v>123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124</v>
      </c>
      <c r="B15" s="80">
        <v>260237</v>
      </c>
      <c r="C15" s="80">
        <v>271524</v>
      </c>
      <c r="D15" s="80">
        <v>194782</v>
      </c>
      <c r="E15" s="88">
        <v>0</v>
      </c>
      <c r="F15" s="80">
        <v>726543</v>
      </c>
      <c r="G15" s="80">
        <v>719882</v>
      </c>
      <c r="H15" s="82">
        <v>0.93</v>
      </c>
      <c r="I15" s="84">
        <v>1.12</v>
      </c>
    </row>
    <row r="16" spans="1:9" ht="11.1" customHeight="1">
      <c r="A16" s="86" t="s">
        <v>125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126</v>
      </c>
      <c r="B17" s="80">
        <v>155364</v>
      </c>
      <c r="C17" s="80">
        <v>410950</v>
      </c>
      <c r="D17" s="80">
        <v>282314</v>
      </c>
      <c r="E17" s="88">
        <v>0</v>
      </c>
      <c r="F17" s="80">
        <v>848627</v>
      </c>
      <c r="G17" s="80">
        <v>833632</v>
      </c>
      <c r="H17" s="82">
        <v>1.8</v>
      </c>
      <c r="I17" s="84">
        <v>1.31</v>
      </c>
    </row>
    <row r="18" spans="1:9" ht="11.1" customHeight="1">
      <c r="A18" s="86" t="s">
        <v>127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128</v>
      </c>
      <c r="B19" s="80">
        <v>1125112</v>
      </c>
      <c r="C19" s="80">
        <v>767406</v>
      </c>
      <c r="D19" s="80">
        <v>905695</v>
      </c>
      <c r="E19" s="80">
        <v>20983</v>
      </c>
      <c r="F19" s="80">
        <v>2819197</v>
      </c>
      <c r="G19" s="80">
        <v>2755834</v>
      </c>
      <c r="H19" s="82">
        <v>2.3</v>
      </c>
      <c r="I19" s="84">
        <v>4.35</v>
      </c>
    </row>
    <row r="20" spans="1:9" ht="11.1" customHeight="1">
      <c r="A20" s="86" t="s">
        <v>129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130</v>
      </c>
      <c r="B21" s="80">
        <v>75874</v>
      </c>
      <c r="C21" s="80">
        <v>214637</v>
      </c>
      <c r="D21" s="80">
        <v>56441</v>
      </c>
      <c r="E21" s="88">
        <v>0</v>
      </c>
      <c r="F21" s="80">
        <v>346952</v>
      </c>
      <c r="G21" s="80">
        <v>347782</v>
      </c>
      <c r="H21" s="82">
        <v>-0.24</v>
      </c>
      <c r="I21" s="84">
        <v>0.54</v>
      </c>
    </row>
    <row r="22" spans="1:9" ht="11.1" customHeight="1">
      <c r="A22" s="86" t="s">
        <v>131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132</v>
      </c>
      <c r="B23" s="80">
        <v>2089272</v>
      </c>
      <c r="C23" s="80">
        <v>1452839</v>
      </c>
      <c r="D23" s="80">
        <v>1715543</v>
      </c>
      <c r="E23" s="80">
        <v>71791</v>
      </c>
      <c r="F23" s="80">
        <v>5329445</v>
      </c>
      <c r="G23" s="80">
        <v>5122071</v>
      </c>
      <c r="H23" s="82">
        <v>4.05</v>
      </c>
      <c r="I23" s="84">
        <v>8.22</v>
      </c>
    </row>
    <row r="24" spans="1:9" ht="11.1" customHeight="1">
      <c r="A24" s="86" t="s">
        <v>133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134</v>
      </c>
      <c r="B25" s="80">
        <v>32594</v>
      </c>
      <c r="C25" s="80">
        <v>34549</v>
      </c>
      <c r="D25" s="80">
        <v>1842</v>
      </c>
      <c r="E25" s="88">
        <v>0</v>
      </c>
      <c r="F25" s="80">
        <v>68984</v>
      </c>
      <c r="G25" s="80">
        <v>63049</v>
      </c>
      <c r="H25" s="82">
        <v>9.41</v>
      </c>
      <c r="I25" s="84">
        <v>0.11</v>
      </c>
    </row>
    <row r="26" spans="1:9" ht="11.1" customHeight="1">
      <c r="A26" s="86" t="s">
        <v>135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136</v>
      </c>
      <c r="B27" s="80">
        <v>37774</v>
      </c>
      <c r="C27" s="80">
        <v>54947</v>
      </c>
      <c r="D27" s="80">
        <v>1839</v>
      </c>
      <c r="E27" s="88">
        <v>0</v>
      </c>
      <c r="F27" s="80">
        <v>94560</v>
      </c>
      <c r="G27" s="80">
        <v>93484</v>
      </c>
      <c r="H27" s="82">
        <v>1.15</v>
      </c>
      <c r="I27" s="84">
        <v>0.15</v>
      </c>
    </row>
    <row r="28" spans="1:9" ht="11.1" customHeight="1">
      <c r="A28" s="86" t="s">
        <v>137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78" t="s">
        <v>138</v>
      </c>
      <c r="B29" s="80">
        <v>15404</v>
      </c>
      <c r="C29" s="80">
        <v>27483</v>
      </c>
      <c r="D29" s="88">
        <v>0</v>
      </c>
      <c r="E29" s="88">
        <v>0</v>
      </c>
      <c r="F29" s="80">
        <v>42887</v>
      </c>
      <c r="G29" s="80">
        <v>41555</v>
      </c>
      <c r="H29" s="82">
        <v>3.2</v>
      </c>
      <c r="I29" s="84">
        <v>0.07</v>
      </c>
    </row>
    <row r="30" spans="1:9" ht="11.1" customHeight="1">
      <c r="A30" s="86" t="s">
        <v>139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26"/>
      <c r="B31" s="42"/>
      <c r="C31" s="42"/>
      <c r="D31" s="42"/>
      <c r="E31" s="42"/>
      <c r="F31" s="42"/>
      <c r="G31" s="42"/>
      <c r="H31" s="56"/>
      <c r="I31" s="57"/>
    </row>
    <row r="32" spans="1:9" ht="11.1" customHeight="1">
      <c r="A32" s="28"/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26"/>
      <c r="B33" s="42"/>
      <c r="C33" s="42"/>
      <c r="D33" s="42"/>
      <c r="E33" s="42"/>
      <c r="F33" s="42"/>
      <c r="G33" s="42"/>
      <c r="H33" s="56"/>
      <c r="I33" s="57"/>
    </row>
    <row r="34" spans="1:9" ht="11.1" customHeight="1">
      <c r="A34" s="28"/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26"/>
      <c r="B35" s="38"/>
      <c r="C35" s="38"/>
      <c r="D35" s="38"/>
      <c r="E35" s="38"/>
      <c r="F35" s="38"/>
      <c r="G35" s="38"/>
      <c r="H35" s="34"/>
      <c r="I35" s="36"/>
    </row>
    <row r="36" spans="1:9" ht="11.1" customHeight="1" thickBot="1">
      <c r="A36" s="30"/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29"/>
      <c r="B37" s="3"/>
      <c r="C37" s="3"/>
      <c r="D37" s="3"/>
      <c r="E37" s="3"/>
      <c r="F37" s="3"/>
      <c r="G37" s="3"/>
      <c r="H37" s="3"/>
      <c r="I37" s="3"/>
    </row>
    <row r="38" spans="1:9" ht="13.5" customHeight="1">
      <c r="A38" s="3"/>
      <c r="B38" s="3"/>
      <c r="C38" s="3"/>
      <c r="D38" s="3"/>
      <c r="E38" s="3"/>
      <c r="F38" s="3"/>
      <c r="G38" s="3"/>
      <c r="H38" s="3"/>
      <c r="I38" s="3"/>
    </row>
    <row r="39" spans="1:9" ht="13.5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ht="13.5" customHeight="1">
      <c r="A40" s="3"/>
      <c r="B40" s="3"/>
      <c r="C40" s="3"/>
      <c r="D40" s="3"/>
      <c r="E40" s="3"/>
      <c r="F40" s="3"/>
      <c r="G40" s="3"/>
      <c r="H40" s="3"/>
      <c r="I40" s="4"/>
    </row>
    <row r="41" spans="1:9" ht="13.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3.5" customHeight="1">
      <c r="A42" s="3"/>
      <c r="B42" s="3"/>
      <c r="C42" s="3"/>
      <c r="D42" s="3"/>
      <c r="E42" s="3"/>
      <c r="F42" s="3"/>
      <c r="G42" s="3"/>
      <c r="H42" s="3"/>
      <c r="I42" s="3"/>
    </row>
  </sheetData>
  <mergeCells count="119"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1:B32"/>
    <mergeCell ref="C31:C32"/>
    <mergeCell ref="D31:D32"/>
    <mergeCell ref="E31:E32"/>
    <mergeCell ref="F31:F32"/>
    <mergeCell ref="G31:G32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B27:B28"/>
    <mergeCell ref="C27:C28"/>
    <mergeCell ref="D27:D28"/>
    <mergeCell ref="E27:E28"/>
    <mergeCell ref="F27:F28"/>
    <mergeCell ref="G27:G28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3:B24"/>
    <mergeCell ref="C23:C24"/>
    <mergeCell ref="D23:D24"/>
    <mergeCell ref="E23:E24"/>
    <mergeCell ref="F23:F24"/>
    <mergeCell ref="G23:G24"/>
    <mergeCell ref="H19:H20"/>
    <mergeCell ref="I19:I20"/>
    <mergeCell ref="C21:C22"/>
    <mergeCell ref="D21:D22"/>
    <mergeCell ref="E21:E22"/>
    <mergeCell ref="F21:F22"/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15:H16"/>
    <mergeCell ref="I15:I16"/>
    <mergeCell ref="D17:D18"/>
    <mergeCell ref="E17:E18"/>
    <mergeCell ref="F17:F18"/>
    <mergeCell ref="G17:G18"/>
    <mergeCell ref="H17:H18"/>
    <mergeCell ref="I17:I18"/>
    <mergeCell ref="B15:B16"/>
    <mergeCell ref="C15:C16"/>
    <mergeCell ref="D15:D16"/>
    <mergeCell ref="E15:E16"/>
    <mergeCell ref="F15:F16"/>
    <mergeCell ref="G15:G16"/>
    <mergeCell ref="D13:D14"/>
    <mergeCell ref="E13:E14"/>
    <mergeCell ref="F13:F14"/>
    <mergeCell ref="G13:G14"/>
    <mergeCell ref="H13:H14"/>
    <mergeCell ref="I13:I14"/>
    <mergeCell ref="H9:H10"/>
    <mergeCell ref="I9:I10"/>
    <mergeCell ref="C11:C12"/>
    <mergeCell ref="D11:D12"/>
    <mergeCell ref="E11:E12"/>
    <mergeCell ref="F11:F12"/>
    <mergeCell ref="G11:G12"/>
    <mergeCell ref="H11:H12"/>
    <mergeCell ref="I11:I12"/>
    <mergeCell ref="D9:D10"/>
    <mergeCell ref="E9:E10"/>
    <mergeCell ref="F9:F10"/>
    <mergeCell ref="G9:G10"/>
    <mergeCell ref="A1:I1"/>
    <mergeCell ref="B5:F5"/>
    <mergeCell ref="A2:I2"/>
    <mergeCell ref="H5:H6"/>
    <mergeCell ref="C4:D4"/>
    <mergeCell ref="E4:F4"/>
    <mergeCell ref="A3:I3"/>
    <mergeCell ref="B9:B10"/>
    <mergeCell ref="B11:B12"/>
    <mergeCell ref="B35:B36"/>
    <mergeCell ref="C35:C36"/>
    <mergeCell ref="C9:C10"/>
    <mergeCell ref="B13:B14"/>
    <mergeCell ref="C13:C14"/>
    <mergeCell ref="B17:B18"/>
    <mergeCell ref="C17:C18"/>
    <mergeCell ref="B21:B22"/>
    <mergeCell ref="H35:H36"/>
    <mergeCell ref="I35:I36"/>
    <mergeCell ref="D35:D36"/>
    <mergeCell ref="E35:E36"/>
    <mergeCell ref="F35:F36"/>
    <mergeCell ref="G35:G36"/>
  </mergeCells>
  <printOptions horizontalCentered="1"/>
  <pageMargins left="0.74803149606299213" right="0.59055118110236227" top="0.39370078740157483" bottom="0.19685039370078741" header="0" footer="0.39370078740157483"/>
  <pageSetup paperSize="9" firstPageNumber="18" orientation="landscape" useFirstPageNumber="1"/>
  <headerFooter alignWithMargins="0">
    <oddFooter>&amp;L&amp;9 &amp;C&amp;"Times New Roman"&amp;9  - &amp;p -&amp;R&amp;9 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37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38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26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5月底</v>
      </c>
      <c r="D4" s="61"/>
      <c r="E4" s="49" t="str">
        <f>'2-1'!E4:F4</f>
        <v> End of May 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5" t="s">
        <v>1</v>
      </c>
      <c r="B9" s="68">
        <v>221200</v>
      </c>
      <c r="C9" s="68">
        <v>348916</v>
      </c>
      <c r="D9" s="68">
        <v>1030059</v>
      </c>
      <c r="E9" s="105">
        <v>0</v>
      </c>
      <c r="F9" s="68">
        <v>1600175</v>
      </c>
      <c r="G9" s="68">
        <v>1659848</v>
      </c>
      <c r="H9" s="71">
        <v>-3.6</v>
      </c>
      <c r="I9" s="74">
        <v>100</v>
      </c>
    </row>
    <row r="10" spans="1:9" ht="11.1" customHeight="1">
      <c r="A10" s="77" t="s">
        <v>65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28</v>
      </c>
      <c r="B11" s="80">
        <v>50218</v>
      </c>
      <c r="C11" s="80">
        <v>77223</v>
      </c>
      <c r="D11" s="80">
        <v>281481</v>
      </c>
      <c r="E11" s="88">
        <v>0</v>
      </c>
      <c r="F11" s="80">
        <v>408922</v>
      </c>
      <c r="G11" s="80">
        <v>367907</v>
      </c>
      <c r="H11" s="82">
        <v>11.15</v>
      </c>
      <c r="I11" s="84">
        <v>25.55</v>
      </c>
    </row>
    <row r="12" spans="1:9" ht="11.1" customHeight="1">
      <c r="A12" s="86" t="s">
        <v>140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141</v>
      </c>
      <c r="B13" s="80">
        <v>28363</v>
      </c>
      <c r="C13" s="80">
        <v>7467</v>
      </c>
      <c r="D13" s="80">
        <v>16237</v>
      </c>
      <c r="E13" s="88">
        <v>0</v>
      </c>
      <c r="F13" s="80">
        <v>52066</v>
      </c>
      <c r="G13" s="80">
        <v>68833</v>
      </c>
      <c r="H13" s="82">
        <v>-24.36</v>
      </c>
      <c r="I13" s="84">
        <v>3.25</v>
      </c>
    </row>
    <row r="14" spans="1:9" ht="11.1" customHeight="1">
      <c r="A14" s="86" t="s">
        <v>142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143</v>
      </c>
      <c r="B15" s="80">
        <v>1638</v>
      </c>
      <c r="C15" s="80">
        <v>4594</v>
      </c>
      <c r="D15" s="80">
        <v>1473</v>
      </c>
      <c r="E15" s="88">
        <v>0</v>
      </c>
      <c r="F15" s="80">
        <v>7705</v>
      </c>
      <c r="G15" s="80">
        <v>8018</v>
      </c>
      <c r="H15" s="82">
        <v>-3.9</v>
      </c>
      <c r="I15" s="84">
        <v>0.48</v>
      </c>
    </row>
    <row r="16" spans="1:9" ht="11.1" customHeight="1">
      <c r="A16" s="86" t="s">
        <v>144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145</v>
      </c>
      <c r="B17" s="80">
        <v>108</v>
      </c>
      <c r="C17" s="80">
        <v>82</v>
      </c>
      <c r="D17" s="80">
        <v>32</v>
      </c>
      <c r="E17" s="88">
        <v>0</v>
      </c>
      <c r="F17" s="80">
        <v>222</v>
      </c>
      <c r="G17" s="80">
        <v>210</v>
      </c>
      <c r="H17" s="82">
        <v>5.97</v>
      </c>
      <c r="I17" s="84">
        <v>0.01</v>
      </c>
    </row>
    <row r="18" spans="1:9" ht="11.1" customHeight="1">
      <c r="A18" s="86" t="s">
        <v>146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147</v>
      </c>
      <c r="B19" s="80">
        <v>7</v>
      </c>
      <c r="C19" s="88">
        <v>0</v>
      </c>
      <c r="D19" s="80">
        <v>0</v>
      </c>
      <c r="E19" s="88">
        <v>0</v>
      </c>
      <c r="F19" s="80">
        <v>7</v>
      </c>
      <c r="G19" s="80">
        <v>7</v>
      </c>
      <c r="H19" s="82">
        <v>-0.01</v>
      </c>
      <c r="I19" s="84">
        <v>0</v>
      </c>
    </row>
    <row r="20" spans="1:9" ht="11.1" customHeight="1">
      <c r="A20" s="86" t="s">
        <v>148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149</v>
      </c>
      <c r="B21" s="80">
        <v>314</v>
      </c>
      <c r="C21" s="80">
        <v>622</v>
      </c>
      <c r="D21" s="80">
        <v>395</v>
      </c>
      <c r="E21" s="88">
        <v>0</v>
      </c>
      <c r="F21" s="80">
        <v>1331</v>
      </c>
      <c r="G21" s="80">
        <v>1751</v>
      </c>
      <c r="H21" s="82">
        <v>-24</v>
      </c>
      <c r="I21" s="84">
        <v>0.08</v>
      </c>
    </row>
    <row r="22" spans="1:9" ht="11.1" customHeight="1">
      <c r="A22" s="86" t="s">
        <v>150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151</v>
      </c>
      <c r="B23" s="88">
        <v>0</v>
      </c>
      <c r="C23" s="88">
        <v>0</v>
      </c>
      <c r="D23" s="88">
        <v>0</v>
      </c>
      <c r="E23" s="88">
        <v>0</v>
      </c>
      <c r="F23" s="88">
        <v>0</v>
      </c>
      <c r="G23" s="88">
        <v>0</v>
      </c>
      <c r="H23" s="90">
        <v>0</v>
      </c>
      <c r="I23" s="92">
        <v>0</v>
      </c>
    </row>
    <row r="24" spans="1:9" ht="11.1" customHeight="1">
      <c r="A24" s="86" t="s">
        <v>152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153</v>
      </c>
      <c r="B25" s="88">
        <v>0</v>
      </c>
      <c r="C25" s="80">
        <v>1567</v>
      </c>
      <c r="D25" s="80">
        <v>543</v>
      </c>
      <c r="E25" s="88">
        <v>0</v>
      </c>
      <c r="F25" s="80">
        <v>2110</v>
      </c>
      <c r="G25" s="80">
        <v>2122</v>
      </c>
      <c r="H25" s="82">
        <v>-0.56</v>
      </c>
      <c r="I25" s="84">
        <v>0.13</v>
      </c>
    </row>
    <row r="26" spans="1:9" ht="11.1" customHeight="1">
      <c r="A26" s="86" t="s">
        <v>154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155</v>
      </c>
      <c r="B27" s="80">
        <v>41526</v>
      </c>
      <c r="C27" s="80">
        <v>1232</v>
      </c>
      <c r="D27" s="80">
        <v>67524</v>
      </c>
      <c r="E27" s="88">
        <v>0</v>
      </c>
      <c r="F27" s="80">
        <v>110283</v>
      </c>
      <c r="G27" s="80">
        <v>127736</v>
      </c>
      <c r="H27" s="82">
        <v>-13.66</v>
      </c>
      <c r="I27" s="84">
        <v>6.89</v>
      </c>
    </row>
    <row r="28" spans="1:9" ht="11.1" customHeight="1">
      <c r="A28" s="86" t="s">
        <v>156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78" t="s">
        <v>157</v>
      </c>
      <c r="B29" s="80">
        <v>2084</v>
      </c>
      <c r="C29" s="80">
        <v>6301</v>
      </c>
      <c r="D29" s="80">
        <v>718</v>
      </c>
      <c r="E29" s="88">
        <v>0</v>
      </c>
      <c r="F29" s="80">
        <v>9102</v>
      </c>
      <c r="G29" s="80">
        <v>8836</v>
      </c>
      <c r="H29" s="82">
        <v>3.01</v>
      </c>
      <c r="I29" s="84">
        <v>0.57</v>
      </c>
    </row>
    <row r="30" spans="1:9" ht="11.1" customHeight="1">
      <c r="A30" s="86" t="s">
        <v>158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78" t="s">
        <v>159</v>
      </c>
      <c r="B31" s="80">
        <v>26718</v>
      </c>
      <c r="C31" s="88">
        <v>0</v>
      </c>
      <c r="D31" s="80">
        <v>35775</v>
      </c>
      <c r="E31" s="88">
        <v>0</v>
      </c>
      <c r="F31" s="80">
        <v>62493</v>
      </c>
      <c r="G31" s="80">
        <v>66770</v>
      </c>
      <c r="H31" s="82">
        <v>-6.41</v>
      </c>
      <c r="I31" s="84">
        <v>3.91</v>
      </c>
    </row>
    <row r="32" spans="1:9" ht="11.1" customHeight="1">
      <c r="A32" s="86" t="s">
        <v>160</v>
      </c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78" t="s">
        <v>161</v>
      </c>
      <c r="B33" s="88">
        <v>0</v>
      </c>
      <c r="C33" s="80">
        <v>41778</v>
      </c>
      <c r="D33" s="88">
        <v>0</v>
      </c>
      <c r="E33" s="88">
        <v>0</v>
      </c>
      <c r="F33" s="80">
        <v>41778</v>
      </c>
      <c r="G33" s="80">
        <v>35098</v>
      </c>
      <c r="H33" s="82">
        <v>19.03</v>
      </c>
      <c r="I33" s="84">
        <v>2.61</v>
      </c>
    </row>
    <row r="34" spans="1:9" ht="11.1" customHeight="1">
      <c r="A34" s="86" t="s">
        <v>162</v>
      </c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78" t="s">
        <v>163</v>
      </c>
      <c r="B35" s="94">
        <v>11509</v>
      </c>
      <c r="C35" s="94">
        <v>10800</v>
      </c>
      <c r="D35" s="94">
        <v>55918</v>
      </c>
      <c r="E35" s="96">
        <v>0</v>
      </c>
      <c r="F35" s="94">
        <v>78228</v>
      </c>
      <c r="G35" s="94">
        <v>78166</v>
      </c>
      <c r="H35" s="98">
        <v>0.08</v>
      </c>
      <c r="I35" s="100">
        <v>4.89</v>
      </c>
    </row>
    <row r="36" spans="1:9" ht="11.1" customHeight="1" thickBot="1">
      <c r="A36" s="102" t="s">
        <v>164</v>
      </c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3" t="s">
        <v>43</v>
      </c>
      <c r="B37" s="3"/>
      <c r="C37" s="3"/>
      <c r="D37" s="3"/>
      <c r="E37" s="3"/>
      <c r="F37" s="3"/>
      <c r="G37" s="3"/>
      <c r="H37" s="3"/>
      <c r="I37" s="3"/>
    </row>
  </sheetData>
  <mergeCells count="119"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1:B32"/>
    <mergeCell ref="C31:C32"/>
    <mergeCell ref="D31:D32"/>
    <mergeCell ref="E31:E32"/>
    <mergeCell ref="F31:F32"/>
    <mergeCell ref="G31:G32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B27:B28"/>
    <mergeCell ref="C27:C28"/>
    <mergeCell ref="D27:D28"/>
    <mergeCell ref="E27:E28"/>
    <mergeCell ref="F27:F28"/>
    <mergeCell ref="G27:G28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3:B24"/>
    <mergeCell ref="C23:C24"/>
    <mergeCell ref="D23:D24"/>
    <mergeCell ref="E23:E24"/>
    <mergeCell ref="F23:F24"/>
    <mergeCell ref="G23:G24"/>
    <mergeCell ref="H19:H20"/>
    <mergeCell ref="I19:I20"/>
    <mergeCell ref="D21:D22"/>
    <mergeCell ref="E21:E22"/>
    <mergeCell ref="F21:F22"/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15:H16"/>
    <mergeCell ref="I15:I16"/>
    <mergeCell ref="D17:D18"/>
    <mergeCell ref="E17:E18"/>
    <mergeCell ref="F17:F18"/>
    <mergeCell ref="G17:G18"/>
    <mergeCell ref="H17:H18"/>
    <mergeCell ref="I17:I18"/>
    <mergeCell ref="B15:B16"/>
    <mergeCell ref="C15:C16"/>
    <mergeCell ref="D15:D16"/>
    <mergeCell ref="E15:E16"/>
    <mergeCell ref="F15:F16"/>
    <mergeCell ref="G15:G16"/>
    <mergeCell ref="H11:H12"/>
    <mergeCell ref="I11:I12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D9:D10"/>
    <mergeCell ref="E9:E10"/>
    <mergeCell ref="F9:F10"/>
    <mergeCell ref="G9:G10"/>
    <mergeCell ref="H9:H10"/>
    <mergeCell ref="I9:I10"/>
    <mergeCell ref="A1:I1"/>
    <mergeCell ref="B5:F5"/>
    <mergeCell ref="A2:I2"/>
    <mergeCell ref="H5:H6"/>
    <mergeCell ref="C4:D4"/>
    <mergeCell ref="E4:F4"/>
    <mergeCell ref="A3:I3"/>
    <mergeCell ref="B9:B10"/>
    <mergeCell ref="C9:C10"/>
    <mergeCell ref="B35:B36"/>
    <mergeCell ref="C35:C36"/>
    <mergeCell ref="B13:B14"/>
    <mergeCell ref="C13:C14"/>
    <mergeCell ref="B17:B18"/>
    <mergeCell ref="C17:C18"/>
    <mergeCell ref="B21:B22"/>
    <mergeCell ref="C21:C22"/>
    <mergeCell ref="H35:H36"/>
    <mergeCell ref="I35:I36"/>
    <mergeCell ref="D35:D36"/>
    <mergeCell ref="E35:E36"/>
    <mergeCell ref="F35:F36"/>
    <mergeCell ref="G35:G36"/>
  </mergeCells>
  <printOptions horizontalCentered="1"/>
  <pageMargins left="0.74803149606299213" right="0.59055118110236227" top="0.39370078740157483" bottom="0.19685039370078741" header="0" footer="0.39370078740157483"/>
  <pageSetup paperSize="9" firstPageNumber="19" orientation="landscape" useFirstPageNumber="1"/>
  <headerFooter alignWithMargins="0">
    <oddFooter>&amp;L&amp;9 &amp;C&amp;"Times New Roman"&amp;9  - &amp;p -&amp;R&amp;9 </oddFooter>
  </headerFooter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40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41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26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5月底</v>
      </c>
      <c r="D4" s="61"/>
      <c r="E4" s="49" t="str">
        <f>'2-1'!E4:F4</f>
        <v> End of May 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106" t="s">
        <v>39</v>
      </c>
      <c r="B9" s="104">
        <v>0</v>
      </c>
      <c r="C9" s="104">
        <v>0</v>
      </c>
      <c r="D9" s="67">
        <v>542</v>
      </c>
      <c r="E9" s="104">
        <v>0</v>
      </c>
      <c r="F9" s="67">
        <v>542</v>
      </c>
      <c r="G9" s="67">
        <v>1</v>
      </c>
      <c r="H9" s="108">
        <v>57670.79</v>
      </c>
      <c r="I9" s="73">
        <v>0.03</v>
      </c>
    </row>
    <row r="10" spans="1:9" ht="11.1" customHeight="1">
      <c r="A10" s="76" t="s">
        <v>165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109" t="s">
        <v>166</v>
      </c>
      <c r="B11" s="80">
        <v>20</v>
      </c>
      <c r="C11" s="80">
        <v>2003</v>
      </c>
      <c r="D11" s="80">
        <v>1504</v>
      </c>
      <c r="E11" s="88">
        <v>0</v>
      </c>
      <c r="F11" s="80">
        <v>3528</v>
      </c>
      <c r="G11" s="80">
        <v>3546</v>
      </c>
      <c r="H11" s="111">
        <v>-0.51</v>
      </c>
      <c r="I11" s="84">
        <v>0.22</v>
      </c>
    </row>
    <row r="12" spans="1:9" ht="11.1" customHeight="1">
      <c r="A12" s="86" t="s">
        <v>167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109" t="s">
        <v>168</v>
      </c>
      <c r="B13" s="80">
        <v>111</v>
      </c>
      <c r="C13" s="88">
        <v>0</v>
      </c>
      <c r="D13" s="80">
        <v>49732</v>
      </c>
      <c r="E13" s="88">
        <v>0</v>
      </c>
      <c r="F13" s="80">
        <v>49843</v>
      </c>
      <c r="G13" s="80">
        <v>64611</v>
      </c>
      <c r="H13" s="111">
        <v>-22.86</v>
      </c>
      <c r="I13" s="84">
        <v>3.11</v>
      </c>
    </row>
    <row r="14" spans="1:9" ht="11.1" customHeight="1">
      <c r="A14" s="86" t="s">
        <v>169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109" t="s">
        <v>170</v>
      </c>
      <c r="B15" s="80">
        <v>3763</v>
      </c>
      <c r="C15" s="80">
        <v>15175</v>
      </c>
      <c r="D15" s="80">
        <v>89414</v>
      </c>
      <c r="E15" s="88">
        <v>0</v>
      </c>
      <c r="F15" s="80">
        <v>108352</v>
      </c>
      <c r="G15" s="80">
        <v>107320</v>
      </c>
      <c r="H15" s="111">
        <v>0.96</v>
      </c>
      <c r="I15" s="84">
        <v>6.77</v>
      </c>
    </row>
    <row r="16" spans="1:9" ht="11.1" customHeight="1">
      <c r="A16" s="86" t="s">
        <v>171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109" t="s">
        <v>172</v>
      </c>
      <c r="B17" s="80">
        <v>28</v>
      </c>
      <c r="C17" s="80">
        <v>1285</v>
      </c>
      <c r="D17" s="80">
        <v>102604</v>
      </c>
      <c r="E17" s="88">
        <v>0</v>
      </c>
      <c r="F17" s="80">
        <v>103916</v>
      </c>
      <c r="G17" s="80">
        <v>108142</v>
      </c>
      <c r="H17" s="111">
        <v>-3.91</v>
      </c>
      <c r="I17" s="84">
        <v>6.49</v>
      </c>
    </row>
    <row r="18" spans="1:9" ht="11.1" customHeight="1">
      <c r="A18" s="86" t="s">
        <v>173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109" t="s">
        <v>174</v>
      </c>
      <c r="B19" s="88">
        <v>0</v>
      </c>
      <c r="C19" s="88">
        <v>0</v>
      </c>
      <c r="D19" s="88">
        <v>0</v>
      </c>
      <c r="E19" s="88">
        <v>0</v>
      </c>
      <c r="F19" s="88">
        <v>0</v>
      </c>
      <c r="G19" s="88">
        <v>0</v>
      </c>
      <c r="H19" s="113">
        <v>0</v>
      </c>
      <c r="I19" s="92">
        <v>0</v>
      </c>
    </row>
    <row r="20" spans="1:9" ht="11.1" customHeight="1">
      <c r="A20" s="86" t="s">
        <v>175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109" t="s">
        <v>176</v>
      </c>
      <c r="B21" s="80">
        <v>33657</v>
      </c>
      <c r="C21" s="80">
        <v>74612</v>
      </c>
      <c r="D21" s="80">
        <v>92337</v>
      </c>
      <c r="E21" s="88">
        <v>0</v>
      </c>
      <c r="F21" s="80">
        <v>200607</v>
      </c>
      <c r="G21" s="80">
        <v>213986</v>
      </c>
      <c r="H21" s="111">
        <v>-6.25</v>
      </c>
      <c r="I21" s="84">
        <v>12.54</v>
      </c>
    </row>
    <row r="22" spans="1:9" ht="11.1" customHeight="1">
      <c r="A22" s="86" t="s">
        <v>177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109" t="s">
        <v>178</v>
      </c>
      <c r="B23" s="80">
        <v>18096</v>
      </c>
      <c r="C23" s="80">
        <v>90440</v>
      </c>
      <c r="D23" s="80">
        <v>202734</v>
      </c>
      <c r="E23" s="88">
        <v>0</v>
      </c>
      <c r="F23" s="80">
        <v>311270</v>
      </c>
      <c r="G23" s="80">
        <v>326193</v>
      </c>
      <c r="H23" s="111">
        <v>-4.57</v>
      </c>
      <c r="I23" s="84">
        <v>19.45</v>
      </c>
    </row>
    <row r="24" spans="1:9" ht="11.1" customHeight="1">
      <c r="A24" s="86" t="s">
        <v>179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109" t="s">
        <v>180</v>
      </c>
      <c r="B25" s="88">
        <v>0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113">
        <v>0</v>
      </c>
      <c r="I25" s="92">
        <v>0</v>
      </c>
    </row>
    <row r="26" spans="1:9" ht="11.1" customHeight="1">
      <c r="A26" s="86" t="s">
        <v>181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109" t="s">
        <v>182</v>
      </c>
      <c r="B27" s="88">
        <v>0</v>
      </c>
      <c r="C27" s="88">
        <v>0</v>
      </c>
      <c r="D27" s="88">
        <v>0</v>
      </c>
      <c r="E27" s="88">
        <v>0</v>
      </c>
      <c r="F27" s="88">
        <v>0</v>
      </c>
      <c r="G27" s="88">
        <v>0</v>
      </c>
      <c r="H27" s="113">
        <v>0</v>
      </c>
      <c r="I27" s="92">
        <v>0</v>
      </c>
    </row>
    <row r="28" spans="1:9" ht="11.1" customHeight="1">
      <c r="A28" s="86" t="s">
        <v>183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109" t="s">
        <v>184</v>
      </c>
      <c r="B29" s="80">
        <v>0</v>
      </c>
      <c r="C29" s="80">
        <v>8500</v>
      </c>
      <c r="D29" s="80">
        <v>196</v>
      </c>
      <c r="E29" s="88">
        <v>0</v>
      </c>
      <c r="F29" s="80">
        <v>8696</v>
      </c>
      <c r="G29" s="80">
        <v>8700</v>
      </c>
      <c r="H29" s="111">
        <v>-0.04</v>
      </c>
      <c r="I29" s="84">
        <v>0.54</v>
      </c>
    </row>
    <row r="30" spans="1:9" ht="11.1" customHeight="1">
      <c r="A30" s="86" t="s">
        <v>185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109" t="s">
        <v>186</v>
      </c>
      <c r="B31" s="80">
        <v>2654</v>
      </c>
      <c r="C31" s="80">
        <v>2898</v>
      </c>
      <c r="D31" s="80">
        <v>30205</v>
      </c>
      <c r="E31" s="88">
        <v>0</v>
      </c>
      <c r="F31" s="80">
        <v>35757</v>
      </c>
      <c r="G31" s="80">
        <v>57940</v>
      </c>
      <c r="H31" s="111">
        <v>-38.29</v>
      </c>
      <c r="I31" s="84">
        <v>2.23</v>
      </c>
    </row>
    <row r="32" spans="1:9" ht="11.1" customHeight="1">
      <c r="A32" s="86" t="s">
        <v>187</v>
      </c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109" t="s">
        <v>188</v>
      </c>
      <c r="B33" s="88">
        <v>0</v>
      </c>
      <c r="C33" s="88">
        <v>0</v>
      </c>
      <c r="D33" s="88">
        <v>0</v>
      </c>
      <c r="E33" s="88">
        <v>0</v>
      </c>
      <c r="F33" s="88">
        <v>0</v>
      </c>
      <c r="G33" s="88">
        <v>0</v>
      </c>
      <c r="H33" s="113">
        <v>0</v>
      </c>
      <c r="I33" s="92">
        <v>0</v>
      </c>
    </row>
    <row r="34" spans="1:9" ht="11.1" customHeight="1">
      <c r="A34" s="86" t="s">
        <v>189</v>
      </c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109" t="s">
        <v>190</v>
      </c>
      <c r="B35" s="94">
        <v>157</v>
      </c>
      <c r="C35" s="94">
        <v>852</v>
      </c>
      <c r="D35" s="94">
        <v>14</v>
      </c>
      <c r="E35" s="96">
        <v>0</v>
      </c>
      <c r="F35" s="94">
        <v>1023</v>
      </c>
      <c r="G35" s="94">
        <v>1229</v>
      </c>
      <c r="H35" s="115">
        <v>-16.71</v>
      </c>
      <c r="I35" s="100">
        <v>0.06</v>
      </c>
    </row>
    <row r="36" spans="1:9" ht="11.1" customHeight="1" thickBot="1">
      <c r="A36" s="102" t="s">
        <v>191</v>
      </c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29" t="s">
        <v>42</v>
      </c>
      <c r="B37" s="3"/>
      <c r="C37" s="3"/>
      <c r="D37" s="3"/>
      <c r="E37" s="3"/>
      <c r="F37" s="3"/>
      <c r="G37" s="3"/>
      <c r="H37" s="3"/>
      <c r="I37" s="3"/>
    </row>
  </sheetData>
  <mergeCells count="119">
    <mergeCell ref="H35:H36"/>
    <mergeCell ref="I35:I36"/>
    <mergeCell ref="B35:B36"/>
    <mergeCell ref="C35:C36"/>
    <mergeCell ref="D35:D36"/>
    <mergeCell ref="E35:E36"/>
    <mergeCell ref="F35:F36"/>
    <mergeCell ref="G35:G36"/>
    <mergeCell ref="A1:I1"/>
    <mergeCell ref="B5:F5"/>
    <mergeCell ref="A2:I2"/>
    <mergeCell ref="H5:H6"/>
    <mergeCell ref="C4:D4"/>
    <mergeCell ref="E4:F4"/>
    <mergeCell ref="A3:I3"/>
    <mergeCell ref="F9:F10"/>
    <mergeCell ref="G9:G10"/>
    <mergeCell ref="H9:H10"/>
    <mergeCell ref="I9:I10"/>
    <mergeCell ref="B9:B10"/>
    <mergeCell ref="C9:C10"/>
    <mergeCell ref="D9:D10"/>
    <mergeCell ref="E9:E10"/>
    <mergeCell ref="F11:F12"/>
    <mergeCell ref="G11:G12"/>
    <mergeCell ref="H11:H12"/>
    <mergeCell ref="I11:I12"/>
    <mergeCell ref="B11:B12"/>
    <mergeCell ref="C11:C12"/>
    <mergeCell ref="D11:D12"/>
    <mergeCell ref="E11:E12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  <mergeCell ref="F19:F20"/>
    <mergeCell ref="G19:G20"/>
    <mergeCell ref="H19:H20"/>
    <mergeCell ref="I19:I20"/>
    <mergeCell ref="B19:B20"/>
    <mergeCell ref="C19:C20"/>
    <mergeCell ref="D19:D20"/>
    <mergeCell ref="E19:E20"/>
    <mergeCell ref="F21:F22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27:F28"/>
    <mergeCell ref="G27:G28"/>
    <mergeCell ref="H27:H28"/>
    <mergeCell ref="I27:I28"/>
    <mergeCell ref="B27:B28"/>
    <mergeCell ref="C27:C28"/>
    <mergeCell ref="D27:D28"/>
    <mergeCell ref="E27:E28"/>
    <mergeCell ref="F29:F30"/>
    <mergeCell ref="G29:G30"/>
    <mergeCell ref="H29:H30"/>
    <mergeCell ref="I29:I30"/>
    <mergeCell ref="B29:B30"/>
    <mergeCell ref="C29:C30"/>
    <mergeCell ref="D29:D30"/>
    <mergeCell ref="E29:E30"/>
    <mergeCell ref="F31:F32"/>
    <mergeCell ref="G31:G32"/>
    <mergeCell ref="H31:H32"/>
    <mergeCell ref="I31:I32"/>
    <mergeCell ref="B31:B32"/>
    <mergeCell ref="C31:C32"/>
    <mergeCell ref="D31:D32"/>
    <mergeCell ref="E31:E32"/>
    <mergeCell ref="F33:F34"/>
    <mergeCell ref="G33:G34"/>
    <mergeCell ref="H33:H34"/>
    <mergeCell ref="I33:I34"/>
    <mergeCell ref="B33:B34"/>
    <mergeCell ref="C33:C34"/>
    <mergeCell ref="D33:D34"/>
    <mergeCell ref="E33:E34"/>
  </mergeCells>
  <printOptions horizontalCentered="1"/>
  <pageMargins left="0.74803149606299213" right="0.59055118110236227" top="0.39370078740157483" bottom="0.19685039370078741" header="0" footer="0.39370078740157483"/>
  <pageSetup paperSize="9" firstPageNumber="20" orientation="landscape" useFirstPageNumber="1"/>
  <headerFooter alignWithMargins="0">
    <oddFooter>&amp;L&amp;9 &amp;C&amp;"Times New Roman"&amp;9  - &amp;p -&amp;R&amp;9 </oddFooter>
  </headerFooter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60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61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26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5月底</v>
      </c>
      <c r="D4" s="61"/>
      <c r="E4" s="49" t="str">
        <f>'2-1'!E4:F4</f>
        <v> End of May 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106" t="s">
        <v>62</v>
      </c>
      <c r="B9" s="67">
        <v>227</v>
      </c>
      <c r="C9" s="67">
        <v>1485</v>
      </c>
      <c r="D9" s="67">
        <v>682</v>
      </c>
      <c r="E9" s="104">
        <v>0</v>
      </c>
      <c r="F9" s="67">
        <v>2394</v>
      </c>
      <c r="G9" s="67">
        <v>2727</v>
      </c>
      <c r="H9" s="108">
        <v>-12.21</v>
      </c>
      <c r="I9" s="73">
        <v>0.15</v>
      </c>
    </row>
    <row r="10" spans="1:9" ht="11.1" customHeight="1">
      <c r="A10" s="76" t="s">
        <v>192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32"/>
      <c r="B11" s="42"/>
      <c r="C11" s="42"/>
      <c r="D11" s="42"/>
      <c r="E11" s="42"/>
      <c r="F11" s="42"/>
      <c r="G11" s="42"/>
      <c r="H11" s="56"/>
      <c r="I11" s="57"/>
    </row>
    <row r="12" spans="1:9" ht="11.1" customHeight="1">
      <c r="A12" s="28"/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32"/>
      <c r="B13" s="42"/>
      <c r="C13" s="42"/>
      <c r="D13" s="42"/>
      <c r="E13" s="42"/>
      <c r="F13" s="42"/>
      <c r="G13" s="42"/>
      <c r="H13" s="56"/>
      <c r="I13" s="57"/>
    </row>
    <row r="14" spans="1:9" ht="11.1" customHeight="1">
      <c r="A14" s="28"/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32"/>
      <c r="B15" s="42"/>
      <c r="C15" s="42"/>
      <c r="D15" s="42"/>
      <c r="E15" s="42"/>
      <c r="F15" s="42"/>
      <c r="G15" s="42"/>
      <c r="H15" s="56"/>
      <c r="I15" s="57"/>
    </row>
    <row r="16" spans="1:9" ht="11.1" customHeight="1">
      <c r="A16" s="28"/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32"/>
      <c r="B17" s="42"/>
      <c r="C17" s="42"/>
      <c r="D17" s="42"/>
      <c r="E17" s="42"/>
      <c r="F17" s="42"/>
      <c r="G17" s="42"/>
      <c r="H17" s="56"/>
      <c r="I17" s="57"/>
    </row>
    <row r="18" spans="1:9" ht="11.1" customHeight="1">
      <c r="A18" s="28"/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32"/>
      <c r="B19" s="42"/>
      <c r="C19" s="42"/>
      <c r="D19" s="42"/>
      <c r="E19" s="42"/>
      <c r="F19" s="42"/>
      <c r="G19" s="42"/>
      <c r="H19" s="56"/>
      <c r="I19" s="57"/>
    </row>
    <row r="20" spans="1:9" ht="11.1" customHeight="1">
      <c r="A20" s="28"/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32"/>
      <c r="B21" s="42"/>
      <c r="C21" s="42"/>
      <c r="D21" s="42"/>
      <c r="E21" s="42"/>
      <c r="F21" s="42"/>
      <c r="G21" s="42"/>
      <c r="H21" s="56"/>
      <c r="I21" s="57"/>
    </row>
    <row r="22" spans="1:9" ht="11.1" customHeight="1">
      <c r="A22" s="28"/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32"/>
      <c r="B23" s="42"/>
      <c r="C23" s="42"/>
      <c r="D23" s="42"/>
      <c r="E23" s="42"/>
      <c r="F23" s="42"/>
      <c r="G23" s="42"/>
      <c r="H23" s="56"/>
      <c r="I23" s="57"/>
    </row>
    <row r="24" spans="1:9" ht="11.1" customHeight="1">
      <c r="A24" s="28"/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32"/>
      <c r="B25" s="42"/>
      <c r="C25" s="42"/>
      <c r="D25" s="42"/>
      <c r="E25" s="42"/>
      <c r="F25" s="42"/>
      <c r="G25" s="42"/>
      <c r="H25" s="56"/>
      <c r="I25" s="57"/>
    </row>
    <row r="26" spans="1:9" ht="11.1" customHeight="1">
      <c r="A26" s="28"/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32"/>
      <c r="B27" s="42"/>
      <c r="C27" s="42"/>
      <c r="D27" s="42"/>
      <c r="E27" s="42"/>
      <c r="F27" s="42"/>
      <c r="G27" s="42"/>
      <c r="H27" s="56"/>
      <c r="I27" s="57"/>
    </row>
    <row r="28" spans="1:9" ht="11.1" customHeight="1">
      <c r="A28" s="28"/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32"/>
      <c r="B29" s="42"/>
      <c r="C29" s="42"/>
      <c r="D29" s="42"/>
      <c r="E29" s="42"/>
      <c r="F29" s="42"/>
      <c r="G29" s="42"/>
      <c r="H29" s="56"/>
      <c r="I29" s="57"/>
    </row>
    <row r="30" spans="1:9" ht="11.1" customHeight="1">
      <c r="A30" s="28"/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32"/>
      <c r="B31" s="42"/>
      <c r="C31" s="42"/>
      <c r="D31" s="42"/>
      <c r="E31" s="42"/>
      <c r="F31" s="42"/>
      <c r="G31" s="42"/>
      <c r="H31" s="56"/>
      <c r="I31" s="57"/>
    </row>
    <row r="32" spans="1:9" ht="11.1" customHeight="1">
      <c r="A32" s="28"/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32"/>
      <c r="B33" s="42"/>
      <c r="C33" s="42"/>
      <c r="D33" s="42"/>
      <c r="E33" s="42"/>
      <c r="F33" s="42"/>
      <c r="G33" s="42"/>
      <c r="H33" s="56"/>
      <c r="I33" s="57"/>
    </row>
    <row r="34" spans="1:9" ht="11.1" customHeight="1">
      <c r="A34" s="28"/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32"/>
      <c r="B35" s="38"/>
      <c r="C35" s="38"/>
      <c r="D35" s="38"/>
      <c r="E35" s="38"/>
      <c r="F35" s="38"/>
      <c r="G35" s="38"/>
      <c r="H35" s="34"/>
      <c r="I35" s="36"/>
    </row>
    <row r="36" spans="1:9" ht="11.1" customHeight="1" thickBot="1">
      <c r="A36" s="30"/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29"/>
      <c r="B37" s="3"/>
      <c r="C37" s="3"/>
      <c r="D37" s="3"/>
      <c r="E37" s="3"/>
      <c r="F37" s="3"/>
      <c r="G37" s="3"/>
      <c r="H37" s="3"/>
      <c r="I37" s="3"/>
    </row>
  </sheetData>
  <mergeCells count="119">
    <mergeCell ref="H33:H34"/>
    <mergeCell ref="I33:I34"/>
    <mergeCell ref="B35:B36"/>
    <mergeCell ref="C35:C36"/>
    <mergeCell ref="D35:D36"/>
    <mergeCell ref="E35:E36"/>
    <mergeCell ref="F35:F36"/>
    <mergeCell ref="G35:G36"/>
    <mergeCell ref="H35:H36"/>
    <mergeCell ref="I35:I36"/>
    <mergeCell ref="B33:B34"/>
    <mergeCell ref="C33:C34"/>
    <mergeCell ref="D33:D34"/>
    <mergeCell ref="E33:E34"/>
    <mergeCell ref="F33:F34"/>
    <mergeCell ref="G33:G34"/>
    <mergeCell ref="H29:H30"/>
    <mergeCell ref="I29:I30"/>
    <mergeCell ref="B31:B32"/>
    <mergeCell ref="C31:C32"/>
    <mergeCell ref="D31:D32"/>
    <mergeCell ref="E31:E32"/>
    <mergeCell ref="F31:F32"/>
    <mergeCell ref="G31:G32"/>
    <mergeCell ref="H31:H32"/>
    <mergeCell ref="I31:I32"/>
    <mergeCell ref="B29:B30"/>
    <mergeCell ref="C29:C30"/>
    <mergeCell ref="D29:D30"/>
    <mergeCell ref="E29:E30"/>
    <mergeCell ref="F29:F30"/>
    <mergeCell ref="G29:G30"/>
    <mergeCell ref="H25:H26"/>
    <mergeCell ref="I25:I26"/>
    <mergeCell ref="B27:B28"/>
    <mergeCell ref="C27:C28"/>
    <mergeCell ref="D27:D28"/>
    <mergeCell ref="E27:E28"/>
    <mergeCell ref="F27:F28"/>
    <mergeCell ref="G27:G28"/>
    <mergeCell ref="H27:H28"/>
    <mergeCell ref="I27:I28"/>
    <mergeCell ref="B25:B26"/>
    <mergeCell ref="C25:C26"/>
    <mergeCell ref="D25:D26"/>
    <mergeCell ref="E25:E26"/>
    <mergeCell ref="F25:F26"/>
    <mergeCell ref="G25:G26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1:B22"/>
    <mergeCell ref="C21:C22"/>
    <mergeCell ref="D21:D22"/>
    <mergeCell ref="E21:E22"/>
    <mergeCell ref="F21:F22"/>
    <mergeCell ref="G21:G22"/>
    <mergeCell ref="H17:H18"/>
    <mergeCell ref="I17:I18"/>
    <mergeCell ref="B19:B20"/>
    <mergeCell ref="C19:C20"/>
    <mergeCell ref="D19:D20"/>
    <mergeCell ref="E19:E20"/>
    <mergeCell ref="F19:F20"/>
    <mergeCell ref="G19:G20"/>
    <mergeCell ref="H19:H20"/>
    <mergeCell ref="I19:I20"/>
    <mergeCell ref="B17:B18"/>
    <mergeCell ref="C17:C18"/>
    <mergeCell ref="D17:D18"/>
    <mergeCell ref="E17:E18"/>
    <mergeCell ref="F17:F18"/>
    <mergeCell ref="G17:G18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3:B14"/>
    <mergeCell ref="C13:C14"/>
    <mergeCell ref="D13:D14"/>
    <mergeCell ref="E13:E14"/>
    <mergeCell ref="F13:F14"/>
    <mergeCell ref="G13:G14"/>
    <mergeCell ref="H9:H10"/>
    <mergeCell ref="I9:I10"/>
    <mergeCell ref="B11:B12"/>
    <mergeCell ref="C11:C12"/>
    <mergeCell ref="D11:D12"/>
    <mergeCell ref="E11:E12"/>
    <mergeCell ref="F11:F12"/>
    <mergeCell ref="G11:G12"/>
    <mergeCell ref="H11:H12"/>
    <mergeCell ref="I11:I12"/>
    <mergeCell ref="B9:B10"/>
    <mergeCell ref="C9:C10"/>
    <mergeCell ref="D9:D10"/>
    <mergeCell ref="E9:E10"/>
    <mergeCell ref="F9:F10"/>
    <mergeCell ref="G9:G10"/>
    <mergeCell ref="A1:I1"/>
    <mergeCell ref="A2:I2"/>
    <mergeCell ref="A3:I3"/>
    <mergeCell ref="C4:D4"/>
    <mergeCell ref="E4:F4"/>
    <mergeCell ref="B5:F5"/>
    <mergeCell ref="H5:H6"/>
  </mergeCells>
  <printOptions horizontalCentered="1"/>
  <pageMargins left="0.74803149606299213" right="0.59055118110236227" top="0.39370078740157483" bottom="0.19685039370078741" header="0" footer="0.39370078740157483"/>
  <pageSetup paperSize="9" firstPageNumber="21" orientation="landscape" useFirstPageNumber="1"/>
  <headerFooter alignWithMargins="0">
    <oddFooter>&amp;L&amp;9 &amp;C&amp;"Times New Roman"&amp;9  - &amp;p -&amp;R&amp;9 </oddFooter>
  </headerFooter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14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58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59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48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5月底</v>
      </c>
      <c r="D4" s="61"/>
      <c r="E4" s="49" t="str">
        <f>'2-1'!E4:F4</f>
        <v> End of May 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5" t="s">
        <v>1</v>
      </c>
      <c r="B9" s="68">
        <v>1088</v>
      </c>
      <c r="C9" s="68">
        <v>80614</v>
      </c>
      <c r="D9" s="68">
        <v>32602</v>
      </c>
      <c r="E9" s="105">
        <v>0</v>
      </c>
      <c r="F9" s="68">
        <v>114305</v>
      </c>
      <c r="G9" s="68">
        <v>112141</v>
      </c>
      <c r="H9" s="71">
        <v>1.93</v>
      </c>
      <c r="I9" s="74">
        <v>100</v>
      </c>
    </row>
    <row r="10" spans="1:9" ht="11.1" customHeight="1">
      <c r="A10" s="77" t="s">
        <v>65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47</v>
      </c>
      <c r="B11" s="80">
        <v>636</v>
      </c>
      <c r="C11" s="80">
        <v>39730</v>
      </c>
      <c r="D11" s="80">
        <v>17818</v>
      </c>
      <c r="E11" s="88">
        <v>0</v>
      </c>
      <c r="F11" s="80">
        <v>58184</v>
      </c>
      <c r="G11" s="80">
        <v>44330</v>
      </c>
      <c r="H11" s="82">
        <v>31.25</v>
      </c>
      <c r="I11" s="84">
        <v>50.9</v>
      </c>
    </row>
    <row r="12" spans="1:9" ht="11.1" customHeight="1">
      <c r="A12" s="86" t="s">
        <v>193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194</v>
      </c>
      <c r="B13" s="80">
        <v>109</v>
      </c>
      <c r="C13" s="80">
        <v>12125</v>
      </c>
      <c r="D13" s="80">
        <v>11548</v>
      </c>
      <c r="E13" s="88">
        <v>0</v>
      </c>
      <c r="F13" s="80">
        <v>23783</v>
      </c>
      <c r="G13" s="80">
        <v>23817</v>
      </c>
      <c r="H13" s="82">
        <v>-0.14</v>
      </c>
      <c r="I13" s="84">
        <v>20.81</v>
      </c>
    </row>
    <row r="14" spans="1:9" ht="11.1" customHeight="1">
      <c r="A14" s="86" t="s">
        <v>195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196</v>
      </c>
      <c r="B15" s="80">
        <v>343</v>
      </c>
      <c r="C15" s="80">
        <v>28759</v>
      </c>
      <c r="D15" s="80">
        <v>3236</v>
      </c>
      <c r="E15" s="88">
        <v>0</v>
      </c>
      <c r="F15" s="80">
        <v>32339</v>
      </c>
      <c r="G15" s="80">
        <v>43995</v>
      </c>
      <c r="H15" s="82">
        <v>-26.49</v>
      </c>
      <c r="I15" s="84">
        <v>28.29</v>
      </c>
    </row>
    <row r="16" spans="1:9" ht="11.1" customHeight="1">
      <c r="A16" s="86" t="s">
        <v>197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26"/>
      <c r="B17" s="42"/>
      <c r="C17" s="42"/>
      <c r="D17" s="42"/>
      <c r="E17" s="42"/>
      <c r="F17" s="42"/>
      <c r="G17" s="42"/>
      <c r="H17" s="56"/>
      <c r="I17" s="57"/>
    </row>
    <row r="18" spans="1:9" ht="11.1" customHeight="1">
      <c r="A18" s="28"/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26"/>
      <c r="B19" s="42"/>
      <c r="C19" s="42"/>
      <c r="D19" s="42"/>
      <c r="E19" s="42"/>
      <c r="F19" s="42"/>
      <c r="G19" s="42"/>
      <c r="H19" s="56"/>
      <c r="I19" s="57"/>
    </row>
    <row r="20" spans="1:9" ht="11.1" customHeight="1">
      <c r="A20" s="28"/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26"/>
      <c r="B21" s="42"/>
      <c r="C21" s="42"/>
      <c r="D21" s="42"/>
      <c r="E21" s="42"/>
      <c r="F21" s="42"/>
      <c r="G21" s="42"/>
      <c r="H21" s="56"/>
      <c r="I21" s="57"/>
    </row>
    <row r="22" spans="1:9" ht="11.1" customHeight="1">
      <c r="A22" s="28"/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26"/>
      <c r="B23" s="42"/>
      <c r="C23" s="42"/>
      <c r="D23" s="42"/>
      <c r="E23" s="42"/>
      <c r="F23" s="42"/>
      <c r="G23" s="42"/>
      <c r="H23" s="56"/>
      <c r="I23" s="57"/>
    </row>
    <row r="24" spans="1:9" ht="11.1" customHeight="1">
      <c r="A24" s="28"/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26"/>
      <c r="B25" s="42"/>
      <c r="C25" s="42"/>
      <c r="D25" s="42"/>
      <c r="E25" s="42"/>
      <c r="F25" s="42"/>
      <c r="G25" s="42"/>
      <c r="H25" s="56"/>
      <c r="I25" s="57"/>
    </row>
    <row r="26" spans="1:9" ht="11.1" customHeight="1">
      <c r="A26" s="28"/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26"/>
      <c r="B27" s="42"/>
      <c r="C27" s="42"/>
      <c r="D27" s="42"/>
      <c r="E27" s="42"/>
      <c r="F27" s="42"/>
      <c r="G27" s="42"/>
      <c r="H27" s="56"/>
      <c r="I27" s="57"/>
    </row>
    <row r="28" spans="1:9" ht="11.1" customHeight="1">
      <c r="A28" s="28"/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26"/>
      <c r="B29" s="42"/>
      <c r="C29" s="42"/>
      <c r="D29" s="42"/>
      <c r="E29" s="42"/>
      <c r="F29" s="42"/>
      <c r="G29" s="42"/>
      <c r="H29" s="56"/>
      <c r="I29" s="57"/>
    </row>
    <row r="30" spans="1:9" ht="11.1" customHeight="1">
      <c r="A30" s="28"/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26"/>
      <c r="B31" s="42"/>
      <c r="C31" s="42"/>
      <c r="D31" s="42"/>
      <c r="E31" s="42"/>
      <c r="F31" s="42"/>
      <c r="G31" s="42"/>
      <c r="H31" s="56"/>
      <c r="I31" s="57"/>
    </row>
    <row r="32" spans="1:9" ht="11.1" customHeight="1">
      <c r="A32" s="28"/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26"/>
      <c r="B33" s="42"/>
      <c r="C33" s="42"/>
      <c r="D33" s="42"/>
      <c r="E33" s="42"/>
      <c r="F33" s="42"/>
      <c r="G33" s="42"/>
      <c r="H33" s="56"/>
      <c r="I33" s="57"/>
    </row>
    <row r="34" spans="1:9" ht="11.1" customHeight="1">
      <c r="A34" s="28"/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26"/>
      <c r="B35" s="38"/>
      <c r="C35" s="38"/>
      <c r="D35" s="38"/>
      <c r="E35" s="38"/>
      <c r="F35" s="38"/>
      <c r="G35" s="38"/>
      <c r="H35" s="34"/>
      <c r="I35" s="36"/>
    </row>
    <row r="36" spans="1:9" ht="11.1" customHeight="1" thickBot="1">
      <c r="A36" s="30"/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3" t="s">
        <v>49</v>
      </c>
      <c r="B37" s="3"/>
      <c r="C37" s="3"/>
      <c r="D37" s="3"/>
      <c r="E37" s="3"/>
      <c r="F37" s="3"/>
      <c r="G37" s="3"/>
      <c r="H37" s="3"/>
      <c r="I37" s="3"/>
    </row>
    <row r="38" spans="1:1" s="33" customFormat="1" ht="13.5" customHeight="1">
      <c r="A38" s="33" t="s">
        <v>64</v>
      </c>
    </row>
  </sheetData>
  <mergeCells count="119">
    <mergeCell ref="A1:I1"/>
    <mergeCell ref="A2:I2"/>
    <mergeCell ref="A3:I3"/>
    <mergeCell ref="C4:D4"/>
    <mergeCell ref="E4:F4"/>
    <mergeCell ref="B5:F5"/>
    <mergeCell ref="H5:H6"/>
    <mergeCell ref="B9:B10"/>
    <mergeCell ref="C9:C10"/>
    <mergeCell ref="D9:D10"/>
    <mergeCell ref="E9:E10"/>
    <mergeCell ref="F9:F10"/>
    <mergeCell ref="G9:G10"/>
    <mergeCell ref="H9:H10"/>
    <mergeCell ref="I9:I10"/>
    <mergeCell ref="B11:B12"/>
    <mergeCell ref="C11:C12"/>
    <mergeCell ref="D11:D12"/>
    <mergeCell ref="E11:E12"/>
    <mergeCell ref="F11:F12"/>
    <mergeCell ref="G11:G12"/>
    <mergeCell ref="H11:H12"/>
    <mergeCell ref="I11:I12"/>
    <mergeCell ref="B13:B14"/>
    <mergeCell ref="C13:C14"/>
    <mergeCell ref="D13:D14"/>
    <mergeCell ref="E13:E14"/>
    <mergeCell ref="F13:F14"/>
    <mergeCell ref="G13:G14"/>
    <mergeCell ref="H13:H14"/>
    <mergeCell ref="I13:I14"/>
    <mergeCell ref="B15:B16"/>
    <mergeCell ref="C15:C16"/>
    <mergeCell ref="D15:D16"/>
    <mergeCell ref="E15:E16"/>
    <mergeCell ref="F15:F16"/>
    <mergeCell ref="G15:G16"/>
    <mergeCell ref="H15:H16"/>
    <mergeCell ref="I15:I16"/>
    <mergeCell ref="B17:B18"/>
    <mergeCell ref="C17:C18"/>
    <mergeCell ref="D17:D18"/>
    <mergeCell ref="E17:E18"/>
    <mergeCell ref="F17:F18"/>
    <mergeCell ref="G17:G18"/>
    <mergeCell ref="H17:H18"/>
    <mergeCell ref="I17:I18"/>
    <mergeCell ref="B19:B20"/>
    <mergeCell ref="C19:C20"/>
    <mergeCell ref="D19:D20"/>
    <mergeCell ref="E19:E20"/>
    <mergeCell ref="F19:F20"/>
    <mergeCell ref="G19:G20"/>
    <mergeCell ref="H19:H20"/>
    <mergeCell ref="I19:I20"/>
    <mergeCell ref="B21:B22"/>
    <mergeCell ref="C21:C22"/>
    <mergeCell ref="D21:D22"/>
    <mergeCell ref="E21:E22"/>
    <mergeCell ref="F21:F22"/>
    <mergeCell ref="G21:G22"/>
    <mergeCell ref="H21:H22"/>
    <mergeCell ref="I21:I22"/>
    <mergeCell ref="B23:B24"/>
    <mergeCell ref="C23:C24"/>
    <mergeCell ref="D23:D24"/>
    <mergeCell ref="E23:E24"/>
    <mergeCell ref="F23:F24"/>
    <mergeCell ref="G23:G24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7:B28"/>
    <mergeCell ref="C27:C28"/>
    <mergeCell ref="D27:D28"/>
    <mergeCell ref="E27:E28"/>
    <mergeCell ref="F27:F28"/>
    <mergeCell ref="G27:G28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B31:B32"/>
    <mergeCell ref="C31:C32"/>
    <mergeCell ref="D31:D32"/>
    <mergeCell ref="E31:E32"/>
    <mergeCell ref="F31:F32"/>
    <mergeCell ref="G31:G32"/>
    <mergeCell ref="H31:H32"/>
    <mergeCell ref="I31:I32"/>
    <mergeCell ref="B33:B34"/>
    <mergeCell ref="C33:C34"/>
    <mergeCell ref="D33:D34"/>
    <mergeCell ref="E33:E34"/>
    <mergeCell ref="F33:F34"/>
    <mergeCell ref="G33:G34"/>
    <mergeCell ref="H33:H34"/>
    <mergeCell ref="I33:I34"/>
    <mergeCell ref="B35:B36"/>
    <mergeCell ref="C35:C36"/>
    <mergeCell ref="D35:D36"/>
    <mergeCell ref="E35:E36"/>
    <mergeCell ref="F35:F36"/>
    <mergeCell ref="G35:G36"/>
    <mergeCell ref="H35:H36"/>
    <mergeCell ref="I35:I36"/>
  </mergeCells>
  <printOptions horizontalCentered="1"/>
  <pageMargins left="0.74803149606299213" right="0.59055118110236227" top="0.39370078740157483" bottom="0.19685039370078741" header="0" footer="0.39370078740157483"/>
  <pageSetup paperSize="9" firstPageNumber="22" orientation="landscape" useFirstPageNumber="1"/>
  <headerFooter alignWithMargins="0">
    <oddFooter>&amp;L&amp;9 &amp;C&amp;"Times New Roman"&amp;9  - &amp;p -&amp;R&amp;9 </oddFooter>
  </headerFooter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56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57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44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5月底</v>
      </c>
      <c r="D4" s="61"/>
      <c r="E4" s="49" t="str">
        <f>'2-1'!E4:F4</f>
        <v> End of May 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5" t="s">
        <v>1</v>
      </c>
      <c r="B9" s="68">
        <v>382132</v>
      </c>
      <c r="C9" s="68">
        <v>538451</v>
      </c>
      <c r="D9" s="105">
        <v>0</v>
      </c>
      <c r="E9" s="105">
        <v>0</v>
      </c>
      <c r="F9" s="68">
        <v>920583</v>
      </c>
      <c r="G9" s="68">
        <v>921757</v>
      </c>
      <c r="H9" s="71">
        <v>-0.13</v>
      </c>
      <c r="I9" s="74">
        <v>100</v>
      </c>
    </row>
    <row r="10" spans="1:9" ht="11.1" customHeight="1">
      <c r="A10" s="77" t="s">
        <v>65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45</v>
      </c>
      <c r="B11" s="80">
        <v>11556</v>
      </c>
      <c r="C11" s="80">
        <v>15193</v>
      </c>
      <c r="D11" s="88">
        <v>0</v>
      </c>
      <c r="E11" s="88">
        <v>0</v>
      </c>
      <c r="F11" s="80">
        <v>26749</v>
      </c>
      <c r="G11" s="80">
        <v>26908</v>
      </c>
      <c r="H11" s="82">
        <v>-0.59</v>
      </c>
      <c r="I11" s="84">
        <v>2.91</v>
      </c>
    </row>
    <row r="12" spans="1:9" ht="11.1" customHeight="1">
      <c r="A12" s="86" t="s">
        <v>198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199</v>
      </c>
      <c r="B13" s="80">
        <v>15632</v>
      </c>
      <c r="C13" s="80">
        <v>20908</v>
      </c>
      <c r="D13" s="88">
        <v>0</v>
      </c>
      <c r="E13" s="88">
        <v>0</v>
      </c>
      <c r="F13" s="80">
        <v>36540</v>
      </c>
      <c r="G13" s="80">
        <v>36563</v>
      </c>
      <c r="H13" s="82">
        <v>-0.06</v>
      </c>
      <c r="I13" s="84">
        <v>3.97</v>
      </c>
    </row>
    <row r="14" spans="1:9" ht="11.1" customHeight="1">
      <c r="A14" s="86" t="s">
        <v>200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201</v>
      </c>
      <c r="B15" s="80">
        <v>21310</v>
      </c>
      <c r="C15" s="80">
        <v>19589</v>
      </c>
      <c r="D15" s="88">
        <v>0</v>
      </c>
      <c r="E15" s="88">
        <v>0</v>
      </c>
      <c r="F15" s="80">
        <v>40899</v>
      </c>
      <c r="G15" s="80">
        <v>40381</v>
      </c>
      <c r="H15" s="82">
        <v>1.28</v>
      </c>
      <c r="I15" s="84">
        <v>4.44</v>
      </c>
    </row>
    <row r="16" spans="1:9" ht="11.1" customHeight="1">
      <c r="A16" s="86" t="s">
        <v>202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203</v>
      </c>
      <c r="B17" s="80">
        <v>44972</v>
      </c>
      <c r="C17" s="80">
        <v>67061</v>
      </c>
      <c r="D17" s="88">
        <v>0</v>
      </c>
      <c r="E17" s="88">
        <v>0</v>
      </c>
      <c r="F17" s="80">
        <v>112033</v>
      </c>
      <c r="G17" s="80">
        <v>112231</v>
      </c>
      <c r="H17" s="82">
        <v>-0.18</v>
      </c>
      <c r="I17" s="84">
        <v>12.17</v>
      </c>
    </row>
    <row r="18" spans="1:9" ht="11.1" customHeight="1">
      <c r="A18" s="86" t="s">
        <v>204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205</v>
      </c>
      <c r="B19" s="80">
        <v>12121</v>
      </c>
      <c r="C19" s="80">
        <v>15052</v>
      </c>
      <c r="D19" s="88">
        <v>0</v>
      </c>
      <c r="E19" s="88">
        <v>0</v>
      </c>
      <c r="F19" s="80">
        <v>27174</v>
      </c>
      <c r="G19" s="80">
        <v>26869</v>
      </c>
      <c r="H19" s="82">
        <v>1.13</v>
      </c>
      <c r="I19" s="84">
        <v>2.95</v>
      </c>
    </row>
    <row r="20" spans="1:9" ht="11.1" customHeight="1">
      <c r="A20" s="86" t="s">
        <v>206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207</v>
      </c>
      <c r="B21" s="80">
        <v>5426</v>
      </c>
      <c r="C21" s="80">
        <v>10439</v>
      </c>
      <c r="D21" s="88">
        <v>0</v>
      </c>
      <c r="E21" s="88">
        <v>0</v>
      </c>
      <c r="F21" s="80">
        <v>15865</v>
      </c>
      <c r="G21" s="80">
        <v>15924</v>
      </c>
      <c r="H21" s="82">
        <v>-0.37</v>
      </c>
      <c r="I21" s="84">
        <v>1.72</v>
      </c>
    </row>
    <row r="22" spans="1:9" ht="11.1" customHeight="1">
      <c r="A22" s="86" t="s">
        <v>208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209</v>
      </c>
      <c r="B23" s="80">
        <v>10603</v>
      </c>
      <c r="C23" s="80">
        <v>10586</v>
      </c>
      <c r="D23" s="88">
        <v>0</v>
      </c>
      <c r="E23" s="88">
        <v>0</v>
      </c>
      <c r="F23" s="80">
        <v>21189</v>
      </c>
      <c r="G23" s="80">
        <v>21292</v>
      </c>
      <c r="H23" s="82">
        <v>-0.48</v>
      </c>
      <c r="I23" s="84">
        <v>2.3</v>
      </c>
    </row>
    <row r="24" spans="1:9" ht="11.1" customHeight="1">
      <c r="A24" s="86" t="s">
        <v>210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211</v>
      </c>
      <c r="B25" s="80">
        <v>36174</v>
      </c>
      <c r="C25" s="80">
        <v>47783</v>
      </c>
      <c r="D25" s="88">
        <v>0</v>
      </c>
      <c r="E25" s="88">
        <v>0</v>
      </c>
      <c r="F25" s="80">
        <v>83957</v>
      </c>
      <c r="G25" s="80">
        <v>83564</v>
      </c>
      <c r="H25" s="82">
        <v>0.47</v>
      </c>
      <c r="I25" s="84">
        <v>9.12</v>
      </c>
    </row>
    <row r="26" spans="1:9" ht="11.1" customHeight="1">
      <c r="A26" s="86" t="s">
        <v>212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213</v>
      </c>
      <c r="B27" s="80">
        <v>13668</v>
      </c>
      <c r="C27" s="80">
        <v>24094</v>
      </c>
      <c r="D27" s="88">
        <v>0</v>
      </c>
      <c r="E27" s="88">
        <v>0</v>
      </c>
      <c r="F27" s="80">
        <v>37762</v>
      </c>
      <c r="G27" s="80">
        <v>38082</v>
      </c>
      <c r="H27" s="82">
        <v>-0.84</v>
      </c>
      <c r="I27" s="84">
        <v>4.1</v>
      </c>
    </row>
    <row r="28" spans="1:9" ht="11.1" customHeight="1">
      <c r="A28" s="86" t="s">
        <v>214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78" t="s">
        <v>215</v>
      </c>
      <c r="B29" s="80">
        <v>42708</v>
      </c>
      <c r="C29" s="80">
        <v>69690</v>
      </c>
      <c r="D29" s="88">
        <v>0</v>
      </c>
      <c r="E29" s="88">
        <v>0</v>
      </c>
      <c r="F29" s="80">
        <v>112398</v>
      </c>
      <c r="G29" s="80">
        <v>113383</v>
      </c>
      <c r="H29" s="82">
        <v>-0.87</v>
      </c>
      <c r="I29" s="84">
        <v>12.21</v>
      </c>
    </row>
    <row r="30" spans="1:9" ht="11.1" customHeight="1">
      <c r="A30" s="86" t="s">
        <v>216</v>
      </c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78" t="s">
        <v>217</v>
      </c>
      <c r="B31" s="80">
        <v>9592</v>
      </c>
      <c r="C31" s="80">
        <v>9954</v>
      </c>
      <c r="D31" s="88">
        <v>0</v>
      </c>
      <c r="E31" s="88">
        <v>0</v>
      </c>
      <c r="F31" s="80">
        <v>19546</v>
      </c>
      <c r="G31" s="80">
        <v>19609</v>
      </c>
      <c r="H31" s="82">
        <v>-0.32</v>
      </c>
      <c r="I31" s="84">
        <v>2.12</v>
      </c>
    </row>
    <row r="32" spans="1:9" ht="11.1" customHeight="1">
      <c r="A32" s="86" t="s">
        <v>218</v>
      </c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78" t="s">
        <v>219</v>
      </c>
      <c r="B33" s="80">
        <v>7009</v>
      </c>
      <c r="C33" s="80">
        <v>9978</v>
      </c>
      <c r="D33" s="88">
        <v>0</v>
      </c>
      <c r="E33" s="88">
        <v>0</v>
      </c>
      <c r="F33" s="80">
        <v>16987</v>
      </c>
      <c r="G33" s="80">
        <v>17082</v>
      </c>
      <c r="H33" s="82">
        <v>-0.55</v>
      </c>
      <c r="I33" s="84">
        <v>1.85</v>
      </c>
    </row>
    <row r="34" spans="1:9" ht="11.1" customHeight="1">
      <c r="A34" s="86" t="s">
        <v>220</v>
      </c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78" t="s">
        <v>221</v>
      </c>
      <c r="B35" s="94">
        <v>18203</v>
      </c>
      <c r="C35" s="94">
        <v>21354</v>
      </c>
      <c r="D35" s="96">
        <v>0</v>
      </c>
      <c r="E35" s="96">
        <v>0</v>
      </c>
      <c r="F35" s="94">
        <v>39557</v>
      </c>
      <c r="G35" s="94">
        <v>39283</v>
      </c>
      <c r="H35" s="98">
        <v>0.7</v>
      </c>
      <c r="I35" s="100">
        <v>4.3</v>
      </c>
    </row>
    <row r="36" spans="1:9" ht="11.1" customHeight="1" thickBot="1">
      <c r="A36" s="102" t="s">
        <v>222</v>
      </c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3" t="s">
        <v>43</v>
      </c>
      <c r="B37" s="3"/>
      <c r="C37" s="3"/>
      <c r="D37" s="3"/>
      <c r="E37" s="3"/>
      <c r="F37" s="3"/>
      <c r="G37" s="3"/>
      <c r="H37" s="3"/>
      <c r="I37" s="3"/>
    </row>
    <row r="38" spans="1:9" ht="13.5" customHeight="1">
      <c r="A38" s="3"/>
      <c r="B38" s="3"/>
      <c r="C38" s="3"/>
      <c r="D38" s="3"/>
      <c r="E38" s="3"/>
      <c r="F38" s="3"/>
      <c r="G38" s="3"/>
      <c r="H38" s="3"/>
      <c r="I38" s="3"/>
    </row>
    <row r="39" spans="1:9" ht="13.5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ht="13.5" customHeight="1">
      <c r="A40" s="3"/>
      <c r="B40" s="3"/>
      <c r="C40" s="3"/>
      <c r="D40" s="3"/>
      <c r="E40" s="3"/>
      <c r="F40" s="3"/>
      <c r="G40" s="3"/>
      <c r="H40" s="3"/>
      <c r="I40" s="4"/>
    </row>
    <row r="41" spans="1:9" ht="13.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3.5" customHeight="1">
      <c r="A42" s="3"/>
      <c r="B42" s="3"/>
      <c r="C42" s="3"/>
      <c r="D42" s="3"/>
      <c r="E42" s="3"/>
      <c r="F42" s="3"/>
      <c r="G42" s="3"/>
      <c r="H42" s="3"/>
      <c r="I42" s="3"/>
    </row>
  </sheetData>
  <mergeCells count="119">
    <mergeCell ref="H33:H34"/>
    <mergeCell ref="I33:I34"/>
    <mergeCell ref="B35:B36"/>
    <mergeCell ref="C35:C36"/>
    <mergeCell ref="D35:D36"/>
    <mergeCell ref="E35:E36"/>
    <mergeCell ref="F35:F36"/>
    <mergeCell ref="G35:G36"/>
    <mergeCell ref="H35:H36"/>
    <mergeCell ref="I35:I36"/>
    <mergeCell ref="B33:B34"/>
    <mergeCell ref="C33:C34"/>
    <mergeCell ref="D33:D34"/>
    <mergeCell ref="E33:E34"/>
    <mergeCell ref="F33:F34"/>
    <mergeCell ref="G33:G34"/>
    <mergeCell ref="H27:H28"/>
    <mergeCell ref="I27:I28"/>
    <mergeCell ref="B31:B32"/>
    <mergeCell ref="C31:C32"/>
    <mergeCell ref="D31:D32"/>
    <mergeCell ref="E31:E32"/>
    <mergeCell ref="F31:F32"/>
    <mergeCell ref="G31:G32"/>
    <mergeCell ref="H31:H32"/>
    <mergeCell ref="I31:I32"/>
    <mergeCell ref="B27:B28"/>
    <mergeCell ref="C27:C28"/>
    <mergeCell ref="D27:D28"/>
    <mergeCell ref="E27:E28"/>
    <mergeCell ref="F27:F28"/>
    <mergeCell ref="G27:G28"/>
    <mergeCell ref="H23:H24"/>
    <mergeCell ref="I23:I24"/>
    <mergeCell ref="B25:B26"/>
    <mergeCell ref="C25:C26"/>
    <mergeCell ref="D25:D26"/>
    <mergeCell ref="E25:E26"/>
    <mergeCell ref="F25:F26"/>
    <mergeCell ref="G25:G26"/>
    <mergeCell ref="H25:H26"/>
    <mergeCell ref="I25:I26"/>
    <mergeCell ref="B23:B24"/>
    <mergeCell ref="C23:C24"/>
    <mergeCell ref="D23:D24"/>
    <mergeCell ref="E23:E24"/>
    <mergeCell ref="F23:F24"/>
    <mergeCell ref="G23:G24"/>
    <mergeCell ref="H19:H20"/>
    <mergeCell ref="I19:I20"/>
    <mergeCell ref="D21:D22"/>
    <mergeCell ref="E21:E22"/>
    <mergeCell ref="F21:F22"/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15:H16"/>
    <mergeCell ref="I15:I16"/>
    <mergeCell ref="D17:D18"/>
    <mergeCell ref="E17:E18"/>
    <mergeCell ref="F17:F18"/>
    <mergeCell ref="G17:G18"/>
    <mergeCell ref="H17:H18"/>
    <mergeCell ref="I17:I18"/>
    <mergeCell ref="B15:B16"/>
    <mergeCell ref="C15:C16"/>
    <mergeCell ref="D15:D16"/>
    <mergeCell ref="E15:E16"/>
    <mergeCell ref="F15:F16"/>
    <mergeCell ref="G15:G16"/>
    <mergeCell ref="H11:H12"/>
    <mergeCell ref="I11:I12"/>
    <mergeCell ref="D13:D14"/>
    <mergeCell ref="E13:E14"/>
    <mergeCell ref="F13:F14"/>
    <mergeCell ref="G13:G14"/>
    <mergeCell ref="H13:H14"/>
    <mergeCell ref="I13:I14"/>
    <mergeCell ref="B11:B12"/>
    <mergeCell ref="C11:C12"/>
    <mergeCell ref="D11:D12"/>
    <mergeCell ref="E11:E12"/>
    <mergeCell ref="F11:F12"/>
    <mergeCell ref="G11:G12"/>
    <mergeCell ref="D9:D10"/>
    <mergeCell ref="E9:E10"/>
    <mergeCell ref="F9:F10"/>
    <mergeCell ref="G9:G10"/>
    <mergeCell ref="H9:H10"/>
    <mergeCell ref="I9:I10"/>
    <mergeCell ref="A1:I1"/>
    <mergeCell ref="B5:F5"/>
    <mergeCell ref="A2:I2"/>
    <mergeCell ref="H5:H6"/>
    <mergeCell ref="C4:D4"/>
    <mergeCell ref="E4:F4"/>
    <mergeCell ref="A3:I3"/>
    <mergeCell ref="B9:B10"/>
    <mergeCell ref="C9:C10"/>
    <mergeCell ref="B29:B30"/>
    <mergeCell ref="C29:C30"/>
    <mergeCell ref="B13:B14"/>
    <mergeCell ref="C13:C14"/>
    <mergeCell ref="B17:B18"/>
    <mergeCell ref="C17:C18"/>
    <mergeCell ref="B21:B22"/>
    <mergeCell ref="C21:C22"/>
    <mergeCell ref="H29:H30"/>
    <mergeCell ref="I29:I30"/>
    <mergeCell ref="D29:D30"/>
    <mergeCell ref="E29:E30"/>
    <mergeCell ref="F29:F30"/>
    <mergeCell ref="G29:G30"/>
  </mergeCells>
  <printOptions horizontalCentered="1"/>
  <pageMargins left="0.74803149606299213" right="0.59055118110236227" top="0.39370078740157483" bottom="0.19685039370078741" header="0" footer="0.39370078740157483"/>
  <pageSetup paperSize="9" firstPageNumber="23" orientation="landscape" useFirstPageNumber="1"/>
  <headerFooter alignWithMargins="0">
    <oddFooter>&amp;L&amp;9 &amp;C&amp;"Times New Roman"&amp;9  - &amp;p -&amp;R&amp;9 </oddFooter>
  </headerFooter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view="normal" workbookViewId="0">
      <selection pane="topLeft" activeCell="A4" sqref="A4"/>
    </sheetView>
  </sheetViews>
  <sheetFormatPr customHeight="1" defaultRowHeight="16.5" baseColWidth="0"/>
  <cols>
    <col min="1" max="1" width="28.625" customWidth="1"/>
    <col min="2" max="9" width="12.875" customWidth="1"/>
  </cols>
  <sheetData>
    <row r="1" spans="1:9" ht="21" customHeight="1">
      <c r="A1" s="60" t="s">
        <v>54</v>
      </c>
      <c r="B1" s="60"/>
      <c r="C1" s="60"/>
      <c r="D1" s="60"/>
      <c r="E1" s="60"/>
      <c r="F1" s="60"/>
      <c r="G1" s="60"/>
      <c r="H1" s="60"/>
      <c r="I1" s="60"/>
    </row>
    <row r="2" spans="1:9" ht="21" customHeight="1">
      <c r="A2" s="60" t="s">
        <v>55</v>
      </c>
      <c r="B2" s="60"/>
      <c r="C2" s="60"/>
      <c r="D2" s="60"/>
      <c r="E2" s="60"/>
      <c r="F2" s="60"/>
      <c r="G2" s="60"/>
      <c r="H2" s="60"/>
      <c r="I2" s="60"/>
    </row>
    <row r="3" spans="1:9" ht="18.6" customHeight="1">
      <c r="A3" s="62" t="s">
        <v>44</v>
      </c>
      <c r="B3" s="62"/>
      <c r="C3" s="62"/>
      <c r="D3" s="62"/>
      <c r="E3" s="62"/>
      <c r="F3" s="62"/>
      <c r="G3" s="62"/>
      <c r="H3" s="62"/>
      <c r="I3" s="62"/>
    </row>
    <row r="4" spans="1:9" ht="18.6" customHeight="1" thickBot="1">
      <c r="A4" s="5"/>
      <c r="B4" s="5"/>
      <c r="C4" s="61" t="str">
        <f>'2-1'!C4:D4</f>
        <v>民國115年 5月底</v>
      </c>
      <c r="D4" s="61"/>
      <c r="E4" s="49" t="str">
        <f>'2-1'!E4:F4</f>
        <v> End of May  2026</v>
      </c>
      <c r="F4" s="49"/>
      <c r="G4" s="5"/>
      <c r="H4" s="5"/>
      <c r="I4" s="18" t="s">
        <v>25</v>
      </c>
    </row>
    <row r="5" spans="1:9" ht="17.1" customHeight="1">
      <c r="A5" s="6"/>
      <c r="B5" s="44" t="s">
        <v>17</v>
      </c>
      <c r="C5" s="45"/>
      <c r="D5" s="45"/>
      <c r="E5" s="45"/>
      <c r="F5" s="46"/>
      <c r="G5" s="23" t="s">
        <v>20</v>
      </c>
      <c r="H5" s="47" t="s">
        <v>22</v>
      </c>
      <c r="I5" s="24" t="s">
        <v>21</v>
      </c>
    </row>
    <row r="6" spans="1:9" ht="17.1" customHeight="1">
      <c r="A6" s="19" t="s">
        <v>5</v>
      </c>
      <c r="B6" s="9" t="s">
        <v>2</v>
      </c>
      <c r="C6" s="9" t="s">
        <v>3</v>
      </c>
      <c r="D6" s="9" t="s">
        <v>4</v>
      </c>
      <c r="E6" s="9" t="s">
        <v>24</v>
      </c>
      <c r="F6" s="7" t="s">
        <v>0</v>
      </c>
      <c r="G6" s="8"/>
      <c r="H6" s="8"/>
      <c r="I6" s="16"/>
    </row>
    <row r="7" spans="1:9" ht="12.95" customHeight="1">
      <c r="A7" s="10" t="s">
        <v>6</v>
      </c>
      <c r="B7" s="11" t="s">
        <v>7</v>
      </c>
      <c r="C7" s="11" t="s">
        <v>8</v>
      </c>
      <c r="D7" s="11" t="s">
        <v>9</v>
      </c>
      <c r="E7" s="11" t="s">
        <v>10</v>
      </c>
      <c r="F7" s="10" t="s">
        <v>11</v>
      </c>
      <c r="G7" s="11" t="s">
        <v>12</v>
      </c>
      <c r="H7" s="15" t="s">
        <v>13</v>
      </c>
      <c r="I7" s="13" t="s">
        <v>14</v>
      </c>
    </row>
    <row r="8" spans="1:9" ht="12.95" customHeight="1" thickBot="1">
      <c r="A8" s="2"/>
      <c r="B8" s="12"/>
      <c r="C8" s="20" t="s">
        <v>15</v>
      </c>
      <c r="D8" s="20" t="s">
        <v>15</v>
      </c>
      <c r="E8" s="20" t="s">
        <v>23</v>
      </c>
      <c r="F8" s="20"/>
      <c r="G8" s="21"/>
      <c r="H8" s="22" t="s">
        <v>16</v>
      </c>
      <c r="I8" s="14"/>
    </row>
    <row r="9" spans="1:9" ht="12.6" customHeight="1">
      <c r="A9" s="64" t="s">
        <v>46</v>
      </c>
      <c r="B9" s="67">
        <v>9487</v>
      </c>
      <c r="C9" s="67">
        <v>8518</v>
      </c>
      <c r="D9" s="104">
        <v>0</v>
      </c>
      <c r="E9" s="104">
        <v>0</v>
      </c>
      <c r="F9" s="67">
        <v>18006</v>
      </c>
      <c r="G9" s="67">
        <v>18111</v>
      </c>
      <c r="H9" s="70">
        <v>-0.58</v>
      </c>
      <c r="I9" s="73">
        <v>1.96</v>
      </c>
    </row>
    <row r="10" spans="1:9" ht="11.1" customHeight="1">
      <c r="A10" s="76" t="s">
        <v>223</v>
      </c>
      <c r="B10" s="41"/>
      <c r="C10" s="41"/>
      <c r="D10" s="41"/>
      <c r="E10" s="41"/>
      <c r="F10" s="41"/>
      <c r="G10" s="41"/>
      <c r="H10" s="53"/>
      <c r="I10" s="55"/>
    </row>
    <row r="11" spans="1:9" ht="12.6" customHeight="1">
      <c r="A11" s="78" t="s">
        <v>224</v>
      </c>
      <c r="B11" s="80">
        <v>14885</v>
      </c>
      <c r="C11" s="80">
        <v>14998</v>
      </c>
      <c r="D11" s="88">
        <v>0</v>
      </c>
      <c r="E11" s="88">
        <v>0</v>
      </c>
      <c r="F11" s="80">
        <v>29884</v>
      </c>
      <c r="G11" s="80">
        <v>30075</v>
      </c>
      <c r="H11" s="82">
        <v>-0.64</v>
      </c>
      <c r="I11" s="84">
        <v>3.25</v>
      </c>
    </row>
    <row r="12" spans="1:9" ht="11.1" customHeight="1">
      <c r="A12" s="86" t="s">
        <v>225</v>
      </c>
      <c r="B12" s="42"/>
      <c r="C12" s="42"/>
      <c r="D12" s="42"/>
      <c r="E12" s="42"/>
      <c r="F12" s="42"/>
      <c r="G12" s="42"/>
      <c r="H12" s="56"/>
      <c r="I12" s="57"/>
    </row>
    <row r="13" spans="1:9" ht="12.6" customHeight="1">
      <c r="A13" s="78" t="s">
        <v>226</v>
      </c>
      <c r="B13" s="80">
        <v>5605</v>
      </c>
      <c r="C13" s="80">
        <v>9388</v>
      </c>
      <c r="D13" s="88">
        <v>0</v>
      </c>
      <c r="E13" s="88">
        <v>0</v>
      </c>
      <c r="F13" s="80">
        <v>14993</v>
      </c>
      <c r="G13" s="80">
        <v>15089</v>
      </c>
      <c r="H13" s="82">
        <v>-0.64</v>
      </c>
      <c r="I13" s="84">
        <v>1.63</v>
      </c>
    </row>
    <row r="14" spans="1:9" ht="11.1" customHeight="1">
      <c r="A14" s="86" t="s">
        <v>227</v>
      </c>
      <c r="B14" s="42"/>
      <c r="C14" s="42"/>
      <c r="D14" s="42"/>
      <c r="E14" s="42"/>
      <c r="F14" s="42"/>
      <c r="G14" s="42"/>
      <c r="H14" s="56"/>
      <c r="I14" s="57"/>
    </row>
    <row r="15" spans="1:9" ht="12.6" customHeight="1">
      <c r="A15" s="78" t="s">
        <v>228</v>
      </c>
      <c r="B15" s="80">
        <v>10510</v>
      </c>
      <c r="C15" s="80">
        <v>17388</v>
      </c>
      <c r="D15" s="88">
        <v>0</v>
      </c>
      <c r="E15" s="88">
        <v>0</v>
      </c>
      <c r="F15" s="80">
        <v>27898</v>
      </c>
      <c r="G15" s="80">
        <v>27883</v>
      </c>
      <c r="H15" s="82">
        <v>0.05</v>
      </c>
      <c r="I15" s="84">
        <v>3.03</v>
      </c>
    </row>
    <row r="16" spans="1:9" ht="11.1" customHeight="1">
      <c r="A16" s="86" t="s">
        <v>229</v>
      </c>
      <c r="B16" s="42"/>
      <c r="C16" s="42"/>
      <c r="D16" s="42"/>
      <c r="E16" s="42"/>
      <c r="F16" s="42"/>
      <c r="G16" s="42"/>
      <c r="H16" s="56"/>
      <c r="I16" s="57"/>
    </row>
    <row r="17" spans="1:9" ht="12.6" customHeight="1">
      <c r="A17" s="78" t="s">
        <v>230</v>
      </c>
      <c r="B17" s="80">
        <v>30053</v>
      </c>
      <c r="C17" s="80">
        <v>60810</v>
      </c>
      <c r="D17" s="88">
        <v>0</v>
      </c>
      <c r="E17" s="88">
        <v>0</v>
      </c>
      <c r="F17" s="80">
        <v>90864</v>
      </c>
      <c r="G17" s="80">
        <v>91448</v>
      </c>
      <c r="H17" s="82">
        <v>-0.64</v>
      </c>
      <c r="I17" s="84">
        <v>9.87</v>
      </c>
    </row>
    <row r="18" spans="1:9" ht="11.1" customHeight="1">
      <c r="A18" s="86" t="s">
        <v>231</v>
      </c>
      <c r="B18" s="42"/>
      <c r="C18" s="42"/>
      <c r="D18" s="42"/>
      <c r="E18" s="42"/>
      <c r="F18" s="42"/>
      <c r="G18" s="42"/>
      <c r="H18" s="56"/>
      <c r="I18" s="57"/>
    </row>
    <row r="19" spans="1:9" ht="12.6" customHeight="1">
      <c r="A19" s="78" t="s">
        <v>232</v>
      </c>
      <c r="B19" s="80">
        <v>13964</v>
      </c>
      <c r="C19" s="80">
        <v>23187</v>
      </c>
      <c r="D19" s="88">
        <v>0</v>
      </c>
      <c r="E19" s="88">
        <v>0</v>
      </c>
      <c r="F19" s="80">
        <v>37151</v>
      </c>
      <c r="G19" s="80">
        <v>37014</v>
      </c>
      <c r="H19" s="82">
        <v>0.37</v>
      </c>
      <c r="I19" s="84">
        <v>4.04</v>
      </c>
    </row>
    <row r="20" spans="1:9" ht="11.1" customHeight="1">
      <c r="A20" s="86" t="s">
        <v>233</v>
      </c>
      <c r="B20" s="42"/>
      <c r="C20" s="42"/>
      <c r="D20" s="42"/>
      <c r="E20" s="42"/>
      <c r="F20" s="42"/>
      <c r="G20" s="42"/>
      <c r="H20" s="56"/>
      <c r="I20" s="57"/>
    </row>
    <row r="21" spans="1:9" ht="12.6" customHeight="1">
      <c r="A21" s="78" t="s">
        <v>234</v>
      </c>
      <c r="B21" s="80">
        <v>37879</v>
      </c>
      <c r="C21" s="80">
        <v>50982</v>
      </c>
      <c r="D21" s="88">
        <v>0</v>
      </c>
      <c r="E21" s="88">
        <v>0</v>
      </c>
      <c r="F21" s="80">
        <v>88861</v>
      </c>
      <c r="G21" s="80">
        <v>88763</v>
      </c>
      <c r="H21" s="82">
        <v>0.11</v>
      </c>
      <c r="I21" s="84">
        <v>9.65</v>
      </c>
    </row>
    <row r="22" spans="1:9" ht="11.1" customHeight="1">
      <c r="A22" s="86" t="s">
        <v>235</v>
      </c>
      <c r="B22" s="42"/>
      <c r="C22" s="42"/>
      <c r="D22" s="42"/>
      <c r="E22" s="42"/>
      <c r="F22" s="42"/>
      <c r="G22" s="42"/>
      <c r="H22" s="56"/>
      <c r="I22" s="57"/>
    </row>
    <row r="23" spans="1:9" ht="12.6" customHeight="1">
      <c r="A23" s="78" t="s">
        <v>236</v>
      </c>
      <c r="B23" s="80">
        <v>2879</v>
      </c>
      <c r="C23" s="80">
        <v>2964</v>
      </c>
      <c r="D23" s="88">
        <v>0</v>
      </c>
      <c r="E23" s="88">
        <v>0</v>
      </c>
      <c r="F23" s="80">
        <v>5843</v>
      </c>
      <c r="G23" s="80">
        <v>5871</v>
      </c>
      <c r="H23" s="82">
        <v>-0.48</v>
      </c>
      <c r="I23" s="84">
        <v>0.63</v>
      </c>
    </row>
    <row r="24" spans="1:9" ht="11.1" customHeight="1">
      <c r="A24" s="86" t="s">
        <v>237</v>
      </c>
      <c r="B24" s="42"/>
      <c r="C24" s="42"/>
      <c r="D24" s="42"/>
      <c r="E24" s="42"/>
      <c r="F24" s="42"/>
      <c r="G24" s="42"/>
      <c r="H24" s="56"/>
      <c r="I24" s="57"/>
    </row>
    <row r="25" spans="1:9" ht="12.6" customHeight="1">
      <c r="A25" s="78" t="s">
        <v>238</v>
      </c>
      <c r="B25" s="80">
        <v>5294</v>
      </c>
      <c r="C25" s="80">
        <v>5145</v>
      </c>
      <c r="D25" s="88">
        <v>0</v>
      </c>
      <c r="E25" s="88">
        <v>0</v>
      </c>
      <c r="F25" s="80">
        <v>10439</v>
      </c>
      <c r="G25" s="80">
        <v>10305</v>
      </c>
      <c r="H25" s="82">
        <v>1.3</v>
      </c>
      <c r="I25" s="84">
        <v>1.13</v>
      </c>
    </row>
    <row r="26" spans="1:9" ht="11.1" customHeight="1">
      <c r="A26" s="86" t="s">
        <v>239</v>
      </c>
      <c r="B26" s="42"/>
      <c r="C26" s="42"/>
      <c r="D26" s="42"/>
      <c r="E26" s="42"/>
      <c r="F26" s="42"/>
      <c r="G26" s="42"/>
      <c r="H26" s="56"/>
      <c r="I26" s="57"/>
    </row>
    <row r="27" spans="1:9" ht="12.6" customHeight="1">
      <c r="A27" s="78" t="s">
        <v>240</v>
      </c>
      <c r="B27" s="80">
        <v>2601</v>
      </c>
      <c r="C27" s="80">
        <v>3389</v>
      </c>
      <c r="D27" s="88">
        <v>0</v>
      </c>
      <c r="E27" s="88">
        <v>0</v>
      </c>
      <c r="F27" s="80">
        <v>5990</v>
      </c>
      <c r="G27" s="80">
        <v>6026</v>
      </c>
      <c r="H27" s="82">
        <v>-0.6</v>
      </c>
      <c r="I27" s="84">
        <v>0.65</v>
      </c>
    </row>
    <row r="28" spans="1:9" ht="11.1" customHeight="1">
      <c r="A28" s="86" t="s">
        <v>241</v>
      </c>
      <c r="B28" s="42"/>
      <c r="C28" s="42"/>
      <c r="D28" s="42"/>
      <c r="E28" s="42"/>
      <c r="F28" s="42"/>
      <c r="G28" s="42"/>
      <c r="H28" s="56"/>
      <c r="I28" s="57"/>
    </row>
    <row r="29" spans="1:9" ht="12.6" customHeight="1">
      <c r="A29" s="26"/>
      <c r="B29" s="42"/>
      <c r="C29" s="42"/>
      <c r="D29" s="42"/>
      <c r="E29" s="42"/>
      <c r="F29" s="42"/>
      <c r="G29" s="42"/>
      <c r="H29" s="56"/>
      <c r="I29" s="57"/>
    </row>
    <row r="30" spans="1:9" ht="11.1" customHeight="1">
      <c r="A30" s="28"/>
      <c r="B30" s="42"/>
      <c r="C30" s="42"/>
      <c r="D30" s="42"/>
      <c r="E30" s="42"/>
      <c r="F30" s="42"/>
      <c r="G30" s="42"/>
      <c r="H30" s="56"/>
      <c r="I30" s="57"/>
    </row>
    <row r="31" spans="1:9" ht="12.6" customHeight="1">
      <c r="A31" s="26"/>
      <c r="B31" s="42"/>
      <c r="C31" s="42"/>
      <c r="D31" s="42"/>
      <c r="E31" s="42"/>
      <c r="F31" s="42"/>
      <c r="G31" s="42"/>
      <c r="H31" s="56"/>
      <c r="I31" s="57"/>
    </row>
    <row r="32" spans="1:9" ht="11.1" customHeight="1">
      <c r="A32" s="28"/>
      <c r="B32" s="42"/>
      <c r="C32" s="42"/>
      <c r="D32" s="42"/>
      <c r="E32" s="42"/>
      <c r="F32" s="42"/>
      <c r="G32" s="42"/>
      <c r="H32" s="56"/>
      <c r="I32" s="57"/>
    </row>
    <row r="33" spans="1:9" ht="12.6" customHeight="1">
      <c r="A33" s="26"/>
      <c r="B33" s="42"/>
      <c r="C33" s="42"/>
      <c r="D33" s="42"/>
      <c r="E33" s="42"/>
      <c r="F33" s="42"/>
      <c r="G33" s="42"/>
      <c r="H33" s="56"/>
      <c r="I33" s="57"/>
    </row>
    <row r="34" spans="1:9" ht="11.1" customHeight="1">
      <c r="A34" s="28"/>
      <c r="B34" s="42"/>
      <c r="C34" s="42"/>
      <c r="D34" s="42"/>
      <c r="E34" s="42"/>
      <c r="F34" s="42"/>
      <c r="G34" s="42"/>
      <c r="H34" s="56"/>
      <c r="I34" s="57"/>
    </row>
    <row r="35" spans="1:9" ht="12.6" customHeight="1">
      <c r="A35" s="26"/>
      <c r="B35" s="38"/>
      <c r="C35" s="38"/>
      <c r="D35" s="38"/>
      <c r="E35" s="38"/>
      <c r="F35" s="38"/>
      <c r="G35" s="38"/>
      <c r="H35" s="34"/>
      <c r="I35" s="36"/>
    </row>
    <row r="36" spans="1:9" ht="11.1" customHeight="1" thickBot="1">
      <c r="A36" s="30"/>
      <c r="B36" s="39"/>
      <c r="C36" s="39"/>
      <c r="D36" s="39"/>
      <c r="E36" s="39"/>
      <c r="F36" s="39"/>
      <c r="G36" s="39"/>
      <c r="H36" s="35"/>
      <c r="I36" s="37"/>
    </row>
    <row r="37" spans="1:9" ht="13.5" customHeight="1">
      <c r="A37" s="29" t="s">
        <v>42</v>
      </c>
      <c r="B37" s="3"/>
      <c r="C37" s="3"/>
      <c r="D37" s="3"/>
      <c r="E37" s="3"/>
      <c r="F37" s="3"/>
      <c r="G37" s="3"/>
      <c r="H37" s="3"/>
      <c r="I37" s="3"/>
    </row>
    <row r="38" spans="1:9" ht="13.5" customHeight="1">
      <c r="A38" s="3"/>
      <c r="B38" s="3"/>
      <c r="C38" s="3"/>
      <c r="D38" s="3"/>
      <c r="E38" s="3"/>
      <c r="F38" s="3"/>
      <c r="G38" s="3"/>
      <c r="H38" s="3"/>
      <c r="I38" s="3"/>
    </row>
    <row r="39" spans="1:9" ht="13.5" customHeight="1">
      <c r="A39" s="3"/>
      <c r="B39" s="3"/>
      <c r="C39" s="3"/>
      <c r="D39" s="3"/>
      <c r="E39" s="3"/>
      <c r="F39" s="3"/>
      <c r="G39" s="3"/>
      <c r="H39" s="3"/>
      <c r="I39" s="3"/>
    </row>
    <row r="40" spans="1:9" ht="13.5" customHeight="1">
      <c r="A40" s="3"/>
      <c r="B40" s="3"/>
      <c r="C40" s="3"/>
      <c r="D40" s="3"/>
      <c r="E40" s="3"/>
      <c r="F40" s="3"/>
      <c r="G40" s="3"/>
      <c r="H40" s="3"/>
      <c r="I40" s="4"/>
    </row>
    <row r="41" spans="1:9" ht="13.5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13.5" customHeight="1">
      <c r="A42" s="3"/>
      <c r="B42" s="3"/>
      <c r="C42" s="3"/>
      <c r="D42" s="3"/>
      <c r="E42" s="3"/>
      <c r="F42" s="3"/>
      <c r="G42" s="3"/>
      <c r="H42" s="3"/>
      <c r="I42" s="3"/>
    </row>
  </sheetData>
  <mergeCells count="119">
    <mergeCell ref="H29:H30"/>
    <mergeCell ref="I29:I30"/>
    <mergeCell ref="B29:B30"/>
    <mergeCell ref="C29:C30"/>
    <mergeCell ref="D29:D30"/>
    <mergeCell ref="E29:E30"/>
    <mergeCell ref="F29:F30"/>
    <mergeCell ref="G29:G30"/>
    <mergeCell ref="A1:I1"/>
    <mergeCell ref="B5:F5"/>
    <mergeCell ref="A2:I2"/>
    <mergeCell ref="H5:H6"/>
    <mergeCell ref="C4:D4"/>
    <mergeCell ref="E4:F4"/>
    <mergeCell ref="A3:I3"/>
    <mergeCell ref="F9:F10"/>
    <mergeCell ref="G9:G10"/>
    <mergeCell ref="H9:H10"/>
    <mergeCell ref="I9:I10"/>
    <mergeCell ref="B9:B10"/>
    <mergeCell ref="C9:C10"/>
    <mergeCell ref="D9:D10"/>
    <mergeCell ref="E9:E10"/>
    <mergeCell ref="F11:F12"/>
    <mergeCell ref="G11:G12"/>
    <mergeCell ref="H11:H12"/>
    <mergeCell ref="I11:I12"/>
    <mergeCell ref="B11:B12"/>
    <mergeCell ref="C11:C12"/>
    <mergeCell ref="D11:D12"/>
    <mergeCell ref="E11:E12"/>
    <mergeCell ref="F13:F14"/>
    <mergeCell ref="G13:G14"/>
    <mergeCell ref="H13:H14"/>
    <mergeCell ref="I13:I14"/>
    <mergeCell ref="B13:B14"/>
    <mergeCell ref="C13:C14"/>
    <mergeCell ref="D13:D14"/>
    <mergeCell ref="E13:E14"/>
    <mergeCell ref="F15:F16"/>
    <mergeCell ref="G15:G16"/>
    <mergeCell ref="H15:H16"/>
    <mergeCell ref="I15:I16"/>
    <mergeCell ref="B15:B16"/>
    <mergeCell ref="C15:C16"/>
    <mergeCell ref="D15:D16"/>
    <mergeCell ref="E15:E16"/>
    <mergeCell ref="F17:F18"/>
    <mergeCell ref="G17:G18"/>
    <mergeCell ref="H17:H18"/>
    <mergeCell ref="I17:I18"/>
    <mergeCell ref="B17:B18"/>
    <mergeCell ref="C17:C18"/>
    <mergeCell ref="D17:D18"/>
    <mergeCell ref="E17:E18"/>
    <mergeCell ref="F19:F20"/>
    <mergeCell ref="G19:G20"/>
    <mergeCell ref="H19:H20"/>
    <mergeCell ref="I19:I20"/>
    <mergeCell ref="B19:B20"/>
    <mergeCell ref="C19:C20"/>
    <mergeCell ref="D19:D20"/>
    <mergeCell ref="E19:E20"/>
    <mergeCell ref="F21:F22"/>
    <mergeCell ref="G21:G22"/>
    <mergeCell ref="H21:H22"/>
    <mergeCell ref="I21:I22"/>
    <mergeCell ref="B21:B22"/>
    <mergeCell ref="C21:C22"/>
    <mergeCell ref="D21:D22"/>
    <mergeCell ref="E21:E22"/>
    <mergeCell ref="F23:F24"/>
    <mergeCell ref="G23:G24"/>
    <mergeCell ref="H23:H24"/>
    <mergeCell ref="I23:I24"/>
    <mergeCell ref="B23:B24"/>
    <mergeCell ref="C23:C24"/>
    <mergeCell ref="D23:D24"/>
    <mergeCell ref="E23:E24"/>
    <mergeCell ref="F25:F26"/>
    <mergeCell ref="G25:G26"/>
    <mergeCell ref="H25:H26"/>
    <mergeCell ref="I25:I26"/>
    <mergeCell ref="B25:B26"/>
    <mergeCell ref="C25:C26"/>
    <mergeCell ref="D25:D26"/>
    <mergeCell ref="E25:E26"/>
    <mergeCell ref="F27:F28"/>
    <mergeCell ref="G27:G28"/>
    <mergeCell ref="H27:H28"/>
    <mergeCell ref="I27:I28"/>
    <mergeCell ref="B27:B28"/>
    <mergeCell ref="C27:C28"/>
    <mergeCell ref="D27:D28"/>
    <mergeCell ref="E27:E28"/>
    <mergeCell ref="F31:F32"/>
    <mergeCell ref="G31:G32"/>
    <mergeCell ref="H31:H32"/>
    <mergeCell ref="I31:I32"/>
    <mergeCell ref="B31:B32"/>
    <mergeCell ref="C31:C32"/>
    <mergeCell ref="D31:D32"/>
    <mergeCell ref="E31:E32"/>
    <mergeCell ref="F33:F34"/>
    <mergeCell ref="G33:G34"/>
    <mergeCell ref="H33:H34"/>
    <mergeCell ref="I33:I34"/>
    <mergeCell ref="B33:B34"/>
    <mergeCell ref="C33:C34"/>
    <mergeCell ref="D33:D34"/>
    <mergeCell ref="E33:E34"/>
    <mergeCell ref="F35:F36"/>
    <mergeCell ref="G35:G36"/>
    <mergeCell ref="H35:H36"/>
    <mergeCell ref="I35:I36"/>
    <mergeCell ref="B35:B36"/>
    <mergeCell ref="C35:C36"/>
    <mergeCell ref="D35:D36"/>
    <mergeCell ref="E35:E36"/>
  </mergeCells>
  <printOptions horizontalCentered="1"/>
  <pageMargins left="0.74803149606299213" right="0.59055118110236227" top="0.39370078740157483" bottom="0.19685039370078741" header="0" footer="0.39370078740157483"/>
  <pageSetup paperSize="9" firstPageNumber="24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李珮珊</cp:lastModifiedBy>
  <dcterms:created xsi:type="dcterms:W3CDTF">2006-02-10T07:47:32Z</dcterms:created>
  <dcterms:modified xsi:type="dcterms:W3CDTF">2023-06-08T02:16:26Z</dcterms:modified>
  <dc:subject>一般銀行及信用合作社存款月底餘額</dc:subject>
  <cp:lastPrinted>2022-08-05T08:50:51Z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