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3" sheetId="1" r:id="rId1"/>
    <sheet name="10-3(續一)" sheetId="2" r:id="rId2"/>
    <sheet name="10-3(續二)" sheetId="3" r:id="rId3"/>
    <sheet name="10-3(續三)" sheetId="4" r:id="rId4"/>
    <sheet name="10-3(續四)" sheetId="5" r:id="rId5"/>
    <sheet name="10-3(續五)" sheetId="6" r:id="rId6"/>
    <sheet name="10-3(續六)" sheetId="7" r:id="rId7"/>
    <sheet name="10-3(續七)" sheetId="8" r:id="rId8"/>
    <sheet name="10-3(續八)" sheetId="9" r:id="rId9"/>
    <sheet name="10-3(續九完)" sheetId="10" r:id="rId10"/>
  </sheets>
  <definedNames>
    <definedName name="Print_Area" localSheetId="0">'10-3'!$A$1:$O$38</definedName>
    <definedName name="Print_Area" localSheetId="1">'10-3(續一)'!$A$1:$O$38</definedName>
    <definedName name="Print_Area" localSheetId="7">'10-3(續七)'!$A$1:$J$35</definedName>
    <definedName name="Print_Area" localSheetId="9">'10-3(續九完)'!$A$1:$N$37</definedName>
    <definedName name="Print_Area" localSheetId="2">'10-3(續二)'!$A$1:$O$36</definedName>
    <definedName name="Print_Area" localSheetId="8">'10-3(續八)'!$A$1:$N$37</definedName>
    <definedName name="Print_Area" localSheetId="3">'10-3(續三)'!$A$1:$O$37</definedName>
    <definedName name="Print_Area" localSheetId="5">'10-3(續五)'!$A$1:$O$36</definedName>
    <definedName name="Print_Area" localSheetId="6">'10-3(續六)'!$A$1:$O$37</definedName>
    <definedName name="Print_Area" localSheetId="4">'10-3(續四)'!$A$1:$O$37</definedName>
    <definedName name="外部資料_1" localSheetId="0">'10-3'!$A$1:$O$46</definedName>
    <definedName name="外部資料_1" localSheetId="1">'10-3(續一)'!$A$1:$O$46</definedName>
    <definedName name="外部資料_1" localSheetId="7">'10-3(續七)'!$A$1:$J$37</definedName>
    <definedName name="外部資料_1" localSheetId="9">'10-3(續九完)'!$A$1:$N$42</definedName>
    <definedName name="外部資料_1" localSheetId="2">'10-3(續二)'!$A$1:$O$46</definedName>
    <definedName name="外部資料_1" localSheetId="8">'10-3(續八)'!$A$1:$N$42</definedName>
    <definedName name="外部資料_1" localSheetId="3">'10-3(續三)'!$A$1:$O$45</definedName>
    <definedName name="外部資料_1" localSheetId="5">'10-3(續五)'!$A$1:$O$45</definedName>
    <definedName name="外部資料_1" localSheetId="6">'10-3(續六)'!$A$1:$O$45</definedName>
    <definedName name="外部資料_1" localSheetId="4">'10-3(續四)'!$A$1:$O$45</definedName>
  </definedNames>
  <calcPr fullPrecision="1" calcMode="auto" calcId="125725"/>
</workbook>
</file>

<file path=xl/sharedStrings.xml><?xml version="1.0" encoding="utf-8"?>
<sst xmlns="http://schemas.openxmlformats.org/spreadsheetml/2006/main" uniqueCount="318">
  <si>
    <t>銀　　　行　　　別</t>
  </si>
  <si>
    <t>資產</t>
  </si>
  <si>
    <t>放款</t>
  </si>
  <si>
    <t>逾放</t>
  </si>
  <si>
    <t>備抵呆帳</t>
  </si>
  <si>
    <t>計</t>
  </si>
  <si>
    <t>甲類</t>
  </si>
  <si>
    <t>乙類</t>
  </si>
  <si>
    <t>　</t>
  </si>
  <si>
    <t>信　合　社　名　稱</t>
  </si>
  <si>
    <t>民國115年 4月底</t>
  </si>
  <si>
    <t>總　　　　　計</t>
  </si>
  <si>
    <t xml:space="preserve"> End of Apr. 2026</t>
  </si>
  <si>
    <t>10-3 Condensed Financial Structure</t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</si>
  <si>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</si>
  <si>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放款轉列</t>
  </si>
  <si>
    <t>股本</t>
  </si>
  <si>
    <t>之催收款</t>
  </si>
  <si>
    <t>by Bank</t>
  </si>
  <si>
    <t xml:space="preserve">Capital </t>
  </si>
  <si>
    <t>Assets</t>
  </si>
  <si>
    <t>Equities</t>
  </si>
  <si>
    <t>Total</t>
  </si>
  <si>
    <t>Deposits(include</t>
  </si>
  <si>
    <t>Loans</t>
  </si>
  <si>
    <t xml:space="preserve"> </t>
  </si>
  <si>
    <t>Non-</t>
  </si>
  <si>
    <t>Stock</t>
  </si>
  <si>
    <t xml:space="preserve"> before</t>
  </si>
  <si>
    <t xml:space="preserve"> Credit</t>
  </si>
  <si>
    <t>Deposit Replaced</t>
  </si>
  <si>
    <t>Subtotal</t>
  </si>
  <si>
    <t>Tier I</t>
  </si>
  <si>
    <t>Tier II</t>
  </si>
  <si>
    <t>performing</t>
  </si>
  <si>
    <t>Bad Debt</t>
  </si>
  <si>
    <t>Loan Ratio</t>
  </si>
  <si>
    <t xml:space="preserve"> Reserve</t>
  </si>
  <si>
    <t xml:space="preserve"> Post Co.)</t>
  </si>
  <si>
    <t>專　撥</t>
  </si>
  <si>
    <t>營業資金</t>
  </si>
  <si>
    <t>稅前損益</t>
  </si>
  <si>
    <t>Working</t>
  </si>
  <si>
    <t>Net Income</t>
  </si>
  <si>
    <t>Capital</t>
  </si>
  <si>
    <t>資  產</t>
  </si>
  <si>
    <t>授信總餘額</t>
  </si>
  <si>
    <t>Transactions</t>
  </si>
  <si>
    <t>Total Credit</t>
  </si>
  <si>
    <t>放款及放款</t>
  </si>
  <si>
    <t>轉列催收款</t>
  </si>
  <si>
    <t>之備抵呆帳</t>
  </si>
  <si>
    <t>存款</t>
  </si>
  <si>
    <t>by Credit Cooperative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</si>
  <si>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</si>
  <si>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</si>
  <si>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</si>
  <si>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日商瑞穗銀行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</si>
  <si>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</si>
  <si>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</si>
  <si>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大陸商中國銀行</t>
  </si>
  <si>
    <t>說　　明：1.＃係金融控股公司之子公司。</t>
  </si>
  <si>
    <r>
      <t>10-3</t>
    </r>
    <r>
      <rPr>
        <sz val="18"/>
        <rFont val="標楷體"/>
        <charset val="136"/>
        <color indexed="8"/>
      </rPr>
      <t>　金融機構財務結構</t>
    </r>
  </si>
  <si>
    <r>
      <t>10-3</t>
    </r>
    <r>
      <rPr>
        <sz val="18"/>
        <rFont val="標楷體"/>
        <charset val="136"/>
      </rPr>
      <t>　金融機構財務結構（續一）</t>
    </r>
  </si>
  <si>
    <t>交易額</t>
  </si>
  <si>
    <t>　　　　　2.承銷及首次買入與交易額係指本年短期票券累計數。</t>
  </si>
  <si>
    <r>
      <t>（</t>
    </r>
    <r>
      <rPr>
        <sz val="12"/>
        <rFont val="Times New Roman"/>
        <charset val="0"/>
        <color indexed="8"/>
      </rPr>
      <t>2</t>
    </r>
    <r>
      <rPr>
        <sz val="12"/>
        <rFont val="標楷體"/>
        <charset val="136"/>
        <color indexed="8"/>
      </rPr>
      <t>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 xml:space="preserve"> Local Branches of Foreign Banks (Include OBU)</t>
    </r>
  </si>
  <si>
    <r>
      <t>10-3</t>
    </r>
    <r>
      <rPr>
        <sz val="18"/>
        <rFont val="標楷體"/>
        <charset val="136"/>
      </rPr>
      <t>　金融機構財務結構（續二）</t>
    </r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</si>
  <si>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</si>
  <si>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花旗(台灣)商業銀行</t>
  </si>
  <si>
    <t>聯邦商業銀行</t>
  </si>
  <si>
    <t>法商法國巴黎銀行</t>
  </si>
  <si>
    <t>法商法國外貿銀行</t>
  </si>
  <si>
    <t>承銷及
首次買入</t>
  </si>
  <si>
    <r>
      <t xml:space="preserve">逾期授信金額
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含應收票據</t>
    </r>
    <r>
      <rPr>
        <sz val="10"/>
        <rFont val="Times New Roman"/>
        <charset val="0"/>
        <color indexed="8"/>
      </rPr>
      <t>)</t>
    </r>
  </si>
  <si>
    <t xml:space="preserve">Underwriting/
First </t>
  </si>
  <si>
    <t>Net Income 
before Income
Tax</t>
  </si>
  <si>
    <t xml:space="preserve">Non-performing
 Credit </t>
  </si>
  <si>
    <t>Bad Debt 
Reserve</t>
  </si>
  <si>
    <t>台北市第五信用合作社</t>
  </si>
  <si>
    <t>The Fifth Credit Cooperation Of Taipei</t>
  </si>
  <si>
    <t>權益</t>
  </si>
  <si>
    <t>彰化第六信用合作社</t>
  </si>
  <si>
    <r>
      <t>（</t>
    </r>
    <r>
      <rPr>
        <sz val="12"/>
        <rFont val="Times New Roman"/>
        <charset val="0"/>
        <color indexed="8"/>
      </rPr>
      <t>5</t>
    </r>
    <r>
      <rPr>
        <sz val="12"/>
        <rFont val="標楷體"/>
        <charset val="136"/>
        <color indexed="8"/>
      </rPr>
      <t>）信用合作社</t>
    </r>
    <r>
      <rPr>
        <sz val="12"/>
        <rFont val="Times New Roman"/>
        <charset val="0"/>
        <color indexed="8"/>
      </rPr>
      <t xml:space="preserve"> Credit Cooperatives</t>
    </r>
  </si>
  <si>
    <t>基隆第一信用合作社</t>
  </si>
  <si>
    <r>
      <t>（</t>
    </r>
    <r>
      <rPr>
        <sz val="12"/>
        <rFont val="Times New Roman"/>
        <charset val="0"/>
        <color indexed="8"/>
      </rPr>
      <t>4</t>
    </r>
    <r>
      <rPr>
        <sz val="12"/>
        <rFont val="標楷體"/>
        <charset val="136"/>
        <color indexed="8"/>
      </rPr>
      <t>）票券金融公司</t>
    </r>
    <r>
      <rPr>
        <sz val="12"/>
        <rFont val="Times New Roman"/>
        <charset val="0"/>
        <color indexed="8"/>
      </rPr>
      <t xml:space="preserve"> Bills Finance Companies</t>
    </r>
    <r>
      <rPr>
        <sz val="12"/>
        <rFont val="標楷體"/>
        <charset val="136"/>
        <color indexed="8"/>
      </rPr>
      <t>　　　　</t>
    </r>
  </si>
  <si>
    <t>兆豐票券金融公司　　#</t>
  </si>
  <si>
    <r>
      <t>（</t>
    </r>
    <r>
      <rPr>
        <sz val="12"/>
        <rFont val="Times New Roman"/>
        <charset val="0"/>
        <color indexed="8"/>
      </rPr>
      <t>3</t>
    </r>
    <r>
      <rPr>
        <sz val="12"/>
        <rFont val="標楷體"/>
        <charset val="136"/>
        <color indexed="8"/>
      </rPr>
      <t>）大陸地區銀行在臺分行</t>
    </r>
    <r>
      <rPr>
        <sz val="12"/>
        <rFont val="Times New Roman"/>
        <charset val="0"/>
        <color indexed="8"/>
      </rPr>
      <t xml:space="preserve"> Local Branches of Mainland Chinese Banks</t>
    </r>
  </si>
  <si>
    <t>說　　明：本表自102年1月起包含大陸地區銀行在臺分行資料。</t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</si>
  <si>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</si>
  <si>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金融機構財務結構（續八）</t>
    </r>
  </si>
  <si>
    <r>
      <t>10-3</t>
    </r>
    <r>
      <rPr>
        <sz val="18"/>
        <rFont val="標楷體"/>
        <charset val="136"/>
        <color indexed="8"/>
      </rPr>
      <t>　金融機構財務結構（續七）</t>
    </r>
  </si>
  <si>
    <r>
      <t>10-3</t>
    </r>
    <r>
      <rPr>
        <sz val="18"/>
        <rFont val="標楷體"/>
        <charset val="136"/>
        <color indexed="8"/>
      </rPr>
      <t>　金融機構財務結構（續六）</t>
    </r>
  </si>
  <si>
    <r>
      <t xml:space="preserve">公　司　名　稱
</t>
    </r>
    <r>
      <rPr>
        <sz val="9"/>
        <rFont val="Times New Roman"/>
        <charset val="0"/>
      </rPr>
      <t>by Company</t>
    </r>
  </si>
  <si>
    <t>逾期授信
比率</t>
  </si>
  <si>
    <r>
      <t/>
    </r>
    <r>
      <rPr>
        <sz val="9"/>
        <rFont val="標楷體"/>
        <charset val="136"/>
        <color indexed="8"/>
      </rPr>
      <t>％</t>
    </r>
    <r>
      <rPr>
        <sz val="9"/>
        <rFont val="細明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Non-performing
 Credit Ratio</t>
    </r>
  </si>
  <si>
    <r>
      <t>10-3</t>
    </r>
    <r>
      <rPr>
        <sz val="18"/>
        <rFont val="標楷體"/>
        <charset val="136"/>
        <color indexed="8"/>
      </rPr>
      <t>　金融機構財務結構（續三）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</si>
  <si>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</si>
  <si>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金融機構財務結構（續四）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</si>
  <si>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</si>
  <si>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金融機構財務結構（續五）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</si>
  <si>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</si>
  <si>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</si>
  <si>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</si>
  <si>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金融機構財務結構（續九完）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</si>
  <si>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 End</t>
    </r>
    <r>
      <rPr>
        <sz val="18"/>
        <rFont val="標楷體"/>
        <charset val="136"/>
        <color indexed="8"/>
      </rPr>
      <t>）</t>
    </r>
  </si>
  <si>
    <t>放款（含催收款）</t>
  </si>
  <si>
    <t>Loans (overdue receivable included)</t>
  </si>
  <si>
    <t xml:space="preserve">Overdue Receivable </t>
  </si>
  <si>
    <t>Replaced by Loans</t>
  </si>
  <si>
    <t>股金</t>
  </si>
  <si>
    <t>稅前</t>
  </si>
  <si>
    <t>逾期放款</t>
  </si>
  <si>
    <t>損益</t>
  </si>
  <si>
    <t>Non-performing loans</t>
  </si>
  <si>
    <t>比率</t>
  </si>
  <si>
    <t xml:space="preserve"> Deposits</t>
  </si>
  <si>
    <t>％</t>
  </si>
  <si>
    <t>Income</t>
  </si>
  <si>
    <t xml:space="preserve"> Tax</t>
  </si>
  <si>
    <t>授信</t>
  </si>
  <si>
    <t>存款(含郵</t>
  </si>
  <si>
    <t>放款及放款轉列催收款之備抵呆帳</t>
  </si>
  <si>
    <t>總額</t>
  </si>
  <si>
    <t>匯轉存款)</t>
  </si>
  <si>
    <t xml:space="preserve"> Income</t>
  </si>
  <si>
    <t>by the Chunghwa</t>
  </si>
  <si>
    <t>Tax</t>
  </si>
  <si>
    <t>資料來源：金融機構申報資料（自結數）。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</si>
  <si>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</si>
  <si>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</si>
  <si>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</si>
  <si>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</si>
  <si>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</si>
  <si>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</si>
  <si>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</si>
  <si>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</si>
  <si>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</si>
  <si>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</si>
  <si>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</si>
  <si>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</si>
  <si>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</si>
  <si>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</si>
  <si>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</si>
  <si>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</si>
  <si>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</si>
  <si>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</si>
  <si>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</si>
  <si>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</si>
  <si>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</si>
  <si>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</si>
  <si>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</si>
  <si>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</si>
  <si>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</si>
  <si>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</si>
  <si>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</si>
  <si>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</si>
  <si>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</si>
  <si>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</si>
  <si>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</si>
  <si>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</si>
  <si>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</si>
  <si>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</si>
  <si>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</si>
  <si>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</si>
  <si>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</si>
  <si>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</si>
  <si>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</si>
  <si>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</si>
  <si>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</si>
  <si>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</si>
  <si>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</si>
  <si>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</si>
  <si>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</si>
  <si>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</si>
  <si>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</si>
  <si>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</si>
  <si>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</si>
  <si>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</si>
  <si>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</si>
  <si>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</si>
  <si>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</si>
  <si>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</si>
  <si>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</si>
  <si>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</si>
  <si>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</si>
  <si>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</si>
  <si>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</si>
  <si>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</si>
  <si>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</si>
  <si>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</si>
  <si>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</si>
  <si>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</si>
  <si>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</si>
  <si>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</si>
  <si>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</si>
  <si>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</si>
  <si>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</si>
  <si>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</si>
  <si>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</si>
  <si>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</si>
  <si>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</si>
  <si>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</si>
  <si>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</si>
  <si>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</si>
  <si>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</si>
  <si>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</si>
  <si>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</si>
  <si>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</si>
  <si>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</si>
  <si>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</si>
  <si>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</si>
  <si>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</si>
  <si>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</si>
  <si>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</si>
  <si>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</si>
  <si>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</si>
  <si>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</si>
  <si>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</si>
  <si>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</si>
  <si>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</si>
  <si>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</si>
  <si>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</si>
  <si>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</si>
  <si>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</si>
  <si>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</si>
  <si>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</si>
  <si>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</si>
  <si>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</si>
  <si>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</si>
  <si>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</si>
  <si>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</si>
  <si>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</si>
  <si>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</si>
  <si>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</si>
  <si>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</si>
  <si>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</si>
  <si>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</si>
  <si>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</si>
  <si>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</si>
  <si>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</si>
  <si>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</si>
  <si>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</si>
  <si>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</si>
  <si>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</si>
  <si>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</si>
  <si>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</si>
  <si>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</si>
  <si>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</si>
  <si>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</si>
  <si>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</si>
  <si>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</si>
  <si>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</si>
  <si>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</si>
  <si>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</si>
  <si>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</si>
  <si>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</si>
  <si>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</si>
  <si>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</si>
  <si>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</si>
  <si>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</si>
  <si>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</si>
  <si>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</si>
  <si>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</si>
  <si>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</si>
  <si>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</si>
  <si>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</si>
  <si>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</si>
  <si>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</si>
  <si>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</si>
  <si>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</si>
  <si>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</si>
  <si>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</si>
  <si>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</si>
  <si>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</si>
  <si>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</si>
  <si>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</si>
  <si>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</si>
  <si>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</si>
  <si>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</si>
  <si>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</si>
  <si>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</si>
  <si>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</si>
  <si>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</si>
  <si>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</si>
  <si>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</si>
  <si>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</si>
  <si>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</si>
  <si>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</si>
  <si>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</si>
  <si>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</si>
  <si>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</si>
  <si>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</si>
  <si>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</si>
  <si>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</si>
  <si>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</si>
  <si>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</si>
  <si>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</si>
  <si>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</si>
  <si>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</si>
  <si>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</si>
  <si>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</si>
  <si>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</si>
  <si>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</si>
  <si>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</si>
  <si>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</si>
  <si>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</si>
  <si>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</si>
  <si>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</si>
  <si>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</si>
  <si>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</si>
  <si>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</si>
  <si>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</si>
  <si>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</si>
  <si>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</si>
  <si>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The Second Credit Cooperative Association of Penghu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</si>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</sst>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0.00"/>
    <numFmt numFmtId="179" formatCode="###,###,##0;\-###,###,##0;&quot;－&quot;"/>
    <numFmt numFmtId="180" formatCode="##0.00;\-##0.00;&quot;－&quot;"/>
    <numFmt numFmtId="181" formatCode="\-##,###,##0"/>
    <numFmt numFmtId="182" formatCode="###,###,##0;-###,###,##0;&quot;－&quot;"/>
    <numFmt numFmtId="183" formatCode="##0.00;-##0.00;&quot;－&quot;"/>
  </numFmts>
  <fonts count="60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新細明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8"/>
      <name val="標楷體"/>
      <charset val="136"/>
      <color indexed="8"/>
    </font>
    <font>
      <sz val="9"/>
      <name val="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7"/>
      <name val="Times New Roman"/>
      <charset val="0"/>
      <color indexed="8"/>
    </font>
    <font>
      <sz val="8.5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sz val="8.5"/>
      <name val="Times New Roman"/>
      <charset val="136"/>
      <color indexed="8"/>
    </font>
    <font>
      <b/>
      <sz val="8.5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9"/>
      <name val="Times New Roman"/>
      <charset val="136"/>
    </font>
    <font>
      <sz val="8.5"/>
      <name val="Times New Roman"/>
      <charset val="136"/>
    </font>
    <font>
      <sz val="12"/>
      <name val="標楷體"/>
      <charset val="0"/>
      <color indexed="8"/>
    </font>
    <font>
      <b/>
      <sz val="8.5"/>
      <name val="Times New Roman"/>
      <charset val="136"/>
    </font>
    <font>
      <sz val="9"/>
      <name val="標楷體"/>
      <charset val="0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10"/>
      <name val="標楷體"/>
      <charset val="0"/>
    </font>
    <font>
      <b/>
      <sz val="10"/>
      <name val="標楷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26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6" fillId="3" borderId="0" applyAlignment="0" applyNumberFormat="0" applyProtection="0">
      <alignment vertical="center"/>
    </xf>
    <xf xxid="16" numFmtId="0" fontId="26" fillId="3" borderId="0" applyAlignment="0" applyNumberFormat="0" applyProtection="0">
      <alignment vertical="center"/>
    </xf>
    <xf xxid="17" numFmtId="0" fontId="26" fillId="3" borderId="0" applyAlignment="0" applyNumberFormat="0" applyProtection="0">
      <alignment vertical="center"/>
    </xf>
    <xf xxid="18" numFmtId="0" fontId="26" fillId="3" borderId="0" applyAlignment="0" applyNumberFormat="0" applyProtection="0">
      <alignment vertical="center"/>
    </xf>
    <xf xxid="19" numFmtId="0" fontId="26" fillId="3" borderId="0" applyAlignment="0" applyNumberFormat="0" applyProtection="0">
      <alignment vertical="center"/>
    </xf>
    <xf xxid="20" numFmtId="0" fontId="26" fillId="3" borderId="0" applyAlignment="0" applyNumberFormat="0" applyProtection="0">
      <alignment vertical="center"/>
    </xf>
    <xf xxid="21" numFmtId="0" fontId="26" fillId="4" borderId="0" applyAlignment="0" applyNumberFormat="0" applyProtection="0">
      <alignment vertical="center"/>
    </xf>
    <xf xxid="22" numFmtId="0" fontId="26" fillId="4" borderId="0" applyAlignment="0" applyNumberFormat="0" applyProtection="0">
      <alignment vertical="center"/>
    </xf>
    <xf xxid="23" numFmtId="0" fontId="26" fillId="4" borderId="0" applyAlignment="0" applyNumberFormat="0" applyProtection="0">
      <alignment vertical="center"/>
    </xf>
    <xf xxid="24" numFmtId="0" fontId="26" fillId="4" borderId="0" applyAlignment="0" applyNumberFormat="0" applyProtection="0">
      <alignment vertical="center"/>
    </xf>
    <xf xxid="25" numFmtId="0" fontId="26" fillId="4" borderId="0" applyAlignment="0" applyNumberFormat="0" applyProtection="0">
      <alignment vertical="center"/>
    </xf>
    <xf xxid="26" numFmtId="0" fontId="26" fillId="4" borderId="0" applyAlignment="0" applyNumberFormat="0" applyProtection="0">
      <alignment vertical="center"/>
    </xf>
    <xf xxid="27" numFmtId="0" fontId="26" fillId="5" borderId="0" applyAlignment="0" applyNumberFormat="0" applyProtection="0">
      <alignment vertical="center"/>
    </xf>
    <xf xxid="28" numFmtId="0" fontId="26" fillId="5" borderId="0" applyAlignment="0" applyNumberFormat="0" applyProtection="0">
      <alignment vertical="center"/>
    </xf>
    <xf xxid="29" numFmtId="0" fontId="26" fillId="5" borderId="0" applyAlignment="0" applyNumberFormat="0" applyProtection="0">
      <alignment vertical="center"/>
    </xf>
    <xf xxid="30" numFmtId="0" fontId="26" fillId="5" borderId="0" applyAlignment="0" applyNumberFormat="0" applyProtection="0">
      <alignment vertical="center"/>
    </xf>
    <xf xxid="31" numFmtId="0" fontId="26" fillId="5" borderId="0" applyAlignment="0" applyNumberFormat="0" applyProtection="0">
      <alignment vertical="center"/>
    </xf>
    <xf xxid="32" numFmtId="0" fontId="26" fillId="5" borderId="0" applyAlignment="0" applyNumberFormat="0" applyProtection="0">
      <alignment vertical="center"/>
    </xf>
    <xf xxid="33" numFmtId="0" fontId="26" fillId="6" borderId="0" applyAlignment="0" applyNumberFormat="0" applyProtection="0">
      <alignment vertical="center"/>
    </xf>
    <xf xxid="34" numFmtId="0" fontId="26" fillId="6" borderId="0" applyAlignment="0" applyNumberFormat="0" applyProtection="0">
      <alignment vertical="center"/>
    </xf>
    <xf xxid="35" numFmtId="0" fontId="26" fillId="6" borderId="0" applyAlignment="0" applyNumberFormat="0" applyProtection="0">
      <alignment vertical="center"/>
    </xf>
    <xf xxid="36" numFmtId="0" fontId="26" fillId="6" borderId="0" applyAlignment="0" applyNumberFormat="0" applyProtection="0">
      <alignment vertical="center"/>
    </xf>
    <xf xxid="37" numFmtId="0" fontId="26" fillId="6" borderId="0" applyAlignment="0" applyNumberFormat="0" applyProtection="0">
      <alignment vertical="center"/>
    </xf>
    <xf xxid="38" numFmtId="0" fontId="26" fillId="6" borderId="0" applyAlignment="0" applyNumberFormat="0" applyProtection="0">
      <alignment vertical="center"/>
    </xf>
    <xf xxid="39" numFmtId="0" fontId="26" fillId="7" borderId="0" applyAlignment="0" applyNumberFormat="0" applyProtection="0">
      <alignment vertical="center"/>
    </xf>
    <xf xxid="40" numFmtId="0" fontId="26" fillId="7" borderId="0" applyAlignment="0" applyNumberFormat="0" applyProtection="0">
      <alignment vertical="center"/>
    </xf>
    <xf xxid="41" numFmtId="0" fontId="26" fillId="7" borderId="0" applyAlignment="0" applyNumberFormat="0" applyProtection="0">
      <alignment vertical="center"/>
    </xf>
    <xf xxid="42" numFmtId="0" fontId="26" fillId="7" borderId="0" applyAlignment="0" applyNumberFormat="0" applyProtection="0">
      <alignment vertical="center"/>
    </xf>
    <xf xxid="43" numFmtId="0" fontId="26" fillId="7" borderId="0" applyAlignment="0" applyNumberFormat="0" applyProtection="0">
      <alignment vertical="center"/>
    </xf>
    <xf xxid="44" numFmtId="0" fontId="26" fillId="7" borderId="0" applyAlignment="0" applyNumberFormat="0" applyProtection="0">
      <alignment vertical="center"/>
    </xf>
    <xf xxid="45" numFmtId="0" fontId="26" fillId="8" borderId="0" applyAlignment="0" applyNumberFormat="0" applyProtection="0">
      <alignment vertical="center"/>
    </xf>
    <xf xxid="46" numFmtId="0" fontId="26" fillId="8" borderId="0" applyAlignment="0" applyNumberFormat="0" applyProtection="0">
      <alignment vertical="center"/>
    </xf>
    <xf xxid="47" numFmtId="0" fontId="26" fillId="8" borderId="0" applyAlignment="0" applyNumberFormat="0" applyProtection="0">
      <alignment vertical="center"/>
    </xf>
    <xf xxid="48" numFmtId="0" fontId="26" fillId="8" borderId="0" applyAlignment="0" applyNumberFormat="0" applyProtection="0">
      <alignment vertical="center"/>
    </xf>
    <xf xxid="49" numFmtId="0" fontId="26" fillId="8" borderId="0" applyAlignment="0" applyNumberFormat="0" applyProtection="0">
      <alignment vertical="center"/>
    </xf>
    <xf xxid="50" numFmtId="0" fontId="26" fillId="8" borderId="0" applyAlignment="0" applyNumberFormat="0" applyProtection="0">
      <alignment vertical="center"/>
    </xf>
    <xf xxid="51" numFmtId="0" fontId="26" fillId="9" borderId="0" applyAlignment="0" applyNumberFormat="0" applyProtection="0">
      <alignment vertical="center"/>
    </xf>
    <xf xxid="52" numFmtId="0" fontId="26" fillId="9" borderId="0" applyAlignment="0" applyNumberFormat="0" applyProtection="0">
      <alignment vertical="center"/>
    </xf>
    <xf xxid="53" numFmtId="0" fontId="26" fillId="9" borderId="0" applyAlignment="0" applyNumberFormat="0" applyProtection="0">
      <alignment vertical="center"/>
    </xf>
    <xf xxid="54" numFmtId="0" fontId="26" fillId="9" borderId="0" applyAlignment="0" applyNumberFormat="0" applyProtection="0">
      <alignment vertical="center"/>
    </xf>
    <xf xxid="55" numFmtId="0" fontId="26" fillId="9" borderId="0" applyAlignment="0" applyNumberFormat="0" applyProtection="0">
      <alignment vertical="center"/>
    </xf>
    <xf xxid="56" numFmtId="0" fontId="26" fillId="9" borderId="0" applyAlignment="0" applyNumberFormat="0" applyProtection="0">
      <alignment vertical="center"/>
    </xf>
    <xf xxid="57" numFmtId="0" fontId="26" fillId="10" borderId="0" applyAlignment="0" applyNumberFormat="0" applyProtection="0">
      <alignment vertical="center"/>
    </xf>
    <xf xxid="58" numFmtId="0" fontId="26" fillId="10" borderId="0" applyAlignment="0" applyNumberFormat="0" applyProtection="0">
      <alignment vertical="center"/>
    </xf>
    <xf xxid="59" numFmtId="0" fontId="26" fillId="10" borderId="0" applyAlignment="0" applyNumberFormat="0" applyProtection="0">
      <alignment vertical="center"/>
    </xf>
    <xf xxid="60" numFmtId="0" fontId="26" fillId="10" borderId="0" applyAlignment="0" applyNumberFormat="0" applyProtection="0">
      <alignment vertical="center"/>
    </xf>
    <xf xxid="61" numFmtId="0" fontId="26" fillId="10" borderId="0" applyAlignment="0" applyNumberFormat="0" applyProtection="0">
      <alignment vertical="center"/>
    </xf>
    <xf xxid="62" numFmtId="0" fontId="26" fillId="10" borderId="0" applyAlignment="0" applyNumberFormat="0" applyProtection="0">
      <alignment vertical="center"/>
    </xf>
    <xf xxid="63" numFmtId="0" fontId="26" fillId="11" borderId="0" applyAlignment="0" applyNumberFormat="0" applyProtection="0">
      <alignment vertical="center"/>
    </xf>
    <xf xxid="64" numFmtId="0" fontId="26" fillId="11" borderId="0" applyAlignment="0" applyNumberFormat="0" applyProtection="0">
      <alignment vertical="center"/>
    </xf>
    <xf xxid="65" numFmtId="0" fontId="26" fillId="11" borderId="0" applyAlignment="0" applyNumberFormat="0" applyProtection="0">
      <alignment vertical="center"/>
    </xf>
    <xf xxid="66" numFmtId="0" fontId="26" fillId="11" borderId="0" applyAlignment="0" applyNumberFormat="0" applyProtection="0">
      <alignment vertical="center"/>
    </xf>
    <xf xxid="67" numFmtId="0" fontId="26" fillId="11" borderId="0" applyAlignment="0" applyNumberFormat="0" applyProtection="0">
      <alignment vertical="center"/>
    </xf>
    <xf xxid="68" numFmtId="0" fontId="26" fillId="11" borderId="0" applyAlignment="0" applyNumberFormat="0" applyProtection="0">
      <alignment vertical="center"/>
    </xf>
    <xf xxid="69" numFmtId="0" fontId="26" fillId="12" borderId="0" applyAlignment="0" applyNumberFormat="0" applyProtection="0">
      <alignment vertical="center"/>
    </xf>
    <xf xxid="70" numFmtId="0" fontId="26" fillId="12" borderId="0" applyAlignment="0" applyNumberFormat="0" applyProtection="0">
      <alignment vertical="center"/>
    </xf>
    <xf xxid="71" numFmtId="0" fontId="26" fillId="12" borderId="0" applyAlignment="0" applyNumberFormat="0" applyProtection="0">
      <alignment vertical="center"/>
    </xf>
    <xf xxid="72" numFmtId="0" fontId="26" fillId="12" borderId="0" applyAlignment="0" applyNumberFormat="0" applyProtection="0">
      <alignment vertical="center"/>
    </xf>
    <xf xxid="73" numFmtId="0" fontId="26" fillId="12" borderId="0" applyAlignment="0" applyNumberFormat="0" applyProtection="0">
      <alignment vertical="center"/>
    </xf>
    <xf xxid="74" numFmtId="0" fontId="26" fillId="12" borderId="0" applyAlignment="0" applyNumberFormat="0" applyProtection="0">
      <alignment vertical="center"/>
    </xf>
    <xf xxid="75" numFmtId="0" fontId="26" fillId="13" borderId="0" applyAlignment="0" applyNumberFormat="0" applyProtection="0">
      <alignment vertical="center"/>
    </xf>
    <xf xxid="76" numFmtId="0" fontId="26" fillId="13" borderId="0" applyAlignment="0" applyNumberFormat="0" applyProtection="0">
      <alignment vertical="center"/>
    </xf>
    <xf xxid="77" numFmtId="0" fontId="26" fillId="13" borderId="0" applyAlignment="0" applyNumberFormat="0" applyProtection="0">
      <alignment vertical="center"/>
    </xf>
    <xf xxid="78" numFmtId="0" fontId="26" fillId="13" borderId="0" applyAlignment="0" applyNumberFormat="0" applyProtection="0">
      <alignment vertical="center"/>
    </xf>
    <xf xxid="79" numFmtId="0" fontId="26" fillId="13" borderId="0" applyAlignment="0" applyNumberFormat="0" applyProtection="0">
      <alignment vertical="center"/>
    </xf>
    <xf xxid="80" numFmtId="0" fontId="26" fillId="13" borderId="0" applyAlignment="0" applyNumberFormat="0" applyProtection="0">
      <alignment vertical="center"/>
    </xf>
    <xf xxid="81" numFmtId="0" fontId="26" fillId="14" borderId="0" applyAlignment="0" applyNumberFormat="0" applyProtection="0">
      <alignment vertical="center"/>
    </xf>
    <xf xxid="82" numFmtId="0" fontId="26" fillId="14" borderId="0" applyAlignment="0" applyNumberFormat="0" applyProtection="0">
      <alignment vertical="center"/>
    </xf>
    <xf xxid="83" numFmtId="0" fontId="26" fillId="14" borderId="0" applyAlignment="0" applyNumberFormat="0" applyProtection="0">
      <alignment vertical="center"/>
    </xf>
    <xf xxid="84" numFmtId="0" fontId="26" fillId="14" borderId="0" applyAlignment="0" applyNumberFormat="0" applyProtection="0">
      <alignment vertical="center"/>
    </xf>
    <xf xxid="85" numFmtId="0" fontId="26" fillId="14" borderId="0" applyAlignment="0" applyNumberFormat="0" applyProtection="0">
      <alignment vertical="center"/>
    </xf>
    <xf xxid="86" numFmtId="0" fontId="26" fillId="14" borderId="0" applyAlignment="0" applyNumberFormat="0" applyProtection="0">
      <alignment vertical="center"/>
    </xf>
    <xf xxid="87" numFmtId="0" fontId="27" fillId="15" borderId="0" applyAlignment="0" applyNumberFormat="0" applyProtection="0">
      <alignment vertical="center"/>
    </xf>
    <xf xxid="88" numFmtId="0" fontId="27" fillId="15" borderId="0" applyAlignment="0" applyNumberFormat="0" applyProtection="0">
      <alignment vertical="center"/>
    </xf>
    <xf xxid="89" numFmtId="0" fontId="27" fillId="15" borderId="0" applyAlignment="0" applyNumberFormat="0" applyProtection="0">
      <alignment vertical="center"/>
    </xf>
    <xf xxid="90" numFmtId="0" fontId="27" fillId="15" borderId="0" applyAlignment="0" applyNumberFormat="0" applyProtection="0">
      <alignment vertical="center"/>
    </xf>
    <xf xxid="91" numFmtId="0" fontId="27" fillId="15" borderId="0" applyAlignment="0" applyNumberFormat="0" applyProtection="0">
      <alignment vertical="center"/>
    </xf>
    <xf xxid="92" numFmtId="0" fontId="27" fillId="15" borderId="0" applyAlignment="0" applyNumberFormat="0" applyProtection="0">
      <alignment vertical="center"/>
    </xf>
    <xf xxid="93" numFmtId="0" fontId="27" fillId="16" borderId="0" applyAlignment="0" applyNumberFormat="0" applyProtection="0">
      <alignment vertical="center"/>
    </xf>
    <xf xxid="94" numFmtId="0" fontId="27" fillId="16" borderId="0" applyAlignment="0" applyNumberFormat="0" applyProtection="0">
      <alignment vertical="center"/>
    </xf>
    <xf xxid="95" numFmtId="0" fontId="27" fillId="16" borderId="0" applyAlignment="0" applyNumberFormat="0" applyProtection="0">
      <alignment vertical="center"/>
    </xf>
    <xf xxid="96" numFmtId="0" fontId="27" fillId="16" borderId="0" applyAlignment="0" applyNumberFormat="0" applyProtection="0">
      <alignment vertical="center"/>
    </xf>
    <xf xxid="97" numFmtId="0" fontId="27" fillId="16" borderId="0" applyAlignment="0" applyNumberFormat="0" applyProtection="0">
      <alignment vertical="center"/>
    </xf>
    <xf xxid="98" numFmtId="0" fontId="27" fillId="16" borderId="0" applyAlignment="0" applyNumberFormat="0" applyProtection="0">
      <alignment vertical="center"/>
    </xf>
    <xf xxid="99" numFmtId="0" fontId="27" fillId="11" borderId="0" applyAlignment="0" applyNumberFormat="0" applyProtection="0">
      <alignment vertical="center"/>
    </xf>
    <xf xxid="100" numFmtId="0" fontId="27" fillId="11" borderId="0" applyAlignment="0" applyNumberFormat="0" applyProtection="0">
      <alignment vertical="center"/>
    </xf>
    <xf xxid="101" numFmtId="0" fontId="27" fillId="11" borderId="0" applyAlignment="0" applyNumberFormat="0" applyProtection="0">
      <alignment vertical="center"/>
    </xf>
    <xf xxid="102" numFmtId="0" fontId="27" fillId="11" borderId="0" applyAlignment="0" applyNumberFormat="0" applyProtection="0">
      <alignment vertical="center"/>
    </xf>
    <xf xxid="103" numFmtId="0" fontId="27" fillId="11" borderId="0" applyAlignment="0" applyNumberFormat="0" applyProtection="0">
      <alignment vertical="center"/>
    </xf>
    <xf xxid="104" numFmtId="0" fontId="27" fillId="11" borderId="0" applyAlignment="0" applyNumberFormat="0" applyProtection="0">
      <alignment vertical="center"/>
    </xf>
    <xf xxid="105" numFmtId="0" fontId="27" fillId="17" borderId="0" applyAlignment="0" applyNumberFormat="0" applyProtection="0">
      <alignment vertical="center"/>
    </xf>
    <xf xxid="106" numFmtId="0" fontId="27" fillId="17" borderId="0" applyAlignment="0" applyNumberFormat="0" applyProtection="0">
      <alignment vertical="center"/>
    </xf>
    <xf xxid="107" numFmtId="0" fontId="27" fillId="17" borderId="0" applyAlignment="0" applyNumberFormat="0" applyProtection="0">
      <alignment vertical="center"/>
    </xf>
    <xf xxid="108" numFmtId="0" fontId="27" fillId="17" borderId="0" applyAlignment="0" applyNumberFormat="0" applyProtection="0">
      <alignment vertical="center"/>
    </xf>
    <xf xxid="109" numFmtId="0" fontId="27" fillId="17" borderId="0" applyAlignment="0" applyNumberFormat="0" applyProtection="0">
      <alignment vertical="center"/>
    </xf>
    <xf xxid="110" numFmtId="0" fontId="27" fillId="17" borderId="0" applyAlignment="0" applyNumberFormat="0" applyProtection="0">
      <alignment vertical="center"/>
    </xf>
    <xf xxid="111" numFmtId="0" fontId="27" fillId="18" borderId="0" applyAlignment="0" applyNumberFormat="0" applyProtection="0">
      <alignment vertical="center"/>
    </xf>
    <xf xxid="112" numFmtId="0" fontId="27" fillId="18" borderId="0" applyAlignment="0" applyNumberFormat="0" applyProtection="0">
      <alignment vertical="center"/>
    </xf>
    <xf xxid="113" numFmtId="0" fontId="27" fillId="18" borderId="0" applyAlignment="0" applyNumberFormat="0" applyProtection="0">
      <alignment vertical="center"/>
    </xf>
    <xf xxid="114" numFmtId="0" fontId="27" fillId="18" borderId="0" applyAlignment="0" applyNumberFormat="0" applyProtection="0">
      <alignment vertical="center"/>
    </xf>
    <xf xxid="115" numFmtId="0" fontId="27" fillId="18" borderId="0" applyAlignment="0" applyNumberFormat="0" applyProtection="0">
      <alignment vertical="center"/>
    </xf>
    <xf xxid="116" numFmtId="0" fontId="27" fillId="18" borderId="0" applyAlignment="0" applyNumberFormat="0" applyProtection="0">
      <alignment vertical="center"/>
    </xf>
    <xf xxid="117" numFmtId="0" fontId="27" fillId="19" borderId="0" applyAlignment="0" applyNumberFormat="0" applyProtection="0">
      <alignment vertical="center"/>
    </xf>
    <xf xxid="118" numFmtId="0" fontId="27" fillId="19" borderId="0" applyAlignment="0" applyNumberFormat="0" applyProtection="0">
      <alignment vertical="center"/>
    </xf>
    <xf xxid="119" numFmtId="0" fontId="27" fillId="19" borderId="0" applyAlignment="0" applyNumberFormat="0" applyProtection="0">
      <alignment vertical="center"/>
    </xf>
    <xf xxid="120" numFmtId="0" fontId="27" fillId="19" borderId="0" applyAlignment="0" applyNumberFormat="0" applyProtection="0">
      <alignment vertical="center"/>
    </xf>
    <xf xxid="121" numFmtId="0" fontId="27" fillId="19" borderId="0" applyAlignment="0" applyNumberFormat="0" applyProtection="0">
      <alignment vertical="center"/>
    </xf>
    <xf xxid="122" numFmtId="0" fontId="27" fillId="19" borderId="0" applyAlignment="0" applyNumberFormat="0" applyProtection="0">
      <alignment vertical="center"/>
    </xf>
    <xf xxid="123" numFmtId="0" fontId="0" fillId="2" borderId="0"/>
    <xf xxid="124" numFmtId="0" fontId="0" fillId="2" borderId="0"/>
    <xf xxid="125" numFmtId="0" fontId="0" fillId="2" borderId="0"/>
    <xf xxid="126" numFmtId="0" fontId="0" fillId="2" borderId="0"/>
    <xf xxid="127" numFmtId="0" fontId="0" fillId="2" borderId="0"/>
    <xf xxid="128" numFmtId="0" fontId="0" fillId="2" borderId="0"/>
    <xf xxid="129" numFmtId="171" fontId="0" fillId="2" borderId="0" applyAlignment="0" applyFont="0" applyProtection="0"/>
    <xf xxid="130" numFmtId="168" fontId="0" fillId="2" borderId="0" applyAlignment="0" applyFont="0" applyProtection="0"/>
    <xf xxid="131" numFmtId="0" fontId="13" fillId="2" borderId="0" applyAlignment="0" applyNumberFormat="0" applyProtection="0">
      <alignment vertical="top"/>
    </xf>
    <xf xxid="132" numFmtId="0" fontId="28" fillId="20" borderId="0" applyAlignment="0" applyNumberFormat="0" applyProtection="0">
      <alignment vertical="center"/>
    </xf>
    <xf xxid="133" numFmtId="0" fontId="28" fillId="20" borderId="0" applyAlignment="0" applyNumberFormat="0" applyProtection="0">
      <alignment vertical="center"/>
    </xf>
    <xf xxid="134" numFmtId="0" fontId="28" fillId="20" borderId="0" applyAlignment="0" applyNumberFormat="0" applyProtection="0">
      <alignment vertical="center"/>
    </xf>
    <xf xxid="135" numFmtId="0" fontId="28" fillId="20" borderId="0" applyAlignment="0" applyNumberFormat="0" applyProtection="0">
      <alignment vertical="center"/>
    </xf>
    <xf xxid="136" numFmtId="0" fontId="28" fillId="20" borderId="0" applyAlignment="0" applyNumberFormat="0" applyProtection="0">
      <alignment vertical="center"/>
    </xf>
    <xf xxid="137" numFmtId="0" fontId="28" fillId="20" borderId="0" applyAlignment="0" applyNumberFormat="0" applyProtection="0">
      <alignment vertical="center"/>
    </xf>
    <xf xxid="138" numFmtId="0" fontId="29" fillId="2" borderId="1" applyAlignment="0" applyNumberFormat="0" applyProtection="0">
      <alignment vertical="center"/>
    </xf>
    <xf xxid="139" numFmtId="0" fontId="29" fillId="2" borderId="1" applyAlignment="0" applyNumberFormat="0" applyProtection="0">
      <alignment vertical="center"/>
    </xf>
    <xf xxid="140" numFmtId="0" fontId="29" fillId="2" borderId="1" applyAlignment="0" applyNumberFormat="0" applyProtection="0">
      <alignment vertical="center"/>
    </xf>
    <xf xxid="141" numFmtId="0" fontId="29" fillId="2" borderId="1" applyAlignment="0" applyNumberFormat="0" applyProtection="0">
      <alignment vertical="center"/>
    </xf>
    <xf xxid="142" numFmtId="0" fontId="29" fillId="2" borderId="1" applyAlignment="0" applyNumberFormat="0" applyProtection="0">
      <alignment vertical="center"/>
    </xf>
    <xf xxid="143" numFmtId="0" fontId="29" fillId="2" borderId="1" applyAlignment="0" applyNumberFormat="0" applyProtection="0">
      <alignment vertical="center"/>
    </xf>
    <xf xxid="144" numFmtId="0" fontId="30" fillId="21" borderId="0" applyAlignment="0" applyNumberFormat="0" applyProtection="0">
      <alignment vertical="center"/>
    </xf>
    <xf xxid="145" numFmtId="0" fontId="30" fillId="21" borderId="0" applyAlignment="0" applyNumberFormat="0" applyProtection="0">
      <alignment vertical="center"/>
    </xf>
    <xf xxid="146" numFmtId="0" fontId="30" fillId="21" borderId="0" applyAlignment="0" applyNumberFormat="0" applyProtection="0">
      <alignment vertical="center"/>
    </xf>
    <xf xxid="147" numFmtId="0" fontId="30" fillId="21" borderId="0" applyAlignment="0" applyNumberFormat="0" applyProtection="0">
      <alignment vertical="center"/>
    </xf>
    <xf xxid="148" numFmtId="0" fontId="30" fillId="21" borderId="0" applyAlignment="0" applyNumberFormat="0" applyProtection="0">
      <alignment vertical="center"/>
    </xf>
    <xf xxid="149" numFmtId="0" fontId="30" fillId="21" borderId="0" applyAlignment="0" applyNumberFormat="0" applyProtection="0">
      <alignment vertical="center"/>
    </xf>
    <xf xxid="150" numFmtId="9" fontId="0" fillId="2" borderId="0" applyAlignment="0" applyFont="0" applyProtection="0"/>
    <xf xxid="151" numFmtId="0" fontId="31" fillId="22" borderId="2" applyAlignment="0" applyNumberFormat="0" applyProtection="0">
      <alignment vertical="center"/>
    </xf>
    <xf xxid="152" numFmtId="0" fontId="31" fillId="22" borderId="2" applyAlignment="0" applyNumberFormat="0" applyProtection="0">
      <alignment vertical="center"/>
    </xf>
    <xf xxid="153" numFmtId="0" fontId="31" fillId="22" borderId="2" applyAlignment="0" applyNumberFormat="0" applyProtection="0">
      <alignment vertical="center"/>
    </xf>
    <xf xxid="154" numFmtId="0" fontId="31" fillId="22" borderId="2" applyAlignment="0" applyNumberFormat="0" applyProtection="0">
      <alignment vertical="center"/>
    </xf>
    <xf xxid="155" numFmtId="0" fontId="31" fillId="22" borderId="2" applyAlignment="0" applyNumberFormat="0" applyProtection="0">
      <alignment vertical="center"/>
    </xf>
    <xf xxid="156" numFmtId="0" fontId="31" fillId="22" borderId="2" applyAlignment="0" applyNumberFormat="0" applyProtection="0">
      <alignment vertical="center"/>
    </xf>
    <xf xxid="157" numFmtId="170" fontId="0" fillId="2" borderId="0" applyAlignment="0" applyFont="0" applyProtection="0"/>
    <xf xxid="158" numFmtId="169" fontId="0" fillId="2" borderId="0" applyAlignment="0" applyFont="0" applyProtection="0"/>
    <xf xxid="159" numFmtId="0" fontId="32" fillId="2" borderId="3" applyAlignment="0" applyNumberFormat="0" applyProtection="0">
      <alignment vertical="center"/>
    </xf>
    <xf xxid="160" numFmtId="0" fontId="32" fillId="2" borderId="3" applyAlignment="0" applyNumberFormat="0" applyProtection="0">
      <alignment vertical="center"/>
    </xf>
    <xf xxid="161" numFmtId="0" fontId="32" fillId="2" borderId="3" applyAlignment="0" applyNumberFormat="0" applyProtection="0">
      <alignment vertical="center"/>
    </xf>
    <xf xxid="162" numFmtId="0" fontId="32" fillId="2" borderId="3" applyAlignment="0" applyNumberFormat="0" applyProtection="0">
      <alignment vertical="center"/>
    </xf>
    <xf xxid="163" numFmtId="0" fontId="32" fillId="2" borderId="3" applyAlignment="0" applyNumberFormat="0" applyProtection="0">
      <alignment vertical="center"/>
    </xf>
    <xf xxid="164" numFmtId="0" fontId="32" fillId="2" borderId="3" applyAlignment="0" applyNumberFormat="0" applyProtection="0">
      <alignment vertical="center"/>
    </xf>
    <xf xxid="165" numFmtId="0" fontId="0" fillId="23" borderId="4" applyAlignment="0" applyFont="0" applyNumberFormat="0" applyProtection="0">
      <alignment vertical="center"/>
    </xf>
    <xf xxid="166" numFmtId="0" fontId="0" fillId="23" borderId="4" applyAlignment="0" applyFont="0" applyNumberFormat="0" applyProtection="0">
      <alignment vertical="center"/>
    </xf>
    <xf xxid="167" numFmtId="0" fontId="0" fillId="23" borderId="4" applyAlignment="0" applyFont="0" applyNumberFormat="0" applyProtection="0">
      <alignment vertical="center"/>
    </xf>
    <xf xxid="168" numFmtId="0" fontId="0" fillId="23" borderId="4" applyAlignment="0" applyFont="0" applyNumberFormat="0" applyProtection="0">
      <alignment vertical="center"/>
    </xf>
    <xf xxid="169" numFmtId="0" fontId="0" fillId="23" borderId="4" applyAlignment="0" applyFont="0" applyNumberFormat="0" applyProtection="0">
      <alignment vertical="center"/>
    </xf>
    <xf xxid="170" numFmtId="0" fontId="0" fillId="23" borderId="4" applyAlignment="0" applyFont="0" applyNumberFormat="0" applyProtection="0">
      <alignment vertical="center"/>
    </xf>
    <xf xxid="171" numFmtId="0" fontId="0" fillId="23" borderId="4" applyAlignment="0" applyFont="0" applyNumberFormat="0" applyProtection="0">
      <alignment vertical="center"/>
    </xf>
    <xf xxid="172" numFmtId="0" fontId="12" fillId="2" borderId="0" applyAlignment="0" applyNumberFormat="0" applyProtection="0">
      <alignment vertical="top"/>
    </xf>
    <xf xxid="173" numFmtId="0" fontId="33" fillId="2" borderId="0" applyAlignment="0" applyNumberFormat="0" applyProtection="0">
      <alignment vertical="center"/>
    </xf>
    <xf xxid="174" numFmtId="0" fontId="33" fillId="2" borderId="0" applyAlignment="0" applyNumberFormat="0" applyProtection="0">
      <alignment vertical="center"/>
    </xf>
    <xf xxid="175" numFmtId="0" fontId="33" fillId="2" borderId="0" applyAlignment="0" applyNumberFormat="0" applyProtection="0">
      <alignment vertical="center"/>
    </xf>
    <xf xxid="176" numFmtId="0" fontId="33" fillId="2" borderId="0" applyAlignment="0" applyNumberFormat="0" applyProtection="0">
      <alignment vertical="center"/>
    </xf>
    <xf xxid="177" numFmtId="0" fontId="33" fillId="2" borderId="0" applyAlignment="0" applyNumberFormat="0" applyProtection="0">
      <alignment vertical="center"/>
    </xf>
    <xf xxid="178" numFmtId="0" fontId="33" fillId="2" borderId="0" applyAlignment="0" applyNumberFormat="0" applyProtection="0">
      <alignment vertical="center"/>
    </xf>
    <xf xxid="179" numFmtId="0" fontId="27" fillId="24" borderId="0" applyAlignment="0" applyNumberFormat="0" applyProtection="0">
      <alignment vertical="center"/>
    </xf>
    <xf xxid="180" numFmtId="0" fontId="27" fillId="24" borderId="0" applyAlignment="0" applyNumberFormat="0" applyProtection="0">
      <alignment vertical="center"/>
    </xf>
    <xf xxid="181" numFmtId="0" fontId="27" fillId="24" borderId="0" applyAlignment="0" applyNumberFormat="0" applyProtection="0">
      <alignment vertical="center"/>
    </xf>
    <xf xxid="182" numFmtId="0" fontId="27" fillId="24" borderId="0" applyAlignment="0" applyNumberFormat="0" applyProtection="0">
      <alignment vertical="center"/>
    </xf>
    <xf xxid="183" numFmtId="0" fontId="27" fillId="24" borderId="0" applyAlignment="0" applyNumberFormat="0" applyProtection="0">
      <alignment vertical="center"/>
    </xf>
    <xf xxid="184" numFmtId="0" fontId="27" fillId="24" borderId="0" applyAlignment="0" applyNumberFormat="0" applyProtection="0">
      <alignment vertical="center"/>
    </xf>
    <xf xxid="185" numFmtId="0" fontId="27" fillId="25" borderId="0" applyAlignment="0" applyNumberFormat="0" applyProtection="0">
      <alignment vertical="center"/>
    </xf>
    <xf xxid="186" numFmtId="0" fontId="27" fillId="25" borderId="0" applyAlignment="0" applyNumberFormat="0" applyProtection="0">
      <alignment vertical="center"/>
    </xf>
    <xf xxid="187" numFmtId="0" fontId="27" fillId="25" borderId="0" applyAlignment="0" applyNumberFormat="0" applyProtection="0">
      <alignment vertical="center"/>
    </xf>
    <xf xxid="188" numFmtId="0" fontId="27" fillId="25" borderId="0" applyAlignment="0" applyNumberFormat="0" applyProtection="0">
      <alignment vertical="center"/>
    </xf>
    <xf xxid="189" numFmtId="0" fontId="27" fillId="25" borderId="0" applyAlignment="0" applyNumberFormat="0" applyProtection="0">
      <alignment vertical="center"/>
    </xf>
    <xf xxid="190" numFmtId="0" fontId="27" fillId="25" borderId="0" applyAlignment="0" applyNumberFormat="0" applyProtection="0">
      <alignment vertical="center"/>
    </xf>
    <xf xxid="191" numFmtId="0" fontId="27" fillId="26" borderId="0" applyAlignment="0" applyNumberFormat="0" applyProtection="0">
      <alignment vertical="center"/>
    </xf>
    <xf xxid="192" numFmtId="0" fontId="27" fillId="26" borderId="0" applyAlignment="0" applyNumberFormat="0" applyProtection="0">
      <alignment vertical="center"/>
    </xf>
    <xf xxid="193" numFmtId="0" fontId="27" fillId="26" borderId="0" applyAlignment="0" applyNumberFormat="0" applyProtection="0">
      <alignment vertical="center"/>
    </xf>
    <xf xxid="194" numFmtId="0" fontId="27" fillId="26" borderId="0" applyAlignment="0" applyNumberFormat="0" applyProtection="0">
      <alignment vertical="center"/>
    </xf>
    <xf xxid="195" numFmtId="0" fontId="27" fillId="26" borderId="0" applyAlignment="0" applyNumberFormat="0" applyProtection="0">
      <alignment vertical="center"/>
    </xf>
    <xf xxid="196" numFmtId="0" fontId="27" fillId="26" borderId="0" applyAlignment="0" applyNumberFormat="0" applyProtection="0">
      <alignment vertical="center"/>
    </xf>
    <xf xxid="197" numFmtId="0" fontId="27" fillId="27" borderId="0" applyAlignment="0" applyNumberFormat="0" applyProtection="0">
      <alignment vertical="center"/>
    </xf>
    <xf xxid="198" numFmtId="0" fontId="27" fillId="27" borderId="0" applyAlignment="0" applyNumberFormat="0" applyProtection="0">
      <alignment vertical="center"/>
    </xf>
    <xf xxid="199" numFmtId="0" fontId="27" fillId="27" borderId="0" applyAlignment="0" applyNumberFormat="0" applyProtection="0">
      <alignment vertical="center"/>
    </xf>
    <xf xxid="200" numFmtId="0" fontId="27" fillId="27" borderId="0" applyAlignment="0" applyNumberFormat="0" applyProtection="0">
      <alignment vertical="center"/>
    </xf>
    <xf xxid="201" numFmtId="0" fontId="27" fillId="27" borderId="0" applyAlignment="0" applyNumberFormat="0" applyProtection="0">
      <alignment vertical="center"/>
    </xf>
    <xf xxid="202" numFmtId="0" fontId="27" fillId="27" borderId="0" applyAlignment="0" applyNumberFormat="0" applyProtection="0">
      <alignment vertical="center"/>
    </xf>
    <xf xxid="203" numFmtId="0" fontId="27" fillId="28" borderId="0" applyAlignment="0" applyNumberFormat="0" applyProtection="0">
      <alignment vertical="center"/>
    </xf>
    <xf xxid="204" numFmtId="0" fontId="27" fillId="28" borderId="0" applyAlignment="0" applyNumberFormat="0" applyProtection="0">
      <alignment vertical="center"/>
    </xf>
    <xf xxid="205" numFmtId="0" fontId="27" fillId="28" borderId="0" applyAlignment="0" applyNumberFormat="0" applyProtection="0">
      <alignment vertical="center"/>
    </xf>
    <xf xxid="206" numFmtId="0" fontId="27" fillId="28" borderId="0" applyAlignment="0" applyNumberFormat="0" applyProtection="0">
      <alignment vertical="center"/>
    </xf>
    <xf xxid="207" numFmtId="0" fontId="27" fillId="28" borderId="0" applyAlignment="0" applyNumberFormat="0" applyProtection="0">
      <alignment vertical="center"/>
    </xf>
    <xf xxid="208" numFmtId="0" fontId="27" fillId="28" borderId="0" applyAlignment="0" applyNumberFormat="0" applyProtection="0">
      <alignment vertical="center"/>
    </xf>
    <xf xxid="209" numFmtId="0" fontId="27" fillId="29" borderId="0" applyAlignment="0" applyNumberFormat="0" applyProtection="0">
      <alignment vertical="center"/>
    </xf>
    <xf xxid="210" numFmtId="0" fontId="27" fillId="29" borderId="0" applyAlignment="0" applyNumberFormat="0" applyProtection="0">
      <alignment vertical="center"/>
    </xf>
    <xf xxid="211" numFmtId="0" fontId="27" fillId="29" borderId="0" applyAlignment="0" applyNumberFormat="0" applyProtection="0">
      <alignment vertical="center"/>
    </xf>
    <xf xxid="212" numFmtId="0" fontId="27" fillId="29" borderId="0" applyAlignment="0" applyNumberFormat="0" applyProtection="0">
      <alignment vertical="center"/>
    </xf>
    <xf xxid="213" numFmtId="0" fontId="27" fillId="29" borderId="0" applyAlignment="0" applyNumberFormat="0" applyProtection="0">
      <alignment vertical="center"/>
    </xf>
    <xf xxid="214" numFmtId="0" fontId="27" fillId="29" borderId="0" applyAlignment="0" applyNumberFormat="0" applyProtection="0">
      <alignment vertical="center"/>
    </xf>
    <xf xxid="215" numFmtId="0" fontId="34" fillId="2" borderId="0" applyAlignment="0" applyNumberFormat="0" applyProtection="0">
      <alignment vertical="center"/>
    </xf>
    <xf xxid="216" numFmtId="0" fontId="35" fillId="2" borderId="5" applyAlignment="0" applyNumberFormat="0" applyProtection="0">
      <alignment vertical="center"/>
    </xf>
    <xf xxid="217" numFmtId="0" fontId="35" fillId="2" borderId="5" applyAlignment="0" applyNumberFormat="0" applyProtection="0">
      <alignment vertical="center"/>
    </xf>
    <xf xxid="218" numFmtId="0" fontId="35" fillId="2" borderId="5" applyAlignment="0" applyNumberFormat="0" applyProtection="0">
      <alignment vertical="center"/>
    </xf>
    <xf xxid="219" numFmtId="0" fontId="35" fillId="2" borderId="5" applyAlignment="0" applyNumberFormat="0" applyProtection="0">
      <alignment vertical="center"/>
    </xf>
    <xf xxid="220" numFmtId="0" fontId="35" fillId="2" borderId="5" applyAlignment="0" applyNumberFormat="0" applyProtection="0">
      <alignment vertical="center"/>
    </xf>
    <xf xxid="221" numFmtId="0" fontId="35" fillId="2" borderId="5" applyAlignment="0" applyNumberFormat="0" applyProtection="0">
      <alignment vertical="center"/>
    </xf>
    <xf xxid="222" numFmtId="0" fontId="36" fillId="2" borderId="6" applyAlignment="0" applyNumberFormat="0" applyProtection="0">
      <alignment vertical="center"/>
    </xf>
    <xf xxid="223" numFmtId="0" fontId="36" fillId="2" borderId="6" applyAlignment="0" applyNumberFormat="0" applyProtection="0">
      <alignment vertical="center"/>
    </xf>
    <xf xxid="224" numFmtId="0" fontId="36" fillId="2" borderId="6" applyAlignment="0" applyNumberFormat="0" applyProtection="0">
      <alignment vertical="center"/>
    </xf>
    <xf xxid="225" numFmtId="0" fontId="36" fillId="2" borderId="6" applyAlignment="0" applyNumberFormat="0" applyProtection="0">
      <alignment vertical="center"/>
    </xf>
    <xf xxid="226" numFmtId="0" fontId="36" fillId="2" borderId="6" applyAlignment="0" applyNumberFormat="0" applyProtection="0">
      <alignment vertical="center"/>
    </xf>
    <xf xxid="227" numFmtId="0" fontId="36" fillId="2" borderId="6" applyAlignment="0" applyNumberFormat="0" applyProtection="0">
      <alignment vertical="center"/>
    </xf>
    <xf xxid="228" numFmtId="0" fontId="37" fillId="2" borderId="7" applyAlignment="0" applyNumberFormat="0" applyProtection="0">
      <alignment vertical="center"/>
    </xf>
    <xf xxid="229" numFmtId="0" fontId="37" fillId="2" borderId="7" applyAlignment="0" applyNumberFormat="0" applyProtection="0">
      <alignment vertical="center"/>
    </xf>
    <xf xxid="230" numFmtId="0" fontId="37" fillId="2" borderId="7" applyAlignment="0" applyNumberFormat="0" applyProtection="0">
      <alignment vertical="center"/>
    </xf>
    <xf xxid="231" numFmtId="0" fontId="37" fillId="2" borderId="7" applyAlignment="0" applyNumberFormat="0" applyProtection="0">
      <alignment vertical="center"/>
    </xf>
    <xf xxid="232" numFmtId="0" fontId="37" fillId="2" borderId="7" applyAlignment="0" applyNumberFormat="0" applyProtection="0">
      <alignment vertical="center"/>
    </xf>
    <xf xxid="233" numFmtId="0" fontId="37" fillId="2" borderId="7" applyAlignment="0" applyNumberFormat="0" applyProtection="0">
      <alignment vertical="center"/>
    </xf>
    <xf xxid="234" numFmtId="0" fontId="37" fillId="2" borderId="0" applyAlignment="0" applyNumberFormat="0" applyProtection="0">
      <alignment vertical="center"/>
    </xf>
    <xf xxid="235" numFmtId="0" fontId="37" fillId="2" borderId="0" applyAlignment="0" applyNumberFormat="0" applyProtection="0">
      <alignment vertical="center"/>
    </xf>
    <xf xxid="236" numFmtId="0" fontId="37" fillId="2" borderId="0" applyAlignment="0" applyNumberFormat="0" applyProtection="0">
      <alignment vertical="center"/>
    </xf>
    <xf xxid="237" numFmtId="0" fontId="37" fillId="2" borderId="0" applyAlignment="0" applyNumberFormat="0" applyProtection="0">
      <alignment vertical="center"/>
    </xf>
    <xf xxid="238" numFmtId="0" fontId="37" fillId="2" borderId="0" applyAlignment="0" applyNumberFormat="0" applyProtection="0">
      <alignment vertical="center"/>
    </xf>
    <xf xxid="239" numFmtId="0" fontId="37" fillId="2" borderId="0" applyAlignment="0" applyNumberFormat="0" applyProtection="0">
      <alignment vertical="center"/>
    </xf>
    <xf xxid="240" numFmtId="0" fontId="34" fillId="2" borderId="0" applyAlignment="0" applyNumberFormat="0" applyProtection="0">
      <alignment vertical="center"/>
    </xf>
    <xf xxid="241" numFmtId="0" fontId="34" fillId="2" borderId="0" applyAlignment="0" applyNumberFormat="0" applyProtection="0">
      <alignment vertical="center"/>
    </xf>
    <xf xxid="242" numFmtId="0" fontId="34" fillId="2" borderId="0" applyAlignment="0" applyNumberFormat="0" applyProtection="0">
      <alignment vertical="center"/>
    </xf>
    <xf xxid="243" numFmtId="0" fontId="34" fillId="2" borderId="0" applyAlignment="0" applyNumberFormat="0" applyProtection="0">
      <alignment vertical="center"/>
    </xf>
    <xf xxid="244" numFmtId="0" fontId="34" fillId="2" borderId="0" applyAlignment="0" applyNumberFormat="0" applyProtection="0">
      <alignment vertical="center"/>
    </xf>
    <xf xxid="245" numFmtId="0" fontId="38" fillId="30" borderId="2" applyAlignment="0" applyNumberFormat="0" applyProtection="0">
      <alignment vertical="center"/>
    </xf>
    <xf xxid="246" numFmtId="0" fontId="38" fillId="30" borderId="2" applyAlignment="0" applyNumberFormat="0" applyProtection="0">
      <alignment vertical="center"/>
    </xf>
    <xf xxid="247" numFmtId="0" fontId="38" fillId="30" borderId="2" applyAlignment="0" applyNumberFormat="0" applyProtection="0">
      <alignment vertical="center"/>
    </xf>
    <xf xxid="248" numFmtId="0" fontId="38" fillId="30" borderId="2" applyAlignment="0" applyNumberFormat="0" applyProtection="0">
      <alignment vertical="center"/>
    </xf>
    <xf xxid="249" numFmtId="0" fontId="38" fillId="30" borderId="2" applyAlignment="0" applyNumberFormat="0" applyProtection="0">
      <alignment vertical="center"/>
    </xf>
    <xf xxid="250" numFmtId="0" fontId="38" fillId="30" borderId="2" applyAlignment="0" applyNumberFormat="0" applyProtection="0">
      <alignment vertical="center"/>
    </xf>
    <xf xxid="251" numFmtId="0" fontId="39" fillId="22" borderId="8" applyAlignment="0" applyNumberFormat="0" applyProtection="0">
      <alignment vertical="center"/>
    </xf>
    <xf xxid="252" numFmtId="0" fontId="39" fillId="22" borderId="8" applyAlignment="0" applyNumberFormat="0" applyProtection="0">
      <alignment vertical="center"/>
    </xf>
    <xf xxid="253" numFmtId="0" fontId="39" fillId="22" borderId="8" applyAlignment="0" applyNumberFormat="0" applyProtection="0">
      <alignment vertical="center"/>
    </xf>
    <xf xxid="254" numFmtId="0" fontId="39" fillId="22" borderId="8" applyAlignment="0" applyNumberFormat="0" applyProtection="0">
      <alignment vertical="center"/>
    </xf>
    <xf xxid="255" numFmtId="0" fontId="39" fillId="22" borderId="8" applyAlignment="0" applyNumberFormat="0" applyProtection="0">
      <alignment vertical="center"/>
    </xf>
    <xf xxid="256" numFmtId="0" fontId="39" fillId="22" borderId="8" applyAlignment="0" applyNumberFormat="0" applyProtection="0">
      <alignment vertical="center"/>
    </xf>
    <xf xxid="257" numFmtId="0" fontId="40" fillId="31" borderId="9" applyAlignment="0" applyNumberFormat="0" applyProtection="0">
      <alignment vertical="center"/>
    </xf>
    <xf xxid="258" numFmtId="0" fontId="40" fillId="31" borderId="9" applyAlignment="0" applyNumberFormat="0" applyProtection="0">
      <alignment vertical="center"/>
    </xf>
    <xf xxid="259" numFmtId="0" fontId="40" fillId="31" borderId="9" applyAlignment="0" applyNumberFormat="0" applyProtection="0">
      <alignment vertical="center"/>
    </xf>
    <xf xxid="260" numFmtId="0" fontId="40" fillId="31" borderId="9" applyAlignment="0" applyNumberFormat="0" applyProtection="0">
      <alignment vertical="center"/>
    </xf>
    <xf xxid="261" numFmtId="0" fontId="40" fillId="31" borderId="9" applyAlignment="0" applyNumberFormat="0" applyProtection="0">
      <alignment vertical="center"/>
    </xf>
    <xf xxid="262" numFmtId="0" fontId="40" fillId="31" borderId="9" applyAlignment="0" applyNumberFormat="0" applyProtection="0">
      <alignment vertical="center"/>
    </xf>
    <xf xxid="263" numFmtId="0" fontId="41" fillId="32" borderId="0" applyAlignment="0" applyNumberFormat="0" applyProtection="0">
      <alignment vertical="center"/>
    </xf>
    <xf xxid="264" numFmtId="0" fontId="41" fillId="32" borderId="0" applyAlignment="0" applyNumberFormat="0" applyProtection="0">
      <alignment vertical="center"/>
    </xf>
    <xf xxid="265" numFmtId="0" fontId="41" fillId="32" borderId="0" applyAlignment="0" applyNumberFormat="0" applyProtection="0">
      <alignment vertical="center"/>
    </xf>
    <xf xxid="266" numFmtId="0" fontId="41" fillId="32" borderId="0" applyAlignment="0" applyNumberFormat="0" applyProtection="0">
      <alignment vertical="center"/>
    </xf>
    <xf xxid="267" numFmtId="0" fontId="41" fillId="32" borderId="0" applyAlignment="0" applyNumberFormat="0" applyProtection="0">
      <alignment vertical="center"/>
    </xf>
    <xf xxid="268" numFmtId="0" fontId="41" fillId="32" borderId="0" applyAlignment="0" applyNumberFormat="0" applyProtection="0">
      <alignment vertical="center"/>
    </xf>
    <xf xxid="269" numFmtId="0" fontId="42" fillId="2" borderId="0" applyAlignment="0" applyNumberFormat="0" applyProtection="0">
      <alignment vertical="center"/>
    </xf>
    <xf xxid="270" numFmtId="0" fontId="42" fillId="2" borderId="0" applyAlignment="0" applyNumberFormat="0" applyProtection="0">
      <alignment vertical="center"/>
    </xf>
    <xf xxid="271" numFmtId="0" fontId="42" fillId="2" borderId="0" applyAlignment="0" applyNumberFormat="0" applyProtection="0">
      <alignment vertical="center"/>
    </xf>
    <xf xxid="272" numFmtId="0" fontId="42" fillId="2" borderId="0" applyAlignment="0" applyNumberFormat="0" applyProtection="0">
      <alignment vertical="center"/>
    </xf>
    <xf xxid="273" numFmtId="0" fontId="42" fillId="2" borderId="0" applyAlignment="0" applyNumberFormat="0" applyProtection="0">
      <alignment vertical="center"/>
    </xf>
    <xf xxid="274" numFmtId="0" fontId="42" fillId="2" borderId="0" applyAlignment="0" applyNumberFormat="0" applyProtection="0">
      <alignment vertical="center"/>
    </xf>
  </cellStyleXfs>
  <cellXfs>
    <xf xxid="275" numFmtId="0" fontId="0" fillId="2" borderId="0" xfId="0" applyAlignment="1" applyBorder="1" applyFont="1" applyNumberFormat="1" applyFill="1" applyProtection="1"/>
    <xf xxid="276" numFmtId="0" fontId="2" fillId="2" borderId="0" xfId="0" applyAlignment="1" applyBorder="1" applyFont="1" applyNumberFormat="1" applyFill="1" applyProtection="1"/>
    <xf xxid="277" numFmtId="0" fontId="3" fillId="2" borderId="10" xfId="0" applyAlignment="1" applyBorder="1" applyFont="1" applyNumberFormat="1" applyFill="1" applyProtection="1">
      <alignment horizontal="center" vertical="center"/>
    </xf>
    <xf xxid="278" numFmtId="0" fontId="7" fillId="2" borderId="0" xfId="0" applyAlignment="1" applyBorder="1" applyFont="1" applyNumberFormat="1" applyFill="1" applyProtection="1"/>
    <xf xxid="279" numFmtId="0" fontId="8" fillId="2" borderId="0" xfId="0" applyAlignment="1" applyBorder="1" applyFont="1" applyNumberFormat="1" applyFill="1" applyProtection="1">
      <alignment horizontal="right"/>
    </xf>
    <xf xxid="280" numFmtId="0" fontId="2" fillId="2" borderId="0" xfId="0" applyAlignment="1" applyBorder="1" applyFont="1" applyNumberFormat="1" applyFill="1" applyProtection="1">
      <alignment vertical="center"/>
    </xf>
    <xf xxid="281" numFmtId="0" fontId="3" fillId="2" borderId="0" xfId="0" applyAlignment="1" applyBorder="1" applyFont="1" applyNumberFormat="1" applyFill="1" applyProtection="1">
      <alignment vertical="center"/>
    </xf>
    <xf xxid="282" numFmtId="0" fontId="6" fillId="2" borderId="0" xfId="0" applyAlignment="1" applyBorder="1" applyFont="1" applyNumberFormat="1" applyFill="1" applyProtection="1">
      <alignment horizontal="right" vertical="center"/>
    </xf>
    <xf xxid="283" numFmtId="0" fontId="7" fillId="2" borderId="0" xfId="0" applyAlignment="1" applyBorder="1" applyFont="1" applyNumberFormat="1" applyFill="1" applyProtection="1">
      <alignment vertical="center"/>
    </xf>
    <xf xxid="284" numFmtId="0" fontId="11" fillId="2" borderId="0" xfId="0" applyAlignment="1" applyBorder="1" applyFont="1" applyNumberFormat="1" applyFill="1" applyProtection="1"/>
    <xf xxid="285" numFmtId="0" fontId="3" fillId="2" borderId="11" xfId="0" applyAlignment="1" applyBorder="1" applyFont="1" applyNumberFormat="1" applyFill="1" applyProtection="1">
      <alignment horizontal="center" vertical="center"/>
    </xf>
    <xf xxid="286" numFmtId="0" fontId="17" fillId="2" borderId="10" xfId="0" applyAlignment="1" applyBorder="1" applyFont="1" applyNumberFormat="1" applyFill="1" applyProtection="1">
      <alignment horizontal="center" vertical="center"/>
    </xf>
    <xf xxid="287" numFmtId="0" fontId="5" fillId="2" borderId="10" xfId="0" applyAlignment="1" applyBorder="1" applyFont="1" applyNumberFormat="1" applyFill="1" applyProtection="1"/>
    <xf xxid="288" numFmtId="0" fontId="5" fillId="2" borderId="12" xfId="0" applyAlignment="1" applyBorder="1" applyFont="1" applyNumberFormat="1" applyFill="1" applyProtection="1"/>
    <xf xxid="289" numFmtId="0" fontId="14" fillId="2" borderId="13" xfId="0" applyAlignment="1" applyBorder="1" applyFont="1" applyNumberFormat="1" applyFill="1" applyProtection="1">
      <alignment horizontal="center"/>
    </xf>
    <xf xxid="290" numFmtId="0" fontId="3" fillId="2" borderId="0" xfId="0" applyAlignment="1" applyBorder="1" applyFont="1" applyNumberFormat="1" applyFill="1" applyProtection="1">
      <alignment horizontal="right"/>
    </xf>
    <xf xxid="291" numFmtId="0" fontId="2" fillId="2" borderId="14" xfId="0" applyAlignment="1" applyBorder="1" applyFont="1" applyNumberFormat="1" applyFill="1" applyProtection="1"/>
    <xf xxid="292" numFmtId="0" fontId="0" fillId="2" borderId="15" xfId="0" applyAlignment="1" applyBorder="1" applyFont="1" applyNumberFormat="1" applyFill="1" applyProtection="1"/>
    <xf xxid="293" numFmtId="0" fontId="3" fillId="2" borderId="0" xfId="0" applyAlignment="1" applyBorder="1" applyFont="1" applyNumberFormat="1" applyFill="1" applyProtection="1">
      <alignment horizontal="right" vertical="center"/>
    </xf>
    <xf xxid="294" numFmtId="0" fontId="14" fillId="2" borderId="14" xfId="0" applyAlignment="1" applyBorder="1" applyFont="1" applyNumberFormat="1" applyFill="1" applyProtection="1">
      <alignment horizontal="center"/>
    </xf>
    <xf xxid="295" numFmtId="0" fontId="22" fillId="2" borderId="0" xfId="0" applyAlignment="1" applyBorder="1" applyFont="1" applyNumberFormat="1" applyFill="1" applyProtection="1"/>
    <xf xxid="296" numFmtId="0" fontId="15" fillId="2" borderId="16" xfId="0" applyAlignment="1" applyBorder="1" applyFont="1" applyNumberFormat="1" applyFill="1" applyProtection="1"/>
    <xf xxid="297" numFmtId="0" fontId="7" fillId="2" borderId="16" xfId="0" applyAlignment="1" applyBorder="1" applyFont="1" applyNumberFormat="1" applyFill="1" applyProtection="1"/>
    <xf xxid="298" numFmtId="0" fontId="7" fillId="2" borderId="10" xfId="0" applyAlignment="1" applyBorder="1" applyFont="1" applyNumberFormat="1" applyFill="1" applyProtection="1"/>
    <xf xxid="299" numFmtId="0" fontId="15" fillId="2" borderId="16" xfId="0" applyAlignment="1" applyBorder="1" applyFont="1" applyNumberFormat="1" applyFill="1" applyProtection="1">
      <alignment vertical="center"/>
    </xf>
    <xf xxid="300" numFmtId="0" fontId="7" fillId="2" borderId="16" xfId="0" applyAlignment="1" applyBorder="1" applyFont="1" applyNumberFormat="1" applyFill="1" applyProtection="1">
      <alignment vertical="center"/>
    </xf>
    <xf xxid="301" numFmtId="0" fontId="17" fillId="2" borderId="17" xfId="0" applyAlignment="1" applyBorder="1" applyFont="1" applyNumberFormat="1" applyFill="1" applyProtection="1">
      <alignment horizontal="center" vertical="center"/>
    </xf>
    <xf xxid="302" numFmtId="0" fontId="17" fillId="2" borderId="18" xfId="0" applyAlignment="1" applyBorder="1" applyFont="1" applyNumberFormat="1" applyFill="1" applyProtection="1">
      <alignment horizontal="center" vertical="center" wrapText="1"/>
    </xf>
    <xf xxid="303" numFmtId="0" fontId="17" fillId="2" borderId="19" xfId="0" applyAlignment="1" applyBorder="1" applyFont="1" applyNumberFormat="1" applyFill="1" applyProtection="1">
      <alignment horizontal="center" vertical="center"/>
    </xf>
    <xf xxid="304" numFmtId="0" fontId="17" fillId="2" borderId="14" xfId="0" applyAlignment="1" applyBorder="1" applyFont="1" applyNumberFormat="1" applyFill="1" applyProtection="1">
      <alignment horizontal="center" vertical="center" wrapText="1"/>
    </xf>
    <xf xxid="305" numFmtId="0" fontId="3" fillId="2" borderId="20" xfId="0" applyAlignment="1" applyBorder="1" applyFont="1" applyNumberFormat="1" applyFill="1" applyProtection="1">
      <alignment horizontal="center" vertical="top"/>
    </xf>
    <xf xxid="306" numFmtId="0" fontId="3" fillId="2" borderId="20" xfId="0" applyAlignment="1" applyBorder="1" applyFont="1" applyNumberFormat="1" applyFill="1" applyProtection="1">
      <alignment horizontal="center" vertical="top" wrapText="1"/>
    </xf>
    <xf xxid="307" numFmtId="0" fontId="3" fillId="2" borderId="21" xfId="0" applyAlignment="1" applyBorder="1" applyFont="1" applyNumberFormat="1" applyFill="1" applyProtection="1">
      <alignment horizontal="center" vertical="top"/>
    </xf>
    <xf xxid="308" numFmtId="0" fontId="17" fillId="2" borderId="10" xfId="0" applyAlignment="1" applyBorder="1" applyFont="1" applyNumberFormat="1" applyFill="1" applyProtection="1">
      <alignment horizontal="left" vertical="center"/>
    </xf>
    <xf xxid="309" numFmtId="0" fontId="10" fillId="2" borderId="10" xfId="0" applyAlignment="1" applyBorder="1" applyFont="1" applyNumberFormat="1" applyFill="1" applyProtection="1">
      <alignment horizontal="left" vertical="center"/>
    </xf>
    <xf xxid="310" numFmtId="0" fontId="7" fillId="2" borderId="22" xfId="0" applyAlignment="1" applyBorder="1" applyFont="1" applyNumberFormat="1" applyFill="1" applyProtection="1">
      <alignment shrinkToFit="1"/>
    </xf>
    <xf xxid="311" numFmtId="0" fontId="7" fillId="2" borderId="10" xfId="0" applyAlignment="1" applyBorder="1" applyFont="1" applyNumberFormat="1" applyFill="1" applyProtection="1">
      <alignment shrinkToFit="1"/>
    </xf>
    <xf xxid="312" numFmtId="0" fontId="7" fillId="2" borderId="12" xfId="0" applyAlignment="1" applyBorder="1" applyFont="1" applyNumberFormat="1" applyFill="1" applyProtection="1">
      <alignment shrinkToFit="1"/>
    </xf>
    <xf xxid="313" numFmtId="0" fontId="7" fillId="2" borderId="22" xfId="0" applyAlignment="1" applyBorder="1" applyFont="1" applyNumberFormat="1" applyFill="1" applyProtection="1">
      <alignment vertical="center" shrinkToFit="1"/>
    </xf>
    <xf xxid="314" numFmtId="0" fontId="7" fillId="2" borderId="12" xfId="0" applyAlignment="1" applyBorder="1" applyFont="1" applyNumberFormat="1" applyFill="1" applyProtection="1">
      <alignment vertical="center" shrinkToFit="1"/>
    </xf>
    <xf xxid="315" numFmtId="0" fontId="10" fillId="2" borderId="22" xfId="0" applyAlignment="1" applyBorder="1" applyFont="1" applyNumberFormat="1" applyFill="1" applyProtection="1">
      <alignment horizontal="left" vertical="center" shrinkToFit="1"/>
    </xf>
    <xf xxid="316" numFmtId="0" fontId="10" fillId="2" borderId="12" xfId="0" applyAlignment="1" applyBorder="1" applyFont="1" applyNumberFormat="1" applyFill="1" applyProtection="1">
      <alignment horizontal="left" vertical="center" shrinkToFit="1"/>
    </xf>
    <xf xxid="317" numFmtId="0" fontId="16" fillId="2" borderId="16" xfId="0" applyAlignment="1" applyBorder="1" applyFont="1" applyNumberFormat="1" applyFill="1" applyProtection="1">
      <alignment vertical="center"/>
    </xf>
    <xf xxid="318" numFmtId="0" fontId="17" fillId="2" borderId="23" xfId="0" applyAlignment="1" applyBorder="1" applyFont="1" applyNumberFormat="1" applyFill="1" applyProtection="1">
      <alignment horizontal="center" vertical="center"/>
    </xf>
    <xf xxid="319" numFmtId="0" fontId="17" fillId="2" borderId="24" xfId="0" applyAlignment="1" applyBorder="1" applyFont="1" applyNumberFormat="1" applyFill="1" applyProtection="1">
      <alignment horizontal="center" vertical="center"/>
    </xf>
    <xf xxid="320" numFmtId="0" fontId="17" fillId="2" borderId="25" xfId="0" applyAlignment="1" applyBorder="1" applyFont="1" applyNumberFormat="1" applyFill="1" applyProtection="1">
      <alignment horizontal="center" vertical="center"/>
    </xf>
    <xf xxid="321" numFmtId="0" fontId="17" fillId="2" borderId="0" xfId="0" applyAlignment="1" applyBorder="1" applyFont="1" applyNumberFormat="1" applyFill="1" applyProtection="1">
      <alignment horizontal="center" vertical="center"/>
    </xf>
    <xf xxid="322" numFmtId="0" fontId="3" fillId="2" borderId="26" xfId="0" applyAlignment="1" applyBorder="1" applyFont="1" applyNumberFormat="1" applyFill="1" applyProtection="1">
      <alignment horizontal="center" vertical="center"/>
    </xf>
    <xf xxid="323" numFmtId="0" fontId="3" fillId="2" borderId="0" xfId="0" applyAlignment="1" applyBorder="1" applyFont="1" applyNumberFormat="1" applyFill="1" applyProtection="1">
      <alignment horizontal="center" vertical="center"/>
    </xf>
    <xf xxid="324" numFmtId="0" fontId="3" fillId="2" borderId="10" xfId="0" applyAlignment="1" applyBorder="1" applyFont="1" applyNumberFormat="1" applyFill="1" applyProtection="1">
      <alignment horizontal="center"/>
    </xf>
    <xf xxid="325" numFmtId="0" fontId="3" fillId="2" borderId="16" xfId="0" applyAlignment="1" applyBorder="1" applyFont="1" applyNumberFormat="1" applyFill="1" applyProtection="1">
      <alignment horizontal="center"/>
    </xf>
    <xf xxid="326" numFmtId="0" fontId="3" fillId="2" borderId="25" xfId="0" applyAlignment="1" applyBorder="1" applyFont="1" applyNumberFormat="1" applyFill="1" applyProtection="1">
      <alignment horizontal="center" vertical="center"/>
    </xf>
    <xf xxid="327" numFmtId="0" fontId="10" fillId="2" borderId="25" xfId="0" applyAlignment="1" applyBorder="1" applyFont="1" applyNumberFormat="1" applyFill="1" applyProtection="1">
      <alignment horizontal="center" vertical="center"/>
    </xf>
    <xf xxid="328" numFmtId="0" fontId="5" fillId="2" borderId="12" xfId="0" applyAlignment="1" applyBorder="1" applyFont="1" applyNumberFormat="1" applyFill="1" applyProtection="1">
      <alignment vertical="center"/>
    </xf>
    <xf xxid="329" numFmtId="0" fontId="15" fillId="2" borderId="12" xfId="0" applyAlignment="1" applyBorder="1" applyFont="1" applyNumberFormat="1" applyFill="1" applyProtection="1">
      <alignment vertical="center"/>
    </xf>
    <xf xxid="330" numFmtId="0" fontId="17" fillId="2" borderId="12" xfId="0" applyAlignment="1" applyBorder="1" applyFont="1" applyNumberFormat="1" applyFill="1" applyProtection="1">
      <alignment horizontal="center" vertical="center"/>
    </xf>
    <xf xxid="331" numFmtId="0" fontId="17" fillId="2" borderId="13" xfId="0" applyAlignment="1" applyBorder="1" applyFont="1" applyNumberFormat="1" applyFill="1" applyProtection="1">
      <alignment horizontal="center" vertical="center"/>
    </xf>
    <xf xxid="332" numFmtId="0" fontId="3" fillId="2" borderId="27" xfId="0" applyAlignment="1" applyBorder="1" applyFont="1" applyNumberFormat="1" applyFill="1" applyProtection="1">
      <alignment horizontal="center" vertical="center"/>
    </xf>
    <xf xxid="333" numFmtId="0" fontId="17" fillId="2" borderId="10" xfId="0" applyAlignment="1" applyBorder="1" applyFont="1" applyNumberFormat="1" applyFill="1" applyProtection="1">
      <alignment vertical="center"/>
    </xf>
    <xf xxid="334" numFmtId="0" fontId="6" fillId="2" borderId="12" xfId="0" applyAlignment="1" applyBorder="1" applyFont="1" applyNumberFormat="1" applyFill="1" applyProtection="1">
      <alignment vertical="center"/>
    </xf>
    <xf xxid="335" numFmtId="0" fontId="17" fillId="2" borderId="12" xfId="0" applyAlignment="1" applyBorder="1" applyFont="1" applyNumberFormat="1" applyFill="1" applyProtection="1">
      <alignment vertical="center"/>
    </xf>
    <xf xxid="336" numFmtId="0" fontId="6" fillId="2" borderId="25" xfId="0" applyAlignment="1" applyBorder="1" applyFont="1" applyNumberFormat="1" applyFill="1" applyProtection="1">
      <alignment horizontal="center" vertical="center"/>
    </xf>
    <xf xxid="337" numFmtId="0" fontId="0" fillId="2" borderId="15" xfId="0" applyAlignment="1" applyBorder="1" applyFont="1" applyNumberFormat="1" applyFill="1" applyProtection="1">
      <alignment vertical="center"/>
    </xf>
    <xf xxid="338" numFmtId="0" fontId="7" fillId="2" borderId="15" xfId="0" applyAlignment="1" applyBorder="1" applyFont="1" applyNumberFormat="1" applyFill="1" applyProtection="1">
      <alignment horizontal="center" vertical="center"/>
    </xf>
    <xf xxid="339" numFmtId="0" fontId="3" fillId="2" borderId="25" xfId="0" applyAlignment="1" applyBorder="1" applyFont="1" applyNumberFormat="1" applyFill="1" applyProtection="1">
      <alignment horizontal="center"/>
    </xf>
    <xf xxid="340" numFmtId="0" fontId="24" fillId="2" borderId="10" xfId="0" applyAlignment="1" applyBorder="1" applyFont="1" applyNumberFormat="1" applyFill="1" applyProtection="1">
      <alignment horizontal="center" vertical="center"/>
    </xf>
    <xf xxid="341" numFmtId="0" fontId="24" fillId="2" borderId="12" xfId="0" applyAlignment="1" applyBorder="1" applyFont="1" applyNumberFormat="1" applyFill="1" applyProtection="1">
      <alignment horizontal="center" vertical="center"/>
    </xf>
    <xf xxid="342" numFmtId="0" fontId="3" fillId="2" borderId="16" xfId="125" applyAlignment="1" applyBorder="1" applyFont="1" applyNumberFormat="1" applyFill="1" applyProtection="1">
      <alignment horizontal="center"/>
    </xf>
    <xf xxid="343" numFmtId="0" fontId="17" fillId="2" borderId="25" xfId="125" applyAlignment="1" applyBorder="1" applyFont="1" applyNumberFormat="1" applyFill="1" applyProtection="1">
      <alignment horizontal="center" vertical="center"/>
    </xf>
    <xf xxid="344" numFmtId="0" fontId="15" fillId="2" borderId="12" xfId="125" applyAlignment="1" applyBorder="1" applyFont="1" applyNumberFormat="1" applyFill="1" applyProtection="1">
      <alignment vertical="center"/>
    </xf>
    <xf xxid="345" numFmtId="0" fontId="17" fillId="2" borderId="12" xfId="125" applyAlignment="1" applyBorder="1" applyFont="1" applyNumberFormat="1" applyFill="1" applyProtection="1">
      <alignment horizontal="center" vertical="center"/>
    </xf>
    <xf xxid="346" numFmtId="0" fontId="17" fillId="2" borderId="10" xfId="125" applyAlignment="1" applyBorder="1" applyFont="1" applyNumberFormat="1" applyFill="1" applyProtection="1">
      <alignment horizontal="center" vertical="center"/>
    </xf>
    <xf xxid="347" numFmtId="0" fontId="3" fillId="2" borderId="25" xfId="125" applyAlignment="1" applyBorder="1" applyFont="1" applyNumberFormat="1" applyFill="1" applyProtection="1">
      <alignment horizontal="center"/>
    </xf>
    <xf xxid="348" numFmtId="0" fontId="24" fillId="2" borderId="10" xfId="125" applyAlignment="1" applyBorder="1" applyFont="1" applyNumberFormat="1" applyFill="1" applyProtection="1">
      <alignment horizontal="center" vertical="center"/>
    </xf>
    <xf xxid="349" numFmtId="0" fontId="24" fillId="2" borderId="12" xfId="125" applyAlignment="1" applyBorder="1" applyFont="1" applyNumberFormat="1" applyFill="1" applyProtection="1">
      <alignment horizontal="center" vertical="center"/>
    </xf>
    <xf xxid="350" numFmtId="0" fontId="3" fillId="2" borderId="11" xfId="123" applyAlignment="1" applyBorder="1" applyFont="1" applyNumberFormat="1" applyFill="1" applyProtection="1">
      <alignment horizontal="center" vertical="center"/>
    </xf>
    <xf xxid="351" numFmtId="0" fontId="3" fillId="2" borderId="0" xfId="123" applyAlignment="1" applyBorder="1" applyFont="1" applyNumberFormat="1" applyFill="1" applyProtection="1">
      <alignment horizontal="center" vertical="center"/>
    </xf>
    <xf xxid="352" numFmtId="0" fontId="3" fillId="2" borderId="25" xfId="123" applyAlignment="1" applyBorder="1" applyFont="1" applyNumberFormat="1" applyFill="1" applyProtection="1">
      <alignment horizontal="center" vertical="center"/>
    </xf>
    <xf xxid="353" numFmtId="0" fontId="3" fillId="2" borderId="10" xfId="123" applyAlignment="1" applyBorder="1" applyFont="1" applyNumberFormat="1" applyFill="1" applyProtection="1">
      <alignment horizontal="center" vertical="center"/>
    </xf>
    <xf xxid="354" numFmtId="0" fontId="3" fillId="2" borderId="27" xfId="123" applyAlignment="1" applyBorder="1" applyFont="1" applyNumberFormat="1" applyFill="1" applyProtection="1">
      <alignment horizontal="center" vertical="center"/>
    </xf>
    <xf xxid="355" numFmtId="0" fontId="0" fillId="2" borderId="24" xfId="123" applyAlignment="1" applyBorder="1" applyFont="1" applyNumberFormat="1" applyFill="1" applyProtection="1"/>
    <xf xxid="356" numFmtId="0" fontId="0" fillId="2" borderId="15" xfId="123" applyAlignment="1" applyBorder="1" applyFont="1" applyNumberFormat="1" applyFill="1" applyProtection="1"/>
    <xf xxid="357" numFmtId="0" fontId="17" fillId="2" borderId="10" xfId="123" applyAlignment="1" applyBorder="1" applyFont="1" applyNumberFormat="1" applyFill="1" applyProtection="1">
      <alignment horizontal="center" vertical="center"/>
    </xf>
    <xf xxid="358" numFmtId="0" fontId="17" fillId="2" borderId="24" xfId="123" applyAlignment="1" applyBorder="1" applyFont="1" applyNumberFormat="1" applyFill="1" applyProtection="1">
      <alignment horizontal="center" vertical="center"/>
    </xf>
    <xf xxid="359" numFmtId="0" fontId="3" fillId="2" borderId="10" xfId="123" applyAlignment="1" applyBorder="1" applyFont="1" applyNumberFormat="1" applyFill="1" applyProtection="1">
      <alignment horizontal="center"/>
    </xf>
    <xf xxid="360" numFmtId="0" fontId="3" fillId="2" borderId="16" xfId="123" applyAlignment="1" applyBorder="1" applyFont="1" applyNumberFormat="1" applyFill="1" applyProtection="1">
      <alignment horizontal="center"/>
    </xf>
    <xf xxid="361" numFmtId="0" fontId="10" fillId="2" borderId="25" xfId="123" applyAlignment="1" applyBorder="1" applyFont="1" applyNumberFormat="1" applyFill="1" applyProtection="1">
      <alignment horizontal="center" vertical="center"/>
    </xf>
    <xf xxid="362" numFmtId="0" fontId="17" fillId="2" borderId="25" xfId="123" applyAlignment="1" applyBorder="1" applyFont="1" applyNumberFormat="1" applyFill="1" applyProtection="1">
      <alignment horizontal="center" vertical="center"/>
    </xf>
    <xf xxid="363" numFmtId="0" fontId="17" fillId="2" borderId="10" xfId="123" applyAlignment="1" applyBorder="1" applyFont="1" applyNumberFormat="1" applyFill="1" applyProtection="1">
      <alignment vertical="center"/>
    </xf>
    <xf xxid="364" numFmtId="0" fontId="17" fillId="2" borderId="0" xfId="123" applyAlignment="1" applyBorder="1" applyFont="1" applyNumberFormat="1" applyFill="1" applyProtection="1">
      <alignment horizontal="center" vertical="center"/>
    </xf>
    <xf xxid="365" numFmtId="0" fontId="5" fillId="2" borderId="12" xfId="123" applyAlignment="1" applyBorder="1" applyFont="1" applyNumberFormat="1" applyFill="1" applyProtection="1">
      <alignment vertical="center"/>
    </xf>
    <xf xxid="366" numFmtId="0" fontId="17" fillId="2" borderId="12" xfId="123" applyAlignment="1" applyBorder="1" applyFont="1" applyNumberFormat="1" applyFill="1" applyProtection="1">
      <alignment horizontal="center" vertical="center"/>
    </xf>
    <xf xxid="367" numFmtId="0" fontId="15" fillId="2" borderId="12" xfId="123" applyAlignment="1" applyBorder="1" applyFont="1" applyNumberFormat="1" applyFill="1" applyProtection="1">
      <alignment vertical="center"/>
    </xf>
    <xf xxid="368" numFmtId="0" fontId="17" fillId="2" borderId="28" xfId="123" applyAlignment="1" applyBorder="1" applyFont="1" applyNumberFormat="1" applyFill="1" applyProtection="1">
      <alignment horizontal="center" vertical="center"/>
    </xf>
    <xf xxid="369" numFmtId="0" fontId="17" fillId="2" borderId="24" xfId="125" applyAlignment="1" applyBorder="1" applyFont="1" applyNumberFormat="1" applyFill="1" applyProtection="1">
      <alignment horizontal="center" vertical="center"/>
    </xf>
    <xf xxid="370" numFmtId="0" fontId="25" fillId="2" borderId="10" xfId="123" applyAlignment="1" applyBorder="1" applyFont="1" applyNumberFormat="1" applyFill="1" applyProtection="1">
      <alignment horizontal="center" vertical="center"/>
    </xf>
    <xf xxid="371" numFmtId="0" fontId="17" fillId="2" borderId="10" xfId="126" applyAlignment="1" applyBorder="1" applyFont="1" applyNumberFormat="1" applyFill="1" applyProtection="1">
      <alignment horizontal="center" vertical="center"/>
    </xf>
    <xf xxid="372" numFmtId="0" fontId="17" fillId="2" borderId="25" xfId="126" applyAlignment="1" applyBorder="1" applyFont="1" applyNumberFormat="1" applyFill="1" applyProtection="1">
      <alignment horizontal="center" vertical="center"/>
    </xf>
    <xf xxid="373" numFmtId="0" fontId="3" fillId="2" borderId="0" xfId="126" applyAlignment="1" applyBorder="1" applyFont="1" applyNumberFormat="1" applyFill="1" applyProtection="1">
      <alignment horizontal="center" vertical="center"/>
    </xf>
    <xf xxid="374" numFmtId="0" fontId="3" fillId="2" borderId="10" xfId="126" applyAlignment="1" applyBorder="1" applyFont="1" applyNumberFormat="1" applyFill="1" applyProtection="1">
      <alignment horizontal="center" vertical="center"/>
    </xf>
    <xf xxid="375" numFmtId="0" fontId="3" fillId="2" borderId="10" xfId="126" applyAlignment="1" applyBorder="1" applyFont="1" applyNumberFormat="1" applyFill="1" applyProtection="1">
      <alignment horizontal="center"/>
    </xf>
    <xf xxid="376" numFmtId="0" fontId="3" fillId="2" borderId="16" xfId="126" applyAlignment="1" applyBorder="1" applyFont="1" applyNumberFormat="1" applyFill="1" applyProtection="1">
      <alignment horizontal="center"/>
    </xf>
    <xf xxid="377" numFmtId="0" fontId="3" fillId="2" borderId="25" xfId="126" applyAlignment="1" applyBorder="1" applyFont="1" applyNumberFormat="1" applyFill="1" applyProtection="1">
      <alignment horizontal="center" vertical="center"/>
    </xf>
    <xf xxid="378" numFmtId="0" fontId="3" fillId="2" borderId="11" xfId="126" applyAlignment="1" applyBorder="1" applyFont="1" applyNumberFormat="1" applyFill="1" applyProtection="1">
      <alignment horizontal="center" vertical="center"/>
    </xf>
    <xf xxid="379" numFmtId="0" fontId="10" fillId="2" borderId="25" xfId="126" applyAlignment="1" applyBorder="1" applyFont="1" applyNumberFormat="1" applyFill="1" applyProtection="1">
      <alignment horizontal="center" vertical="center"/>
    </xf>
    <xf xxid="380" numFmtId="0" fontId="17" fillId="2" borderId="0" xfId="126" applyAlignment="1" applyBorder="1" applyFont="1" applyNumberFormat="1" applyFill="1" applyProtection="1">
      <alignment horizontal="center" vertical="center"/>
    </xf>
    <xf xxid="381" numFmtId="0" fontId="5" fillId="2" borderId="12" xfId="126" applyAlignment="1" applyBorder="1" applyFont="1" applyNumberFormat="1" applyFill="1" applyProtection="1">
      <alignment vertical="center"/>
    </xf>
    <xf xxid="382" numFmtId="0" fontId="15" fillId="2" borderId="12" xfId="126" applyAlignment="1" applyBorder="1" applyFont="1" applyNumberFormat="1" applyFill="1" applyProtection="1">
      <alignment vertical="center"/>
    </xf>
    <xf xxid="383" numFmtId="0" fontId="17" fillId="2" borderId="12" xfId="126" applyAlignment="1" applyBorder="1" applyFont="1" applyNumberFormat="1" applyFill="1" applyProtection="1">
      <alignment horizontal="center" vertical="center"/>
    </xf>
    <xf xxid="384" numFmtId="0" fontId="17" fillId="2" borderId="28" xfId="126" applyAlignment="1" applyBorder="1" applyFont="1" applyNumberFormat="1" applyFill="1" applyProtection="1">
      <alignment horizontal="center" vertical="center"/>
    </xf>
    <xf xxid="385" numFmtId="0" fontId="3" fillId="2" borderId="27" xfId="126" applyAlignment="1" applyBorder="1" applyFont="1" applyNumberFormat="1" applyFill="1" applyProtection="1">
      <alignment horizontal="center" vertical="center"/>
    </xf>
    <xf xxid="386" numFmtId="0" fontId="0" fillId="2" borderId="24" xfId="126" applyAlignment="1" applyBorder="1" applyFont="1" applyNumberFormat="1" applyFill="1" applyProtection="1"/>
    <xf xxid="387" numFmtId="0" fontId="0" fillId="2" borderId="15" xfId="126" applyAlignment="1" applyBorder="1" applyFont="1" applyNumberFormat="1" applyFill="1" applyProtection="1"/>
    <xf xxid="388" numFmtId="0" fontId="17" fillId="2" borderId="24" xfId="126" applyAlignment="1" applyBorder="1" applyFont="1" applyNumberFormat="1" applyFill="1" applyProtection="1">
      <alignment horizontal="center" vertical="center"/>
    </xf>
    <xf xxid="389" numFmtId="0" fontId="17" fillId="2" borderId="10" xfId="126" applyAlignment="1" applyBorder="1" applyFont="1" applyNumberFormat="1" applyFill="1" applyProtection="1">
      <alignment vertical="center"/>
    </xf>
    <xf xxid="390" numFmtId="0" fontId="3" fillId="2" borderId="25" xfId="126" applyAlignment="1" applyBorder="1" applyFont="1" applyNumberFormat="1" applyFill="1" applyProtection="1">
      <alignment horizontal="center"/>
    </xf>
    <xf xxid="391" numFmtId="0" fontId="24" fillId="2" borderId="10" xfId="126" applyAlignment="1" applyBorder="1" applyFont="1" applyNumberFormat="1" applyFill="1" applyProtection="1">
      <alignment horizontal="center" vertical="center"/>
    </xf>
    <xf xxid="392" numFmtId="0" fontId="24" fillId="2" borderId="12" xfId="126" applyAlignment="1" applyBorder="1" applyFont="1" applyNumberFormat="1" applyFill="1" applyProtection="1">
      <alignment horizontal="center" vertical="center"/>
    </xf>
    <xf xxid="393" numFmtId="0" fontId="25" fillId="2" borderId="10" xfId="126" applyAlignment="1" applyBorder="1" applyFont="1" applyNumberFormat="1" applyFill="1" applyProtection="1">
      <alignment horizontal="center" vertical="center"/>
    </xf>
    <xf xxid="394" numFmtId="0" fontId="3" fillId="2" borderId="10" xfId="127" applyAlignment="1" applyBorder="1" applyFont="1" applyNumberFormat="1" applyFill="1" applyProtection="1">
      <alignment horizontal="center" vertical="center"/>
    </xf>
    <xf xxid="395" numFmtId="0" fontId="3" fillId="2" borderId="10" xfId="127" applyAlignment="1" applyBorder="1" applyFont="1" applyNumberFormat="1" applyFill="1" applyProtection="1">
      <alignment horizontal="center"/>
    </xf>
    <xf xxid="396" numFmtId="0" fontId="3" fillId="2" borderId="16" xfId="127" applyAlignment="1" applyBorder="1" applyFont="1" applyNumberFormat="1" applyFill="1" applyProtection="1">
      <alignment horizontal="center"/>
    </xf>
    <xf xxid="397" numFmtId="0" fontId="3" fillId="2" borderId="25" xfId="127" applyAlignment="1" applyBorder="1" applyFont="1" applyNumberFormat="1" applyFill="1" applyProtection="1">
      <alignment horizontal="center" vertical="center"/>
    </xf>
    <xf xxid="398" numFmtId="0" fontId="3" fillId="2" borderId="11" xfId="127" applyAlignment="1" applyBorder="1" applyFont="1" applyNumberFormat="1" applyFill="1" applyProtection="1">
      <alignment horizontal="center" vertical="center"/>
    </xf>
    <xf xxid="399" numFmtId="0" fontId="3" fillId="2" borderId="0" xfId="127" applyAlignment="1" applyBorder="1" applyFont="1" applyNumberFormat="1" applyFill="1" applyProtection="1">
      <alignment horizontal="center"/>
    </xf>
    <xf xxid="400" numFmtId="0" fontId="10" fillId="2" borderId="25" xfId="127" applyAlignment="1" applyBorder="1" applyFont="1" applyNumberFormat="1" applyFill="1" applyProtection="1">
      <alignment horizontal="center" vertical="center"/>
    </xf>
    <xf xxid="401" numFmtId="0" fontId="17" fillId="2" borderId="10" xfId="127" applyAlignment="1" applyBorder="1" applyFont="1" applyNumberFormat="1" applyFill="1" applyProtection="1">
      <alignment horizontal="center" vertical="center"/>
    </xf>
    <xf xxid="402" numFmtId="0" fontId="17" fillId="2" borderId="0" xfId="127" applyAlignment="1" applyBorder="1" applyFont="1" applyNumberFormat="1" applyFill="1" applyProtection="1">
      <alignment horizontal="center" vertical="center"/>
    </xf>
    <xf xxid="403" numFmtId="0" fontId="17" fillId="2" borderId="25" xfId="127" applyAlignment="1" applyBorder="1" applyFont="1" applyNumberFormat="1" applyFill="1" applyProtection="1">
      <alignment horizontal="center" vertical="center"/>
    </xf>
    <xf xxid="404" numFmtId="0" fontId="5" fillId="2" borderId="12" xfId="127" applyAlignment="1" applyBorder="1" applyFont="1" applyNumberFormat="1" applyFill="1" applyProtection="1">
      <alignment vertical="center"/>
    </xf>
    <xf xxid="405" numFmtId="0" fontId="15" fillId="2" borderId="12" xfId="127" applyAlignment="1" applyBorder="1" applyFont="1" applyNumberFormat="1" applyFill="1" applyProtection="1">
      <alignment vertical="center"/>
    </xf>
    <xf xxid="406" numFmtId="0" fontId="17" fillId="2" borderId="12" xfId="127" applyAlignment="1" applyBorder="1" applyFont="1" applyNumberFormat="1" applyFill="1" applyProtection="1">
      <alignment horizontal="center" vertical="center"/>
    </xf>
    <xf xxid="407" numFmtId="0" fontId="17" fillId="2" borderId="28" xfId="127" applyAlignment="1" applyBorder="1" applyFont="1" applyNumberFormat="1" applyFill="1" applyProtection="1">
      <alignment horizontal="center" vertical="center"/>
    </xf>
    <xf xxid="408" numFmtId="0" fontId="3" fillId="2" borderId="27" xfId="127" applyAlignment="1" applyBorder="1" applyFont="1" applyNumberFormat="1" applyFill="1" applyProtection="1">
      <alignment horizontal="center" vertical="center"/>
    </xf>
    <xf xxid="409" numFmtId="0" fontId="0" fillId="2" borderId="24" xfId="127" applyAlignment="1" applyBorder="1" applyFont="1" applyNumberFormat="1" applyFill="1" applyProtection="1"/>
    <xf xxid="410" numFmtId="0" fontId="0" fillId="2" borderId="15" xfId="127" applyAlignment="1" applyBorder="1" applyFont="1" applyNumberFormat="1" applyFill="1" applyProtection="1"/>
    <xf xxid="411" numFmtId="0" fontId="17" fillId="2" borderId="24" xfId="127" applyAlignment="1" applyBorder="1" applyFont="1" applyNumberFormat="1" applyFill="1" applyProtection="1">
      <alignment horizontal="center" vertical="center"/>
    </xf>
    <xf xxid="412" numFmtId="0" fontId="17" fillId="2" borderId="10" xfId="127" applyAlignment="1" applyBorder="1" applyFont="1" applyNumberFormat="1" applyFill="1" applyProtection="1">
      <alignment vertical="center"/>
    </xf>
    <xf xxid="413" numFmtId="0" fontId="17" fillId="2" borderId="29" xfId="127" applyAlignment="1" applyBorder="1" applyFont="1" applyNumberFormat="1" applyFill="1" applyProtection="1">
      <alignment vertical="center"/>
    </xf>
    <xf xxid="414" numFmtId="0" fontId="3" fillId="2" borderId="25" xfId="127" applyAlignment="1" applyBorder="1" applyFont="1" applyNumberFormat="1" applyFill="1" applyProtection="1">
      <alignment horizontal="center"/>
    </xf>
    <xf xxid="415" numFmtId="0" fontId="24" fillId="2" borderId="10" xfId="127" applyAlignment="1" applyBorder="1" applyFont="1" applyNumberFormat="1" applyFill="1" applyProtection="1">
      <alignment horizontal="center" vertical="center"/>
    </xf>
    <xf xxid="416" numFmtId="0" fontId="24" fillId="2" borderId="12" xfId="127" applyAlignment="1" applyBorder="1" applyFont="1" applyNumberFormat="1" applyFill="1" applyProtection="1">
      <alignment horizontal="center" vertical="center"/>
    </xf>
    <xf xxid="417" numFmtId="0" fontId="25" fillId="2" borderId="10" xfId="127" applyAlignment="1" applyBorder="1" applyFont="1" applyNumberFormat="1" applyFill="1" applyProtection="1">
      <alignment horizontal="center" vertical="center"/>
    </xf>
    <xf xxid="418" numFmtId="0" fontId="3" fillId="2" borderId="10" xfId="128" applyAlignment="1" applyBorder="1" applyFont="1" applyNumberFormat="1" applyFill="1" applyProtection="1">
      <alignment horizontal="center" vertical="center"/>
    </xf>
    <xf xxid="419" numFmtId="0" fontId="3" fillId="2" borderId="10" xfId="128" applyAlignment="1" applyBorder="1" applyFont="1" applyNumberFormat="1" applyFill="1" applyProtection="1">
      <alignment horizontal="center"/>
    </xf>
    <xf xxid="420" numFmtId="0" fontId="3" fillId="2" borderId="16" xfId="128" applyAlignment="1" applyBorder="1" applyFont="1" applyNumberFormat="1" applyFill="1" applyProtection="1">
      <alignment horizontal="center"/>
    </xf>
    <xf xxid="421" numFmtId="0" fontId="3" fillId="2" borderId="25" xfId="128" applyAlignment="1" applyBorder="1" applyFont="1" applyNumberFormat="1" applyFill="1" applyProtection="1">
      <alignment horizontal="center" vertical="center"/>
    </xf>
    <xf xxid="422" numFmtId="0" fontId="3" fillId="2" borderId="11" xfId="128" applyAlignment="1" applyBorder="1" applyFont="1" applyNumberFormat="1" applyFill="1" applyProtection="1">
      <alignment horizontal="center" vertical="center"/>
    </xf>
    <xf xxid="423" numFmtId="0" fontId="3" fillId="2" borderId="0" xfId="128" applyAlignment="1" applyBorder="1" applyFont="1" applyNumberFormat="1" applyFill="1" applyProtection="1">
      <alignment horizontal="center"/>
    </xf>
    <xf xxid="424" numFmtId="0" fontId="10" fillId="2" borderId="25" xfId="128" applyAlignment="1" applyBorder="1" applyFont="1" applyNumberFormat="1" applyFill="1" applyProtection="1">
      <alignment horizontal="center" vertical="center"/>
    </xf>
    <xf xxid="425" numFmtId="0" fontId="17" fillId="2" borderId="10" xfId="128" applyAlignment="1" applyBorder="1" applyFont="1" applyNumberFormat="1" applyFill="1" applyProtection="1">
      <alignment horizontal="center" vertical="center"/>
    </xf>
    <xf xxid="426" numFmtId="0" fontId="17" fillId="2" borderId="0" xfId="128" applyAlignment="1" applyBorder="1" applyFont="1" applyNumberFormat="1" applyFill="1" applyProtection="1">
      <alignment horizontal="center" vertical="center"/>
    </xf>
    <xf xxid="427" numFmtId="0" fontId="17" fillId="2" borderId="25" xfId="128" applyAlignment="1" applyBorder="1" applyFont="1" applyNumberFormat="1" applyFill="1" applyProtection="1">
      <alignment horizontal="center" vertical="center"/>
    </xf>
    <xf xxid="428" numFmtId="0" fontId="5" fillId="2" borderId="12" xfId="128" applyAlignment="1" applyBorder="1" applyFont="1" applyNumberFormat="1" applyFill="1" applyProtection="1">
      <alignment vertical="center"/>
    </xf>
    <xf xxid="429" numFmtId="0" fontId="15" fillId="2" borderId="12" xfId="128" applyAlignment="1" applyBorder="1" applyFont="1" applyNumberFormat="1" applyFill="1" applyProtection="1">
      <alignment vertical="center"/>
    </xf>
    <xf xxid="430" numFmtId="0" fontId="17" fillId="2" borderId="12" xfId="128" applyAlignment="1" applyBorder="1" applyFont="1" applyNumberFormat="1" applyFill="1" applyProtection="1">
      <alignment horizontal="center" vertical="center"/>
    </xf>
    <xf xxid="431" numFmtId="0" fontId="17" fillId="2" borderId="28" xfId="128" applyAlignment="1" applyBorder="1" applyFont="1" applyNumberFormat="1" applyFill="1" applyProtection="1">
      <alignment horizontal="center" vertical="center"/>
    </xf>
    <xf xxid="432" numFmtId="0" fontId="3" fillId="2" borderId="27" xfId="128" applyAlignment="1" applyBorder="1" applyFont="1" applyNumberFormat="1" applyFill="1" applyProtection="1">
      <alignment horizontal="center" vertical="center"/>
    </xf>
    <xf xxid="433" numFmtId="0" fontId="0" fillId="2" borderId="24" xfId="128" applyAlignment="1" applyBorder="1" applyFont="1" applyNumberFormat="1" applyFill="1" applyProtection="1"/>
    <xf xxid="434" numFmtId="0" fontId="0" fillId="2" borderId="15" xfId="128" applyAlignment="1" applyBorder="1" applyFont="1" applyNumberFormat="1" applyFill="1" applyProtection="1"/>
    <xf xxid="435" numFmtId="0" fontId="17" fillId="2" borderId="24" xfId="128" applyAlignment="1" applyBorder="1" applyFont="1" applyNumberFormat="1" applyFill="1" applyProtection="1">
      <alignment horizontal="center" vertical="center"/>
    </xf>
    <xf xxid="436" numFmtId="0" fontId="17" fillId="2" borderId="10" xfId="128" applyAlignment="1" applyBorder="1" applyFont="1" applyNumberFormat="1" applyFill="1" applyProtection="1">
      <alignment vertical="center"/>
    </xf>
    <xf xxid="437" numFmtId="0" fontId="17" fillId="2" borderId="29" xfId="128" applyAlignment="1" applyBorder="1" applyFont="1" applyNumberFormat="1" applyFill="1" applyProtection="1">
      <alignment vertical="center"/>
    </xf>
    <xf xxid="438" numFmtId="0" fontId="3" fillId="2" borderId="25" xfId="128" applyAlignment="1" applyBorder="1" applyFont="1" applyNumberFormat="1" applyFill="1" applyProtection="1">
      <alignment horizontal="center"/>
    </xf>
    <xf xxid="439" numFmtId="0" fontId="24" fillId="2" borderId="10" xfId="128" applyAlignment="1" applyBorder="1" applyFont="1" applyNumberFormat="1" applyFill="1" applyProtection="1">
      <alignment horizontal="center" vertical="center"/>
    </xf>
    <xf xxid="440" numFmtId="0" fontId="24" fillId="2" borderId="12" xfId="128" applyAlignment="1" applyBorder="1" applyFont="1" applyNumberFormat="1" applyFill="1" applyProtection="1">
      <alignment horizontal="center" vertical="center"/>
    </xf>
    <xf xxid="441" numFmtId="0" fontId="25" fillId="2" borderId="10" xfId="128" applyAlignment="1" applyBorder="1" applyFont="1" applyNumberFormat="1" applyFill="1" applyProtection="1">
      <alignment horizontal="center" vertical="center"/>
    </xf>
    <xf xxid="442" numFmtId="175" fontId="8" fillId="2" borderId="30" xfId="0" applyAlignment="1" applyBorder="1" applyFont="1" applyNumberFormat="1" applyFill="1" applyProtection="1">
      <alignment horizontal="right" vertical="center"/>
    </xf>
    <xf xxid="443" numFmtId="175" fontId="8" fillId="2" borderId="28" xfId="0" applyAlignment="1" applyBorder="1" applyFont="1" applyNumberFormat="1" applyFill="1" applyProtection="1">
      <alignment horizontal="right" vertical="center"/>
    </xf>
    <xf xxid="444" numFmtId="175" fontId="8" fillId="2" borderId="31" xfId="0" applyAlignment="1" applyBorder="1" applyFont="1" applyNumberFormat="1" applyFill="1" applyProtection="1">
      <alignment horizontal="right" vertical="center"/>
    </xf>
    <xf xxid="445" numFmtId="175" fontId="8" fillId="2" borderId="32" xfId="0" applyAlignment="1" applyBorder="1" applyFont="1" applyNumberFormat="1" applyFill="1" applyProtection="1">
      <alignment horizontal="right" vertical="center"/>
    </xf>
    <xf xxid="446" numFmtId="175" fontId="8" fillId="2" borderId="33" xfId="0" applyAlignment="1" applyBorder="1" applyFont="1" applyNumberFormat="1" applyFill="1" applyProtection="1">
      <alignment horizontal="right" vertical="center"/>
    </xf>
    <xf xxid="447" numFmtId="175" fontId="8" fillId="2" borderId="34" xfId="0" applyAlignment="1" applyBorder="1" applyFont="1" applyNumberFormat="1" applyFill="1" applyProtection="1">
      <alignment horizontal="right" vertical="center"/>
    </xf>
    <xf xxid="448" numFmtId="176" fontId="8" fillId="2" borderId="31" xfId="0" applyAlignment="1" applyBorder="1" applyFont="1" applyNumberFormat="1" applyFill="1" applyProtection="1">
      <alignment horizontal="right" vertical="center"/>
    </xf>
    <xf xxid="449" numFmtId="176" fontId="8" fillId="2" borderId="34" xfId="0" applyAlignment="1" applyBorder="1" applyFont="1" applyNumberFormat="1" applyFill="1" applyProtection="1">
      <alignment horizontal="right" vertical="center"/>
    </xf>
    <xf xxid="450" numFmtId="176" fontId="8" fillId="2" borderId="32" xfId="0" applyAlignment="1" applyBorder="1" applyFont="1" applyNumberFormat="1" applyFill="1" applyProtection="1">
      <alignment horizontal="right" vertical="center"/>
    </xf>
    <xf xxid="451" numFmtId="176" fontId="6" fillId="2" borderId="27" xfId="0" applyAlignment="1" applyBorder="1" applyFont="1" applyNumberFormat="1" applyFill="1" applyProtection="1">
      <alignment horizontal="right" vertical="center"/>
    </xf>
    <xf xxid="452" numFmtId="176" fontId="6" fillId="2" borderId="34" xfId="0" applyAlignment="1" applyBorder="1" applyFont="1" applyNumberFormat="1" applyFill="1" applyProtection="1">
      <alignment horizontal="right" vertical="center"/>
    </xf>
    <xf xxid="453" numFmtId="175" fontId="6" fillId="2" borderId="27" xfId="0" applyAlignment="1" applyBorder="1" applyFont="1" applyNumberFormat="1" applyFill="1" applyProtection="1">
      <alignment horizontal="right" vertical="center"/>
    </xf>
    <xf xxid="454" numFmtId="175" fontId="6" fillId="2" borderId="34" xfId="0" applyAlignment="1" applyBorder="1" applyFont="1" applyNumberFormat="1" applyFill="1" applyProtection="1">
      <alignment horizontal="right" vertical="center"/>
    </xf>
    <xf xxid="455" numFmtId="0" fontId="18" fillId="2" borderId="0" xfId="0" applyAlignment="1" applyBorder="1" applyFont="1" applyNumberFormat="1" applyFill="1" applyProtection="1">
      <alignment horizontal="center"/>
    </xf>
    <xf xxid="456" numFmtId="0" fontId="1" fillId="2" borderId="0" xfId="0" applyAlignment="1" applyBorder="1" applyFont="1" applyNumberFormat="1" applyFill="1" applyProtection="1">
      <alignment horizontal="center"/>
    </xf>
    <xf xxid="457" numFmtId="0" fontId="2" fillId="2" borderId="0" xfId="0" applyAlignment="1" applyBorder="1" applyFont="1" applyNumberFormat="1" applyFill="1" applyProtection="1">
      <alignment horizontal="center"/>
    </xf>
    <xf xxid="458" numFmtId="0" fontId="14" fillId="2" borderId="13" xfId="0" applyAlignment="1" applyBorder="1" applyFont="1" applyNumberFormat="1" applyFill="1" applyProtection="1">
      <alignment horizontal="right"/>
    </xf>
    <xf xxid="459" numFmtId="0" fontId="14" fillId="2" borderId="13" xfId="0" applyAlignment="1" applyBorder="1" applyFont="1" applyNumberFormat="1" applyFill="1" applyProtection="1">
      <alignment horizontal="left"/>
    </xf>
    <xf xxid="460" numFmtId="175" fontId="6" fillId="2" borderId="35" xfId="0" applyAlignment="1" applyBorder="1" applyFont="1" applyNumberFormat="1" applyFill="1" applyProtection="1">
      <alignment horizontal="right" vertical="center"/>
    </xf>
    <xf xxid="461" numFmtId="175" fontId="6" fillId="2" borderId="33" xfId="0" applyAlignment="1" applyBorder="1" applyFont="1" applyNumberFormat="1" applyFill="1" applyProtection="1">
      <alignment horizontal="right" vertical="center"/>
    </xf>
    <xf xxid="462" numFmtId="0" fontId="3" fillId="2" borderId="36" xfId="123" applyAlignment="1" applyBorder="1" applyFont="1" applyNumberFormat="1" applyFill="1" applyProtection="1">
      <alignment horizontal="center" vertical="center"/>
    </xf>
    <xf xxid="463" numFmtId="0" fontId="20" fillId="2" borderId="26" xfId="123" applyAlignment="1" applyBorder="1" applyFont="1" applyNumberFormat="1" applyFill="1" applyProtection="1">
      <alignment horizontal="center" vertical="center"/>
    </xf>
    <xf xxid="464" numFmtId="0" fontId="20" fillId="2" borderId="11" xfId="123" applyAlignment="1" applyBorder="1" applyFont="1" applyNumberFormat="1" applyFill="1" applyProtection="1">
      <alignment horizontal="center" vertical="center"/>
    </xf>
    <xf xxid="465" numFmtId="0" fontId="3" fillId="2" borderId="36" xfId="123" applyAlignment="1" applyBorder="1" applyFont="1" applyNumberFormat="1" applyFill="1" applyProtection="1">
      <alignment horizontal="center" vertical="top" wrapText="1"/>
    </xf>
    <xf xxid="466" numFmtId="0" fontId="3" fillId="2" borderId="37" xfId="123" applyAlignment="1" applyBorder="1" applyFont="1" applyNumberFormat="1" applyFill="1" applyProtection="1">
      <alignment horizontal="center" vertical="top" wrapText="1"/>
    </xf>
    <xf xxid="467" numFmtId="0" fontId="17" fillId="2" borderId="37" xfId="123" applyAlignment="1" applyBorder="1" applyFont="1" applyNumberFormat="1" applyFill="1" applyProtection="1">
      <alignment horizontal="center" vertical="center"/>
    </xf>
    <xf xxid="468" numFmtId="0" fontId="10" fillId="2" borderId="0" xfId="123" applyAlignment="1" applyBorder="1" applyFont="1" applyNumberFormat="1" applyFill="1" applyProtection="1">
      <alignment horizontal="center" vertical="center"/>
    </xf>
    <xf xxid="469" numFmtId="0" fontId="10" fillId="2" borderId="10" xfId="123" applyAlignment="1" applyBorder="1" applyFont="1" applyNumberFormat="1" applyFill="1" applyProtection="1">
      <alignment horizontal="center" vertical="center"/>
    </xf>
    <xf xxid="470" numFmtId="175" fontId="17" fillId="2" borderId="25" xfId="123" applyAlignment="1" applyBorder="1" applyFont="1" applyNumberFormat="1" applyFill="1" applyProtection="1">
      <alignment horizontal="center" vertical="center"/>
    </xf>
    <xf xxid="471" numFmtId="0" fontId="3" fillId="2" borderId="36" xfId="125" applyAlignment="1" applyBorder="1" applyFont="1" applyNumberFormat="1" applyFill="1" applyProtection="1">
      <alignment horizontal="center" vertical="center"/>
    </xf>
    <xf xxid="472" numFmtId="0" fontId="3" fillId="2" borderId="26" xfId="125" applyAlignment="1" applyBorder="1" applyFont="1" applyNumberFormat="1" applyFill="1" applyProtection="1">
      <alignment horizontal="center" vertical="center"/>
    </xf>
    <xf xxid="473" numFmtId="0" fontId="3" fillId="2" borderId="11" xfId="125" applyAlignment="1" applyBorder="1" applyFont="1" applyNumberFormat="1" applyFill="1" applyProtection="1">
      <alignment horizontal="center" vertical="center"/>
    </xf>
    <xf xxid="474" numFmtId="0" fontId="17" fillId="2" borderId="37" xfId="125" applyAlignment="1" applyBorder="1" applyFont="1" applyNumberFormat="1" applyFill="1" applyProtection="1">
      <alignment horizontal="center" vertical="center"/>
    </xf>
    <xf xxid="475" numFmtId="0" fontId="17" fillId="2" borderId="0" xfId="125" applyAlignment="1" applyBorder="1" applyFont="1" applyNumberFormat="1" applyFill="1" applyProtection="1">
      <alignment horizontal="center" vertical="center"/>
    </xf>
    <xf xxid="476" numFmtId="0" fontId="19" fillId="2" borderId="0" xfId="0" applyAlignment="1" applyBorder="1" applyFont="1" applyNumberFormat="1" applyFill="1" applyProtection="1">
      <alignment horizontal="center"/>
    </xf>
    <xf xxid="477" numFmtId="0" fontId="9" fillId="2" borderId="0" xfId="0" applyAlignment="1" applyBorder="1" applyFont="1" applyNumberFormat="1" applyFill="1" applyProtection="1">
      <alignment horizontal="center"/>
    </xf>
    <xf xxid="478" numFmtId="0" fontId="2" fillId="2" borderId="13" xfId="0" applyAlignment="1" applyBorder="1" applyFont="1" applyNumberFormat="1" applyFill="1" applyProtection="1">
      <alignment horizontal="right"/>
    </xf>
    <xf xxid="479" numFmtId="0" fontId="3" fillId="2" borderId="36" xfId="126" applyAlignment="1" applyBorder="1" applyFont="1" applyNumberFormat="1" applyFill="1" applyProtection="1">
      <alignment horizontal="center" vertical="top" wrapText="1"/>
    </xf>
    <xf xxid="480" numFmtId="0" fontId="3" fillId="2" borderId="37" xfId="126" applyAlignment="1" applyBorder="1" applyFont="1" applyNumberFormat="1" applyFill="1" applyProtection="1">
      <alignment horizontal="center" vertical="top" wrapText="1"/>
    </xf>
    <xf xxid="481" numFmtId="175" fontId="17" fillId="2" borderId="25" xfId="126" applyAlignment="1" applyBorder="1" applyFont="1" applyNumberFormat="1" applyFill="1" applyProtection="1">
      <alignment horizontal="center" vertical="center"/>
    </xf>
    <xf xxid="482" numFmtId="0" fontId="17" fillId="2" borderId="37" xfId="126" applyAlignment="1" applyBorder="1" applyFont="1" applyNumberFormat="1" applyFill="1" applyProtection="1">
      <alignment horizontal="center" vertical="center"/>
    </xf>
    <xf xxid="483" numFmtId="0" fontId="10" fillId="2" borderId="0" xfId="126" applyAlignment="1" applyBorder="1" applyFont="1" applyNumberFormat="1" applyFill="1" applyProtection="1">
      <alignment horizontal="center" vertical="center"/>
    </xf>
    <xf xxid="484" numFmtId="0" fontId="10" fillId="2" borderId="10" xfId="126" applyAlignment="1" applyBorder="1" applyFont="1" applyNumberFormat="1" applyFill="1" applyProtection="1">
      <alignment horizontal="center" vertical="center"/>
    </xf>
    <xf xxid="485" numFmtId="0" fontId="3" fillId="2" borderId="36" xfId="126" applyAlignment="1" applyBorder="1" applyFont="1" applyNumberFormat="1" applyFill="1" applyProtection="1">
      <alignment horizontal="center" vertical="center"/>
    </xf>
    <xf xxid="486" numFmtId="0" fontId="20" fillId="2" borderId="26" xfId="126" applyAlignment="1" applyBorder="1" applyFont="1" applyNumberFormat="1" applyFill="1" applyProtection="1">
      <alignment horizontal="center" vertical="center"/>
    </xf>
    <xf xxid="487" numFmtId="0" fontId="20" fillId="2" borderId="11" xfId="126" applyAlignment="1" applyBorder="1" applyFont="1" applyNumberFormat="1" applyFill="1" applyProtection="1">
      <alignment horizontal="center" vertical="center"/>
    </xf>
    <xf xxid="488" numFmtId="0" fontId="3" fillId="2" borderId="26" xfId="126" applyAlignment="1" applyBorder="1" applyFont="1" applyNumberFormat="1" applyFill="1" applyProtection="1">
      <alignment horizontal="center" vertical="center"/>
    </xf>
    <xf xxid="489" numFmtId="0" fontId="2" fillId="2" borderId="14" xfId="0" applyAlignment="1" applyBorder="1" applyFont="1" applyNumberFormat="1" applyFill="1" applyProtection="1">
      <alignment horizontal="right"/>
    </xf>
    <xf xxid="490" numFmtId="0" fontId="14" fillId="2" borderId="14" xfId="0" applyAlignment="1" applyBorder="1" applyFont="1" applyNumberFormat="1" applyFill="1" applyProtection="1">
      <alignment horizontal="left"/>
    </xf>
    <xf xxid="491" numFmtId="176" fontId="8" fillId="2" borderId="25" xfId="0" applyAlignment="1" applyBorder="1" applyFont="1" applyNumberFormat="1" applyFill="1" applyProtection="1">
      <alignment horizontal="right" vertical="center"/>
    </xf>
    <xf xxid="492" numFmtId="0" fontId="3" fillId="2" borderId="36" xfId="127" applyAlignment="1" applyBorder="1" applyFont="1" applyNumberFormat="1" applyFill="1" applyProtection="1">
      <alignment horizontal="center" vertical="center"/>
    </xf>
    <xf xxid="493" numFmtId="0" fontId="20" fillId="2" borderId="26" xfId="127" applyAlignment="1" applyBorder="1" applyFont="1" applyNumberFormat="1" applyFill="1" applyProtection="1">
      <alignment horizontal="center" vertical="center"/>
    </xf>
    <xf xxid="494" numFmtId="0" fontId="20" fillId="2" borderId="11" xfId="127" applyAlignment="1" applyBorder="1" applyFont="1" applyNumberFormat="1" applyFill="1" applyProtection="1">
      <alignment horizontal="center" vertical="center"/>
    </xf>
    <xf xxid="495" numFmtId="0" fontId="3" fillId="2" borderId="36" xfId="127" applyAlignment="1" applyBorder="1" applyFont="1" applyNumberFormat="1" applyFill="1" applyProtection="1">
      <alignment horizontal="center" vertical="top" wrapText="1"/>
    </xf>
    <xf xxid="496" numFmtId="0" fontId="3" fillId="2" borderId="37" xfId="127" applyAlignment="1" applyBorder="1" applyFont="1" applyNumberFormat="1" applyFill="1" applyProtection="1">
      <alignment horizontal="center" vertical="top" wrapText="1"/>
    </xf>
    <xf xxid="497" numFmtId="0" fontId="17" fillId="2" borderId="37" xfId="127" applyAlignment="1" applyBorder="1" applyFont="1" applyNumberFormat="1" applyFill="1" applyProtection="1">
      <alignment horizontal="center" vertical="center"/>
    </xf>
    <xf xxid="498" numFmtId="0" fontId="10" fillId="2" borderId="0" xfId="127" applyAlignment="1" applyBorder="1" applyFont="1" applyNumberFormat="1" applyFill="1" applyProtection="1">
      <alignment horizontal="center" vertical="center"/>
    </xf>
    <xf xxid="499" numFmtId="0" fontId="10" fillId="2" borderId="10" xfId="127" applyAlignment="1" applyBorder="1" applyFont="1" applyNumberFormat="1" applyFill="1" applyProtection="1">
      <alignment horizontal="center" vertical="center"/>
    </xf>
    <xf xxid="500" numFmtId="0" fontId="3" fillId="2" borderId="26" xfId="127" applyAlignment="1" applyBorder="1" applyFont="1" applyNumberFormat="1" applyFill="1" applyProtection="1">
      <alignment horizontal="center" vertical="center"/>
    </xf>
    <xf xxid="501" numFmtId="175" fontId="17" fillId="2" borderId="25" xfId="127" applyAlignment="1" applyBorder="1" applyFont="1" applyNumberFormat="1" applyFill="1" applyProtection="1">
      <alignment horizontal="center" vertical="center"/>
    </xf>
    <xf xxid="502" numFmtId="0" fontId="3" fillId="2" borderId="36" xfId="128" applyAlignment="1" applyBorder="1" applyFont="1" applyNumberFormat="1" applyFill="1" applyProtection="1">
      <alignment horizontal="center" vertical="center"/>
    </xf>
    <xf xxid="503" numFmtId="0" fontId="20" fillId="2" borderId="26" xfId="128" applyAlignment="1" applyBorder="1" applyFont="1" applyNumberFormat="1" applyFill="1" applyProtection="1">
      <alignment horizontal="center" vertical="center"/>
    </xf>
    <xf xxid="504" numFmtId="0" fontId="20" fillId="2" borderId="11" xfId="128" applyAlignment="1" applyBorder="1" applyFont="1" applyNumberFormat="1" applyFill="1" applyProtection="1">
      <alignment horizontal="center" vertical="center"/>
    </xf>
    <xf xxid="505" numFmtId="0" fontId="3" fillId="2" borderId="36" xfId="128" applyAlignment="1" applyBorder="1" applyFont="1" applyNumberFormat="1" applyFill="1" applyProtection="1">
      <alignment horizontal="center" vertical="top" wrapText="1"/>
    </xf>
    <xf xxid="506" numFmtId="0" fontId="3" fillId="2" borderId="37" xfId="128" applyAlignment="1" applyBorder="1" applyFont="1" applyNumberFormat="1" applyFill="1" applyProtection="1">
      <alignment horizontal="center" vertical="top" wrapText="1"/>
    </xf>
    <xf xxid="507" numFmtId="0" fontId="17" fillId="2" borderId="37" xfId="128" applyAlignment="1" applyBorder="1" applyFont="1" applyNumberFormat="1" applyFill="1" applyProtection="1">
      <alignment horizontal="center" vertical="center"/>
    </xf>
    <xf xxid="508" numFmtId="0" fontId="10" fillId="2" borderId="0" xfId="128" applyAlignment="1" applyBorder="1" applyFont="1" applyNumberFormat="1" applyFill="1" applyProtection="1">
      <alignment horizontal="center" vertical="center"/>
    </xf>
    <xf xxid="509" numFmtId="0" fontId="10" fillId="2" borderId="10" xfId="128" applyAlignment="1" applyBorder="1" applyFont="1" applyNumberFormat="1" applyFill="1" applyProtection="1">
      <alignment horizontal="center" vertical="center"/>
    </xf>
    <xf xxid="510" numFmtId="0" fontId="3" fillId="2" borderId="26" xfId="128" applyAlignment="1" applyBorder="1" applyFont="1" applyNumberFormat="1" applyFill="1" applyProtection="1">
      <alignment horizontal="center" vertical="center"/>
    </xf>
    <xf xxid="511" numFmtId="175" fontId="17" fillId="2" borderId="25" xfId="128" applyAlignment="1" applyBorder="1" applyFont="1" applyNumberFormat="1" applyFill="1" applyProtection="1">
      <alignment horizontal="center" vertical="center"/>
    </xf>
    <xf xxid="512" numFmtId="0" fontId="14" fillId="2" borderId="14" xfId="0" applyAlignment="1" applyBorder="1" applyFont="1" applyNumberFormat="1" applyFill="1" applyProtection="1">
      <alignment horizontal="right"/>
    </xf>
    <xf xxid="513" numFmtId="176" fontId="6" fillId="2" borderId="31" xfId="0" applyAlignment="1" applyBorder="1" applyFont="1" applyNumberFormat="1" applyFill="1" applyProtection="1">
      <alignment horizontal="right" vertical="center"/>
    </xf>
    <xf xxid="514" numFmtId="175" fontId="6" fillId="2" borderId="31" xfId="0" applyAlignment="1" applyBorder="1" applyFont="1" applyNumberFormat="1" applyFill="1" applyProtection="1">
      <alignment horizontal="right" vertical="center"/>
    </xf>
    <xf xxid="515" numFmtId="175" fontId="6" fillId="2" borderId="30" xfId="0" applyAlignment="1" applyBorder="1" applyFont="1" applyNumberFormat="1" applyFill="1" applyProtection="1">
      <alignment horizontal="right" vertical="center"/>
    </xf>
    <xf xxid="516" numFmtId="175" fontId="6" fillId="2" borderId="28" xfId="0" applyAlignment="1" applyBorder="1" applyFont="1" applyNumberFormat="1" applyFill="1" applyProtection="1">
      <alignment horizontal="right" vertical="center"/>
    </xf>
    <xf xxid="517" numFmtId="175" fontId="6" fillId="2" borderId="32" xfId="0" applyAlignment="1" applyBorder="1" applyFont="1" applyNumberFormat="1" applyFill="1" applyProtection="1">
      <alignment horizontal="right" vertical="center"/>
    </xf>
    <xf xxid="518" numFmtId="176" fontId="6" fillId="2" borderId="32" xfId="0" applyAlignment="1" applyBorder="1" applyFont="1" applyNumberFormat="1" applyFill="1" applyProtection="1">
      <alignment horizontal="right" vertical="center"/>
    </xf>
    <xf xxid="519" numFmtId="175" fontId="6" fillId="2" borderId="38" xfId="0" applyAlignment="1" applyBorder="1" applyFont="1" applyNumberFormat="1" applyFill="1" applyProtection="1">
      <alignment horizontal="right" vertical="center"/>
    </xf>
    <xf xxid="520" numFmtId="0" fontId="7" fillId="2" borderId="39" xfId="0" applyAlignment="1" applyBorder="1" applyFont="1" applyNumberFormat="1" applyFill="1" applyProtection="1">
      <alignment horizontal="center" vertical="center" wrapText="1"/>
    </xf>
    <xf xxid="521" numFmtId="0" fontId="7" fillId="2" borderId="23" xfId="0" applyAlignment="1" applyBorder="1" applyFont="1" applyNumberFormat="1" applyFill="1" applyProtection="1">
      <alignment horizontal="center" vertical="center" wrapText="1"/>
    </xf>
    <xf xxid="522" numFmtId="0" fontId="18" fillId="2" borderId="0" xfId="0" applyAlignment="1" applyBorder="1" applyFont="1" applyNumberFormat="1" applyFill="1" applyProtection="1">
      <alignment horizontal="center" vertical="center"/>
    </xf>
    <xf xxid="523" numFmtId="0" fontId="2" fillId="2" borderId="0" xfId="0" applyAlignment="1" applyBorder="1" applyFont="1" applyNumberFormat="1" applyFill="1" applyProtection="1">
      <alignment horizontal="center" vertical="center"/>
    </xf>
    <xf xxid="524" numFmtId="176" fontId="6" fillId="2" borderId="38" xfId="0" applyAlignment="1" applyBorder="1" applyFont="1" applyNumberFormat="1" applyFill="1" applyProtection="1">
      <alignment horizontal="right" vertical="center"/>
    </xf>
    <xf xxid="525" numFmtId="0" fontId="1" fillId="2" borderId="0" xfId="0" applyAlignment="1" applyBorder="1" applyFont="1" applyNumberFormat="1" applyFill="1" applyProtection="1">
      <alignment horizontal="center" vertical="center"/>
    </xf>
    <xf xxid="526" numFmtId="0" fontId="3" fillId="2" borderId="36" xfId="0" applyAlignment="1" applyBorder="1" applyFont="1" applyNumberFormat="1" applyFill="1" applyProtection="1">
      <alignment horizontal="center" vertical="center"/>
    </xf>
    <xf xxid="527" numFmtId="0" fontId="17" fillId="2" borderId="37" xfId="0" applyAlignment="1" applyBorder="1" applyFont="1" applyNumberFormat="1" applyFill="1" applyProtection="1">
      <alignment horizontal="center" vertical="center"/>
    </xf>
    <xf xxid="528" numFmtId="0" fontId="10" fillId="2" borderId="0" xfId="0" applyAlignment="1" applyBorder="1" applyFont="1" applyNumberFormat="1" applyFill="1" applyProtection="1">
      <alignment horizontal="center" vertical="center"/>
    </xf>
    <xf xxid="529" numFmtId="0" fontId="10" fillId="2" borderId="10" xfId="0" applyAlignment="1" applyBorder="1" applyFont="1" applyNumberFormat="1" applyFill="1" applyProtection="1">
      <alignment horizontal="center" vertical="center"/>
    </xf>
    <xf xxid="530" numFmtId="175" fontId="17" fillId="2" borderId="25" xfId="0" applyAlignment="1" applyBorder="1" applyFont="1" applyNumberFormat="1" applyFill="1" applyProtection="1">
      <alignment horizontal="center" vertical="center"/>
    </xf>
    <xf xxid="531" numFmtId="0" fontId="20" fillId="2" borderId="26" xfId="0" applyAlignment="1" applyBorder="1" applyFont="1" applyNumberFormat="1" applyFill="1" applyProtection="1">
      <alignment horizontal="center" vertical="center"/>
    </xf>
    <xf xxid="532" numFmtId="0" fontId="20" fillId="2" borderId="11" xfId="0" applyAlignment="1" applyBorder="1" applyFont="1" applyNumberFormat="1" applyFill="1" applyProtection="1">
      <alignment horizontal="center" vertical="center"/>
    </xf>
    <xf xxid="533" numFmtId="0" fontId="17" fillId="2" borderId="40" xfId="0" applyAlignment="1" applyBorder="1" applyFont="1" applyNumberFormat="1" applyFill="1" applyProtection="1">
      <alignment horizontal="center" vertical="center"/>
    </xf>
    <xf xxid="534" numFmtId="175" fontId="8" fillId="2" borderId="27" xfId="0" applyAlignment="1" applyBorder="1" applyFont="1" applyNumberFormat="1" applyFill="1" applyProtection="1">
      <alignment horizontal="right" vertical="center"/>
    </xf>
    <xf xxid="535" numFmtId="175" fontId="8" fillId="2" borderId="36" xfId="0" applyAlignment="1" applyBorder="1" applyFont="1" applyNumberFormat="1" applyFill="1" applyProtection="1">
      <alignment horizontal="right" vertical="center"/>
    </xf>
    <xf xxid="536" numFmtId="176" fontId="8" fillId="2" borderId="27" xfId="0" applyAlignment="1" applyBorder="1" applyFont="1" applyNumberFormat="1" applyFill="1" applyProtection="1">
      <alignment horizontal="right" vertical="center"/>
    </xf>
    <xf xxid="537" numFmtId="0" fontId="0" fillId="2" borderId="0" xfId="0"/>
    <xf xxid="538" numFmtId="0" fontId="43" fillId="2" borderId="16" xfId="0" applyAlignment="1" applyBorder="1" applyFont="1" applyNumberFormat="1" applyFill="1" applyProtection="1"/>
    <xf xxid="539" numFmtId="0" fontId="44" fillId="2" borderId="16" xfId="0" applyAlignment="1" applyBorder="1" applyFont="1" applyNumberFormat="1" applyFill="1" applyProtection="1"/>
    <xf xxid="540" numFmtId="177" fontId="6" fillId="2" borderId="27" xfId="0" applyAlignment="1" applyBorder="1" applyFont="1" applyNumberFormat="1" applyFill="1" applyProtection="1">
      <alignment horizontal="right" vertical="center"/>
    </xf>
    <xf xxid="541" numFmtId="177" fontId="45" fillId="2" borderId="27" xfId="0" applyAlignment="1" applyBorder="1" applyFont="1" applyNumberFormat="1" applyFill="1" applyProtection="1">
      <alignment horizontal="right" vertical="center"/>
    </xf>
    <xf xxid="542" numFmtId="177" fontId="46" fillId="2" borderId="27" xfId="0" applyAlignment="1" applyBorder="1" applyFont="1" applyNumberFormat="1" applyFill="1" applyProtection="1">
      <alignment horizontal="right" vertical="center"/>
    </xf>
    <xf xxid="543" numFmtId="177" fontId="47" fillId="2" borderId="27" xfId="0" applyAlignment="1" applyBorder="1" applyFont="1" applyNumberFormat="1" applyFill="1" applyProtection="1">
      <alignment horizontal="right" vertical="center"/>
    </xf>
    <xf xxid="544" numFmtId="178" fontId="6" fillId="2" borderId="27" xfId="0" applyAlignment="1" applyBorder="1" applyFont="1" applyNumberFormat="1" applyFill="1" applyProtection="1">
      <alignment horizontal="right" vertical="center"/>
    </xf>
    <xf xxid="545" numFmtId="178" fontId="45" fillId="2" borderId="27" xfId="0" applyAlignment="1" applyBorder="1" applyFont="1" applyNumberFormat="1" applyFill="1" applyProtection="1">
      <alignment horizontal="right" vertical="center"/>
    </xf>
    <xf xxid="546" numFmtId="178" fontId="46" fillId="2" borderId="27" xfId="0" applyAlignment="1" applyBorder="1" applyFont="1" applyNumberFormat="1" applyFill="1" applyProtection="1">
      <alignment horizontal="right" vertical="center"/>
    </xf>
    <xf xxid="547" numFmtId="178" fontId="47" fillId="2" borderId="27" xfId="0" applyAlignment="1" applyBorder="1" applyFont="1" applyNumberFormat="1" applyFill="1" applyProtection="1">
      <alignment horizontal="right" vertical="center"/>
    </xf>
    <xf xxid="548" numFmtId="177" fontId="6" fillId="2" borderId="35" xfId="0" applyAlignment="1" applyBorder="1" applyFont="1" applyNumberFormat="1" applyFill="1" applyProtection="1">
      <alignment horizontal="right" vertical="center"/>
    </xf>
    <xf xxid="549" numFmtId="177" fontId="45" fillId="2" borderId="35" xfId="0" applyAlignment="1" applyBorder="1" applyFont="1" applyNumberFormat="1" applyFill="1" applyProtection="1">
      <alignment horizontal="right" vertical="center"/>
    </xf>
    <xf xxid="550" numFmtId="177" fontId="46" fillId="2" borderId="35" xfId="0" applyAlignment="1" applyBorder="1" applyFont="1" applyNumberFormat="1" applyFill="1" applyProtection="1">
      <alignment horizontal="right" vertical="center"/>
    </xf>
    <xf xxid="551" numFmtId="177" fontId="47" fillId="2" borderId="35" xfId="0" applyAlignment="1" applyBorder="1" applyFont="1" applyNumberFormat="1" applyFill="1" applyProtection="1">
      <alignment horizontal="right" vertical="center"/>
    </xf>
    <xf xxid="552" numFmtId="0" fontId="48" fillId="2" borderId="22" xfId="0" applyAlignment="1" applyBorder="1" applyFont="1" applyNumberFormat="1" applyFill="1" applyProtection="1">
      <alignment shrinkToFit="1"/>
    </xf>
    <xf xxid="553" numFmtId="0" fontId="49" fillId="2" borderId="22" xfId="0" applyAlignment="1" applyBorder="1" applyFont="1" applyNumberFormat="1" applyFill="1" applyProtection="1">
      <alignment shrinkToFit="1"/>
    </xf>
    <xf xxid="554" numFmtId="0" fontId="50" fillId="2" borderId="22" xfId="0" applyAlignment="1" applyBorder="1" applyFont="1" applyNumberFormat="1" applyFill="1" applyProtection="1">
      <alignment shrinkToFit="1"/>
    </xf>
    <xf xxid="555" numFmtId="177" fontId="8" fillId="2" borderId="31" xfId="0" applyAlignment="1" applyBorder="1" applyFont="1" applyNumberFormat="1" applyFill="1" applyProtection="1">
      <alignment horizontal="right" vertical="center"/>
    </xf>
    <xf xxid="556" numFmtId="177" fontId="51" fillId="2" borderId="31" xfId="0" applyAlignment="1" applyBorder="1" applyFont="1" applyNumberFormat="1" applyFill="1" applyProtection="1">
      <alignment horizontal="right" vertical="center"/>
    </xf>
    <xf xxid="557" numFmtId="177" fontId="52" fillId="2" borderId="31" xfId="0" applyAlignment="1" applyBorder="1" applyFont="1" applyNumberFormat="1" applyFill="1" applyProtection="1">
      <alignment horizontal="right" vertical="center"/>
    </xf>
    <xf xxid="558" numFmtId="178" fontId="8" fillId="2" borderId="31" xfId="0" applyAlignment="1" applyBorder="1" applyFont="1" applyNumberFormat="1" applyFill="1" applyProtection="1">
      <alignment horizontal="right" vertical="center"/>
    </xf>
    <xf xxid="559" numFmtId="178" fontId="51" fillId="2" borderId="31" xfId="0" applyAlignment="1" applyBorder="1" applyFont="1" applyNumberFormat="1" applyFill="1" applyProtection="1">
      <alignment horizontal="right" vertical="center"/>
    </xf>
    <xf xxid="560" numFmtId="178" fontId="52" fillId="2" borderId="31" xfId="0" applyAlignment="1" applyBorder="1" applyFont="1" applyNumberFormat="1" applyFill="1" applyProtection="1">
      <alignment horizontal="right" vertical="center"/>
    </xf>
    <xf xxid="561" numFmtId="177" fontId="8" fillId="2" borderId="30" xfId="0" applyAlignment="1" applyBorder="1" applyFont="1" applyNumberFormat="1" applyFill="1" applyProtection="1">
      <alignment horizontal="right" vertical="center"/>
    </xf>
    <xf xxid="562" numFmtId="177" fontId="51" fillId="2" borderId="30" xfId="0" applyAlignment="1" applyBorder="1" applyFont="1" applyNumberFormat="1" applyFill="1" applyProtection="1">
      <alignment horizontal="right" vertical="center"/>
    </xf>
    <xf xxid="563" numFmtId="177" fontId="52" fillId="2" borderId="30" xfId="0" applyAlignment="1" applyBorder="1" applyFont="1" applyNumberFormat="1" applyFill="1" applyProtection="1">
      <alignment horizontal="right" vertical="center"/>
    </xf>
    <xf xxid="564" numFmtId="0" fontId="48" fillId="2" borderId="10" xfId="0" applyAlignment="1" applyBorder="1" applyFont="1" applyNumberFormat="1" applyFill="1" applyProtection="1">
      <alignment shrinkToFit="1"/>
    </xf>
    <xf xxid="565" numFmtId="0" fontId="49" fillId="2" borderId="10" xfId="0" applyAlignment="1" applyBorder="1" applyFont="1" applyNumberFormat="1" applyFill="1" applyProtection="1">
      <alignment shrinkToFit="1"/>
    </xf>
    <xf xxid="566" numFmtId="182" fontId="8" fillId="2" borderId="31" xfId="0" applyAlignment="1" applyBorder="1" applyFont="1" applyNumberFormat="1" applyFill="1" applyProtection="1">
      <alignment horizontal="right" vertical="center"/>
    </xf>
    <xf xxid="567" numFmtId="182" fontId="51" fillId="2" borderId="31" xfId="0" applyAlignment="1" applyBorder="1" applyFont="1" applyNumberFormat="1" applyFill="1" applyProtection="1">
      <alignment horizontal="right" vertical="center"/>
    </xf>
    <xf xxid="568" numFmtId="182" fontId="52" fillId="2" borderId="31" xfId="0" applyAlignment="1" applyBorder="1" applyFont="1" applyNumberFormat="1" applyFill="1" applyProtection="1">
      <alignment horizontal="right" vertical="center"/>
    </xf>
    <xf xxid="569" numFmtId="0" fontId="48" fillId="2" borderId="12" xfId="0" applyAlignment="1" applyBorder="1" applyFont="1" applyNumberFormat="1" applyFill="1" applyProtection="1">
      <alignment shrinkToFit="1"/>
    </xf>
    <xf xxid="570" numFmtId="0" fontId="49" fillId="2" borderId="12" xfId="0" applyAlignment="1" applyBorder="1" applyFont="1" applyNumberFormat="1" applyFill="1" applyProtection="1">
      <alignment shrinkToFit="1"/>
    </xf>
    <xf xxid="571" numFmtId="0" fontId="53" fillId="2" borderId="13" xfId="0" applyAlignment="1" applyBorder="1" applyFont="1" applyNumberFormat="1" applyFill="1" applyProtection="1">
      <alignment horizontal="right"/>
    </xf>
    <xf xxid="572" numFmtId="182" fontId="6" fillId="2" borderId="27" xfId="0" applyAlignment="1" applyBorder="1" applyFont="1" applyNumberFormat="1" applyFill="1" applyProtection="1">
      <alignment horizontal="right" vertical="center"/>
    </xf>
    <xf xxid="573" numFmtId="182" fontId="45" fillId="2" borderId="27" xfId="0" applyAlignment="1" applyBorder="1" applyFont="1" applyNumberFormat="1" applyFill="1" applyProtection="1">
      <alignment horizontal="right" vertical="center"/>
    </xf>
    <xf xxid="574" numFmtId="182" fontId="46" fillId="2" borderId="27" xfId="0" applyAlignment="1" applyBorder="1" applyFont="1" applyNumberFormat="1" applyFill="1" applyProtection="1">
      <alignment horizontal="right" vertical="center"/>
    </xf>
    <xf xxid="575" numFmtId="183" fontId="6" fillId="2" borderId="27" xfId="0" applyAlignment="1" applyBorder="1" applyFont="1" applyNumberFormat="1" applyFill="1" applyProtection="1">
      <alignment horizontal="right" vertical="center"/>
    </xf>
    <xf xxid="576" numFmtId="183" fontId="45" fillId="2" borderId="27" xfId="0" applyAlignment="1" applyBorder="1" applyFont="1" applyNumberFormat="1" applyFill="1" applyProtection="1">
      <alignment horizontal="right" vertical="center"/>
    </xf>
    <xf xxid="577" numFmtId="183" fontId="46" fillId="2" borderId="27" xfId="0" applyAlignment="1" applyBorder="1" applyFont="1" applyNumberFormat="1" applyFill="1" applyProtection="1">
      <alignment horizontal="right" vertical="center"/>
    </xf>
    <xf xxid="578" numFmtId="0" fontId="43" fillId="2" borderId="16" xfId="0" applyAlignment="1" applyBorder="1" applyFont="1" applyNumberFormat="1" applyFill="1" applyProtection="1">
      <alignment vertical="center"/>
    </xf>
    <xf xxid="579" numFmtId="0" fontId="44" fillId="2" borderId="16" xfId="0" applyAlignment="1" applyBorder="1" applyFont="1" applyNumberFormat="1" applyFill="1" applyProtection="1">
      <alignment vertical="center"/>
    </xf>
    <xf xxid="580" numFmtId="177" fontId="54" fillId="2" borderId="31" xfId="0" applyAlignment="1" applyBorder="1" applyFont="1" applyNumberFormat="1" applyFill="1" applyProtection="1">
      <alignment horizontal="right" vertical="center"/>
    </xf>
    <xf xxid="581" numFmtId="178" fontId="8" fillId="2" borderId="25" xfId="0" applyAlignment="1" applyBorder="1" applyFont="1" applyNumberFormat="1" applyFill="1" applyProtection="1">
      <alignment horizontal="right" vertical="center"/>
    </xf>
    <xf xxid="582" numFmtId="178" fontId="51" fillId="2" borderId="25" xfId="0" applyAlignment="1" applyBorder="1" applyFont="1" applyNumberFormat="1" applyFill="1" applyProtection="1">
      <alignment horizontal="right" vertical="center"/>
    </xf>
    <xf xxid="583" numFmtId="178" fontId="52" fillId="2" borderId="25" xfId="0" applyAlignment="1" applyBorder="1" applyFont="1" applyNumberFormat="1" applyFill="1" applyProtection="1">
      <alignment horizontal="right" vertical="center"/>
    </xf>
    <xf xxid="584" numFmtId="178" fontId="54" fillId="2" borderId="25" xfId="0" applyAlignment="1" applyBorder="1" applyFont="1" applyNumberFormat="1" applyFill="1" applyProtection="1">
      <alignment horizontal="right" vertical="center"/>
    </xf>
    <xf xxid="585" numFmtId="177" fontId="54" fillId="2" borderId="30" xfId="0" applyAlignment="1" applyBorder="1" applyFont="1" applyNumberFormat="1" applyFill="1" applyProtection="1">
      <alignment horizontal="right" vertical="center"/>
    </xf>
    <xf xxid="586" numFmtId="0" fontId="48" fillId="2" borderId="22" xfId="0" applyAlignment="1" applyBorder="1" applyFont="1" applyNumberFormat="1" applyFill="1" applyProtection="1">
      <alignment vertical="center" shrinkToFit="1"/>
    </xf>
    <xf xxid="587" numFmtId="0" fontId="49" fillId="2" borderId="22" xfId="0" applyAlignment="1" applyBorder="1" applyFont="1" applyNumberFormat="1" applyFill="1" applyProtection="1">
      <alignment vertical="center" shrinkToFit="1"/>
    </xf>
    <xf xxid="588" numFmtId="0" fontId="50" fillId="2" borderId="22" xfId="0" applyAlignment="1" applyBorder="1" applyFont="1" applyNumberFormat="1" applyFill="1" applyProtection="1">
      <alignment vertical="center" shrinkToFit="1"/>
    </xf>
    <xf xxid="589" numFmtId="183" fontId="8" fillId="2" borderId="31" xfId="0" applyAlignment="1" applyBorder="1" applyFont="1" applyNumberFormat="1" applyFill="1" applyProtection="1">
      <alignment horizontal="right" vertical="center"/>
    </xf>
    <xf xxid="590" numFmtId="183" fontId="51" fillId="2" borderId="31" xfId="0" applyAlignment="1" applyBorder="1" applyFont="1" applyNumberFormat="1" applyFill="1" applyProtection="1">
      <alignment horizontal="right" vertical="center"/>
    </xf>
    <xf xxid="591" numFmtId="183" fontId="52" fillId="2" borderId="31" xfId="0" applyAlignment="1" applyBorder="1" applyFont="1" applyNumberFormat="1" applyFill="1" applyProtection="1">
      <alignment horizontal="right" vertical="center"/>
    </xf>
    <xf xxid="592" numFmtId="182" fontId="8" fillId="2" borderId="30" xfId="0" applyAlignment="1" applyBorder="1" applyFont="1" applyNumberFormat="1" applyFill="1" applyProtection="1">
      <alignment horizontal="right" vertical="center"/>
    </xf>
    <xf xxid="593" numFmtId="182" fontId="51" fillId="2" borderId="30" xfId="0" applyAlignment="1" applyBorder="1" applyFont="1" applyNumberFormat="1" applyFill="1" applyProtection="1">
      <alignment horizontal="right" vertical="center"/>
    </xf>
    <xf xxid="594" numFmtId="182" fontId="52" fillId="2" borderId="30" xfId="0" applyAlignment="1" applyBorder="1" applyFont="1" applyNumberFormat="1" applyFill="1" applyProtection="1">
      <alignment horizontal="right" vertical="center"/>
    </xf>
    <xf xxid="595" numFmtId="0" fontId="48" fillId="2" borderId="12" xfId="0" applyAlignment="1" applyBorder="1" applyFont="1" applyNumberFormat="1" applyFill="1" applyProtection="1">
      <alignment vertical="center" shrinkToFit="1"/>
    </xf>
    <xf xxid="596" numFmtId="0" fontId="49" fillId="2" borderId="12" xfId="0" applyAlignment="1" applyBorder="1" applyFont="1" applyNumberFormat="1" applyFill="1" applyProtection="1">
      <alignment vertical="center" shrinkToFit="1"/>
    </xf>
    <xf xxid="597" numFmtId="182" fontId="54" fillId="2" borderId="31" xfId="0" applyAlignment="1" applyBorder="1" applyFont="1" applyNumberFormat="1" applyFill="1" applyProtection="1">
      <alignment horizontal="right" vertical="center"/>
    </xf>
    <xf xxid="598" numFmtId="183" fontId="54" fillId="2" borderId="31" xfId="0" applyAlignment="1" applyBorder="1" applyFont="1" applyNumberFormat="1" applyFill="1" applyProtection="1">
      <alignment horizontal="right" vertical="center"/>
    </xf>
    <xf xxid="599" numFmtId="0" fontId="55" fillId="2" borderId="10" xfId="0" applyAlignment="1" applyBorder="1" applyFont="1" applyNumberFormat="1" applyFill="1" applyProtection="1">
      <alignment horizontal="left" vertical="center"/>
    </xf>
    <xf xxid="600" numFmtId="0" fontId="43" fillId="2" borderId="10" xfId="0" applyAlignment="1" applyBorder="1" applyFont="1" applyNumberFormat="1" applyFill="1" applyProtection="1">
      <alignment horizontal="left" vertical="center"/>
    </xf>
    <xf xxid="601" numFmtId="0" fontId="44" fillId="2" borderId="10" xfId="0" applyAlignment="1" applyBorder="1" applyFont="1" applyNumberFormat="1" applyFill="1" applyProtection="1">
      <alignment horizontal="left" vertical="center"/>
    </xf>
    <xf xxid="602" numFmtId="177" fontId="6" fillId="2" borderId="38" xfId="0" applyAlignment="1" applyBorder="1" applyFont="1" applyNumberFormat="1" applyFill="1" applyProtection="1">
      <alignment horizontal="right" vertical="center"/>
    </xf>
    <xf xxid="603" numFmtId="177" fontId="45" fillId="2" borderId="38" xfId="0" applyAlignment="1" applyBorder="1" applyFont="1" applyNumberFormat="1" applyFill="1" applyProtection="1">
      <alignment horizontal="right" vertical="center"/>
    </xf>
    <xf xxid="604" numFmtId="177" fontId="46" fillId="2" borderId="38" xfId="0" applyAlignment="1" applyBorder="1" applyFont="1" applyNumberFormat="1" applyFill="1" applyProtection="1">
      <alignment horizontal="right" vertical="center"/>
    </xf>
    <xf xxid="605" numFmtId="177" fontId="47" fillId="2" borderId="38" xfId="0" applyAlignment="1" applyBorder="1" applyFont="1" applyNumberFormat="1" applyFill="1" applyProtection="1">
      <alignment horizontal="right" vertical="center"/>
    </xf>
    <xf xxid="606" numFmtId="178" fontId="6" fillId="2" borderId="38" xfId="0" applyAlignment="1" applyBorder="1" applyFont="1" applyNumberFormat="1" applyFill="1" applyProtection="1">
      <alignment horizontal="right" vertical="center"/>
    </xf>
    <xf xxid="607" numFmtId="178" fontId="45" fillId="2" borderId="38" xfId="0" applyAlignment="1" applyBorder="1" applyFont="1" applyNumberFormat="1" applyFill="1" applyProtection="1">
      <alignment horizontal="right" vertical="center"/>
    </xf>
    <xf xxid="608" numFmtId="178" fontId="46" fillId="2" borderId="38" xfId="0" applyAlignment="1" applyBorder="1" applyFont="1" applyNumberFormat="1" applyFill="1" applyProtection="1">
      <alignment horizontal="right" vertical="center"/>
    </xf>
    <xf xxid="609" numFmtId="178" fontId="47" fillId="2" borderId="38" xfId="0" applyAlignment="1" applyBorder="1" applyFont="1" applyNumberFormat="1" applyFill="1" applyProtection="1">
      <alignment horizontal="right" vertical="center"/>
    </xf>
    <xf xxid="610" numFmtId="0" fontId="45" fillId="2" borderId="22" xfId="0" applyAlignment="1" applyBorder="1" applyFont="1" applyNumberFormat="1" applyFill="1" applyProtection="1">
      <alignment horizontal="left" vertical="center" shrinkToFit="1"/>
    </xf>
    <xf xxid="611" numFmtId="0" fontId="56" fillId="2" borderId="22" xfId="0" applyAlignment="1" applyBorder="1" applyFont="1" applyNumberFormat="1" applyFill="1" applyProtection="1">
      <alignment horizontal="left" vertical="center" shrinkToFit="1"/>
    </xf>
    <xf xxid="612" numFmtId="0" fontId="57" fillId="2" borderId="22" xfId="0" applyAlignment="1" applyBorder="1" applyFont="1" applyNumberFormat="1" applyFill="1" applyProtection="1">
      <alignment horizontal="left" vertical="center" shrinkToFit="1"/>
    </xf>
    <xf xxid="613" numFmtId="0" fontId="3" fillId="2" borderId="10" xfId="0" applyAlignment="1" applyBorder="1" applyFont="1" applyNumberFormat="1" applyFill="1" applyProtection="1">
      <alignment horizontal="left" vertical="center"/>
    </xf>
    <xf xxid="614" numFmtId="177" fontId="6" fillId="2" borderId="31" xfId="0" applyAlignment="1" applyBorder="1" applyFont="1" applyNumberFormat="1" applyFill="1" applyProtection="1">
      <alignment horizontal="right" vertical="center"/>
    </xf>
    <xf xxid="615" numFmtId="177" fontId="45" fillId="2" borderId="31" xfId="0" applyAlignment="1" applyBorder="1" applyFont="1" applyNumberFormat="1" applyFill="1" applyProtection="1">
      <alignment horizontal="right" vertical="center"/>
    </xf>
    <xf xxid="616" numFmtId="177" fontId="46" fillId="2" borderId="31" xfId="0" applyAlignment="1" applyBorder="1" applyFont="1" applyNumberFormat="1" applyFill="1" applyProtection="1">
      <alignment horizontal="right" vertical="center"/>
    </xf>
    <xf xxid="617" numFmtId="182" fontId="6" fillId="2" borderId="31" xfId="0" applyAlignment="1" applyBorder="1" applyFont="1" applyNumberFormat="1" applyFill="1" applyProtection="1">
      <alignment horizontal="right" vertical="center"/>
    </xf>
    <xf xxid="618" numFmtId="182" fontId="45" fillId="2" borderId="31" xfId="0" applyAlignment="1" applyBorder="1" applyFont="1" applyNumberFormat="1" applyFill="1" applyProtection="1">
      <alignment horizontal="right" vertical="center"/>
    </xf>
    <xf xxid="619" numFmtId="182" fontId="46" fillId="2" borderId="31" xfId="0" applyAlignment="1" applyBorder="1" applyFont="1" applyNumberFormat="1" applyFill="1" applyProtection="1">
      <alignment horizontal="right" vertical="center"/>
    </xf>
    <xf xxid="620" numFmtId="183" fontId="6" fillId="2" borderId="31" xfId="0" applyAlignment="1" applyBorder="1" applyFont="1" applyNumberFormat="1" applyFill="1" applyProtection="1">
      <alignment horizontal="right" vertical="center"/>
    </xf>
    <xf xxid="621" numFmtId="183" fontId="45" fillId="2" borderId="31" xfId="0" applyAlignment="1" applyBorder="1" applyFont="1" applyNumberFormat="1" applyFill="1" applyProtection="1">
      <alignment horizontal="right" vertical="center"/>
    </xf>
    <xf xxid="622" numFmtId="183" fontId="46" fillId="2" borderId="31" xfId="0" applyAlignment="1" applyBorder="1" applyFont="1" applyNumberFormat="1" applyFill="1" applyProtection="1">
      <alignment horizontal="right" vertical="center"/>
    </xf>
    <xf xxid="623" numFmtId="177" fontId="6" fillId="2" borderId="30" xfId="0" applyAlignment="1" applyBorder="1" applyFont="1" applyNumberFormat="1" applyFill="1" applyProtection="1">
      <alignment horizontal="right" vertical="center"/>
    </xf>
    <xf xxid="624" numFmtId="177" fontId="45" fillId="2" borderId="30" xfId="0" applyAlignment="1" applyBorder="1" applyFont="1" applyNumberFormat="1" applyFill="1" applyProtection="1">
      <alignment horizontal="right" vertical="center"/>
    </xf>
    <xf xxid="625" numFmtId="177" fontId="46" fillId="2" borderId="30" xfId="0" applyAlignment="1" applyBorder="1" applyFont="1" applyNumberFormat="1" applyFill="1" applyProtection="1">
      <alignment horizontal="right" vertical="center"/>
    </xf>
    <xf xxid="626" numFmtId="178" fontId="6" fillId="2" borderId="31" xfId="0" applyAlignment="1" applyBorder="1" applyFont="1" applyNumberFormat="1" applyFill="1" applyProtection="1">
      <alignment horizontal="right" vertical="center"/>
    </xf>
    <xf xxid="627" numFmtId="178" fontId="45" fillId="2" borderId="31" xfId="0" applyAlignment="1" applyBorder="1" applyFont="1" applyNumberFormat="1" applyFill="1" applyProtection="1">
      <alignment horizontal="right" vertical="center"/>
    </xf>
    <xf xxid="628" numFmtId="178" fontId="46" fillId="2" borderId="31" xfId="0" applyAlignment="1" applyBorder="1" applyFont="1" applyNumberFormat="1" applyFill="1" applyProtection="1">
      <alignment horizontal="right" vertical="center"/>
    </xf>
    <xf xxid="629" numFmtId="182" fontId="6" fillId="2" borderId="30" xfId="0" applyAlignment="1" applyBorder="1" applyFont="1" applyNumberFormat="1" applyFill="1" applyProtection="1">
      <alignment horizontal="right" vertical="center"/>
    </xf>
    <xf xxid="630" numFmtId="182" fontId="45" fillId="2" borderId="30" xfId="0" applyAlignment="1" applyBorder="1" applyFont="1" applyNumberFormat="1" applyFill="1" applyProtection="1">
      <alignment horizontal="right" vertical="center"/>
    </xf>
    <xf xxid="631" numFmtId="182" fontId="46" fillId="2" borderId="30" xfId="0" applyAlignment="1" applyBorder="1" applyFont="1" applyNumberFormat="1" applyFill="1" applyProtection="1">
      <alignment horizontal="right" vertical="center"/>
    </xf>
    <xf xxid="632" numFmtId="0" fontId="53" fillId="2" borderId="14" xfId="0" applyAlignment="1" applyBorder="1" applyFont="1" applyNumberFormat="1" applyFill="1" applyProtection="1">
      <alignment horizontal="right"/>
    </xf>
    <xf xxid="633" numFmtId="0" fontId="58" fillId="2" borderId="16" xfId="0" applyAlignment="1" applyBorder="1" applyFont="1" applyNumberFormat="1" applyFill="1" applyProtection="1">
      <alignment vertical="center"/>
    </xf>
    <xf xxid="634" numFmtId="0" fontId="59" fillId="2" borderId="16" xfId="0" applyAlignment="1" applyBorder="1" applyFont="1" applyNumberFormat="1" applyFill="1" applyProtection="1">
      <alignment vertical="center"/>
    </xf>
    <xf xxid="635" numFmtId="177" fontId="8" fillId="2" borderId="27" xfId="0" applyAlignment="1" applyBorder="1" applyFont="1" applyNumberFormat="1" applyFill="1" applyProtection="1">
      <alignment horizontal="right" vertical="center"/>
    </xf>
    <xf xxid="636" numFmtId="177" fontId="51" fillId="2" borderId="27" xfId="0" applyAlignment="1" applyBorder="1" applyFont="1" applyNumberFormat="1" applyFill="1" applyProtection="1">
      <alignment horizontal="right" vertical="center"/>
    </xf>
    <xf xxid="637" numFmtId="177" fontId="52" fillId="2" borderId="27" xfId="0" applyAlignment="1" applyBorder="1" applyFont="1" applyNumberFormat="1" applyFill="1" applyProtection="1">
      <alignment horizontal="right" vertical="center"/>
    </xf>
    <xf xxid="638" numFmtId="177" fontId="54" fillId="2" borderId="27" xfId="0" applyAlignment="1" applyBorder="1" applyFont="1" applyNumberFormat="1" applyFill="1" applyProtection="1">
      <alignment horizontal="right" vertical="center"/>
    </xf>
    <xf xxid="639" numFmtId="178" fontId="8" fillId="2" borderId="27" xfId="0" applyAlignment="1" applyBorder="1" applyFont="1" applyNumberFormat="1" applyFill="1" applyProtection="1">
      <alignment horizontal="right" vertical="center"/>
    </xf>
    <xf xxid="640" numFmtId="178" fontId="51" fillId="2" borderId="27" xfId="0" applyAlignment="1" applyBorder="1" applyFont="1" applyNumberFormat="1" applyFill="1" applyProtection="1">
      <alignment horizontal="right" vertical="center"/>
    </xf>
    <xf xxid="641" numFmtId="178" fontId="52" fillId="2" borderId="27" xfId="0" applyAlignment="1" applyBorder="1" applyFont="1" applyNumberFormat="1" applyFill="1" applyProtection="1">
      <alignment horizontal="right" vertical="center"/>
    </xf>
    <xf xxid="642" numFmtId="178" fontId="54" fillId="2" borderId="27" xfId="0" applyAlignment="1" applyBorder="1" applyFont="1" applyNumberFormat="1" applyFill="1" applyProtection="1">
      <alignment horizontal="right" vertical="center"/>
    </xf>
    <xf xxid="643" numFmtId="177" fontId="8" fillId="2" borderId="36" xfId="0" applyAlignment="1" applyBorder="1" applyFont="1" applyNumberFormat="1" applyFill="1" applyProtection="1">
      <alignment horizontal="right" vertical="center"/>
    </xf>
    <xf xxid="644" numFmtId="177" fontId="51" fillId="2" borderId="36" xfId="0" applyAlignment="1" applyBorder="1" applyFont="1" applyNumberFormat="1" applyFill="1" applyProtection="1">
      <alignment horizontal="right" vertical="center"/>
    </xf>
    <xf xxid="645" numFmtId="177" fontId="52" fillId="2" borderId="36" xfId="0" applyAlignment="1" applyBorder="1" applyFont="1" applyNumberFormat="1" applyFill="1" applyProtection="1">
      <alignment horizontal="right" vertical="center"/>
    </xf>
    <xf xxid="646" numFmtId="177" fontId="54" fillId="2" borderId="36" xfId="0" applyAlignment="1" applyBorder="1" applyFont="1" applyNumberFormat="1" applyFill="1" applyProtection="1">
      <alignment horizontal="right" vertical="center"/>
    </xf>
    <xf xxid="647" numFmtId="182" fontId="8" fillId="2" borderId="27" xfId="0" applyAlignment="1" applyBorder="1" applyFont="1" applyNumberFormat="1" applyFill="1" applyProtection="1">
      <alignment horizontal="right" vertical="center"/>
    </xf>
    <xf xxid="648" numFmtId="182" fontId="51" fillId="2" borderId="27" xfId="0" applyAlignment="1" applyBorder="1" applyFont="1" applyNumberFormat="1" applyFill="1" applyProtection="1">
      <alignment horizontal="right" vertical="center"/>
    </xf>
    <xf xxid="649" numFmtId="182" fontId="52" fillId="2" borderId="27" xfId="0" applyAlignment="1" applyBorder="1" applyFont="1" applyNumberFormat="1" applyFill="1" applyProtection="1">
      <alignment horizontal="right" vertical="center"/>
    </xf>
    <xf xxid="650" numFmtId="183" fontId="8" fillId="2" borderId="27" xfId="0" applyAlignment="1" applyBorder="1" applyFont="1" applyNumberFormat="1" applyFill="1" applyProtection="1">
      <alignment horizontal="right" vertical="center"/>
    </xf>
    <xf xxid="651" numFmtId="183" fontId="51" fillId="2" borderId="27" xfId="0" applyAlignment="1" applyBorder="1" applyFont="1" applyNumberFormat="1" applyFill="1" applyProtection="1">
      <alignment horizontal="right" vertical="center"/>
    </xf>
    <xf xxid="652" numFmtId="183" fontId="52" fillId="2" borderId="27" xfId="0" applyAlignment="1" applyBorder="1" applyFont="1" applyNumberFormat="1" applyFill="1" applyProtection="1">
      <alignment horizontal="right" vertical="center"/>
    </xf>
  </cellXfs>
  <cellStyles count="261">
    <cellStyle name="20% - 輔色1" xfId="15"/>
    <cellStyle name="20% - 輔色1 2" xfId="16"/>
    <cellStyle name="20% - 輔色1 3" xfId="17"/>
    <cellStyle name="20% - 輔色1 4" xfId="18"/>
    <cellStyle name="20% - 輔色1 5" xfId="19"/>
    <cellStyle name="20% - 輔色1 6" xfId="20"/>
    <cellStyle name="20% - 輔色2" xfId="21"/>
    <cellStyle name="20% - 輔色2 2" xfId="22"/>
    <cellStyle name="20% - 輔色2 3" xfId="23"/>
    <cellStyle name="20% - 輔色2 4" xfId="24"/>
    <cellStyle name="20% - 輔色2 5" xfId="25"/>
    <cellStyle name="20% - 輔色2 6" xfId="26"/>
    <cellStyle name="20% - 輔色3" xfId="27"/>
    <cellStyle name="20% - 輔色3 2" xfId="28"/>
    <cellStyle name="20% - 輔色3 3" xfId="29"/>
    <cellStyle name="20% - 輔色3 4" xfId="30"/>
    <cellStyle name="20% - 輔色3 5" xfId="31"/>
    <cellStyle name="20% - 輔色3 6" xfId="32"/>
    <cellStyle name="20% - 輔色4" xfId="33"/>
    <cellStyle name="20% - 輔色4 2" xfId="34"/>
    <cellStyle name="20% - 輔色4 3" xfId="35"/>
    <cellStyle name="20% - 輔色4 4" xfId="36"/>
    <cellStyle name="20% - 輔色4 5" xfId="37"/>
    <cellStyle name="20% - 輔色4 6" xfId="38"/>
    <cellStyle name="20% - 輔色5" xfId="39"/>
    <cellStyle name="20% - 輔色5 2" xfId="40"/>
    <cellStyle name="20% - 輔色5 3" xfId="41"/>
    <cellStyle name="20% - 輔色5 4" xfId="42"/>
    <cellStyle name="20% - 輔色5 5" xfId="43"/>
    <cellStyle name="20% - 輔色5 6" xfId="44"/>
    <cellStyle name="20% - 輔色6" xfId="45"/>
    <cellStyle name="20% - 輔色6 2" xfId="46"/>
    <cellStyle name="20% - 輔色6 3" xfId="47"/>
    <cellStyle name="20% - 輔色6 4" xfId="48"/>
    <cellStyle name="20% - 輔色6 5" xfId="49"/>
    <cellStyle name="20% - 輔色6 6" xfId="50"/>
    <cellStyle name="40% - 輔色1" xfId="51"/>
    <cellStyle name="40% - 輔色1 2" xfId="52"/>
    <cellStyle name="40% - 輔色1 3" xfId="53"/>
    <cellStyle name="40% - 輔色1 4" xfId="54"/>
    <cellStyle name="40% - 輔色1 5" xfId="55"/>
    <cellStyle name="40% - 輔色1 6" xfId="56"/>
    <cellStyle name="40% - 輔色2" xfId="57"/>
    <cellStyle name="40% - 輔色2 2" xfId="58"/>
    <cellStyle name="40% - 輔色2 3" xfId="59"/>
    <cellStyle name="40% - 輔色2 4" xfId="60"/>
    <cellStyle name="40% - 輔色2 5" xfId="61"/>
    <cellStyle name="40% - 輔色2 6" xfId="62"/>
    <cellStyle name="40% - 輔色3" xfId="63"/>
    <cellStyle name="40% - 輔色3 2" xfId="64"/>
    <cellStyle name="40% - 輔色3 3" xfId="65"/>
    <cellStyle name="40% - 輔色3 4" xfId="66"/>
    <cellStyle name="40% - 輔色3 5" xfId="67"/>
    <cellStyle name="40% - 輔色3 6" xfId="68"/>
    <cellStyle name="40% - 輔色4" xfId="69"/>
    <cellStyle name="40% - 輔色4 2" xfId="70"/>
    <cellStyle name="40% - 輔色4 3" xfId="71"/>
    <cellStyle name="40% - 輔色4 4" xfId="72"/>
    <cellStyle name="40% - 輔色4 5" xfId="73"/>
    <cellStyle name="40% - 輔色4 6" xfId="74"/>
    <cellStyle name="40% - 輔色5" xfId="75"/>
    <cellStyle name="40% - 輔色5 2" xfId="76"/>
    <cellStyle name="40% - 輔色5 3" xfId="77"/>
    <cellStyle name="40% - 輔色5 4" xfId="78"/>
    <cellStyle name="40% - 輔色5 5" xfId="79"/>
    <cellStyle name="40% - 輔色5 6" xfId="80"/>
    <cellStyle name="40% - 輔色6" xfId="81"/>
    <cellStyle name="40% - 輔色6 2" xfId="82"/>
    <cellStyle name="40% - 輔色6 3" xfId="83"/>
    <cellStyle name="40% - 輔色6 4" xfId="84"/>
    <cellStyle name="40% - 輔色6 5" xfId="85"/>
    <cellStyle name="40% - 輔色6 6" xfId="86"/>
    <cellStyle name="60% - 輔色1" xfId="87"/>
    <cellStyle name="60% - 輔色1 2" xfId="88"/>
    <cellStyle name="60% - 輔色1 3" xfId="89"/>
    <cellStyle name="60% - 輔色1 4" xfId="90"/>
    <cellStyle name="60% - 輔色1 5" xfId="91"/>
    <cellStyle name="60% - 輔色1 6" xfId="92"/>
    <cellStyle name="60% - 輔色2" xfId="93"/>
    <cellStyle name="60% - 輔色2 2" xfId="94"/>
    <cellStyle name="60% - 輔色2 3" xfId="95"/>
    <cellStyle name="60% - 輔色2 4" xfId="96"/>
    <cellStyle name="60% - 輔色2 5" xfId="97"/>
    <cellStyle name="60% - 輔色2 6" xfId="98"/>
    <cellStyle name="60% - 輔色3" xfId="99"/>
    <cellStyle name="60% - 輔色3 2" xfId="100"/>
    <cellStyle name="60% - 輔色3 3" xfId="101"/>
    <cellStyle name="60% - 輔色3 4" xfId="102"/>
    <cellStyle name="60% - 輔色3 5" xfId="103"/>
    <cellStyle name="60% - 輔色3 6" xfId="104"/>
    <cellStyle name="60% - 輔色4" xfId="105"/>
    <cellStyle name="60% - 輔色4 2" xfId="106"/>
    <cellStyle name="60% - 輔色4 3" xfId="107"/>
    <cellStyle name="60% - 輔色4 4" xfId="108"/>
    <cellStyle name="60% - 輔色4 5" xfId="109"/>
    <cellStyle name="60% - 輔色4 6" xfId="110"/>
    <cellStyle name="60% - 輔色5" xfId="111"/>
    <cellStyle name="60% - 輔色5 2" xfId="112"/>
    <cellStyle name="60% - 輔色5 3" xfId="113"/>
    <cellStyle name="60% - 輔色5 4" xfId="114"/>
    <cellStyle name="60% - 輔色5 5" xfId="115"/>
    <cellStyle name="60% - 輔色5 6" xfId="116"/>
    <cellStyle name="60% - 輔色6" xfId="117"/>
    <cellStyle name="60% - 輔色6 2" xfId="118"/>
    <cellStyle name="60% - 輔色6 3" xfId="119"/>
    <cellStyle name="60% - 輔色6 4" xfId="120"/>
    <cellStyle name="60% - 輔色6 5" xfId="121"/>
    <cellStyle name="60% - 輔色6 6" xfId="122"/>
    <cellStyle name="Normal" xfId="0" builtinId="0"/>
    <cellStyle name="一般 2" xfId="123"/>
    <cellStyle name="一般 3" xfId="124"/>
    <cellStyle name="一般 4" xfId="125"/>
    <cellStyle name="一般 5" xfId="126"/>
    <cellStyle name="一般 6" xfId="127"/>
    <cellStyle name="一般 7" xfId="128"/>
    <cellStyle name="Comma" xfId="129" builtinId="3"/>
    <cellStyle name="Comma [0]" xfId="130" builtinId="6"/>
    <cellStyle name="Followed Hyperlink" xfId="131" builtinId="9"/>
    <cellStyle name="中等" xfId="132"/>
    <cellStyle name="中等 2" xfId="133"/>
    <cellStyle name="中等 3" xfId="134"/>
    <cellStyle name="中等 4" xfId="135"/>
    <cellStyle name="中等 5" xfId="136"/>
    <cellStyle name="中等 6" xfId="137"/>
    <cellStyle name="合計" xfId="138"/>
    <cellStyle name="合計 2" xfId="139"/>
    <cellStyle name="合計 3" xfId="140"/>
    <cellStyle name="合計 4" xfId="141"/>
    <cellStyle name="合計 5" xfId="142"/>
    <cellStyle name="合計 6" xfId="143"/>
    <cellStyle name="好" xfId="144"/>
    <cellStyle name="好 2" xfId="145"/>
    <cellStyle name="好 3" xfId="146"/>
    <cellStyle name="好 4" xfId="147"/>
    <cellStyle name="好 5" xfId="148"/>
    <cellStyle name="好 6" xfId="149"/>
    <cellStyle name="Percent" xfId="150" builtinId="5"/>
    <cellStyle name="計算方式" xfId="151"/>
    <cellStyle name="計算方式 2" xfId="152"/>
    <cellStyle name="計算方式 3" xfId="153"/>
    <cellStyle name="計算方式 4" xfId="154"/>
    <cellStyle name="計算方式 5" xfId="155"/>
    <cellStyle name="計算方式 6" xfId="156"/>
    <cellStyle name="Currency" xfId="157" builtinId="4"/>
    <cellStyle name="Currency [0]" xfId="158" builtinId="7"/>
    <cellStyle name="連結的儲存格" xfId="159"/>
    <cellStyle name="連結的儲存格 2" xfId="160"/>
    <cellStyle name="連結的儲存格 3" xfId="161"/>
    <cellStyle name="連結的儲存格 4" xfId="162"/>
    <cellStyle name="連結的儲存格 5" xfId="163"/>
    <cellStyle name="連結的儲存格 6" xfId="164"/>
    <cellStyle name="備註" xfId="165"/>
    <cellStyle name="備註 2" xfId="166"/>
    <cellStyle name="備註 3" xfId="167"/>
    <cellStyle name="備註 4" xfId="168"/>
    <cellStyle name="備註 5" xfId="169"/>
    <cellStyle name="備註 6" xfId="170"/>
    <cellStyle name="備註 7" xfId="171"/>
    <cellStyle name="Hyperlink" xfId="172" builtinId="8"/>
    <cellStyle name="說明文字" xfId="173"/>
    <cellStyle name="說明文字 2" xfId="174"/>
    <cellStyle name="說明文字 3" xfId="175"/>
    <cellStyle name="說明文字 4" xfId="176"/>
    <cellStyle name="說明文字 5" xfId="177"/>
    <cellStyle name="說明文字 6" xfId="178"/>
    <cellStyle name="輔色1" xfId="179"/>
    <cellStyle name="輔色1 2" xfId="180"/>
    <cellStyle name="輔色1 3" xfId="181"/>
    <cellStyle name="輔色1 4" xfId="182"/>
    <cellStyle name="輔色1 5" xfId="183"/>
    <cellStyle name="輔色1 6" xfId="184"/>
    <cellStyle name="輔色2" xfId="185"/>
    <cellStyle name="輔色2 2" xfId="186"/>
    <cellStyle name="輔色2 3" xfId="187"/>
    <cellStyle name="輔色2 4" xfId="188"/>
    <cellStyle name="輔色2 5" xfId="189"/>
    <cellStyle name="輔色2 6" xfId="190"/>
    <cellStyle name="輔色3" xfId="191"/>
    <cellStyle name="輔色3 2" xfId="192"/>
    <cellStyle name="輔色3 3" xfId="193"/>
    <cellStyle name="輔色3 4" xfId="194"/>
    <cellStyle name="輔色3 5" xfId="195"/>
    <cellStyle name="輔色3 6" xfId="196"/>
    <cellStyle name="輔色4" xfId="197"/>
    <cellStyle name="輔色4 2" xfId="198"/>
    <cellStyle name="輔色4 3" xfId="199"/>
    <cellStyle name="輔色4 4" xfId="200"/>
    <cellStyle name="輔色4 5" xfId="201"/>
    <cellStyle name="輔色4 6" xfId="202"/>
    <cellStyle name="輔色5" xfId="203"/>
    <cellStyle name="輔色5 2" xfId="204"/>
    <cellStyle name="輔色5 3" xfId="205"/>
    <cellStyle name="輔色5 4" xfId="206"/>
    <cellStyle name="輔色5 5" xfId="207"/>
    <cellStyle name="輔色5 6" xfId="208"/>
    <cellStyle name="輔色6" xfId="209"/>
    <cellStyle name="輔色6 2" xfId="210"/>
    <cellStyle name="輔色6 3" xfId="211"/>
    <cellStyle name="輔色6 4" xfId="212"/>
    <cellStyle name="輔色6 5" xfId="213"/>
    <cellStyle name="輔色6 6" xfId="214"/>
    <cellStyle name="標題" xfId="215"/>
    <cellStyle name="標題 1" xfId="216"/>
    <cellStyle name="標題 1 2" xfId="217"/>
    <cellStyle name="標題 1 3" xfId="218"/>
    <cellStyle name="標題 1 4" xfId="219"/>
    <cellStyle name="標題 1 5" xfId="220"/>
    <cellStyle name="標題 1 6" xfId="221"/>
    <cellStyle name="標題 2" xfId="222"/>
    <cellStyle name="標題 2 2" xfId="223"/>
    <cellStyle name="標題 2 3" xfId="224"/>
    <cellStyle name="標題 2 4" xfId="225"/>
    <cellStyle name="標題 2 5" xfId="226"/>
    <cellStyle name="標題 2 6" xfId="227"/>
    <cellStyle name="標題 3" xfId="228"/>
    <cellStyle name="標題 3 2" xfId="229"/>
    <cellStyle name="標題 3 3" xfId="230"/>
    <cellStyle name="標題 3 4" xfId="231"/>
    <cellStyle name="標題 3 5" xfId="232"/>
    <cellStyle name="標題 3 6" xfId="233"/>
    <cellStyle name="標題 4" xfId="234"/>
    <cellStyle name="標題 4 2" xfId="235"/>
    <cellStyle name="標題 4 3" xfId="236"/>
    <cellStyle name="標題 4 4" xfId="237"/>
    <cellStyle name="標題 4 5" xfId="238"/>
    <cellStyle name="標題 4 6" xfId="239"/>
    <cellStyle name="標題 5" xfId="240"/>
    <cellStyle name="標題 6" xfId="241"/>
    <cellStyle name="標題 7" xfId="242"/>
    <cellStyle name="標題 8" xfId="243"/>
    <cellStyle name="標題 9" xfId="244"/>
    <cellStyle name="輸入" xfId="245"/>
    <cellStyle name="輸入 2" xfId="246"/>
    <cellStyle name="輸入 3" xfId="247"/>
    <cellStyle name="輸入 4" xfId="248"/>
    <cellStyle name="輸入 5" xfId="249"/>
    <cellStyle name="輸入 6" xfId="250"/>
    <cellStyle name="輸出" xfId="251"/>
    <cellStyle name="輸出 2" xfId="252"/>
    <cellStyle name="輸出 3" xfId="253"/>
    <cellStyle name="輸出 4" xfId="254"/>
    <cellStyle name="輸出 5" xfId="255"/>
    <cellStyle name="輸出 6" xfId="256"/>
    <cellStyle name="檢查儲存格" xfId="257"/>
    <cellStyle name="檢查儲存格 2" xfId="258"/>
    <cellStyle name="檢查儲存格 3" xfId="259"/>
    <cellStyle name="檢查儲存格 4" xfId="260"/>
    <cellStyle name="檢查儲存格 5" xfId="261"/>
    <cellStyle name="檢查儲存格 6" xfId="262"/>
    <cellStyle name="壞" xfId="263"/>
    <cellStyle name="壞 2" xfId="264"/>
    <cellStyle name="壞 3" xfId="265"/>
    <cellStyle name="壞 4" xfId="266"/>
    <cellStyle name="壞 5" xfId="267"/>
    <cellStyle name="壞 6" xfId="268"/>
    <cellStyle name="警告文字" xfId="269"/>
    <cellStyle name="警告文字 2" xfId="270"/>
    <cellStyle name="警告文字 3" xfId="271"/>
    <cellStyle name="警告文字 4" xfId="272"/>
    <cellStyle name="警告文字 5" xfId="273"/>
    <cellStyle name="警告文字 6" xfId="27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62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13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96" t="s">
        <v>10</v>
      </c>
      <c r="E4" s="183"/>
      <c r="F4" s="183"/>
      <c r="G4" s="184" t="s">
        <v>12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81</v>
      </c>
      <c r="E5" s="75" t="s">
        <v>111</v>
      </c>
      <c r="F5" s="75" t="s">
        <v>120</v>
      </c>
      <c r="G5" s="75" t="s">
        <v>121</v>
      </c>
      <c r="H5" s="196" t="s">
        <v>106</v>
      </c>
      <c r="I5" s="197"/>
      <c r="J5" s="198"/>
      <c r="K5" s="187" t="s">
        <v>112</v>
      </c>
      <c r="L5" s="188"/>
      <c r="M5" s="189"/>
      <c r="N5" s="79" t="s">
        <v>3</v>
      </c>
      <c r="O5" s="190" t="s">
        <v>122</v>
      </c>
    </row>
    <row r="6" spans="1:15" ht="14.45" customHeight="1">
      <c r="A6" s="2"/>
      <c r="B6" s="76"/>
      <c r="C6" s="77"/>
      <c r="D6" s="78"/>
      <c r="E6" s="78" t="s">
        <v>113</v>
      </c>
      <c r="F6" s="78" t="s">
        <v>123</v>
      </c>
      <c r="G6" s="78" t="s">
        <v>124</v>
      </c>
      <c r="H6" s="199" t="s">
        <v>107</v>
      </c>
      <c r="I6" s="200"/>
      <c r="J6" s="71"/>
      <c r="K6" s="192" t="s">
        <v>114</v>
      </c>
      <c r="L6" s="193"/>
      <c r="M6" s="194"/>
      <c r="N6" s="77" t="s">
        <v>115</v>
      </c>
      <c r="O6" s="191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117</v>
      </c>
      <c r="O7" s="191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95" t="s">
        <v>31</v>
      </c>
      <c r="L8" s="195" t="s">
        <v>32</v>
      </c>
      <c r="M8" s="195" t="s">
        <v>33</v>
      </c>
      <c r="N8" s="87" t="s">
        <v>26</v>
      </c>
      <c r="O8" s="191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125</v>
      </c>
      <c r="F9" s="87" t="s">
        <v>29</v>
      </c>
      <c r="G9" s="95" t="s">
        <v>126</v>
      </c>
      <c r="H9" s="71" t="s">
        <v>25</v>
      </c>
      <c r="I9" s="68" t="s">
        <v>24</v>
      </c>
      <c r="J9" s="73" t="s">
        <v>108</v>
      </c>
      <c r="K9" s="195"/>
      <c r="L9" s="195"/>
      <c r="M9" s="195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127</v>
      </c>
      <c r="F10" s="90" t="s">
        <v>25</v>
      </c>
      <c r="G10" s="91" t="s">
        <v>38</v>
      </c>
      <c r="H10" s="70"/>
      <c r="I10" s="69" t="s">
        <v>25</v>
      </c>
      <c r="J10" s="74" t="s">
        <v>109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4" t="s">
        <v>11</v>
      </c>
      <c r="B11" s="268">
        <v>2548989</v>
      </c>
      <c r="C11" s="268">
        <v>80095215</v>
      </c>
      <c r="D11" s="268">
        <v>5808370</v>
      </c>
      <c r="E11" s="268">
        <v>233887</v>
      </c>
      <c r="F11" s="268">
        <v>48610991</v>
      </c>
      <c r="G11" s="268">
        <v>65246376</v>
      </c>
      <c r="H11" s="268">
        <v>46925427</v>
      </c>
      <c r="I11" s="268">
        <v>46867628</v>
      </c>
      <c r="J11" s="268">
        <v>57799</v>
      </c>
      <c r="K11" s="268">
        <v>68490</v>
      </c>
      <c r="L11" s="268">
        <v>53666</v>
      </c>
      <c r="M11" s="268">
        <v>14824</v>
      </c>
      <c r="N11" s="272">
        <v>0.15</v>
      </c>
      <c r="O11" s="276">
        <v>625054</v>
      </c>
    </row>
    <row r="12" spans="1:15" ht="11.45" customHeight="1">
      <c r="A12" s="279" t="s">
        <v>22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129</v>
      </c>
      <c r="B13" s="282">
        <v>109000</v>
      </c>
      <c r="C13" s="282">
        <v>7268870</v>
      </c>
      <c r="D13" s="282">
        <v>551623</v>
      </c>
      <c r="E13" s="282">
        <v>12151</v>
      </c>
      <c r="F13" s="282">
        <v>3836800</v>
      </c>
      <c r="G13" s="282">
        <v>5422338</v>
      </c>
      <c r="H13" s="282">
        <v>3757236</v>
      </c>
      <c r="I13" s="282">
        <v>3754807</v>
      </c>
      <c r="J13" s="282">
        <v>2429</v>
      </c>
      <c r="K13" s="282">
        <v>3084</v>
      </c>
      <c r="L13" s="282">
        <v>2229</v>
      </c>
      <c r="M13" s="282">
        <v>855</v>
      </c>
      <c r="N13" s="285">
        <v>0.08</v>
      </c>
      <c r="O13" s="288">
        <v>53043</v>
      </c>
    </row>
    <row r="14" spans="1:15" ht="11.45" customHeight="1">
      <c r="A14" s="278" t="s">
        <v>130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131</v>
      </c>
      <c r="B15" s="282">
        <v>86200</v>
      </c>
      <c r="C15" s="282">
        <v>3768295</v>
      </c>
      <c r="D15" s="282">
        <v>253582</v>
      </c>
      <c r="E15" s="282">
        <v>6588</v>
      </c>
      <c r="F15" s="282">
        <v>2604295</v>
      </c>
      <c r="G15" s="282">
        <v>3147804</v>
      </c>
      <c r="H15" s="282">
        <v>2537804</v>
      </c>
      <c r="I15" s="282">
        <v>2535971</v>
      </c>
      <c r="J15" s="282">
        <v>1832</v>
      </c>
      <c r="K15" s="282">
        <v>2007</v>
      </c>
      <c r="L15" s="282">
        <v>1605</v>
      </c>
      <c r="M15" s="282">
        <v>403</v>
      </c>
      <c r="N15" s="285">
        <v>0.08</v>
      </c>
      <c r="O15" s="288">
        <v>36953</v>
      </c>
    </row>
    <row r="16" spans="1:15" ht="11.45" customHeight="1">
      <c r="A16" s="278" t="s">
        <v>132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133</v>
      </c>
      <c r="B17" s="282">
        <v>130694</v>
      </c>
      <c r="C17" s="282">
        <v>5202063</v>
      </c>
      <c r="D17" s="282">
        <v>314945</v>
      </c>
      <c r="E17" s="282">
        <v>8767</v>
      </c>
      <c r="F17" s="282">
        <v>3312451</v>
      </c>
      <c r="G17" s="282">
        <v>4384738</v>
      </c>
      <c r="H17" s="282">
        <v>3223355</v>
      </c>
      <c r="I17" s="282">
        <v>3219048</v>
      </c>
      <c r="J17" s="282">
        <v>4307</v>
      </c>
      <c r="K17" s="282">
        <v>4835</v>
      </c>
      <c r="L17" s="282">
        <v>3961</v>
      </c>
      <c r="M17" s="282">
        <v>875</v>
      </c>
      <c r="N17" s="285">
        <v>0.15</v>
      </c>
      <c r="O17" s="288">
        <v>38846</v>
      </c>
    </row>
    <row r="18" spans="1:15" ht="11.45" customHeight="1">
      <c r="A18" s="278" t="s">
        <v>134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135</v>
      </c>
      <c r="B19" s="282">
        <v>122846</v>
      </c>
      <c r="C19" s="282">
        <v>5047801</v>
      </c>
      <c r="D19" s="282">
        <v>320889</v>
      </c>
      <c r="E19" s="282">
        <v>12386</v>
      </c>
      <c r="F19" s="282">
        <v>3106254</v>
      </c>
      <c r="G19" s="282">
        <v>4097647</v>
      </c>
      <c r="H19" s="282">
        <v>2987002</v>
      </c>
      <c r="I19" s="282">
        <v>2982155</v>
      </c>
      <c r="J19" s="282">
        <v>4848</v>
      </c>
      <c r="K19" s="282">
        <v>4655</v>
      </c>
      <c r="L19" s="282">
        <v>3143</v>
      </c>
      <c r="M19" s="282">
        <v>1512</v>
      </c>
      <c r="N19" s="285">
        <v>0.16</v>
      </c>
      <c r="O19" s="288">
        <v>40309</v>
      </c>
    </row>
    <row r="20" spans="1:15" ht="11.45" customHeight="1">
      <c r="A20" s="278" t="s">
        <v>136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137</v>
      </c>
      <c r="B21" s="282">
        <v>106305</v>
      </c>
      <c r="C21" s="282">
        <v>4350055</v>
      </c>
      <c r="D21" s="282">
        <v>263712</v>
      </c>
      <c r="E21" s="282">
        <v>10243</v>
      </c>
      <c r="F21" s="282">
        <v>2607536</v>
      </c>
      <c r="G21" s="282">
        <v>3516807</v>
      </c>
      <c r="H21" s="282">
        <v>2500099</v>
      </c>
      <c r="I21" s="282">
        <v>2496826</v>
      </c>
      <c r="J21" s="282">
        <v>3273</v>
      </c>
      <c r="K21" s="282">
        <v>3564</v>
      </c>
      <c r="L21" s="282">
        <v>2848</v>
      </c>
      <c r="M21" s="282">
        <v>716</v>
      </c>
      <c r="N21" s="285">
        <v>0.14</v>
      </c>
      <c r="O21" s="288">
        <v>30468</v>
      </c>
    </row>
    <row r="22" spans="1:15" ht="11.45" customHeight="1">
      <c r="A22" s="278" t="s">
        <v>138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139</v>
      </c>
      <c r="B23" s="282">
        <v>117660</v>
      </c>
      <c r="C23" s="282">
        <v>3590071</v>
      </c>
      <c r="D23" s="282">
        <v>233982</v>
      </c>
      <c r="E23" s="282">
        <v>8404</v>
      </c>
      <c r="F23" s="282">
        <v>2191476</v>
      </c>
      <c r="G23" s="282">
        <v>2995739</v>
      </c>
      <c r="H23" s="282">
        <v>2131870</v>
      </c>
      <c r="I23" s="282">
        <v>2128725</v>
      </c>
      <c r="J23" s="282">
        <v>3145</v>
      </c>
      <c r="K23" s="282">
        <v>3477</v>
      </c>
      <c r="L23" s="282">
        <v>2851</v>
      </c>
      <c r="M23" s="282">
        <v>626</v>
      </c>
      <c r="N23" s="285">
        <v>0.16</v>
      </c>
      <c r="O23" s="288">
        <v>28674</v>
      </c>
    </row>
    <row r="24" spans="1:15" ht="11.45" customHeight="1">
      <c r="A24" s="278" t="s">
        <v>140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141</v>
      </c>
      <c r="B25" s="282">
        <v>48616</v>
      </c>
      <c r="C25" s="282">
        <v>1632252</v>
      </c>
      <c r="D25" s="282">
        <v>215122</v>
      </c>
      <c r="E25" s="282">
        <v>7638</v>
      </c>
      <c r="F25" s="282">
        <v>984451</v>
      </c>
      <c r="G25" s="282">
        <v>1259414</v>
      </c>
      <c r="H25" s="282">
        <v>913442</v>
      </c>
      <c r="I25" s="282">
        <v>909077</v>
      </c>
      <c r="J25" s="282">
        <v>4365</v>
      </c>
      <c r="K25" s="282">
        <v>4825</v>
      </c>
      <c r="L25" s="282">
        <v>4589</v>
      </c>
      <c r="M25" s="282">
        <v>236</v>
      </c>
      <c r="N25" s="285">
        <v>0.53</v>
      </c>
      <c r="O25" s="288">
        <v>12194</v>
      </c>
    </row>
    <row r="26" spans="1:15" ht="11.45" customHeight="1">
      <c r="A26" s="278" t="s">
        <v>142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143</v>
      </c>
      <c r="B27" s="282">
        <v>171800</v>
      </c>
      <c r="C27" s="282">
        <v>4875040</v>
      </c>
      <c r="D27" s="282">
        <v>341034</v>
      </c>
      <c r="E27" s="282">
        <v>19371</v>
      </c>
      <c r="F27" s="282">
        <v>2778230</v>
      </c>
      <c r="G27" s="282">
        <v>3991430</v>
      </c>
      <c r="H27" s="282">
        <v>2729498</v>
      </c>
      <c r="I27" s="282">
        <v>2726504</v>
      </c>
      <c r="J27" s="282">
        <v>2994</v>
      </c>
      <c r="K27" s="282">
        <v>3210</v>
      </c>
      <c r="L27" s="282">
        <v>3019</v>
      </c>
      <c r="M27" s="282">
        <v>192</v>
      </c>
      <c r="N27" s="285">
        <v>0.12</v>
      </c>
      <c r="O27" s="288">
        <v>34726</v>
      </c>
    </row>
    <row r="28" spans="1:15" ht="11.45" customHeight="1">
      <c r="A28" s="290" t="s">
        <v>144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145</v>
      </c>
      <c r="B29" s="282">
        <v>137626</v>
      </c>
      <c r="C29" s="282">
        <v>5219844</v>
      </c>
      <c r="D29" s="282">
        <v>319503</v>
      </c>
      <c r="E29" s="282">
        <v>20835</v>
      </c>
      <c r="F29" s="282">
        <v>3007464</v>
      </c>
      <c r="G29" s="282">
        <v>4530892</v>
      </c>
      <c r="H29" s="282">
        <v>2976029</v>
      </c>
      <c r="I29" s="282">
        <v>2972739</v>
      </c>
      <c r="J29" s="282">
        <v>3290</v>
      </c>
      <c r="K29" s="282">
        <v>4490</v>
      </c>
      <c r="L29" s="282">
        <v>3304</v>
      </c>
      <c r="M29" s="282">
        <v>1186</v>
      </c>
      <c r="N29" s="285">
        <v>0.15</v>
      </c>
      <c r="O29" s="288">
        <v>48181</v>
      </c>
    </row>
    <row r="30" spans="1:15" ht="11.45" customHeight="1">
      <c r="A30" s="278" t="s">
        <v>146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147</v>
      </c>
      <c r="B31" s="282">
        <v>37833</v>
      </c>
      <c r="C31" s="282">
        <v>247246</v>
      </c>
      <c r="D31" s="282">
        <v>47904</v>
      </c>
      <c r="E31" s="282">
        <v>813</v>
      </c>
      <c r="F31" s="282">
        <v>271134</v>
      </c>
      <c r="G31" s="293">
        <v>0</v>
      </c>
      <c r="H31" s="282">
        <v>239227</v>
      </c>
      <c r="I31" s="282">
        <v>239088</v>
      </c>
      <c r="J31" s="282">
        <v>138</v>
      </c>
      <c r="K31" s="282">
        <v>138</v>
      </c>
      <c r="L31" s="282">
        <v>138</v>
      </c>
      <c r="M31" s="293">
        <v>0</v>
      </c>
      <c r="N31" s="285">
        <v>0.06</v>
      </c>
      <c r="O31" s="288">
        <v>4321</v>
      </c>
    </row>
    <row r="32" spans="1:15" ht="11.45" customHeight="1">
      <c r="A32" s="278" t="s">
        <v>148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149</v>
      </c>
      <c r="B33" s="282">
        <v>18799</v>
      </c>
      <c r="C33" s="282">
        <v>352763</v>
      </c>
      <c r="D33" s="282">
        <v>27592</v>
      </c>
      <c r="E33" s="282">
        <v>607</v>
      </c>
      <c r="F33" s="282">
        <v>234476</v>
      </c>
      <c r="G33" s="282">
        <v>284772</v>
      </c>
      <c r="H33" s="282">
        <v>225030</v>
      </c>
      <c r="I33" s="282">
        <v>224301</v>
      </c>
      <c r="J33" s="282">
        <v>729</v>
      </c>
      <c r="K33" s="282">
        <v>821</v>
      </c>
      <c r="L33" s="282">
        <v>729</v>
      </c>
      <c r="M33" s="282">
        <v>93</v>
      </c>
      <c r="N33" s="285">
        <v>0.37</v>
      </c>
      <c r="O33" s="288">
        <v>2626</v>
      </c>
    </row>
    <row r="34" spans="1:15" ht="11.45" customHeight="1">
      <c r="A34" s="278" t="s">
        <v>150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151</v>
      </c>
      <c r="B35" s="282">
        <v>100000</v>
      </c>
      <c r="C35" s="282">
        <v>4414046</v>
      </c>
      <c r="D35" s="282">
        <v>388941</v>
      </c>
      <c r="E35" s="282">
        <v>12522</v>
      </c>
      <c r="F35" s="282">
        <v>2677811</v>
      </c>
      <c r="G35" s="282">
        <v>3297672</v>
      </c>
      <c r="H35" s="282">
        <v>2513583</v>
      </c>
      <c r="I35" s="282">
        <v>2509274</v>
      </c>
      <c r="J35" s="282">
        <v>4309</v>
      </c>
      <c r="K35" s="282">
        <v>4463</v>
      </c>
      <c r="L35" s="282">
        <v>4112</v>
      </c>
      <c r="M35" s="282">
        <v>351</v>
      </c>
      <c r="N35" s="285">
        <v>0.18</v>
      </c>
      <c r="O35" s="288">
        <v>40540</v>
      </c>
    </row>
    <row r="36" spans="1:15" ht="11.45" customHeight="1" thickBot="1">
      <c r="A36" s="295" t="s">
        <v>152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128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C8:C9"/>
    <mergeCell ref="D8:D9"/>
    <mergeCell ref="K8:K9"/>
    <mergeCell ref="L8:L9"/>
    <mergeCell ref="M8:M9"/>
    <mergeCell ref="H5:J5"/>
    <mergeCell ref="H6:J6"/>
    <mergeCell ref="A1:O1"/>
    <mergeCell ref="A2:O2"/>
    <mergeCell ref="A3:O3"/>
    <mergeCell ref="D4:F4"/>
    <mergeCell ref="G4:I4"/>
    <mergeCell ref="O11:O12"/>
    <mergeCell ref="K11:K12"/>
    <mergeCell ref="K5:M5"/>
    <mergeCell ref="O5:O8"/>
    <mergeCell ref="K6:M6"/>
    <mergeCell ref="F11:F12"/>
    <mergeCell ref="F13:F14"/>
    <mergeCell ref="C11:C12"/>
    <mergeCell ref="D11:D12"/>
    <mergeCell ref="G11:G12"/>
    <mergeCell ref="G13:G14"/>
    <mergeCell ref="B11:B12"/>
    <mergeCell ref="H11:H12"/>
    <mergeCell ref="H13:H14"/>
    <mergeCell ref="I11:I12"/>
    <mergeCell ref="I13:I14"/>
    <mergeCell ref="B13:B14"/>
    <mergeCell ref="C13:C14"/>
    <mergeCell ref="D13:D14"/>
    <mergeCell ref="E13:E14"/>
    <mergeCell ref="E11:E12"/>
    <mergeCell ref="K13:K14"/>
    <mergeCell ref="L13:L14"/>
    <mergeCell ref="M11:M12"/>
    <mergeCell ref="M13:M14"/>
    <mergeCell ref="L11:L12"/>
    <mergeCell ref="J11:J12"/>
    <mergeCell ref="J13:J14"/>
    <mergeCell ref="N11:N12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9:H30"/>
    <mergeCell ref="H27:H28"/>
    <mergeCell ref="I27:I28"/>
    <mergeCell ref="K27:K28"/>
    <mergeCell ref="L27:L28"/>
    <mergeCell ref="M27:M28"/>
    <mergeCell ref="J27:J28"/>
    <mergeCell ref="K29:K30"/>
    <mergeCell ref="L29:L30"/>
    <mergeCell ref="M29:M30"/>
    <mergeCell ref="L31:L32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J29:J30"/>
    <mergeCell ref="N29:N30"/>
    <mergeCell ref="I29:I30"/>
    <mergeCell ref="M31:M32"/>
    <mergeCell ref="J31:J32"/>
    <mergeCell ref="B31:B32"/>
    <mergeCell ref="C31:C32"/>
    <mergeCell ref="D31:D32"/>
    <mergeCell ref="E31:E32"/>
    <mergeCell ref="F31:F32"/>
    <mergeCell ref="G31:G32"/>
    <mergeCell ref="I31:I32"/>
    <mergeCell ref="K31:K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H31:H32"/>
    <mergeCell ref="H35:H36"/>
    <mergeCell ref="I35:I36"/>
    <mergeCell ref="N35:N36"/>
    <mergeCell ref="I33:I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O35:O36"/>
    <mergeCell ref="K35:K36"/>
    <mergeCell ref="L35:L36"/>
    <mergeCell ref="M35:M36"/>
    <mergeCell ref="J35:J36"/>
    <mergeCell ref="O33:O34"/>
    <mergeCell ref="J33:J34"/>
    <mergeCell ref="N33:N34"/>
  </mergeCells>
  <printOptions horizontalCentered="1"/>
  <pageMargins left="0.74803149606299213" right="0.59055118110236227" top="0.39370078740157483" bottom="0.19685039370078741" header="0" footer="0.39370078740157483"/>
  <pageSetup paperSize="9" firstPageNumber="166" orientation="landscape" useFirstPageNumber="1"/>
  <headerFooter alignWithMargins="0">
    <oddFooter>&amp;L&amp;9 &amp;C&amp;"Times New Roman"&amp;9 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47" t="s">
        <v>104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4" ht="21" customHeight="1">
      <c r="A2" s="247" t="s">
        <v>105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 ht="18.6" customHeight="1">
      <c r="A3" s="182" t="s">
        <v>83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8.6" customHeight="1" thickBot="1">
      <c r="A4" s="1"/>
      <c r="B4" s="16"/>
      <c r="C4" s="14"/>
      <c r="D4" s="203" t="str">
        <f>'10-3'!D4:F4</f>
        <v>民國115年 4月底</v>
      </c>
      <c r="E4" s="203"/>
      <c r="F4" s="203"/>
      <c r="G4" s="184" t="str">
        <f>'10-3'!G4:I4</f>
        <v> End of Apr. 2026</v>
      </c>
      <c r="H4" s="184"/>
      <c r="I4" s="184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110</v>
      </c>
      <c r="C5" s="51" t="s">
        <v>1</v>
      </c>
      <c r="D5" s="2" t="s">
        <v>81</v>
      </c>
      <c r="E5" s="2" t="s">
        <v>111</v>
      </c>
      <c r="F5" s="2" t="s">
        <v>52</v>
      </c>
      <c r="G5" s="251" t="s">
        <v>106</v>
      </c>
      <c r="H5" s="47"/>
      <c r="I5" s="10"/>
      <c r="J5" s="251" t="s">
        <v>112</v>
      </c>
      <c r="K5" s="256"/>
      <c r="L5" s="257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113</v>
      </c>
      <c r="F6" s="62"/>
      <c r="G6" s="252" t="s">
        <v>107</v>
      </c>
      <c r="H6" s="46"/>
      <c r="I6" s="11"/>
      <c r="J6" s="252" t="s">
        <v>114</v>
      </c>
      <c r="K6" s="253"/>
      <c r="L6" s="254"/>
      <c r="M6" s="51" t="s">
        <v>115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8" t="s">
        <v>21</v>
      </c>
      <c r="E7" s="11" t="s">
        <v>43</v>
      </c>
      <c r="F7" s="45" t="s">
        <v>116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117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8"/>
      <c r="E8" s="11" t="s">
        <v>28</v>
      </c>
      <c r="F8" s="45"/>
      <c r="G8" s="11"/>
      <c r="H8" s="45"/>
      <c r="I8" s="64" t="s">
        <v>17</v>
      </c>
      <c r="J8" s="255" t="s">
        <v>31</v>
      </c>
      <c r="K8" s="255" t="s">
        <v>32</v>
      </c>
      <c r="L8" s="255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118</v>
      </c>
      <c r="F9" s="61"/>
      <c r="G9" s="11" t="s">
        <v>25</v>
      </c>
      <c r="H9" s="45" t="s">
        <v>24</v>
      </c>
      <c r="I9" s="65" t="s">
        <v>108</v>
      </c>
      <c r="J9" s="255"/>
      <c r="K9" s="255"/>
      <c r="L9" s="255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119</v>
      </c>
      <c r="F10" s="59" t="s">
        <v>25</v>
      </c>
      <c r="G10" s="55"/>
      <c r="H10" s="54" t="s">
        <v>25</v>
      </c>
      <c r="I10" s="66" t="s">
        <v>109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8" t="s">
        <v>82</v>
      </c>
      <c r="B11" s="362">
        <v>492</v>
      </c>
      <c r="C11" s="362">
        <v>43155</v>
      </c>
      <c r="D11" s="362">
        <v>3605</v>
      </c>
      <c r="E11" s="362">
        <v>165</v>
      </c>
      <c r="F11" s="362">
        <v>39283</v>
      </c>
      <c r="G11" s="362">
        <v>31732</v>
      </c>
      <c r="H11" s="362">
        <v>31732</v>
      </c>
      <c r="I11" s="374">
        <v>0</v>
      </c>
      <c r="J11" s="374">
        <v>0</v>
      </c>
      <c r="K11" s="374">
        <v>0</v>
      </c>
      <c r="L11" s="374">
        <v>0</v>
      </c>
      <c r="M11" s="377">
        <v>0</v>
      </c>
      <c r="N11" s="370">
        <v>1148</v>
      </c>
    </row>
    <row r="12" spans="1:14" ht="11.1" customHeight="1">
      <c r="A12" s="312" t="s">
        <v>297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4"/>
      <c r="N12" s="171"/>
    </row>
    <row r="13" spans="1:14" ht="12.6" customHeight="1">
      <c r="A13" s="25" t="s">
        <v>298</v>
      </c>
      <c r="B13" s="282">
        <v>132</v>
      </c>
      <c r="C13" s="282">
        <v>19846</v>
      </c>
      <c r="D13" s="282">
        <v>1612</v>
      </c>
      <c r="E13" s="282">
        <v>41</v>
      </c>
      <c r="F13" s="282">
        <v>18111</v>
      </c>
      <c r="G13" s="282">
        <v>10609</v>
      </c>
      <c r="H13" s="282">
        <v>10600</v>
      </c>
      <c r="I13" s="282">
        <v>10</v>
      </c>
      <c r="J13" s="282">
        <v>10</v>
      </c>
      <c r="K13" s="282">
        <v>10</v>
      </c>
      <c r="L13" s="293">
        <v>0</v>
      </c>
      <c r="M13" s="285">
        <v>0.09</v>
      </c>
      <c r="N13" s="288">
        <v>186</v>
      </c>
    </row>
    <row r="14" spans="1:14" ht="11.1" customHeight="1">
      <c r="A14" s="312" t="s">
        <v>299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4"/>
      <c r="N14" s="171"/>
    </row>
    <row r="15" spans="1:14" ht="12.6" customHeight="1">
      <c r="A15" s="25" t="s">
        <v>300</v>
      </c>
      <c r="B15" s="282">
        <v>854</v>
      </c>
      <c r="C15" s="282">
        <v>32974</v>
      </c>
      <c r="D15" s="282">
        <v>2734</v>
      </c>
      <c r="E15" s="282">
        <v>70</v>
      </c>
      <c r="F15" s="282">
        <v>30075</v>
      </c>
      <c r="G15" s="282">
        <v>20115</v>
      </c>
      <c r="H15" s="282">
        <v>20099</v>
      </c>
      <c r="I15" s="282">
        <v>16</v>
      </c>
      <c r="J15" s="282">
        <v>19</v>
      </c>
      <c r="K15" s="282">
        <v>19</v>
      </c>
      <c r="L15" s="282">
        <v>1</v>
      </c>
      <c r="M15" s="285">
        <v>0.1</v>
      </c>
      <c r="N15" s="288">
        <v>442</v>
      </c>
    </row>
    <row r="16" spans="1:14" ht="11.1" customHeight="1">
      <c r="A16" s="312" t="s">
        <v>301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4"/>
      <c r="N16" s="171"/>
    </row>
    <row r="17" spans="1:14" ht="12.6" customHeight="1">
      <c r="A17" s="25" t="s">
        <v>302</v>
      </c>
      <c r="B17" s="282">
        <v>245</v>
      </c>
      <c r="C17" s="282">
        <v>16064</v>
      </c>
      <c r="D17" s="282">
        <v>914</v>
      </c>
      <c r="E17" s="282">
        <v>38</v>
      </c>
      <c r="F17" s="282">
        <v>15089</v>
      </c>
      <c r="G17" s="282">
        <v>10345</v>
      </c>
      <c r="H17" s="282">
        <v>10345</v>
      </c>
      <c r="I17" s="293">
        <v>0</v>
      </c>
      <c r="J17" s="293">
        <v>0</v>
      </c>
      <c r="K17" s="293">
        <v>0</v>
      </c>
      <c r="L17" s="293">
        <v>0</v>
      </c>
      <c r="M17" s="316">
        <v>0</v>
      </c>
      <c r="N17" s="288">
        <v>129</v>
      </c>
    </row>
    <row r="18" spans="1:14" ht="11.1" customHeight="1">
      <c r="A18" s="312" t="s">
        <v>303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4"/>
      <c r="N18" s="171"/>
    </row>
    <row r="19" spans="1:14" ht="12.6" customHeight="1">
      <c r="A19" s="25" t="s">
        <v>304</v>
      </c>
      <c r="B19" s="282">
        <v>642</v>
      </c>
      <c r="C19" s="282">
        <v>29682</v>
      </c>
      <c r="D19" s="282">
        <v>1582</v>
      </c>
      <c r="E19" s="282">
        <v>40</v>
      </c>
      <c r="F19" s="282">
        <v>27883</v>
      </c>
      <c r="G19" s="282">
        <v>20988</v>
      </c>
      <c r="H19" s="282">
        <v>20957</v>
      </c>
      <c r="I19" s="282">
        <v>31</v>
      </c>
      <c r="J19" s="282">
        <v>42</v>
      </c>
      <c r="K19" s="282">
        <v>31</v>
      </c>
      <c r="L19" s="282">
        <v>11</v>
      </c>
      <c r="M19" s="285">
        <v>0.2</v>
      </c>
      <c r="N19" s="288">
        <v>303</v>
      </c>
    </row>
    <row r="20" spans="1:14" ht="11.1" customHeight="1">
      <c r="A20" s="312" t="s">
        <v>305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4"/>
      <c r="N20" s="171"/>
    </row>
    <row r="21" spans="1:14" ht="12.6" customHeight="1">
      <c r="A21" s="25" t="s">
        <v>306</v>
      </c>
      <c r="B21" s="282">
        <v>1985</v>
      </c>
      <c r="C21" s="282">
        <v>98646</v>
      </c>
      <c r="D21" s="282">
        <v>6492</v>
      </c>
      <c r="E21" s="282">
        <v>259</v>
      </c>
      <c r="F21" s="282">
        <v>91448</v>
      </c>
      <c r="G21" s="282">
        <v>65291</v>
      </c>
      <c r="H21" s="282">
        <v>65291</v>
      </c>
      <c r="I21" s="293">
        <v>0</v>
      </c>
      <c r="J21" s="293">
        <v>0</v>
      </c>
      <c r="K21" s="293">
        <v>0</v>
      </c>
      <c r="L21" s="293">
        <v>0</v>
      </c>
      <c r="M21" s="316">
        <v>0</v>
      </c>
      <c r="N21" s="288">
        <v>1327</v>
      </c>
    </row>
    <row r="22" spans="1:14" ht="11.1" customHeight="1">
      <c r="A22" s="312" t="s">
        <v>307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4"/>
      <c r="N22" s="171"/>
    </row>
    <row r="23" spans="1:14" ht="12.6" customHeight="1">
      <c r="A23" s="25" t="s">
        <v>308</v>
      </c>
      <c r="B23" s="282">
        <v>710</v>
      </c>
      <c r="C23" s="282">
        <v>39242</v>
      </c>
      <c r="D23" s="282">
        <v>1977</v>
      </c>
      <c r="E23" s="282">
        <v>44</v>
      </c>
      <c r="F23" s="282">
        <v>37014</v>
      </c>
      <c r="G23" s="282">
        <v>27478</v>
      </c>
      <c r="H23" s="282">
        <v>27478</v>
      </c>
      <c r="I23" s="293">
        <v>0</v>
      </c>
      <c r="J23" s="282">
        <v>2</v>
      </c>
      <c r="K23" s="293">
        <v>0</v>
      </c>
      <c r="L23" s="282">
        <v>2</v>
      </c>
      <c r="M23" s="285">
        <v>0.01</v>
      </c>
      <c r="N23" s="288">
        <v>387</v>
      </c>
    </row>
    <row r="24" spans="1:14" ht="11.1" customHeight="1">
      <c r="A24" s="312" t="s">
        <v>309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4"/>
      <c r="N24" s="171"/>
    </row>
    <row r="25" spans="1:14" ht="12.6" customHeight="1">
      <c r="A25" s="25" t="s">
        <v>310</v>
      </c>
      <c r="B25" s="282">
        <v>1374</v>
      </c>
      <c r="C25" s="282">
        <v>96463</v>
      </c>
      <c r="D25" s="282">
        <v>6727</v>
      </c>
      <c r="E25" s="282">
        <v>139</v>
      </c>
      <c r="F25" s="282">
        <v>88763</v>
      </c>
      <c r="G25" s="282">
        <v>66991</v>
      </c>
      <c r="H25" s="282">
        <v>66991</v>
      </c>
      <c r="I25" s="282">
        <v>0</v>
      </c>
      <c r="J25" s="282">
        <v>0</v>
      </c>
      <c r="K25" s="282">
        <v>0</v>
      </c>
      <c r="L25" s="282">
        <v>0</v>
      </c>
      <c r="M25" s="285">
        <v>0</v>
      </c>
      <c r="N25" s="288">
        <v>2025</v>
      </c>
    </row>
    <row r="26" spans="1:14" ht="11.1" customHeight="1">
      <c r="A26" s="312" t="s">
        <v>311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4"/>
      <c r="N26" s="171"/>
    </row>
    <row r="27" spans="1:14" ht="12.6" customHeight="1">
      <c r="A27" s="25" t="s">
        <v>312</v>
      </c>
      <c r="B27" s="282">
        <v>204</v>
      </c>
      <c r="C27" s="282">
        <v>6334</v>
      </c>
      <c r="D27" s="282">
        <v>416</v>
      </c>
      <c r="E27" s="282">
        <v>17</v>
      </c>
      <c r="F27" s="282">
        <v>5871</v>
      </c>
      <c r="G27" s="282">
        <v>4059</v>
      </c>
      <c r="H27" s="282">
        <v>4059</v>
      </c>
      <c r="I27" s="293">
        <v>0</v>
      </c>
      <c r="J27" s="282">
        <v>11</v>
      </c>
      <c r="K27" s="293">
        <v>0</v>
      </c>
      <c r="L27" s="282">
        <v>11</v>
      </c>
      <c r="M27" s="285">
        <v>0.26</v>
      </c>
      <c r="N27" s="288">
        <v>56</v>
      </c>
    </row>
    <row r="28" spans="1:14" ht="11.1" customHeight="1">
      <c r="A28" s="312" t="s">
        <v>313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4"/>
      <c r="N28" s="171"/>
    </row>
    <row r="29" spans="1:14" ht="12.6" customHeight="1">
      <c r="A29" s="25" t="s">
        <v>314</v>
      </c>
      <c r="B29" s="282">
        <v>369</v>
      </c>
      <c r="C29" s="282">
        <v>11141</v>
      </c>
      <c r="D29" s="282">
        <v>730</v>
      </c>
      <c r="E29" s="282">
        <v>25</v>
      </c>
      <c r="F29" s="282">
        <v>10305</v>
      </c>
      <c r="G29" s="282">
        <v>8340</v>
      </c>
      <c r="H29" s="282">
        <v>8330</v>
      </c>
      <c r="I29" s="282">
        <v>10</v>
      </c>
      <c r="J29" s="282">
        <v>10</v>
      </c>
      <c r="K29" s="282">
        <v>10</v>
      </c>
      <c r="L29" s="293">
        <v>0</v>
      </c>
      <c r="M29" s="285">
        <v>0.12</v>
      </c>
      <c r="N29" s="288">
        <v>82</v>
      </c>
    </row>
    <row r="30" spans="1:14" ht="11.1" customHeight="1">
      <c r="A30" s="312" t="s">
        <v>315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4"/>
      <c r="N30" s="171"/>
    </row>
    <row r="31" spans="1:14" ht="12.6" customHeight="1">
      <c r="A31" s="25" t="s">
        <v>316</v>
      </c>
      <c r="B31" s="282">
        <v>286</v>
      </c>
      <c r="C31" s="282">
        <v>6605</v>
      </c>
      <c r="D31" s="282">
        <v>520</v>
      </c>
      <c r="E31" s="282">
        <v>10</v>
      </c>
      <c r="F31" s="282">
        <v>6026</v>
      </c>
      <c r="G31" s="282">
        <v>4590</v>
      </c>
      <c r="H31" s="282">
        <v>4574</v>
      </c>
      <c r="I31" s="282">
        <v>16</v>
      </c>
      <c r="J31" s="282">
        <v>20</v>
      </c>
      <c r="K31" s="282">
        <v>16</v>
      </c>
      <c r="L31" s="282">
        <v>4</v>
      </c>
      <c r="M31" s="285">
        <v>0.43</v>
      </c>
      <c r="N31" s="288">
        <v>59</v>
      </c>
    </row>
    <row r="32" spans="1:14" ht="11.1" customHeight="1">
      <c r="A32" s="312" t="s">
        <v>317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4"/>
      <c r="N32" s="171"/>
    </row>
    <row r="33" spans="1:14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73"/>
      <c r="N33" s="167"/>
    </row>
    <row r="34" spans="1:14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4"/>
      <c r="N34" s="171"/>
    </row>
    <row r="35" spans="1:14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73"/>
      <c r="N35" s="167"/>
    </row>
    <row r="36" spans="1:14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5"/>
      <c r="N36" s="168"/>
    </row>
    <row r="37" spans="1:14" ht="13.5" customHeight="1">
      <c r="A37" s="20" t="s">
        <v>58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A1:N1"/>
    <mergeCell ref="D4:F4"/>
    <mergeCell ref="G4:I4"/>
    <mergeCell ref="A2:N2"/>
    <mergeCell ref="A3:N3"/>
    <mergeCell ref="B11:B12"/>
    <mergeCell ref="C11:C12"/>
    <mergeCell ref="D11:D12"/>
    <mergeCell ref="E11:E12"/>
    <mergeCell ref="F11:F12"/>
    <mergeCell ref="G11:G12"/>
    <mergeCell ref="H11:H12"/>
    <mergeCell ref="J11:J12"/>
    <mergeCell ref="K11:K12"/>
    <mergeCell ref="L11:L12"/>
    <mergeCell ref="I11:I12"/>
    <mergeCell ref="M11:M12"/>
    <mergeCell ref="N11:N12"/>
    <mergeCell ref="N13:N14"/>
    <mergeCell ref="M13:M14"/>
    <mergeCell ref="I13:I14"/>
    <mergeCell ref="L13:L14"/>
    <mergeCell ref="K13:K14"/>
    <mergeCell ref="J13:J14"/>
    <mergeCell ref="H13:H14"/>
    <mergeCell ref="G13:G14"/>
    <mergeCell ref="F13:F14"/>
    <mergeCell ref="E13:E14"/>
    <mergeCell ref="D13:D14"/>
    <mergeCell ref="C13:C14"/>
    <mergeCell ref="B13:B14"/>
    <mergeCell ref="B15:B16"/>
    <mergeCell ref="C15:C16"/>
    <mergeCell ref="D15:D16"/>
    <mergeCell ref="E15:E16"/>
    <mergeCell ref="F15:F16"/>
    <mergeCell ref="G15:G16"/>
    <mergeCell ref="H15:H16"/>
    <mergeCell ref="J15:J16"/>
    <mergeCell ref="K15:K16"/>
    <mergeCell ref="L15:L16"/>
    <mergeCell ref="I15:I16"/>
    <mergeCell ref="M15:M16"/>
    <mergeCell ref="N15:N16"/>
    <mergeCell ref="B17:B18"/>
    <mergeCell ref="C17:C18"/>
    <mergeCell ref="D17:D18"/>
    <mergeCell ref="E17:E18"/>
    <mergeCell ref="F17:F18"/>
    <mergeCell ref="G17:G18"/>
    <mergeCell ref="H17:H18"/>
    <mergeCell ref="J17:J18"/>
    <mergeCell ref="K17:K18"/>
    <mergeCell ref="L17:L18"/>
    <mergeCell ref="I17:I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J19:J20"/>
    <mergeCell ref="K19:K20"/>
    <mergeCell ref="L19:L20"/>
    <mergeCell ref="I19:I20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J21:J22"/>
    <mergeCell ref="N21:N22"/>
    <mergeCell ref="B23:B24"/>
    <mergeCell ref="C23:C24"/>
    <mergeCell ref="D23:D24"/>
    <mergeCell ref="E23:E24"/>
    <mergeCell ref="F23:F24"/>
    <mergeCell ref="H23:H24"/>
    <mergeCell ref="J23:J24"/>
    <mergeCell ref="K23:K24"/>
    <mergeCell ref="L23:L24"/>
    <mergeCell ref="I23:I24"/>
    <mergeCell ref="K21:K22"/>
    <mergeCell ref="L21:L22"/>
    <mergeCell ref="I21:I22"/>
    <mergeCell ref="M23:M24"/>
    <mergeCell ref="M21:M22"/>
    <mergeCell ref="N23:N24"/>
    <mergeCell ref="B25:B26"/>
    <mergeCell ref="C25:C26"/>
    <mergeCell ref="D25:D26"/>
    <mergeCell ref="E25:E26"/>
    <mergeCell ref="F25:F26"/>
    <mergeCell ref="G25:G26"/>
    <mergeCell ref="H25:H26"/>
    <mergeCell ref="J25:J26"/>
    <mergeCell ref="M25:M26"/>
    <mergeCell ref="N25:N26"/>
    <mergeCell ref="B27:B28"/>
    <mergeCell ref="C27:C28"/>
    <mergeCell ref="D27:D28"/>
    <mergeCell ref="E27:E28"/>
    <mergeCell ref="F27:F28"/>
    <mergeCell ref="H27:H28"/>
    <mergeCell ref="J27:J28"/>
    <mergeCell ref="K27:K28"/>
    <mergeCell ref="L27:L28"/>
    <mergeCell ref="J29:J30"/>
    <mergeCell ref="I27:I28"/>
    <mergeCell ref="C7:C8"/>
    <mergeCell ref="K25:K26"/>
    <mergeCell ref="L25:L26"/>
    <mergeCell ref="I25:I26"/>
    <mergeCell ref="G23:G24"/>
    <mergeCell ref="D7:D8"/>
    <mergeCell ref="J8:J9"/>
    <mergeCell ref="F7:F8"/>
    <mergeCell ref="M31:M32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L8:L9"/>
    <mergeCell ref="M29:M30"/>
    <mergeCell ref="N29:N30"/>
    <mergeCell ref="B31:B32"/>
    <mergeCell ref="C31:C32"/>
    <mergeCell ref="D31:D32"/>
    <mergeCell ref="E31:E32"/>
    <mergeCell ref="F31:F32"/>
    <mergeCell ref="L31:L32"/>
    <mergeCell ref="I31:I32"/>
    <mergeCell ref="K33:K34"/>
    <mergeCell ref="G5:I5"/>
    <mergeCell ref="G6:I6"/>
    <mergeCell ref="J6:L6"/>
    <mergeCell ref="J5:L5"/>
    <mergeCell ref="K29:K30"/>
    <mergeCell ref="L29:L30"/>
    <mergeCell ref="I29:I30"/>
    <mergeCell ref="G27:G28"/>
    <mergeCell ref="K8:K9"/>
    <mergeCell ref="I33:I34"/>
    <mergeCell ref="N31:N32"/>
    <mergeCell ref="B33:B34"/>
    <mergeCell ref="C33:C34"/>
    <mergeCell ref="D33:D34"/>
    <mergeCell ref="E33:E34"/>
    <mergeCell ref="F33:F34"/>
    <mergeCell ref="G33:G34"/>
    <mergeCell ref="H33:H34"/>
    <mergeCell ref="J33:J34"/>
    <mergeCell ref="J35:J36"/>
    <mergeCell ref="M33:M34"/>
    <mergeCell ref="N33:N34"/>
    <mergeCell ref="B35:B36"/>
    <mergeCell ref="C35:C36"/>
    <mergeCell ref="D35:D36"/>
    <mergeCell ref="E35:E36"/>
    <mergeCell ref="F35:F36"/>
    <mergeCell ref="G35:G36"/>
    <mergeCell ref="L33:L34"/>
    <mergeCell ref="N35:N36"/>
    <mergeCell ref="K35:K36"/>
    <mergeCell ref="L35:L36"/>
    <mergeCell ref="I35:I36"/>
    <mergeCell ref="M35:M36"/>
    <mergeCell ref="G31:G32"/>
    <mergeCell ref="H31:H32"/>
    <mergeCell ref="J31:J32"/>
    <mergeCell ref="K31:K32"/>
    <mergeCell ref="H35:H36"/>
  </mergeCells>
  <printOptions horizontalCentered="1"/>
  <pageMargins left="0.74803149606299213" right="0.59055118110236227" top="0.39370078740157483" bottom="0.19685039370078741" header="0" footer="0.39370078740157483"/>
  <pageSetup paperSize="9" firstPageNumber="17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03" t="str">
        <f>'10-3'!D4:F4</f>
        <v>民國115年 4月底</v>
      </c>
      <c r="E4" s="203"/>
      <c r="F4" s="203"/>
      <c r="G4" s="184" t="str">
        <f>'10-3'!G4:I4</f>
        <v> End of Apr. 2026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81</v>
      </c>
      <c r="E5" s="75" t="s">
        <v>111</v>
      </c>
      <c r="F5" s="75" t="s">
        <v>120</v>
      </c>
      <c r="G5" s="75" t="s">
        <v>121</v>
      </c>
      <c r="H5" s="196" t="s">
        <v>106</v>
      </c>
      <c r="I5" s="197"/>
      <c r="J5" s="198"/>
      <c r="K5" s="187" t="s">
        <v>112</v>
      </c>
      <c r="L5" s="188"/>
      <c r="M5" s="189"/>
      <c r="N5" s="79" t="s">
        <v>3</v>
      </c>
      <c r="O5" s="190" t="s">
        <v>122</v>
      </c>
    </row>
    <row r="6" spans="1:15" ht="14.45" customHeight="1">
      <c r="A6" s="2"/>
      <c r="B6" s="76"/>
      <c r="C6" s="77"/>
      <c r="D6" s="78"/>
      <c r="E6" s="78" t="s">
        <v>113</v>
      </c>
      <c r="F6" s="78" t="s">
        <v>123</v>
      </c>
      <c r="G6" s="78" t="s">
        <v>124</v>
      </c>
      <c r="H6" s="199" t="s">
        <v>107</v>
      </c>
      <c r="I6" s="200"/>
      <c r="J6" s="71"/>
      <c r="K6" s="192" t="s">
        <v>114</v>
      </c>
      <c r="L6" s="193"/>
      <c r="M6" s="194"/>
      <c r="N6" s="77" t="s">
        <v>115</v>
      </c>
      <c r="O6" s="191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117</v>
      </c>
      <c r="O7" s="191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95" t="s">
        <v>31</v>
      </c>
      <c r="L8" s="195" t="s">
        <v>32</v>
      </c>
      <c r="M8" s="195" t="s">
        <v>33</v>
      </c>
      <c r="N8" s="87" t="s">
        <v>26</v>
      </c>
      <c r="O8" s="191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125</v>
      </c>
      <c r="F9" s="87" t="s">
        <v>29</v>
      </c>
      <c r="G9" s="95" t="s">
        <v>126</v>
      </c>
      <c r="H9" s="71" t="s">
        <v>25</v>
      </c>
      <c r="I9" s="68" t="s">
        <v>24</v>
      </c>
      <c r="J9" s="73" t="s">
        <v>108</v>
      </c>
      <c r="K9" s="195"/>
      <c r="L9" s="195"/>
      <c r="M9" s="195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127</v>
      </c>
      <c r="F10" s="90" t="s">
        <v>25</v>
      </c>
      <c r="G10" s="91" t="s">
        <v>38</v>
      </c>
      <c r="H10" s="70"/>
      <c r="I10" s="69" t="s">
        <v>25</v>
      </c>
      <c r="J10" s="74" t="s">
        <v>109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3" t="s">
        <v>69</v>
      </c>
      <c r="B11" s="267">
        <v>34433</v>
      </c>
      <c r="C11" s="267">
        <v>528461</v>
      </c>
      <c r="D11" s="267">
        <v>72920</v>
      </c>
      <c r="E11" s="267">
        <v>4536</v>
      </c>
      <c r="F11" s="267">
        <v>91506</v>
      </c>
      <c r="G11" s="267">
        <v>389174</v>
      </c>
      <c r="H11" s="267">
        <v>63245</v>
      </c>
      <c r="I11" s="267">
        <v>63245</v>
      </c>
      <c r="J11" s="299">
        <v>0</v>
      </c>
      <c r="K11" s="299">
        <v>0</v>
      </c>
      <c r="L11" s="299">
        <v>0</v>
      </c>
      <c r="M11" s="299">
        <v>0</v>
      </c>
      <c r="N11" s="302">
        <v>0</v>
      </c>
      <c r="O11" s="275">
        <v>700</v>
      </c>
    </row>
    <row r="12" spans="1:15" ht="11.45" customHeight="1">
      <c r="A12" s="278" t="s">
        <v>153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154</v>
      </c>
      <c r="B13" s="282">
        <v>30554</v>
      </c>
      <c r="C13" s="282">
        <v>432971</v>
      </c>
      <c r="D13" s="282">
        <v>45414</v>
      </c>
      <c r="E13" s="282">
        <v>1183</v>
      </c>
      <c r="F13" s="282">
        <v>272441</v>
      </c>
      <c r="G13" s="282">
        <v>311685</v>
      </c>
      <c r="H13" s="282">
        <v>241238</v>
      </c>
      <c r="I13" s="282">
        <v>239933</v>
      </c>
      <c r="J13" s="282">
        <v>1306</v>
      </c>
      <c r="K13" s="282">
        <v>1306</v>
      </c>
      <c r="L13" s="282">
        <v>1259</v>
      </c>
      <c r="M13" s="282">
        <v>48</v>
      </c>
      <c r="N13" s="285">
        <v>0.54</v>
      </c>
      <c r="O13" s="288">
        <v>3248</v>
      </c>
    </row>
    <row r="14" spans="1:15" ht="11.45" customHeight="1">
      <c r="A14" s="278" t="s">
        <v>155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156</v>
      </c>
      <c r="B15" s="282">
        <v>97181</v>
      </c>
      <c r="C15" s="282">
        <v>2601834</v>
      </c>
      <c r="D15" s="282">
        <v>151912</v>
      </c>
      <c r="E15" s="282">
        <v>5709</v>
      </c>
      <c r="F15" s="282">
        <v>1767933</v>
      </c>
      <c r="G15" s="282">
        <v>2268938</v>
      </c>
      <c r="H15" s="282">
        <v>1734799</v>
      </c>
      <c r="I15" s="282">
        <v>1732826</v>
      </c>
      <c r="J15" s="282">
        <v>1974</v>
      </c>
      <c r="K15" s="282">
        <v>2997</v>
      </c>
      <c r="L15" s="282">
        <v>1947</v>
      </c>
      <c r="M15" s="282">
        <v>1050</v>
      </c>
      <c r="N15" s="285">
        <v>0.17</v>
      </c>
      <c r="O15" s="288">
        <v>22021</v>
      </c>
    </row>
    <row r="16" spans="1:15" ht="11.45" customHeight="1">
      <c r="A16" s="278" t="s">
        <v>157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158</v>
      </c>
      <c r="B17" s="282">
        <v>29106</v>
      </c>
      <c r="C17" s="282">
        <v>794078</v>
      </c>
      <c r="D17" s="282">
        <v>57050</v>
      </c>
      <c r="E17" s="282">
        <v>2970</v>
      </c>
      <c r="F17" s="282">
        <v>343953</v>
      </c>
      <c r="G17" s="282">
        <v>638030</v>
      </c>
      <c r="H17" s="282">
        <v>319452</v>
      </c>
      <c r="I17" s="282">
        <v>319390</v>
      </c>
      <c r="J17" s="282">
        <v>62</v>
      </c>
      <c r="K17" s="282">
        <v>268</v>
      </c>
      <c r="L17" s="282">
        <v>81</v>
      </c>
      <c r="M17" s="282">
        <v>187</v>
      </c>
      <c r="N17" s="285">
        <v>0.08</v>
      </c>
      <c r="O17" s="288">
        <v>4983</v>
      </c>
    </row>
    <row r="18" spans="1:15" ht="11.45" customHeight="1">
      <c r="A18" s="278" t="s">
        <v>159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160</v>
      </c>
      <c r="B19" s="282">
        <v>60216</v>
      </c>
      <c r="C19" s="282">
        <v>998050</v>
      </c>
      <c r="D19" s="282">
        <v>94950</v>
      </c>
      <c r="E19" s="282">
        <v>4059</v>
      </c>
      <c r="F19" s="282">
        <v>700851</v>
      </c>
      <c r="G19" s="282">
        <v>843826</v>
      </c>
      <c r="H19" s="282">
        <v>651381</v>
      </c>
      <c r="I19" s="282">
        <v>650657</v>
      </c>
      <c r="J19" s="282">
        <v>724</v>
      </c>
      <c r="K19" s="282">
        <v>1106</v>
      </c>
      <c r="L19" s="282">
        <v>766</v>
      </c>
      <c r="M19" s="282">
        <v>340</v>
      </c>
      <c r="N19" s="285">
        <v>0.17</v>
      </c>
      <c r="O19" s="288">
        <v>7884</v>
      </c>
    </row>
    <row r="20" spans="1:15" ht="11.45" customHeight="1">
      <c r="A20" s="278" t="s">
        <v>161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162</v>
      </c>
      <c r="B21" s="282">
        <v>11112</v>
      </c>
      <c r="C21" s="282">
        <v>373749</v>
      </c>
      <c r="D21" s="282">
        <v>57421</v>
      </c>
      <c r="E21" s="282">
        <v>2230</v>
      </c>
      <c r="F21" s="282">
        <v>242890</v>
      </c>
      <c r="G21" s="282">
        <v>296341</v>
      </c>
      <c r="H21" s="282">
        <v>235514</v>
      </c>
      <c r="I21" s="282">
        <v>235412</v>
      </c>
      <c r="J21" s="282">
        <v>102</v>
      </c>
      <c r="K21" s="282">
        <v>186</v>
      </c>
      <c r="L21" s="282">
        <v>102</v>
      </c>
      <c r="M21" s="282">
        <v>84</v>
      </c>
      <c r="N21" s="285">
        <v>0.08</v>
      </c>
      <c r="O21" s="288">
        <v>3458</v>
      </c>
    </row>
    <row r="22" spans="1:15" ht="11.45" customHeight="1">
      <c r="A22" s="278" t="s">
        <v>163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164</v>
      </c>
      <c r="B23" s="282">
        <v>34800</v>
      </c>
      <c r="C23" s="282">
        <v>840475</v>
      </c>
      <c r="D23" s="282">
        <v>72202</v>
      </c>
      <c r="E23" s="282">
        <v>5459</v>
      </c>
      <c r="F23" s="282">
        <v>418241</v>
      </c>
      <c r="G23" s="282">
        <v>660448</v>
      </c>
      <c r="H23" s="282">
        <v>354662</v>
      </c>
      <c r="I23" s="282">
        <v>354384</v>
      </c>
      <c r="J23" s="282">
        <v>277</v>
      </c>
      <c r="K23" s="282">
        <v>327</v>
      </c>
      <c r="L23" s="282">
        <v>274</v>
      </c>
      <c r="M23" s="282">
        <v>52</v>
      </c>
      <c r="N23" s="285">
        <v>0.09</v>
      </c>
      <c r="O23" s="288">
        <v>4560</v>
      </c>
    </row>
    <row r="24" spans="1:15" ht="11.45" customHeight="1">
      <c r="A24" s="278" t="s">
        <v>165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166</v>
      </c>
      <c r="B25" s="282">
        <v>3202</v>
      </c>
      <c r="C25" s="282">
        <v>100008</v>
      </c>
      <c r="D25" s="282">
        <v>6215</v>
      </c>
      <c r="E25" s="282">
        <v>102</v>
      </c>
      <c r="F25" s="282">
        <v>64593</v>
      </c>
      <c r="G25" s="282">
        <v>84102</v>
      </c>
      <c r="H25" s="282">
        <v>64037</v>
      </c>
      <c r="I25" s="282">
        <v>63972</v>
      </c>
      <c r="J25" s="282">
        <v>65</v>
      </c>
      <c r="K25" s="282">
        <v>78</v>
      </c>
      <c r="L25" s="282">
        <v>65</v>
      </c>
      <c r="M25" s="282">
        <v>13</v>
      </c>
      <c r="N25" s="285">
        <v>0.12</v>
      </c>
      <c r="O25" s="288">
        <v>760</v>
      </c>
    </row>
    <row r="26" spans="1:15" ht="11.45" customHeight="1">
      <c r="A26" s="278" t="s">
        <v>167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168</v>
      </c>
      <c r="B27" s="282">
        <v>14012</v>
      </c>
      <c r="C27" s="282">
        <v>264052</v>
      </c>
      <c r="D27" s="282">
        <v>18342</v>
      </c>
      <c r="E27" s="282">
        <v>598</v>
      </c>
      <c r="F27" s="282">
        <v>190620</v>
      </c>
      <c r="G27" s="282">
        <v>236367</v>
      </c>
      <c r="H27" s="282">
        <v>190428</v>
      </c>
      <c r="I27" s="282">
        <v>190427</v>
      </c>
      <c r="J27" s="282">
        <v>1</v>
      </c>
      <c r="K27" s="282">
        <v>1</v>
      </c>
      <c r="L27" s="282">
        <v>1</v>
      </c>
      <c r="M27" s="293">
        <v>0</v>
      </c>
      <c r="N27" s="285">
        <v>0</v>
      </c>
      <c r="O27" s="288">
        <v>3255</v>
      </c>
    </row>
    <row r="28" spans="1:15" ht="11.45" customHeight="1">
      <c r="A28" s="290" t="s">
        <v>169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170</v>
      </c>
      <c r="B29" s="282">
        <v>49815</v>
      </c>
      <c r="C29" s="282">
        <v>1427121</v>
      </c>
      <c r="D29" s="282">
        <v>85298</v>
      </c>
      <c r="E29" s="282">
        <v>3778</v>
      </c>
      <c r="F29" s="282">
        <v>954713</v>
      </c>
      <c r="G29" s="282">
        <v>1197762</v>
      </c>
      <c r="H29" s="282">
        <v>919089</v>
      </c>
      <c r="I29" s="282">
        <v>918475</v>
      </c>
      <c r="J29" s="282">
        <v>615</v>
      </c>
      <c r="K29" s="282">
        <v>1173</v>
      </c>
      <c r="L29" s="282">
        <v>811</v>
      </c>
      <c r="M29" s="282">
        <v>362</v>
      </c>
      <c r="N29" s="285">
        <v>0.13</v>
      </c>
      <c r="O29" s="288">
        <v>11805</v>
      </c>
    </row>
    <row r="30" spans="1:15" ht="11.45" customHeight="1">
      <c r="A30" s="278" t="s">
        <v>171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172</v>
      </c>
      <c r="B31" s="282">
        <v>40403</v>
      </c>
      <c r="C31" s="282">
        <v>839643</v>
      </c>
      <c r="D31" s="282">
        <v>57547</v>
      </c>
      <c r="E31" s="282">
        <v>2360</v>
      </c>
      <c r="F31" s="282">
        <v>556876</v>
      </c>
      <c r="G31" s="282">
        <v>735583</v>
      </c>
      <c r="H31" s="282">
        <v>552442</v>
      </c>
      <c r="I31" s="282">
        <v>552439</v>
      </c>
      <c r="J31" s="282">
        <v>3</v>
      </c>
      <c r="K31" s="282">
        <v>8</v>
      </c>
      <c r="L31" s="282">
        <v>3</v>
      </c>
      <c r="M31" s="282">
        <v>4</v>
      </c>
      <c r="N31" s="285">
        <v>0</v>
      </c>
      <c r="O31" s="288">
        <v>6568</v>
      </c>
    </row>
    <row r="32" spans="1:15" ht="11.45" customHeight="1">
      <c r="A32" s="278" t="s">
        <v>173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174</v>
      </c>
      <c r="B33" s="282">
        <v>19403</v>
      </c>
      <c r="C33" s="282">
        <v>347931</v>
      </c>
      <c r="D33" s="282">
        <v>25288</v>
      </c>
      <c r="E33" s="282">
        <v>698</v>
      </c>
      <c r="F33" s="282">
        <v>240584</v>
      </c>
      <c r="G33" s="282">
        <v>296930</v>
      </c>
      <c r="H33" s="282">
        <v>231518</v>
      </c>
      <c r="I33" s="282">
        <v>230932</v>
      </c>
      <c r="J33" s="282">
        <v>586</v>
      </c>
      <c r="K33" s="282">
        <v>652</v>
      </c>
      <c r="L33" s="282">
        <v>599</v>
      </c>
      <c r="M33" s="282">
        <v>53</v>
      </c>
      <c r="N33" s="285">
        <v>0.28</v>
      </c>
      <c r="O33" s="288">
        <v>2874</v>
      </c>
    </row>
    <row r="34" spans="1:15" ht="11.45" customHeight="1">
      <c r="A34" s="278" t="s">
        <v>175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176</v>
      </c>
      <c r="B35" s="282">
        <v>13815</v>
      </c>
      <c r="C35" s="282">
        <v>224569</v>
      </c>
      <c r="D35" s="282">
        <v>19394</v>
      </c>
      <c r="E35" s="282">
        <v>676</v>
      </c>
      <c r="F35" s="282">
        <v>159628</v>
      </c>
      <c r="G35" s="282">
        <v>201044</v>
      </c>
      <c r="H35" s="282">
        <v>156809</v>
      </c>
      <c r="I35" s="282">
        <v>156022</v>
      </c>
      <c r="J35" s="282">
        <v>787</v>
      </c>
      <c r="K35" s="282">
        <v>982</v>
      </c>
      <c r="L35" s="282">
        <v>779</v>
      </c>
      <c r="M35" s="282">
        <v>204</v>
      </c>
      <c r="N35" s="285">
        <v>0.63</v>
      </c>
      <c r="O35" s="288">
        <v>1904</v>
      </c>
    </row>
    <row r="36" spans="1:15" ht="11.45" customHeight="1" thickBot="1">
      <c r="A36" s="295" t="s">
        <v>177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 t="s">
        <v>59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A1:O1"/>
    <mergeCell ref="A2:O2"/>
    <mergeCell ref="A3:O3"/>
    <mergeCell ref="D4:F4"/>
    <mergeCell ref="G4:I4"/>
    <mergeCell ref="K5:M5"/>
    <mergeCell ref="O5:O8"/>
    <mergeCell ref="K6:M6"/>
    <mergeCell ref="C8:C9"/>
    <mergeCell ref="D8:D9"/>
    <mergeCell ref="K8:K9"/>
    <mergeCell ref="L8:L9"/>
    <mergeCell ref="M8:M9"/>
    <mergeCell ref="H5:J5"/>
    <mergeCell ref="H6:J6"/>
    <mergeCell ref="B11:B12"/>
    <mergeCell ref="C11:C12"/>
    <mergeCell ref="D11:D12"/>
    <mergeCell ref="E11:E12"/>
    <mergeCell ref="F11:F12"/>
    <mergeCell ref="G11:G12"/>
    <mergeCell ref="H11:H12"/>
    <mergeCell ref="I11:I12"/>
    <mergeCell ref="K11:K12"/>
    <mergeCell ref="L11:L12"/>
    <mergeCell ref="M11:M12"/>
    <mergeCell ref="J11:J12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K13:K14"/>
    <mergeCell ref="L13:L14"/>
    <mergeCell ref="M13:M14"/>
    <mergeCell ref="J13:J14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B31:B32"/>
    <mergeCell ref="C31:C32"/>
    <mergeCell ref="D31:D32"/>
    <mergeCell ref="E31:E32"/>
    <mergeCell ref="F31:F32"/>
    <mergeCell ref="G31:G32"/>
    <mergeCell ref="H31:H32"/>
    <mergeCell ref="I31:I32"/>
    <mergeCell ref="K31:K32"/>
    <mergeCell ref="L31:L32"/>
    <mergeCell ref="M31:M32"/>
    <mergeCell ref="J31:J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K33:K34"/>
    <mergeCell ref="L33:L34"/>
    <mergeCell ref="M33:M34"/>
    <mergeCell ref="J33:J34"/>
    <mergeCell ref="N33:N34"/>
    <mergeCell ref="O33:O34"/>
    <mergeCell ref="B35:B36"/>
    <mergeCell ref="C35:C36"/>
    <mergeCell ref="D35:D36"/>
    <mergeCell ref="E35:E36"/>
    <mergeCell ref="F35:F36"/>
    <mergeCell ref="G35:G36"/>
    <mergeCell ref="H35:H36"/>
    <mergeCell ref="I35:I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67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68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03" t="str">
        <f>'10-3'!D4:F4</f>
        <v>民國115年 4月底</v>
      </c>
      <c r="E4" s="203"/>
      <c r="F4" s="203"/>
      <c r="G4" s="184" t="str">
        <f>'10-3'!G4:I4</f>
        <v> End of Apr. 2026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98" t="s">
        <v>16</v>
      </c>
      <c r="C5" s="102" t="s">
        <v>1</v>
      </c>
      <c r="D5" s="99" t="s">
        <v>81</v>
      </c>
      <c r="E5" s="103" t="s">
        <v>111</v>
      </c>
      <c r="F5" s="103" t="s">
        <v>120</v>
      </c>
      <c r="G5" s="103" t="s">
        <v>121</v>
      </c>
      <c r="H5" s="210" t="s">
        <v>106</v>
      </c>
      <c r="I5" s="213"/>
      <c r="J5" s="103"/>
      <c r="K5" s="210" t="s">
        <v>112</v>
      </c>
      <c r="L5" s="211"/>
      <c r="M5" s="212"/>
      <c r="N5" s="110" t="s">
        <v>3</v>
      </c>
      <c r="O5" s="204" t="s">
        <v>122</v>
      </c>
    </row>
    <row r="6" spans="1:15" ht="14.45" customHeight="1">
      <c r="A6" s="2"/>
      <c r="B6" s="98"/>
      <c r="C6" s="102"/>
      <c r="D6" s="99"/>
      <c r="E6" s="99" t="s">
        <v>113</v>
      </c>
      <c r="F6" s="99" t="s">
        <v>123</v>
      </c>
      <c r="G6" s="99" t="s">
        <v>124</v>
      </c>
      <c r="H6" s="207" t="s">
        <v>107</v>
      </c>
      <c r="I6" s="105"/>
      <c r="J6" s="96"/>
      <c r="K6" s="207" t="s">
        <v>114</v>
      </c>
      <c r="L6" s="208"/>
      <c r="M6" s="209"/>
      <c r="N6" s="102" t="s">
        <v>115</v>
      </c>
      <c r="O6" s="205"/>
    </row>
    <row r="7" spans="1:15" ht="14.1" customHeight="1">
      <c r="A7" s="2" t="s">
        <v>0</v>
      </c>
      <c r="B7" s="111"/>
      <c r="C7" s="112"/>
      <c r="D7" s="112"/>
      <c r="E7" s="96" t="s">
        <v>43</v>
      </c>
      <c r="F7" s="111"/>
      <c r="G7" s="96" t="s">
        <v>23</v>
      </c>
      <c r="H7" s="113" t="s">
        <v>25</v>
      </c>
      <c r="I7" s="101" t="s">
        <v>2</v>
      </c>
      <c r="J7" s="101" t="s">
        <v>15</v>
      </c>
      <c r="K7" s="100" t="s">
        <v>5</v>
      </c>
      <c r="L7" s="101" t="s">
        <v>6</v>
      </c>
      <c r="M7" s="101" t="s">
        <v>7</v>
      </c>
      <c r="N7" s="104" t="s">
        <v>117</v>
      </c>
      <c r="O7" s="205"/>
    </row>
    <row r="8" spans="1:15" ht="14.1" customHeight="1">
      <c r="A8" s="11" t="s">
        <v>18</v>
      </c>
      <c r="B8" s="96" t="s">
        <v>19</v>
      </c>
      <c r="C8" s="97" t="s">
        <v>20</v>
      </c>
      <c r="D8" s="97" t="s">
        <v>21</v>
      </c>
      <c r="E8" s="113" t="s">
        <v>28</v>
      </c>
      <c r="F8" s="96" t="s">
        <v>22</v>
      </c>
      <c r="G8" s="118" t="s">
        <v>30</v>
      </c>
      <c r="H8" s="96"/>
      <c r="I8" s="97"/>
      <c r="J8" s="115" t="s">
        <v>17</v>
      </c>
      <c r="K8" s="206" t="s">
        <v>31</v>
      </c>
      <c r="L8" s="206" t="s">
        <v>32</v>
      </c>
      <c r="M8" s="206" t="s">
        <v>33</v>
      </c>
      <c r="N8" s="97" t="s">
        <v>26</v>
      </c>
      <c r="O8" s="205"/>
    </row>
    <row r="9" spans="1:15" ht="14.1" customHeight="1">
      <c r="A9" s="12" t="s">
        <v>25</v>
      </c>
      <c r="B9" s="96" t="s">
        <v>27</v>
      </c>
      <c r="C9" s="97"/>
      <c r="D9" s="97"/>
      <c r="E9" s="113" t="s">
        <v>125</v>
      </c>
      <c r="F9" s="97" t="s">
        <v>29</v>
      </c>
      <c r="G9" s="118" t="s">
        <v>126</v>
      </c>
      <c r="H9" s="96" t="s">
        <v>25</v>
      </c>
      <c r="I9" s="97" t="s">
        <v>24</v>
      </c>
      <c r="J9" s="116" t="s">
        <v>108</v>
      </c>
      <c r="K9" s="206"/>
      <c r="L9" s="206"/>
      <c r="M9" s="206"/>
      <c r="N9" s="114" t="s">
        <v>34</v>
      </c>
      <c r="O9" s="105" t="s">
        <v>35</v>
      </c>
    </row>
    <row r="10" spans="1:15" ht="14.1" customHeight="1" thickBot="1">
      <c r="A10" s="13" t="s">
        <v>25</v>
      </c>
      <c r="B10" s="106" t="s">
        <v>25</v>
      </c>
      <c r="C10" s="106" t="s">
        <v>25</v>
      </c>
      <c r="D10" s="106" t="s">
        <v>25</v>
      </c>
      <c r="E10" s="108" t="s">
        <v>127</v>
      </c>
      <c r="F10" s="106" t="s">
        <v>25</v>
      </c>
      <c r="G10" s="108" t="s">
        <v>38</v>
      </c>
      <c r="H10" s="108"/>
      <c r="I10" s="107" t="s">
        <v>25</v>
      </c>
      <c r="J10" s="117" t="s">
        <v>109</v>
      </c>
      <c r="K10" s="107" t="s">
        <v>25</v>
      </c>
      <c r="L10" s="107" t="s">
        <v>25</v>
      </c>
      <c r="M10" s="107" t="s">
        <v>25</v>
      </c>
      <c r="N10" s="114" t="s">
        <v>36</v>
      </c>
      <c r="O10" s="109" t="s">
        <v>37</v>
      </c>
    </row>
    <row r="11" spans="1:15" ht="12.6" customHeight="1">
      <c r="A11" s="263" t="s">
        <v>70</v>
      </c>
      <c r="B11" s="267">
        <v>45406</v>
      </c>
      <c r="C11" s="267">
        <v>1060299</v>
      </c>
      <c r="D11" s="267">
        <v>86127</v>
      </c>
      <c r="E11" s="267">
        <v>2510</v>
      </c>
      <c r="F11" s="267">
        <v>686446</v>
      </c>
      <c r="G11" s="267">
        <v>849144</v>
      </c>
      <c r="H11" s="267">
        <v>656380</v>
      </c>
      <c r="I11" s="267">
        <v>655095</v>
      </c>
      <c r="J11" s="267">
        <v>1285</v>
      </c>
      <c r="K11" s="267">
        <v>1747</v>
      </c>
      <c r="L11" s="267">
        <v>1562</v>
      </c>
      <c r="M11" s="267">
        <v>185</v>
      </c>
      <c r="N11" s="271">
        <v>0.27</v>
      </c>
      <c r="O11" s="275">
        <v>8248</v>
      </c>
    </row>
    <row r="12" spans="1:15" ht="11.45" customHeight="1">
      <c r="A12" s="278" t="s">
        <v>178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179</v>
      </c>
      <c r="B13" s="282">
        <v>48653</v>
      </c>
      <c r="C13" s="282">
        <v>897798</v>
      </c>
      <c r="D13" s="282">
        <v>72279</v>
      </c>
      <c r="E13" s="282">
        <v>1813</v>
      </c>
      <c r="F13" s="282">
        <v>555454</v>
      </c>
      <c r="G13" s="282">
        <v>735610</v>
      </c>
      <c r="H13" s="282">
        <v>523861</v>
      </c>
      <c r="I13" s="282">
        <v>523730</v>
      </c>
      <c r="J13" s="282">
        <v>131</v>
      </c>
      <c r="K13" s="282">
        <v>272</v>
      </c>
      <c r="L13" s="282">
        <v>187</v>
      </c>
      <c r="M13" s="282">
        <v>85</v>
      </c>
      <c r="N13" s="285">
        <v>0.05</v>
      </c>
      <c r="O13" s="288">
        <v>6556</v>
      </c>
    </row>
    <row r="14" spans="1:15" ht="11.45" customHeight="1">
      <c r="A14" s="278" t="s">
        <v>180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181</v>
      </c>
      <c r="B15" s="282">
        <v>87303</v>
      </c>
      <c r="C15" s="282">
        <v>2553045</v>
      </c>
      <c r="D15" s="282">
        <v>163371</v>
      </c>
      <c r="E15" s="282">
        <v>6032</v>
      </c>
      <c r="F15" s="282">
        <v>1559220</v>
      </c>
      <c r="G15" s="282">
        <v>2297779</v>
      </c>
      <c r="H15" s="282">
        <v>1530277</v>
      </c>
      <c r="I15" s="282">
        <v>1528928</v>
      </c>
      <c r="J15" s="282">
        <v>1349</v>
      </c>
      <c r="K15" s="282">
        <v>1400</v>
      </c>
      <c r="L15" s="282">
        <v>1270</v>
      </c>
      <c r="M15" s="282">
        <v>130</v>
      </c>
      <c r="N15" s="285">
        <v>0.09</v>
      </c>
      <c r="O15" s="288">
        <v>17892</v>
      </c>
    </row>
    <row r="16" spans="1:15" ht="11.45" customHeight="1">
      <c r="A16" s="278" t="s">
        <v>182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183</v>
      </c>
      <c r="B17" s="282">
        <v>110735</v>
      </c>
      <c r="C17" s="282">
        <v>2976135</v>
      </c>
      <c r="D17" s="282">
        <v>208209</v>
      </c>
      <c r="E17" s="282">
        <v>11121</v>
      </c>
      <c r="F17" s="282">
        <v>1840036</v>
      </c>
      <c r="G17" s="282">
        <v>2436800</v>
      </c>
      <c r="H17" s="282">
        <v>1773441</v>
      </c>
      <c r="I17" s="282">
        <v>1771889</v>
      </c>
      <c r="J17" s="282">
        <v>1553</v>
      </c>
      <c r="K17" s="282">
        <v>1846</v>
      </c>
      <c r="L17" s="282">
        <v>1644</v>
      </c>
      <c r="M17" s="282">
        <v>202</v>
      </c>
      <c r="N17" s="285">
        <v>0.1</v>
      </c>
      <c r="O17" s="288">
        <v>24084</v>
      </c>
    </row>
    <row r="18" spans="1:15" ht="11.45" customHeight="1">
      <c r="A18" s="278" t="s">
        <v>184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185</v>
      </c>
      <c r="B19" s="282">
        <v>146320</v>
      </c>
      <c r="C19" s="282">
        <v>4558203</v>
      </c>
      <c r="D19" s="282">
        <v>287441</v>
      </c>
      <c r="E19" s="282">
        <v>14810</v>
      </c>
      <c r="F19" s="282">
        <v>2739912</v>
      </c>
      <c r="G19" s="282">
        <v>3830327</v>
      </c>
      <c r="H19" s="282">
        <v>2691885</v>
      </c>
      <c r="I19" s="282">
        <v>2689146</v>
      </c>
      <c r="J19" s="282">
        <v>2739</v>
      </c>
      <c r="K19" s="282">
        <v>4011</v>
      </c>
      <c r="L19" s="282">
        <v>2890</v>
      </c>
      <c r="M19" s="282">
        <v>1120</v>
      </c>
      <c r="N19" s="285">
        <v>0.15</v>
      </c>
      <c r="O19" s="288">
        <v>31788</v>
      </c>
    </row>
    <row r="20" spans="1:15" ht="11.45" customHeight="1">
      <c r="A20" s="278" t="s">
        <v>186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187</v>
      </c>
      <c r="B21" s="282">
        <v>47036</v>
      </c>
      <c r="C21" s="282">
        <v>975767</v>
      </c>
      <c r="D21" s="282">
        <v>80859</v>
      </c>
      <c r="E21" s="282">
        <v>3369</v>
      </c>
      <c r="F21" s="282">
        <v>561518</v>
      </c>
      <c r="G21" s="282">
        <v>720063</v>
      </c>
      <c r="H21" s="282">
        <v>535664</v>
      </c>
      <c r="I21" s="282">
        <v>534937</v>
      </c>
      <c r="J21" s="282">
        <v>728</v>
      </c>
      <c r="K21" s="282">
        <v>1338</v>
      </c>
      <c r="L21" s="282">
        <v>708</v>
      </c>
      <c r="M21" s="282">
        <v>630</v>
      </c>
      <c r="N21" s="285">
        <v>0.25</v>
      </c>
      <c r="O21" s="288">
        <v>6698</v>
      </c>
    </row>
    <row r="22" spans="1:15" ht="11.45" customHeight="1">
      <c r="A22" s="278" t="s">
        <v>188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189</v>
      </c>
      <c r="B23" s="282">
        <v>84250</v>
      </c>
      <c r="C23" s="282">
        <v>1059055</v>
      </c>
      <c r="D23" s="282">
        <v>105918</v>
      </c>
      <c r="E23" s="282">
        <v>5199</v>
      </c>
      <c r="F23" s="282">
        <v>632334</v>
      </c>
      <c r="G23" s="282">
        <v>833632</v>
      </c>
      <c r="H23" s="282">
        <v>541681</v>
      </c>
      <c r="I23" s="282">
        <v>540979</v>
      </c>
      <c r="J23" s="282">
        <v>701</v>
      </c>
      <c r="K23" s="282">
        <v>1005</v>
      </c>
      <c r="L23" s="282">
        <v>751</v>
      </c>
      <c r="M23" s="282">
        <v>254</v>
      </c>
      <c r="N23" s="285">
        <v>0.19</v>
      </c>
      <c r="O23" s="288">
        <v>7909</v>
      </c>
    </row>
    <row r="24" spans="1:15" ht="11.45" customHeight="1">
      <c r="A24" s="278" t="s">
        <v>190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191</v>
      </c>
      <c r="B25" s="282">
        <v>122992</v>
      </c>
      <c r="C25" s="282">
        <v>3363869</v>
      </c>
      <c r="D25" s="282">
        <v>225379</v>
      </c>
      <c r="E25" s="282">
        <v>9618</v>
      </c>
      <c r="F25" s="282">
        <v>2089388</v>
      </c>
      <c r="G25" s="282">
        <v>2762529</v>
      </c>
      <c r="H25" s="282">
        <v>2023543</v>
      </c>
      <c r="I25" s="282">
        <v>2021243</v>
      </c>
      <c r="J25" s="282">
        <v>2300</v>
      </c>
      <c r="K25" s="282">
        <v>2686</v>
      </c>
      <c r="L25" s="282">
        <v>1993</v>
      </c>
      <c r="M25" s="282">
        <v>692</v>
      </c>
      <c r="N25" s="285">
        <v>0.13</v>
      </c>
      <c r="O25" s="288">
        <v>24856</v>
      </c>
    </row>
    <row r="26" spans="1:15" ht="11.45" customHeight="1">
      <c r="A26" s="278" t="s">
        <v>192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193</v>
      </c>
      <c r="B27" s="282">
        <v>19576</v>
      </c>
      <c r="C27" s="282">
        <v>401014</v>
      </c>
      <c r="D27" s="282">
        <v>36694</v>
      </c>
      <c r="E27" s="282">
        <v>773</v>
      </c>
      <c r="F27" s="282">
        <v>278183</v>
      </c>
      <c r="G27" s="282">
        <v>350787</v>
      </c>
      <c r="H27" s="282">
        <v>262538</v>
      </c>
      <c r="I27" s="282">
        <v>262306</v>
      </c>
      <c r="J27" s="282">
        <v>232</v>
      </c>
      <c r="K27" s="282">
        <v>449</v>
      </c>
      <c r="L27" s="282">
        <v>404</v>
      </c>
      <c r="M27" s="282">
        <v>45</v>
      </c>
      <c r="N27" s="285">
        <v>0.17</v>
      </c>
      <c r="O27" s="288">
        <v>4236</v>
      </c>
    </row>
    <row r="28" spans="1:15" ht="11.45" customHeight="1">
      <c r="A28" s="290" t="s">
        <v>194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195</v>
      </c>
      <c r="B29" s="282">
        <v>171285</v>
      </c>
      <c r="C29" s="282">
        <v>6267472</v>
      </c>
      <c r="D29" s="282">
        <v>468791</v>
      </c>
      <c r="E29" s="282">
        <v>24448</v>
      </c>
      <c r="F29" s="282">
        <v>3897440</v>
      </c>
      <c r="G29" s="282">
        <v>5142135</v>
      </c>
      <c r="H29" s="282">
        <v>3784254</v>
      </c>
      <c r="I29" s="282">
        <v>3779774</v>
      </c>
      <c r="J29" s="282">
        <v>4480</v>
      </c>
      <c r="K29" s="282">
        <v>4890</v>
      </c>
      <c r="L29" s="282">
        <v>2938</v>
      </c>
      <c r="M29" s="282">
        <v>1952</v>
      </c>
      <c r="N29" s="285">
        <v>0.13</v>
      </c>
      <c r="O29" s="288">
        <v>46164</v>
      </c>
    </row>
    <row r="30" spans="1:15" ht="11.45" customHeight="1">
      <c r="A30" s="278" t="s">
        <v>196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197</v>
      </c>
      <c r="B31" s="282">
        <v>10000</v>
      </c>
      <c r="C31" s="282">
        <v>72984</v>
      </c>
      <c r="D31" s="282">
        <v>7480</v>
      </c>
      <c r="E31" s="282">
        <v>-371</v>
      </c>
      <c r="F31" s="282">
        <v>48185</v>
      </c>
      <c r="G31" s="282">
        <v>63049</v>
      </c>
      <c r="H31" s="282">
        <v>47441</v>
      </c>
      <c r="I31" s="282">
        <v>47430</v>
      </c>
      <c r="J31" s="282">
        <v>10</v>
      </c>
      <c r="K31" s="282">
        <v>10</v>
      </c>
      <c r="L31" s="282">
        <v>7</v>
      </c>
      <c r="M31" s="282">
        <v>4</v>
      </c>
      <c r="N31" s="285">
        <v>0.02</v>
      </c>
      <c r="O31" s="288">
        <v>556</v>
      </c>
    </row>
    <row r="32" spans="1:15" ht="11.45" customHeight="1">
      <c r="A32" s="278" t="s">
        <v>198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199</v>
      </c>
      <c r="B33" s="282">
        <v>20000</v>
      </c>
      <c r="C33" s="282">
        <v>111620</v>
      </c>
      <c r="D33" s="282">
        <v>16032</v>
      </c>
      <c r="E33" s="282">
        <v>86</v>
      </c>
      <c r="F33" s="282">
        <v>79599</v>
      </c>
      <c r="G33" s="282">
        <v>93484</v>
      </c>
      <c r="H33" s="282">
        <v>79599</v>
      </c>
      <c r="I33" s="282">
        <v>79472</v>
      </c>
      <c r="J33" s="282">
        <v>128</v>
      </c>
      <c r="K33" s="282">
        <v>178</v>
      </c>
      <c r="L33" s="282">
        <v>94</v>
      </c>
      <c r="M33" s="282">
        <v>84</v>
      </c>
      <c r="N33" s="285">
        <v>0.22</v>
      </c>
      <c r="O33" s="288">
        <v>886</v>
      </c>
    </row>
    <row r="34" spans="1:15" ht="11.45" customHeight="1">
      <c r="A34" s="278" t="s">
        <v>200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201</v>
      </c>
      <c r="B35" s="282">
        <v>10000</v>
      </c>
      <c r="C35" s="282">
        <v>56666</v>
      </c>
      <c r="D35" s="282">
        <v>7012</v>
      </c>
      <c r="E35" s="282">
        <v>-206</v>
      </c>
      <c r="F35" s="282">
        <v>26070</v>
      </c>
      <c r="G35" s="282">
        <v>41555</v>
      </c>
      <c r="H35" s="282">
        <v>26070</v>
      </c>
      <c r="I35" s="282">
        <v>26069</v>
      </c>
      <c r="J35" s="282">
        <v>1</v>
      </c>
      <c r="K35" s="282">
        <v>6</v>
      </c>
      <c r="L35" s="282">
        <v>6</v>
      </c>
      <c r="M35" s="293">
        <v>0</v>
      </c>
      <c r="N35" s="285">
        <v>0.02</v>
      </c>
      <c r="O35" s="288">
        <v>282</v>
      </c>
    </row>
    <row r="36" spans="1:15" ht="11.45" customHeight="1" thickBot="1">
      <c r="A36" s="295" t="s">
        <v>202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H31:H32"/>
    <mergeCell ref="I31:I32"/>
    <mergeCell ref="N35:N36"/>
    <mergeCell ref="O35:O36"/>
    <mergeCell ref="K35:K36"/>
    <mergeCell ref="L35:L36"/>
    <mergeCell ref="M35:M36"/>
    <mergeCell ref="J35:J36"/>
    <mergeCell ref="M33:M34"/>
    <mergeCell ref="J33:J34"/>
    <mergeCell ref="B35:B36"/>
    <mergeCell ref="C35:C36"/>
    <mergeCell ref="D35:D36"/>
    <mergeCell ref="E35:E36"/>
    <mergeCell ref="F35:F36"/>
    <mergeCell ref="G35:G36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M31:M32"/>
    <mergeCell ref="J31:J32"/>
    <mergeCell ref="K31:K32"/>
    <mergeCell ref="L31:L32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M17:M18"/>
    <mergeCell ref="J17:J18"/>
    <mergeCell ref="N15:N16"/>
    <mergeCell ref="O15:O16"/>
    <mergeCell ref="N17:N18"/>
    <mergeCell ref="O17:O18"/>
    <mergeCell ref="M15:M16"/>
    <mergeCell ref="J15:J16"/>
    <mergeCell ref="K17:K18"/>
    <mergeCell ref="L17:L18"/>
    <mergeCell ref="B17:B18"/>
    <mergeCell ref="C17:C18"/>
    <mergeCell ref="D17:D18"/>
    <mergeCell ref="E17:E18"/>
    <mergeCell ref="H17:H18"/>
    <mergeCell ref="I17:I18"/>
    <mergeCell ref="F17:F18"/>
    <mergeCell ref="G17:G18"/>
    <mergeCell ref="N11:N12"/>
    <mergeCell ref="O11:O12"/>
    <mergeCell ref="N13:N14"/>
    <mergeCell ref="O13:O14"/>
    <mergeCell ref="M11:M12"/>
    <mergeCell ref="J11:J12"/>
    <mergeCell ref="M13:M14"/>
    <mergeCell ref="J13:J14"/>
    <mergeCell ref="L15:L16"/>
    <mergeCell ref="H15:H16"/>
    <mergeCell ref="I15:I16"/>
    <mergeCell ref="F13:F14"/>
    <mergeCell ref="G13:G14"/>
    <mergeCell ref="H13:H14"/>
    <mergeCell ref="I13:I14"/>
    <mergeCell ref="F15:F16"/>
    <mergeCell ref="G15:G16"/>
    <mergeCell ref="L13:L14"/>
    <mergeCell ref="E13:E14"/>
    <mergeCell ref="D15:D16"/>
    <mergeCell ref="E15:E16"/>
    <mergeCell ref="C8:C9"/>
    <mergeCell ref="D8:D9"/>
    <mergeCell ref="K15:K16"/>
    <mergeCell ref="K13:K14"/>
    <mergeCell ref="H11:H12"/>
    <mergeCell ref="I11:I12"/>
    <mergeCell ref="H5:J5"/>
    <mergeCell ref="H6:J6"/>
    <mergeCell ref="K11:K12"/>
    <mergeCell ref="L11:L12"/>
    <mergeCell ref="K8:K9"/>
    <mergeCell ref="B15:B16"/>
    <mergeCell ref="C15:C16"/>
    <mergeCell ref="B13:B14"/>
    <mergeCell ref="C13:C14"/>
    <mergeCell ref="D13:D14"/>
    <mergeCell ref="B11:B12"/>
    <mergeCell ref="C11:C12"/>
    <mergeCell ref="D11:D12"/>
    <mergeCell ref="E11:E12"/>
    <mergeCell ref="F11:F12"/>
    <mergeCell ref="G11:G12"/>
    <mergeCell ref="A1:O1"/>
    <mergeCell ref="A2:O2"/>
    <mergeCell ref="A3:O3"/>
    <mergeCell ref="D4:F4"/>
    <mergeCell ref="G4:I4"/>
    <mergeCell ref="O5:O8"/>
    <mergeCell ref="L8:L9"/>
    <mergeCell ref="M8:M9"/>
    <mergeCell ref="K6:M6"/>
    <mergeCell ref="K5:M5"/>
  </mergeCells>
  <printOptions horizontalCentered="1"/>
  <pageMargins left="0.74803149606299213" right="0.59055118110236227" top="0.39370078740157483" bottom="0.19685039370078741" header="0" footer="0.39370078740157483"/>
  <pageSetup paperSize="9" firstPageNumber="168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97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4月底</v>
      </c>
      <c r="E4" s="214"/>
      <c r="F4" s="214"/>
      <c r="G4" s="215" t="str">
        <f>'10-3'!G4:I4</f>
        <v> End of Apr.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81</v>
      </c>
      <c r="E5" s="119" t="s">
        <v>111</v>
      </c>
      <c r="F5" s="119" t="s">
        <v>120</v>
      </c>
      <c r="G5" s="123" t="s">
        <v>121</v>
      </c>
      <c r="H5" s="217" t="s">
        <v>106</v>
      </c>
      <c r="I5" s="225"/>
      <c r="J5" s="123"/>
      <c r="K5" s="217" t="s">
        <v>112</v>
      </c>
      <c r="L5" s="218"/>
      <c r="M5" s="219"/>
      <c r="N5" s="133" t="s">
        <v>3</v>
      </c>
      <c r="O5" s="220" t="s">
        <v>122</v>
      </c>
    </row>
    <row r="6" spans="1:15" ht="14.45" customHeight="1">
      <c r="A6" s="2"/>
      <c r="B6" s="124" t="s">
        <v>40</v>
      </c>
      <c r="C6" s="122"/>
      <c r="D6" s="119"/>
      <c r="E6" s="119" t="s">
        <v>113</v>
      </c>
      <c r="F6" s="119" t="s">
        <v>123</v>
      </c>
      <c r="G6" s="119" t="s">
        <v>124</v>
      </c>
      <c r="H6" s="222" t="s">
        <v>107</v>
      </c>
      <c r="I6" s="127"/>
      <c r="J6" s="126"/>
      <c r="K6" s="222" t="s">
        <v>114</v>
      </c>
      <c r="L6" s="223"/>
      <c r="M6" s="224"/>
      <c r="N6" s="122" t="s">
        <v>115</v>
      </c>
      <c r="O6" s="221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117</v>
      </c>
      <c r="O7" s="221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6" t="s">
        <v>31</v>
      </c>
      <c r="L8" s="226" t="s">
        <v>32</v>
      </c>
      <c r="M8" s="226" t="s">
        <v>33</v>
      </c>
      <c r="N8" s="128" t="s">
        <v>26</v>
      </c>
      <c r="O8" s="221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125</v>
      </c>
      <c r="F9" s="128" t="s">
        <v>29</v>
      </c>
      <c r="G9" s="142" t="s">
        <v>126</v>
      </c>
      <c r="H9" s="126" t="s">
        <v>25</v>
      </c>
      <c r="I9" s="128" t="s">
        <v>24</v>
      </c>
      <c r="J9" s="140" t="s">
        <v>108</v>
      </c>
      <c r="K9" s="226"/>
      <c r="L9" s="226"/>
      <c r="M9" s="226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127</v>
      </c>
      <c r="F10" s="129" t="s">
        <v>25</v>
      </c>
      <c r="G10" s="131" t="s">
        <v>38</v>
      </c>
      <c r="H10" s="131"/>
      <c r="I10" s="130" t="s">
        <v>25</v>
      </c>
      <c r="J10" s="141" t="s">
        <v>109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4" t="s">
        <v>11</v>
      </c>
      <c r="B11" s="268">
        <v>43995</v>
      </c>
      <c r="C11" s="268">
        <v>4190094</v>
      </c>
      <c r="D11" s="268">
        <v>167138</v>
      </c>
      <c r="E11" s="305">
        <v>9238</v>
      </c>
      <c r="F11" s="305">
        <v>2513079</v>
      </c>
      <c r="G11" s="305">
        <v>1659848</v>
      </c>
      <c r="H11" s="305">
        <v>1482895</v>
      </c>
      <c r="I11" s="305">
        <v>1482883</v>
      </c>
      <c r="J11" s="305">
        <v>12</v>
      </c>
      <c r="K11" s="305">
        <v>230</v>
      </c>
      <c r="L11" s="305">
        <v>12</v>
      </c>
      <c r="M11" s="305">
        <v>218</v>
      </c>
      <c r="N11" s="309">
        <v>0.02</v>
      </c>
      <c r="O11" s="310">
        <v>20168</v>
      </c>
    </row>
    <row r="12" spans="1:15" ht="11.1" customHeight="1">
      <c r="A12" s="313" t="s">
        <v>22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57</v>
      </c>
      <c r="B13" s="282">
        <v>4454</v>
      </c>
      <c r="C13" s="282">
        <v>593898</v>
      </c>
      <c r="D13" s="282">
        <v>30103</v>
      </c>
      <c r="E13" s="282">
        <v>2149</v>
      </c>
      <c r="F13" s="282">
        <v>378608</v>
      </c>
      <c r="G13" s="282">
        <v>367907</v>
      </c>
      <c r="H13" s="282">
        <v>199537</v>
      </c>
      <c r="I13" s="282">
        <v>199537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2020</v>
      </c>
    </row>
    <row r="14" spans="1:15" ht="11.1" customHeight="1">
      <c r="A14" s="312" t="s">
        <v>203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204</v>
      </c>
      <c r="B15" s="282">
        <v>390</v>
      </c>
      <c r="C15" s="282">
        <v>98098</v>
      </c>
      <c r="D15" s="282">
        <v>14600</v>
      </c>
      <c r="E15" s="282">
        <v>917</v>
      </c>
      <c r="F15" s="282">
        <v>26386</v>
      </c>
      <c r="G15" s="282">
        <v>68833</v>
      </c>
      <c r="H15" s="282">
        <v>20354</v>
      </c>
      <c r="I15" s="282">
        <v>20354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204</v>
      </c>
    </row>
    <row r="16" spans="1:15" ht="11.1" customHeight="1">
      <c r="A16" s="312" t="s">
        <v>205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206</v>
      </c>
      <c r="B17" s="282">
        <v>1000</v>
      </c>
      <c r="C17" s="282">
        <v>24008</v>
      </c>
      <c r="D17" s="282">
        <v>5317</v>
      </c>
      <c r="E17" s="282">
        <v>18</v>
      </c>
      <c r="F17" s="282">
        <v>25537</v>
      </c>
      <c r="G17" s="282">
        <v>8018</v>
      </c>
      <c r="H17" s="282">
        <v>19139</v>
      </c>
      <c r="I17" s="282">
        <v>19127</v>
      </c>
      <c r="J17" s="282">
        <v>12</v>
      </c>
      <c r="K17" s="282">
        <v>12</v>
      </c>
      <c r="L17" s="282">
        <v>12</v>
      </c>
      <c r="M17" s="293">
        <v>0</v>
      </c>
      <c r="N17" s="285">
        <v>0.06</v>
      </c>
      <c r="O17" s="288">
        <v>1946</v>
      </c>
    </row>
    <row r="18" spans="1:15" ht="11.1" customHeight="1">
      <c r="A18" s="312" t="s">
        <v>207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 t="s">
        <v>208</v>
      </c>
      <c r="B19" s="282">
        <v>665</v>
      </c>
      <c r="C19" s="282">
        <v>11455</v>
      </c>
      <c r="D19" s="282">
        <v>989</v>
      </c>
      <c r="E19" s="282">
        <v>-27</v>
      </c>
      <c r="F19" s="282">
        <v>20612</v>
      </c>
      <c r="G19" s="282">
        <v>210</v>
      </c>
      <c r="H19" s="282">
        <v>9075</v>
      </c>
      <c r="I19" s="282">
        <v>9075</v>
      </c>
      <c r="J19" s="293">
        <v>0</v>
      </c>
      <c r="K19" s="293">
        <v>0</v>
      </c>
      <c r="L19" s="293">
        <v>0</v>
      </c>
      <c r="M19" s="293">
        <v>0</v>
      </c>
      <c r="N19" s="316">
        <v>0</v>
      </c>
      <c r="O19" s="288">
        <v>123</v>
      </c>
    </row>
    <row r="20" spans="1:15" ht="11.1" customHeight="1">
      <c r="A20" s="312" t="s">
        <v>209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 t="s">
        <v>210</v>
      </c>
      <c r="B21" s="282">
        <v>200</v>
      </c>
      <c r="C21" s="282">
        <v>5816</v>
      </c>
      <c r="D21" s="282">
        <v>2045</v>
      </c>
      <c r="E21" s="282">
        <v>87</v>
      </c>
      <c r="F21" s="293">
        <v>0</v>
      </c>
      <c r="G21" s="282">
        <v>7</v>
      </c>
      <c r="H21" s="293">
        <v>0</v>
      </c>
      <c r="I21" s="293">
        <v>0</v>
      </c>
      <c r="J21" s="293">
        <v>0</v>
      </c>
      <c r="K21" s="293">
        <v>0</v>
      </c>
      <c r="L21" s="293">
        <v>0</v>
      </c>
      <c r="M21" s="293">
        <v>0</v>
      </c>
      <c r="N21" s="316">
        <v>0</v>
      </c>
      <c r="O21" s="319">
        <v>0</v>
      </c>
    </row>
    <row r="22" spans="1:15" ht="11.1" customHeight="1">
      <c r="A22" s="312" t="s">
        <v>211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 t="s">
        <v>212</v>
      </c>
      <c r="B23" s="282">
        <v>200</v>
      </c>
      <c r="C23" s="282">
        <v>208088</v>
      </c>
      <c r="D23" s="282">
        <v>7078</v>
      </c>
      <c r="E23" s="282">
        <v>-435</v>
      </c>
      <c r="F23" s="282">
        <v>128787</v>
      </c>
      <c r="G23" s="282">
        <v>1751</v>
      </c>
      <c r="H23" s="282">
        <v>90588</v>
      </c>
      <c r="I23" s="282">
        <v>90588</v>
      </c>
      <c r="J23" s="293">
        <v>0</v>
      </c>
      <c r="K23" s="293">
        <v>0</v>
      </c>
      <c r="L23" s="293">
        <v>0</v>
      </c>
      <c r="M23" s="293">
        <v>0</v>
      </c>
      <c r="N23" s="316">
        <v>0</v>
      </c>
      <c r="O23" s="288">
        <v>908</v>
      </c>
    </row>
    <row r="24" spans="1:15" ht="11.1" customHeight="1">
      <c r="A24" s="312" t="s">
        <v>213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 t="s">
        <v>214</v>
      </c>
      <c r="B25" s="282">
        <v>200</v>
      </c>
      <c r="C25" s="282">
        <v>15728</v>
      </c>
      <c r="D25" s="282">
        <v>3746</v>
      </c>
      <c r="E25" s="282">
        <v>672</v>
      </c>
      <c r="F25" s="293">
        <v>0</v>
      </c>
      <c r="G25" s="293">
        <v>0</v>
      </c>
      <c r="H25" s="293">
        <v>0</v>
      </c>
      <c r="I25" s="293">
        <v>0</v>
      </c>
      <c r="J25" s="293">
        <v>0</v>
      </c>
      <c r="K25" s="293">
        <v>0</v>
      </c>
      <c r="L25" s="293">
        <v>0</v>
      </c>
      <c r="M25" s="293">
        <v>0</v>
      </c>
      <c r="N25" s="316">
        <v>0</v>
      </c>
      <c r="O25" s="319">
        <v>0</v>
      </c>
    </row>
    <row r="26" spans="1:15" ht="11.1" customHeight="1">
      <c r="A26" s="312" t="s">
        <v>215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 t="s">
        <v>216</v>
      </c>
      <c r="B27" s="282">
        <v>1650</v>
      </c>
      <c r="C27" s="282">
        <v>84422</v>
      </c>
      <c r="D27" s="282">
        <v>2270</v>
      </c>
      <c r="E27" s="282">
        <v>400</v>
      </c>
      <c r="F27" s="282">
        <v>15553</v>
      </c>
      <c r="G27" s="282">
        <v>2122</v>
      </c>
      <c r="H27" s="282">
        <v>14336</v>
      </c>
      <c r="I27" s="282">
        <v>14336</v>
      </c>
      <c r="J27" s="293">
        <v>0</v>
      </c>
      <c r="K27" s="293">
        <v>0</v>
      </c>
      <c r="L27" s="293">
        <v>0</v>
      </c>
      <c r="M27" s="293">
        <v>0</v>
      </c>
      <c r="N27" s="316">
        <v>0</v>
      </c>
      <c r="O27" s="288">
        <v>273</v>
      </c>
    </row>
    <row r="28" spans="1:15" ht="11.1" customHeight="1">
      <c r="A28" s="312" t="s">
        <v>217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 t="s">
        <v>218</v>
      </c>
      <c r="B29" s="282">
        <v>510</v>
      </c>
      <c r="C29" s="282">
        <v>196490</v>
      </c>
      <c r="D29" s="282">
        <v>2754</v>
      </c>
      <c r="E29" s="282">
        <v>28</v>
      </c>
      <c r="F29" s="282">
        <v>31751</v>
      </c>
      <c r="G29" s="282">
        <v>127736</v>
      </c>
      <c r="H29" s="282">
        <v>10630</v>
      </c>
      <c r="I29" s="282">
        <v>10630</v>
      </c>
      <c r="J29" s="293">
        <v>0</v>
      </c>
      <c r="K29" s="293">
        <v>0</v>
      </c>
      <c r="L29" s="293">
        <v>0</v>
      </c>
      <c r="M29" s="293">
        <v>0</v>
      </c>
      <c r="N29" s="316">
        <v>0</v>
      </c>
      <c r="O29" s="288">
        <v>106</v>
      </c>
    </row>
    <row r="30" spans="1:15" ht="11.1" customHeight="1">
      <c r="A30" s="312" t="s">
        <v>219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 t="s">
        <v>220</v>
      </c>
      <c r="B31" s="282">
        <v>881</v>
      </c>
      <c r="C31" s="282">
        <v>39448</v>
      </c>
      <c r="D31" s="282">
        <v>3094</v>
      </c>
      <c r="E31" s="282">
        <v>123</v>
      </c>
      <c r="F31" s="282">
        <v>38312</v>
      </c>
      <c r="G31" s="282">
        <v>8836</v>
      </c>
      <c r="H31" s="282">
        <v>36518</v>
      </c>
      <c r="I31" s="282">
        <v>36518</v>
      </c>
      <c r="J31" s="293">
        <v>0</v>
      </c>
      <c r="K31" s="293">
        <v>0</v>
      </c>
      <c r="L31" s="293">
        <v>0</v>
      </c>
      <c r="M31" s="293">
        <v>0</v>
      </c>
      <c r="N31" s="316">
        <v>0</v>
      </c>
      <c r="O31" s="288">
        <v>407</v>
      </c>
    </row>
    <row r="32" spans="1:15" ht="11.1" customHeight="1">
      <c r="A32" s="312" t="s">
        <v>221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 t="s">
        <v>222</v>
      </c>
      <c r="B33" s="282">
        <v>2000</v>
      </c>
      <c r="C33" s="282">
        <v>112910</v>
      </c>
      <c r="D33" s="282">
        <v>4228</v>
      </c>
      <c r="E33" s="282">
        <v>118</v>
      </c>
      <c r="F33" s="282">
        <v>24711</v>
      </c>
      <c r="G33" s="282">
        <v>66770</v>
      </c>
      <c r="H33" s="282">
        <v>20461</v>
      </c>
      <c r="I33" s="282">
        <v>20461</v>
      </c>
      <c r="J33" s="293">
        <v>0</v>
      </c>
      <c r="K33" s="293">
        <v>0</v>
      </c>
      <c r="L33" s="293">
        <v>0</v>
      </c>
      <c r="M33" s="293">
        <v>0</v>
      </c>
      <c r="N33" s="316">
        <v>0</v>
      </c>
      <c r="O33" s="288">
        <v>205</v>
      </c>
    </row>
    <row r="34" spans="1:15" ht="11.1" customHeight="1">
      <c r="A34" s="312" t="s">
        <v>223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 t="s">
        <v>224</v>
      </c>
      <c r="B35" s="282">
        <v>200</v>
      </c>
      <c r="C35" s="282">
        <v>208290</v>
      </c>
      <c r="D35" s="282">
        <v>8252</v>
      </c>
      <c r="E35" s="282">
        <v>273</v>
      </c>
      <c r="F35" s="282">
        <v>225954</v>
      </c>
      <c r="G35" s="282">
        <v>35098</v>
      </c>
      <c r="H35" s="282">
        <v>152829</v>
      </c>
      <c r="I35" s="282">
        <v>152829</v>
      </c>
      <c r="J35" s="293">
        <v>0</v>
      </c>
      <c r="K35" s="293">
        <v>0</v>
      </c>
      <c r="L35" s="293">
        <v>0</v>
      </c>
      <c r="M35" s="293">
        <v>0</v>
      </c>
      <c r="N35" s="316">
        <v>0</v>
      </c>
      <c r="O35" s="288">
        <v>1919</v>
      </c>
    </row>
    <row r="36" spans="1:15" ht="11.1" customHeight="1" thickBot="1">
      <c r="A36" s="321" t="s">
        <v>225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128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K35:K36"/>
    <mergeCell ref="L35:L36"/>
    <mergeCell ref="M35:M36"/>
    <mergeCell ref="J35:J36"/>
    <mergeCell ref="K5:M5"/>
    <mergeCell ref="O5:O8"/>
    <mergeCell ref="K6:M6"/>
    <mergeCell ref="H5:J5"/>
    <mergeCell ref="H6:J6"/>
    <mergeCell ref="L8:L9"/>
    <mergeCell ref="M8:M9"/>
    <mergeCell ref="K8:K9"/>
    <mergeCell ref="B35:B36"/>
    <mergeCell ref="C35:C36"/>
    <mergeCell ref="D35:D36"/>
    <mergeCell ref="E35:E36"/>
    <mergeCell ref="F35:F36"/>
    <mergeCell ref="G35:G36"/>
    <mergeCell ref="H31:H32"/>
    <mergeCell ref="I31:I32"/>
    <mergeCell ref="C8:C9"/>
    <mergeCell ref="D8:D9"/>
    <mergeCell ref="M33:M34"/>
    <mergeCell ref="J33:J34"/>
    <mergeCell ref="M31:M32"/>
    <mergeCell ref="J31:J32"/>
    <mergeCell ref="K31:K32"/>
    <mergeCell ref="L31:L32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D17:D18"/>
    <mergeCell ref="E17:E18"/>
    <mergeCell ref="F17:F18"/>
    <mergeCell ref="G17:G18"/>
    <mergeCell ref="D15:D16"/>
    <mergeCell ref="E15:E16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L13:L14"/>
    <mergeCell ref="N13:N14"/>
    <mergeCell ref="M13:M14"/>
    <mergeCell ref="J13:J14"/>
    <mergeCell ref="G13:G14"/>
    <mergeCell ref="H13:H14"/>
    <mergeCell ref="I13:I14"/>
    <mergeCell ref="K13:K14"/>
    <mergeCell ref="H11:H12"/>
    <mergeCell ref="B11:B12"/>
    <mergeCell ref="B13:B14"/>
    <mergeCell ref="C11:C12"/>
    <mergeCell ref="C13:C14"/>
    <mergeCell ref="D11:D12"/>
    <mergeCell ref="D13:D14"/>
    <mergeCell ref="A1:O1"/>
    <mergeCell ref="A3:O3"/>
    <mergeCell ref="A2:O2"/>
    <mergeCell ref="D4:F4"/>
    <mergeCell ref="G4:I4"/>
    <mergeCell ref="E13:E14"/>
    <mergeCell ref="F13:F14"/>
    <mergeCell ref="E11:E12"/>
    <mergeCell ref="F11:F12"/>
    <mergeCell ref="G11:G12"/>
  </mergeCells>
  <printOptions horizontalCentered="1"/>
  <pageMargins left="0.74803149606299213" right="0.59055118110236227" top="0.39370078740157483" bottom="0.19685039370078741" header="0" footer="0.39370078740157483"/>
  <pageSetup paperSize="9" firstPageNumber="169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99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4月底</v>
      </c>
      <c r="E4" s="214"/>
      <c r="F4" s="214"/>
      <c r="G4" s="215" t="str">
        <f>'10-3'!G4:I4</f>
        <v> End of Apr.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81</v>
      </c>
      <c r="E5" s="119" t="s">
        <v>111</v>
      </c>
      <c r="F5" s="119" t="s">
        <v>120</v>
      </c>
      <c r="G5" s="123" t="s">
        <v>121</v>
      </c>
      <c r="H5" s="217" t="s">
        <v>106</v>
      </c>
      <c r="I5" s="225"/>
      <c r="J5" s="123"/>
      <c r="K5" s="217" t="s">
        <v>112</v>
      </c>
      <c r="L5" s="218"/>
      <c r="M5" s="219"/>
      <c r="N5" s="133" t="s">
        <v>3</v>
      </c>
      <c r="O5" s="220" t="s">
        <v>122</v>
      </c>
    </row>
    <row r="6" spans="1:15" ht="14.45" customHeight="1">
      <c r="A6" s="2"/>
      <c r="B6" s="124" t="s">
        <v>40</v>
      </c>
      <c r="C6" s="122"/>
      <c r="D6" s="119"/>
      <c r="E6" s="119" t="s">
        <v>113</v>
      </c>
      <c r="F6" s="119" t="s">
        <v>123</v>
      </c>
      <c r="G6" s="119" t="s">
        <v>124</v>
      </c>
      <c r="H6" s="222" t="s">
        <v>107</v>
      </c>
      <c r="I6" s="127"/>
      <c r="J6" s="126"/>
      <c r="K6" s="222" t="s">
        <v>114</v>
      </c>
      <c r="L6" s="223"/>
      <c r="M6" s="224"/>
      <c r="N6" s="122" t="s">
        <v>115</v>
      </c>
      <c r="O6" s="221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117</v>
      </c>
      <c r="O7" s="221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6" t="s">
        <v>31</v>
      </c>
      <c r="L8" s="226" t="s">
        <v>32</v>
      </c>
      <c r="M8" s="226" t="s">
        <v>33</v>
      </c>
      <c r="N8" s="128" t="s">
        <v>26</v>
      </c>
      <c r="O8" s="221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125</v>
      </c>
      <c r="F9" s="128" t="s">
        <v>29</v>
      </c>
      <c r="G9" s="142" t="s">
        <v>126</v>
      </c>
      <c r="H9" s="126" t="s">
        <v>25</v>
      </c>
      <c r="I9" s="128" t="s">
        <v>24</v>
      </c>
      <c r="J9" s="140" t="s">
        <v>108</v>
      </c>
      <c r="K9" s="226"/>
      <c r="L9" s="226"/>
      <c r="M9" s="226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127</v>
      </c>
      <c r="F10" s="129" t="s">
        <v>25</v>
      </c>
      <c r="G10" s="131" t="s">
        <v>38</v>
      </c>
      <c r="H10" s="131"/>
      <c r="I10" s="130" t="s">
        <v>25</v>
      </c>
      <c r="J10" s="141" t="s">
        <v>109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3" t="s">
        <v>71</v>
      </c>
      <c r="B11" s="267">
        <v>890</v>
      </c>
      <c r="C11" s="267">
        <v>239403</v>
      </c>
      <c r="D11" s="267">
        <v>5610</v>
      </c>
      <c r="E11" s="282">
        <v>1420</v>
      </c>
      <c r="F11" s="282">
        <v>112745</v>
      </c>
      <c r="G11" s="282">
        <v>78166</v>
      </c>
      <c r="H11" s="282">
        <v>82424</v>
      </c>
      <c r="I11" s="282">
        <v>82424</v>
      </c>
      <c r="J11" s="293">
        <v>0</v>
      </c>
      <c r="K11" s="293">
        <v>0</v>
      </c>
      <c r="L11" s="293">
        <v>0</v>
      </c>
      <c r="M11" s="293">
        <v>0</v>
      </c>
      <c r="N11" s="316">
        <v>0</v>
      </c>
      <c r="O11" s="288">
        <v>763</v>
      </c>
    </row>
    <row r="12" spans="1:15" ht="11.1" customHeight="1">
      <c r="A12" s="312" t="s">
        <v>226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227</v>
      </c>
      <c r="B13" s="282">
        <v>1542</v>
      </c>
      <c r="C13" s="282">
        <v>19122</v>
      </c>
      <c r="D13" s="282">
        <v>2175</v>
      </c>
      <c r="E13" s="282">
        <v>86</v>
      </c>
      <c r="F13" s="282">
        <v>44918</v>
      </c>
      <c r="G13" s="282">
        <v>1</v>
      </c>
      <c r="H13" s="282">
        <v>16184</v>
      </c>
      <c r="I13" s="282">
        <v>16184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670</v>
      </c>
    </row>
    <row r="14" spans="1:15" ht="11.1" customHeight="1">
      <c r="A14" s="312" t="s">
        <v>228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229</v>
      </c>
      <c r="B15" s="282">
        <v>2904</v>
      </c>
      <c r="C15" s="282">
        <v>172845</v>
      </c>
      <c r="D15" s="282">
        <v>3488</v>
      </c>
      <c r="E15" s="282">
        <v>245</v>
      </c>
      <c r="F15" s="282">
        <v>95205</v>
      </c>
      <c r="G15" s="282">
        <v>3546</v>
      </c>
      <c r="H15" s="282">
        <v>76453</v>
      </c>
      <c r="I15" s="282">
        <v>76453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765</v>
      </c>
    </row>
    <row r="16" spans="1:15" ht="11.1" customHeight="1">
      <c r="A16" s="312" t="s">
        <v>230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231</v>
      </c>
      <c r="B17" s="282">
        <v>2761</v>
      </c>
      <c r="C17" s="282">
        <v>297851</v>
      </c>
      <c r="D17" s="282">
        <v>6675</v>
      </c>
      <c r="E17" s="282">
        <v>50</v>
      </c>
      <c r="F17" s="282">
        <v>247510</v>
      </c>
      <c r="G17" s="282">
        <v>64611</v>
      </c>
      <c r="H17" s="282">
        <v>80382</v>
      </c>
      <c r="I17" s="282">
        <v>80382</v>
      </c>
      <c r="J17" s="293">
        <v>0</v>
      </c>
      <c r="K17" s="293">
        <v>0</v>
      </c>
      <c r="L17" s="293">
        <v>0</v>
      </c>
      <c r="M17" s="293">
        <v>0</v>
      </c>
      <c r="N17" s="316">
        <v>0</v>
      </c>
      <c r="O17" s="288">
        <v>1053</v>
      </c>
    </row>
    <row r="18" spans="1:15" ht="11.1" customHeight="1">
      <c r="A18" s="312" t="s">
        <v>232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 t="s">
        <v>233</v>
      </c>
      <c r="B19" s="282">
        <v>1040</v>
      </c>
      <c r="C19" s="282">
        <v>173677</v>
      </c>
      <c r="D19" s="282">
        <v>4040</v>
      </c>
      <c r="E19" s="282">
        <v>803</v>
      </c>
      <c r="F19" s="282">
        <v>80557</v>
      </c>
      <c r="G19" s="282">
        <v>107320</v>
      </c>
      <c r="H19" s="282">
        <v>80557</v>
      </c>
      <c r="I19" s="282">
        <v>80557</v>
      </c>
      <c r="J19" s="293">
        <v>0</v>
      </c>
      <c r="K19" s="293">
        <v>0</v>
      </c>
      <c r="L19" s="293">
        <v>0</v>
      </c>
      <c r="M19" s="293">
        <v>0</v>
      </c>
      <c r="N19" s="316">
        <v>0</v>
      </c>
      <c r="O19" s="288">
        <v>479</v>
      </c>
    </row>
    <row r="20" spans="1:15" ht="11.1" customHeight="1">
      <c r="A20" s="312" t="s">
        <v>234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 t="s">
        <v>235</v>
      </c>
      <c r="B21" s="282">
        <v>1580</v>
      </c>
      <c r="C21" s="282">
        <v>349271</v>
      </c>
      <c r="D21" s="282">
        <v>3760</v>
      </c>
      <c r="E21" s="282">
        <v>-103</v>
      </c>
      <c r="F21" s="282">
        <v>249908</v>
      </c>
      <c r="G21" s="282">
        <v>108142</v>
      </c>
      <c r="H21" s="282">
        <v>85127</v>
      </c>
      <c r="I21" s="282">
        <v>85127</v>
      </c>
      <c r="J21" s="293">
        <v>0</v>
      </c>
      <c r="K21" s="293">
        <v>0</v>
      </c>
      <c r="L21" s="293">
        <v>0</v>
      </c>
      <c r="M21" s="293">
        <v>0</v>
      </c>
      <c r="N21" s="316">
        <v>0</v>
      </c>
      <c r="O21" s="288">
        <v>1151</v>
      </c>
    </row>
    <row r="22" spans="1:15" ht="11.1" customHeight="1">
      <c r="A22" s="312" t="s">
        <v>236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 t="s">
        <v>237</v>
      </c>
      <c r="B23" s="282">
        <v>200</v>
      </c>
      <c r="C23" s="282">
        <v>786</v>
      </c>
      <c r="D23" s="282">
        <v>479</v>
      </c>
      <c r="E23" s="282">
        <v>-8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316">
        <v>0</v>
      </c>
      <c r="O23" s="319">
        <v>0</v>
      </c>
    </row>
    <row r="24" spans="1:15" ht="11.1" customHeight="1">
      <c r="A24" s="312" t="s">
        <v>238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 t="s">
        <v>239</v>
      </c>
      <c r="B25" s="282">
        <v>1620</v>
      </c>
      <c r="C25" s="282">
        <v>372391</v>
      </c>
      <c r="D25" s="282">
        <v>21807</v>
      </c>
      <c r="E25" s="282">
        <v>1215</v>
      </c>
      <c r="F25" s="282">
        <v>149336</v>
      </c>
      <c r="G25" s="282">
        <v>213986</v>
      </c>
      <c r="H25" s="282">
        <v>127137</v>
      </c>
      <c r="I25" s="282">
        <v>127137</v>
      </c>
      <c r="J25" s="293">
        <v>0</v>
      </c>
      <c r="K25" s="293">
        <v>0</v>
      </c>
      <c r="L25" s="293">
        <v>0</v>
      </c>
      <c r="M25" s="293">
        <v>0</v>
      </c>
      <c r="N25" s="316">
        <v>0</v>
      </c>
      <c r="O25" s="288">
        <v>1589</v>
      </c>
    </row>
    <row r="26" spans="1:15" ht="11.1" customHeight="1">
      <c r="A26" s="312" t="s">
        <v>240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 t="s">
        <v>241</v>
      </c>
      <c r="B27" s="282">
        <v>3500</v>
      </c>
      <c r="C27" s="282">
        <v>435040</v>
      </c>
      <c r="D27" s="282">
        <v>16433</v>
      </c>
      <c r="E27" s="282">
        <v>1212</v>
      </c>
      <c r="F27" s="282">
        <v>127856</v>
      </c>
      <c r="G27" s="282">
        <v>326193</v>
      </c>
      <c r="H27" s="282">
        <v>67675</v>
      </c>
      <c r="I27" s="282">
        <v>67675</v>
      </c>
      <c r="J27" s="293">
        <v>0</v>
      </c>
      <c r="K27" s="293">
        <v>0</v>
      </c>
      <c r="L27" s="293">
        <v>0</v>
      </c>
      <c r="M27" s="293">
        <v>0</v>
      </c>
      <c r="N27" s="316">
        <v>0</v>
      </c>
      <c r="O27" s="288">
        <v>2079</v>
      </c>
    </row>
    <row r="28" spans="1:15" ht="11.1" customHeight="1">
      <c r="A28" s="312" t="s">
        <v>242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 t="s">
        <v>243</v>
      </c>
      <c r="B29" s="282">
        <v>1700</v>
      </c>
      <c r="C29" s="282">
        <v>67059</v>
      </c>
      <c r="D29" s="282">
        <v>2893</v>
      </c>
      <c r="E29" s="282">
        <v>-29</v>
      </c>
      <c r="F29" s="282">
        <v>78609</v>
      </c>
      <c r="G29" s="293">
        <v>0</v>
      </c>
      <c r="H29" s="282">
        <v>63717</v>
      </c>
      <c r="I29" s="282">
        <v>63717</v>
      </c>
      <c r="J29" s="293">
        <v>0</v>
      </c>
      <c r="K29" s="293">
        <v>0</v>
      </c>
      <c r="L29" s="293">
        <v>0</v>
      </c>
      <c r="M29" s="293">
        <v>0</v>
      </c>
      <c r="N29" s="316">
        <v>0</v>
      </c>
      <c r="O29" s="288">
        <v>804</v>
      </c>
    </row>
    <row r="30" spans="1:15" ht="11.1" customHeight="1">
      <c r="A30" s="312" t="s">
        <v>244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 t="s">
        <v>245</v>
      </c>
      <c r="B31" s="282">
        <v>1750</v>
      </c>
      <c r="C31" s="282">
        <v>98037</v>
      </c>
      <c r="D31" s="282">
        <v>1841</v>
      </c>
      <c r="E31" s="282">
        <v>-64</v>
      </c>
      <c r="F31" s="282">
        <v>128977</v>
      </c>
      <c r="G31" s="293">
        <v>0</v>
      </c>
      <c r="H31" s="282">
        <v>93851</v>
      </c>
      <c r="I31" s="282">
        <v>93851</v>
      </c>
      <c r="J31" s="293">
        <v>0</v>
      </c>
      <c r="K31" s="293">
        <v>0</v>
      </c>
      <c r="L31" s="293">
        <v>0</v>
      </c>
      <c r="M31" s="293">
        <v>0</v>
      </c>
      <c r="N31" s="316">
        <v>0</v>
      </c>
      <c r="O31" s="288">
        <v>871</v>
      </c>
    </row>
    <row r="32" spans="1:15" ht="11.1" customHeight="1">
      <c r="A32" s="312" t="s">
        <v>246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 t="s">
        <v>247</v>
      </c>
      <c r="B33" s="282">
        <v>5827</v>
      </c>
      <c r="C33" s="282">
        <v>134728</v>
      </c>
      <c r="D33" s="282">
        <v>5904</v>
      </c>
      <c r="E33" s="282">
        <v>-92</v>
      </c>
      <c r="F33" s="282">
        <v>156097</v>
      </c>
      <c r="G33" s="282">
        <v>8700</v>
      </c>
      <c r="H33" s="282">
        <v>54275</v>
      </c>
      <c r="I33" s="282">
        <v>54275</v>
      </c>
      <c r="J33" s="293">
        <v>0</v>
      </c>
      <c r="K33" s="293">
        <v>0</v>
      </c>
      <c r="L33" s="293">
        <v>0</v>
      </c>
      <c r="M33" s="293">
        <v>0</v>
      </c>
      <c r="N33" s="316">
        <v>0</v>
      </c>
      <c r="O33" s="288">
        <v>552</v>
      </c>
    </row>
    <row r="34" spans="1:15" ht="11.1" customHeight="1">
      <c r="A34" s="312" t="s">
        <v>248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 t="s">
        <v>249</v>
      </c>
      <c r="B35" s="282">
        <v>4000</v>
      </c>
      <c r="C35" s="282">
        <v>187156</v>
      </c>
      <c r="D35" s="282">
        <v>5057</v>
      </c>
      <c r="E35" s="282">
        <v>103</v>
      </c>
      <c r="F35" s="282">
        <v>99351</v>
      </c>
      <c r="G35" s="282">
        <v>57940</v>
      </c>
      <c r="H35" s="282">
        <v>66354</v>
      </c>
      <c r="I35" s="282">
        <v>66354</v>
      </c>
      <c r="J35" s="293">
        <v>0</v>
      </c>
      <c r="K35" s="293">
        <v>0</v>
      </c>
      <c r="L35" s="293">
        <v>0</v>
      </c>
      <c r="M35" s="293">
        <v>0</v>
      </c>
      <c r="N35" s="316">
        <v>0</v>
      </c>
      <c r="O35" s="288">
        <v>596</v>
      </c>
    </row>
    <row r="36" spans="1:15" ht="11.1" customHeight="1" thickBot="1">
      <c r="A36" s="321" t="s">
        <v>250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  <mergeCell ref="L8:L9"/>
    <mergeCell ref="M8:M9"/>
    <mergeCell ref="C8:C9"/>
    <mergeCell ref="K8:K9"/>
    <mergeCell ref="D8:D9"/>
    <mergeCell ref="B11:B12"/>
    <mergeCell ref="G11:G12"/>
    <mergeCell ref="H11:H12"/>
    <mergeCell ref="C11:C12"/>
    <mergeCell ref="I11:I12"/>
    <mergeCell ref="D11:D12"/>
    <mergeCell ref="D13:D14"/>
    <mergeCell ref="E13:E14"/>
    <mergeCell ref="F13:F14"/>
    <mergeCell ref="E11:E12"/>
    <mergeCell ref="F11:F12"/>
    <mergeCell ref="J13:J14"/>
    <mergeCell ref="G13:G14"/>
    <mergeCell ref="H13:H14"/>
    <mergeCell ref="I13:I14"/>
    <mergeCell ref="N13:N14"/>
    <mergeCell ref="B13:B14"/>
    <mergeCell ref="C13:C14"/>
    <mergeCell ref="O13:O14"/>
    <mergeCell ref="K11:K12"/>
    <mergeCell ref="L11:L12"/>
    <mergeCell ref="M11:M12"/>
    <mergeCell ref="J11:J12"/>
    <mergeCell ref="N11:N12"/>
    <mergeCell ref="O11:O12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B31:B32"/>
    <mergeCell ref="C31:C32"/>
    <mergeCell ref="D31:D32"/>
    <mergeCell ref="E31:E32"/>
    <mergeCell ref="F31:F32"/>
    <mergeCell ref="G31:G32"/>
    <mergeCell ref="H31:H32"/>
    <mergeCell ref="I31:I32"/>
    <mergeCell ref="K31:K32"/>
    <mergeCell ref="L31:L32"/>
    <mergeCell ref="M31:M32"/>
    <mergeCell ref="J31:J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K33:K34"/>
    <mergeCell ref="L33:L34"/>
    <mergeCell ref="M33:M34"/>
    <mergeCell ref="J33:J34"/>
    <mergeCell ref="N33:N34"/>
    <mergeCell ref="O33:O34"/>
    <mergeCell ref="B35:B36"/>
    <mergeCell ref="C35:C36"/>
    <mergeCell ref="D35:D36"/>
    <mergeCell ref="E35:E36"/>
    <mergeCell ref="F35:F36"/>
    <mergeCell ref="G35:G36"/>
    <mergeCell ref="H35:H36"/>
    <mergeCell ref="I35:I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70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100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101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4月底</v>
      </c>
      <c r="E4" s="214"/>
      <c r="F4" s="214"/>
      <c r="G4" s="215" t="str">
        <f>'10-3'!G4:I4</f>
        <v> End of Apr.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81</v>
      </c>
      <c r="E5" s="143" t="s">
        <v>111</v>
      </c>
      <c r="F5" s="143" t="s">
        <v>120</v>
      </c>
      <c r="G5" s="147" t="s">
        <v>121</v>
      </c>
      <c r="H5" s="227" t="s">
        <v>106</v>
      </c>
      <c r="I5" s="235"/>
      <c r="J5" s="147"/>
      <c r="K5" s="227" t="s">
        <v>112</v>
      </c>
      <c r="L5" s="228"/>
      <c r="M5" s="229"/>
      <c r="N5" s="157" t="s">
        <v>3</v>
      </c>
      <c r="O5" s="230" t="s">
        <v>122</v>
      </c>
    </row>
    <row r="6" spans="1:15" ht="14.45" customHeight="1">
      <c r="A6" s="2"/>
      <c r="B6" s="148" t="s">
        <v>40</v>
      </c>
      <c r="C6" s="146"/>
      <c r="D6" s="143"/>
      <c r="E6" s="143" t="s">
        <v>113</v>
      </c>
      <c r="F6" s="143" t="s">
        <v>123</v>
      </c>
      <c r="G6" s="143" t="s">
        <v>124</v>
      </c>
      <c r="H6" s="232" t="s">
        <v>107</v>
      </c>
      <c r="I6" s="151"/>
      <c r="J6" s="150"/>
      <c r="K6" s="232" t="s">
        <v>114</v>
      </c>
      <c r="L6" s="233"/>
      <c r="M6" s="234"/>
      <c r="N6" s="146" t="s">
        <v>115</v>
      </c>
      <c r="O6" s="231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117</v>
      </c>
      <c r="O7" s="231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36" t="s">
        <v>31</v>
      </c>
      <c r="L8" s="236" t="s">
        <v>32</v>
      </c>
      <c r="M8" s="236" t="s">
        <v>33</v>
      </c>
      <c r="N8" s="152" t="s">
        <v>26</v>
      </c>
      <c r="O8" s="231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125</v>
      </c>
      <c r="F9" s="152" t="s">
        <v>29</v>
      </c>
      <c r="G9" s="166" t="s">
        <v>126</v>
      </c>
      <c r="H9" s="150" t="s">
        <v>25</v>
      </c>
      <c r="I9" s="152" t="s">
        <v>24</v>
      </c>
      <c r="J9" s="164" t="s">
        <v>108</v>
      </c>
      <c r="K9" s="236"/>
      <c r="L9" s="236"/>
      <c r="M9" s="236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127</v>
      </c>
      <c r="F10" s="153" t="s">
        <v>25</v>
      </c>
      <c r="G10" s="155" t="s">
        <v>38</v>
      </c>
      <c r="H10" s="155"/>
      <c r="I10" s="154" t="s">
        <v>25</v>
      </c>
      <c r="J10" s="165" t="s">
        <v>109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3" t="s">
        <v>72</v>
      </c>
      <c r="B11" s="267">
        <v>401</v>
      </c>
      <c r="C11" s="267">
        <v>22874</v>
      </c>
      <c r="D11" s="267">
        <v>544</v>
      </c>
      <c r="E11" s="282">
        <v>23</v>
      </c>
      <c r="F11" s="282">
        <v>16880</v>
      </c>
      <c r="G11" s="293">
        <v>0</v>
      </c>
      <c r="H11" s="282">
        <v>7381</v>
      </c>
      <c r="I11" s="282">
        <v>7381</v>
      </c>
      <c r="J11" s="293">
        <v>0</v>
      </c>
      <c r="K11" s="293">
        <v>0</v>
      </c>
      <c r="L11" s="293">
        <v>0</v>
      </c>
      <c r="M11" s="293">
        <v>0</v>
      </c>
      <c r="N11" s="316">
        <v>0</v>
      </c>
      <c r="O11" s="288">
        <v>603</v>
      </c>
    </row>
    <row r="12" spans="1:15" ht="11.1" customHeight="1">
      <c r="A12" s="312" t="s">
        <v>251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252</v>
      </c>
      <c r="B13" s="282">
        <v>1100</v>
      </c>
      <c r="C13" s="282">
        <v>12112</v>
      </c>
      <c r="D13" s="282">
        <v>1284</v>
      </c>
      <c r="E13" s="282">
        <v>41</v>
      </c>
      <c r="F13" s="282">
        <v>1690</v>
      </c>
      <c r="G13" s="282">
        <v>1229</v>
      </c>
      <c r="H13" s="282">
        <v>1687</v>
      </c>
      <c r="I13" s="282">
        <v>1687</v>
      </c>
      <c r="J13" s="293">
        <v>0</v>
      </c>
      <c r="K13" s="282">
        <v>218</v>
      </c>
      <c r="L13" s="293">
        <v>0</v>
      </c>
      <c r="M13" s="282">
        <v>218</v>
      </c>
      <c r="N13" s="285">
        <v>12.92</v>
      </c>
      <c r="O13" s="288">
        <v>26</v>
      </c>
    </row>
    <row r="14" spans="1:15" ht="11.1" customHeight="1">
      <c r="A14" s="312" t="s">
        <v>253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254</v>
      </c>
      <c r="B15" s="282">
        <v>830</v>
      </c>
      <c r="C15" s="282">
        <v>9089</v>
      </c>
      <c r="D15" s="282">
        <v>673</v>
      </c>
      <c r="E15" s="282">
        <v>11</v>
      </c>
      <c r="F15" s="282">
        <v>7227</v>
      </c>
      <c r="G15" s="282">
        <v>2727</v>
      </c>
      <c r="H15" s="282">
        <v>6224</v>
      </c>
      <c r="I15" s="282">
        <v>6224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62</v>
      </c>
    </row>
    <row r="16" spans="1:15" ht="11.1" customHeight="1">
      <c r="A16" s="312" t="s">
        <v>255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/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73"/>
      <c r="O17" s="167"/>
    </row>
    <row r="18" spans="1:15" ht="11.1" customHeight="1">
      <c r="A18" s="38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/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73"/>
      <c r="O19" s="167"/>
    </row>
    <row r="20" spans="1:15" ht="11.1" customHeight="1">
      <c r="A20" s="38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/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73"/>
      <c r="O21" s="167"/>
    </row>
    <row r="22" spans="1:15" ht="11.1" customHeight="1">
      <c r="A22" s="38"/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/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73"/>
      <c r="O23" s="167"/>
    </row>
    <row r="24" spans="1:15" ht="11.1" customHeight="1">
      <c r="A24" s="38"/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/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73"/>
      <c r="O25" s="167"/>
    </row>
    <row r="26" spans="1:15" ht="11.1" customHeight="1">
      <c r="A26" s="38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/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73"/>
      <c r="O27" s="167"/>
    </row>
    <row r="28" spans="1:15" ht="11.1" customHeight="1">
      <c r="A28" s="38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73"/>
      <c r="O29" s="167"/>
    </row>
    <row r="30" spans="1:15" ht="11.1" customHeight="1">
      <c r="A30" s="38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/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73"/>
      <c r="O31" s="167"/>
    </row>
    <row r="32" spans="1:15" ht="11.1" customHeight="1">
      <c r="A32" s="38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73"/>
      <c r="O33" s="167"/>
    </row>
    <row r="34" spans="1:15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73"/>
      <c r="O35" s="167"/>
    </row>
    <row r="36" spans="1:15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H31:H32"/>
    <mergeCell ref="I31:I32"/>
    <mergeCell ref="M33:M34"/>
    <mergeCell ref="J33:J34"/>
    <mergeCell ref="M31:M32"/>
    <mergeCell ref="J31:J32"/>
    <mergeCell ref="K31:K32"/>
    <mergeCell ref="L31:L32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D17:D18"/>
    <mergeCell ref="E17:E18"/>
    <mergeCell ref="F17:F18"/>
    <mergeCell ref="G17:G18"/>
    <mergeCell ref="D15:D16"/>
    <mergeCell ref="E15:E16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L13:L14"/>
    <mergeCell ref="N13:N14"/>
    <mergeCell ref="M13:M14"/>
    <mergeCell ref="J13:J14"/>
    <mergeCell ref="G13:G14"/>
    <mergeCell ref="H13:H14"/>
    <mergeCell ref="I13:I14"/>
    <mergeCell ref="K13:K14"/>
    <mergeCell ref="H11:H12"/>
    <mergeCell ref="B11:B12"/>
    <mergeCell ref="B13:B14"/>
    <mergeCell ref="C11:C12"/>
    <mergeCell ref="C13:C14"/>
    <mergeCell ref="D11:D12"/>
    <mergeCell ref="D13:D14"/>
    <mergeCell ref="L8:L9"/>
    <mergeCell ref="M8:M9"/>
    <mergeCell ref="C8:C9"/>
    <mergeCell ref="K8:K9"/>
    <mergeCell ref="D8:D9"/>
    <mergeCell ref="E13:E14"/>
    <mergeCell ref="F13:F14"/>
    <mergeCell ref="E11:E12"/>
    <mergeCell ref="F11:F12"/>
    <mergeCell ref="G11:G12"/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71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102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87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4月底</v>
      </c>
      <c r="E4" s="214"/>
      <c r="F4" s="214"/>
      <c r="G4" s="215" t="str">
        <f>'10-3'!G4:I4</f>
        <v> End of Apr.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81</v>
      </c>
      <c r="E5" s="143" t="s">
        <v>111</v>
      </c>
      <c r="F5" s="143" t="s">
        <v>120</v>
      </c>
      <c r="G5" s="147" t="s">
        <v>121</v>
      </c>
      <c r="H5" s="227" t="s">
        <v>106</v>
      </c>
      <c r="I5" s="235"/>
      <c r="J5" s="147"/>
      <c r="K5" s="227" t="s">
        <v>112</v>
      </c>
      <c r="L5" s="228"/>
      <c r="M5" s="229"/>
      <c r="N5" s="157" t="s">
        <v>3</v>
      </c>
      <c r="O5" s="230" t="s">
        <v>122</v>
      </c>
    </row>
    <row r="6" spans="1:15" ht="14.45" customHeight="1">
      <c r="A6" s="2"/>
      <c r="B6" s="148" t="s">
        <v>40</v>
      </c>
      <c r="C6" s="146"/>
      <c r="D6" s="143"/>
      <c r="E6" s="143" t="s">
        <v>113</v>
      </c>
      <c r="F6" s="143" t="s">
        <v>123</v>
      </c>
      <c r="G6" s="143" t="s">
        <v>124</v>
      </c>
      <c r="H6" s="232" t="s">
        <v>107</v>
      </c>
      <c r="I6" s="151"/>
      <c r="J6" s="150"/>
      <c r="K6" s="232" t="s">
        <v>114</v>
      </c>
      <c r="L6" s="233"/>
      <c r="M6" s="234"/>
      <c r="N6" s="146" t="s">
        <v>115</v>
      </c>
      <c r="O6" s="231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117</v>
      </c>
      <c r="O7" s="231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36" t="s">
        <v>31</v>
      </c>
      <c r="L8" s="236" t="s">
        <v>32</v>
      </c>
      <c r="M8" s="236" t="s">
        <v>33</v>
      </c>
      <c r="N8" s="152" t="s">
        <v>26</v>
      </c>
      <c r="O8" s="231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125</v>
      </c>
      <c r="F9" s="152" t="s">
        <v>29</v>
      </c>
      <c r="G9" s="166" t="s">
        <v>126</v>
      </c>
      <c r="H9" s="150" t="s">
        <v>25</v>
      </c>
      <c r="I9" s="152" t="s">
        <v>24</v>
      </c>
      <c r="J9" s="164" t="s">
        <v>108</v>
      </c>
      <c r="K9" s="236"/>
      <c r="L9" s="236"/>
      <c r="M9" s="236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127</v>
      </c>
      <c r="F10" s="153" t="s">
        <v>25</v>
      </c>
      <c r="G10" s="155" t="s">
        <v>38</v>
      </c>
      <c r="H10" s="155"/>
      <c r="I10" s="154" t="s">
        <v>25</v>
      </c>
      <c r="J10" s="165" t="s">
        <v>109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4" t="s">
        <v>11</v>
      </c>
      <c r="B11" s="268">
        <v>5909</v>
      </c>
      <c r="C11" s="268">
        <v>1485191</v>
      </c>
      <c r="D11" s="268">
        <v>35268</v>
      </c>
      <c r="E11" s="305">
        <v>917</v>
      </c>
      <c r="F11" s="305">
        <v>177398</v>
      </c>
      <c r="G11" s="305">
        <v>128090</v>
      </c>
      <c r="H11" s="305">
        <v>171535</v>
      </c>
      <c r="I11" s="305">
        <v>171535</v>
      </c>
      <c r="J11" s="322">
        <v>0</v>
      </c>
      <c r="K11" s="322">
        <v>0</v>
      </c>
      <c r="L11" s="322">
        <v>0</v>
      </c>
      <c r="M11" s="322">
        <v>0</v>
      </c>
      <c r="N11" s="323">
        <v>0</v>
      </c>
      <c r="O11" s="310">
        <v>1715</v>
      </c>
    </row>
    <row r="12" spans="1:15" ht="11.1" customHeight="1">
      <c r="A12" s="313" t="s">
        <v>22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60</v>
      </c>
      <c r="B13" s="282">
        <v>2940</v>
      </c>
      <c r="C13" s="282">
        <v>592033</v>
      </c>
      <c r="D13" s="282">
        <v>11002</v>
      </c>
      <c r="E13" s="282">
        <v>114</v>
      </c>
      <c r="F13" s="282">
        <v>94171</v>
      </c>
      <c r="G13" s="282">
        <v>44330</v>
      </c>
      <c r="H13" s="282">
        <v>90968</v>
      </c>
      <c r="I13" s="282">
        <v>90968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910</v>
      </c>
    </row>
    <row r="14" spans="1:15" ht="11.1" customHeight="1">
      <c r="A14" s="312" t="s">
        <v>256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257</v>
      </c>
      <c r="B15" s="282">
        <v>1475</v>
      </c>
      <c r="C15" s="282">
        <v>209475</v>
      </c>
      <c r="D15" s="282">
        <v>6326</v>
      </c>
      <c r="E15" s="282">
        <v>33</v>
      </c>
      <c r="F15" s="282">
        <v>39850</v>
      </c>
      <c r="G15" s="282">
        <v>38258</v>
      </c>
      <c r="H15" s="282">
        <v>39850</v>
      </c>
      <c r="I15" s="282">
        <v>39850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399</v>
      </c>
    </row>
    <row r="16" spans="1:15" ht="11.1" customHeight="1">
      <c r="A16" s="312" t="s">
        <v>258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259</v>
      </c>
      <c r="B17" s="282">
        <v>1494</v>
      </c>
      <c r="C17" s="282">
        <v>683683</v>
      </c>
      <c r="D17" s="282">
        <v>17940</v>
      </c>
      <c r="E17" s="282">
        <v>770</v>
      </c>
      <c r="F17" s="282">
        <v>43377</v>
      </c>
      <c r="G17" s="282">
        <v>45501</v>
      </c>
      <c r="H17" s="282">
        <v>40717</v>
      </c>
      <c r="I17" s="282">
        <v>40717</v>
      </c>
      <c r="J17" s="293">
        <v>0</v>
      </c>
      <c r="K17" s="293">
        <v>0</v>
      </c>
      <c r="L17" s="293">
        <v>0</v>
      </c>
      <c r="M17" s="293">
        <v>0</v>
      </c>
      <c r="N17" s="316">
        <v>0</v>
      </c>
      <c r="O17" s="288">
        <v>407</v>
      </c>
    </row>
    <row r="18" spans="1:15" ht="11.1" customHeight="1">
      <c r="A18" s="312" t="s">
        <v>260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/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73"/>
      <c r="O19" s="167"/>
    </row>
    <row r="20" spans="1:15" ht="11.1" customHeight="1">
      <c r="A20" s="38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/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73"/>
      <c r="O21" s="167"/>
    </row>
    <row r="22" spans="1:15" ht="11.1" customHeight="1">
      <c r="A22" s="38"/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/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73"/>
      <c r="O23" s="167"/>
    </row>
    <row r="24" spans="1:15" ht="11.1" customHeight="1">
      <c r="A24" s="38"/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/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73"/>
      <c r="O25" s="167"/>
    </row>
    <row r="26" spans="1:15" ht="11.1" customHeight="1">
      <c r="A26" s="38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/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73"/>
      <c r="O27" s="167"/>
    </row>
    <row r="28" spans="1:15" ht="11.1" customHeight="1">
      <c r="A28" s="38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73"/>
      <c r="O29" s="167"/>
    </row>
    <row r="30" spans="1:15" ht="11.1" customHeight="1">
      <c r="A30" s="38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/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73"/>
      <c r="O31" s="167"/>
    </row>
    <row r="32" spans="1:15" ht="11.1" customHeight="1">
      <c r="A32" s="38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73"/>
      <c r="O33" s="167"/>
    </row>
    <row r="34" spans="1:15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73"/>
      <c r="O35" s="167"/>
    </row>
    <row r="36" spans="1:15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88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  <mergeCell ref="G11:G12"/>
    <mergeCell ref="H11:H12"/>
    <mergeCell ref="I11:I12"/>
    <mergeCell ref="K11:K12"/>
    <mergeCell ref="L11:L12"/>
    <mergeCell ref="M11:M12"/>
    <mergeCell ref="J11:J12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K13:K14"/>
    <mergeCell ref="L13:L14"/>
    <mergeCell ref="M13:M14"/>
    <mergeCell ref="J13:J14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C8:C9"/>
    <mergeCell ref="D8:D9"/>
    <mergeCell ref="K33:K34"/>
    <mergeCell ref="L33:L34"/>
    <mergeCell ref="M33:M34"/>
    <mergeCell ref="J33:J34"/>
    <mergeCell ref="H33:H34"/>
    <mergeCell ref="I33:I34"/>
    <mergeCell ref="H31:H32"/>
    <mergeCell ref="I31:I32"/>
    <mergeCell ref="B35:B36"/>
    <mergeCell ref="C35:C36"/>
    <mergeCell ref="D35:D36"/>
    <mergeCell ref="E35:E36"/>
    <mergeCell ref="F35:F36"/>
    <mergeCell ref="G35:G36"/>
    <mergeCell ref="K5:M5"/>
    <mergeCell ref="O5:O8"/>
    <mergeCell ref="K6:M6"/>
    <mergeCell ref="H5:J5"/>
    <mergeCell ref="H6:J6"/>
    <mergeCell ref="K8:K9"/>
    <mergeCell ref="L8:L9"/>
    <mergeCell ref="M8:M9"/>
    <mergeCell ref="N35:N36"/>
    <mergeCell ref="O35:O36"/>
    <mergeCell ref="M35:M36"/>
    <mergeCell ref="J35:J36"/>
    <mergeCell ref="H35:H36"/>
    <mergeCell ref="I35:I36"/>
    <mergeCell ref="K35:K36"/>
    <mergeCell ref="L35:L36"/>
  </mergeCells>
  <printOptions horizontalCentered="1"/>
  <pageMargins left="0.74803149606299213" right="0.59055118110236227" top="0.39370078740157483" bottom="0.19685039370078741" header="0" footer="0.39370078740157483"/>
  <pageSetup paperSize="9" firstPageNumber="172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2" width="10.875" customWidth="1"/>
    <col min="3" max="4" width="12.625" customWidth="1"/>
    <col min="5" max="5" width="10.125" customWidth="1"/>
    <col min="6" max="6" width="12.5" customWidth="1"/>
    <col min="7" max="7" width="12.625" customWidth="1"/>
    <col min="8" max="8" width="10.125" customWidth="1"/>
    <col min="9" max="9" width="11.625" customWidth="1"/>
    <col min="10" max="10" width="10.125" customWidth="1"/>
  </cols>
  <sheetData>
    <row r="1" spans="1:10" ht="21" customHeight="1">
      <c r="A1" s="247" t="s">
        <v>91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10" ht="21" customHeight="1">
      <c r="A2" s="247" t="s">
        <v>103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10" ht="18.6" customHeight="1">
      <c r="A3" s="248" t="s">
        <v>85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 ht="18.6" customHeight="1" thickBot="1">
      <c r="A4" s="5"/>
      <c r="B4" s="5"/>
      <c r="C4" s="357" t="s">
        <v>10</v>
      </c>
      <c r="D4" s="237"/>
      <c r="E4" s="215" t="s">
        <v>12</v>
      </c>
      <c r="F4" s="215"/>
      <c r="G4" s="215"/>
      <c r="H4" s="5"/>
      <c r="I4" s="5"/>
      <c r="J4" s="18" t="s">
        <v>55</v>
      </c>
    </row>
    <row r="5" spans="1:10" ht="30" customHeight="1">
      <c r="A5" s="245" t="s">
        <v>93</v>
      </c>
      <c r="B5" s="30" t="s">
        <v>81</v>
      </c>
      <c r="C5" s="31" t="s">
        <v>73</v>
      </c>
      <c r="D5" s="30" t="s">
        <v>64</v>
      </c>
      <c r="E5" s="30" t="s">
        <v>45</v>
      </c>
      <c r="F5" s="30" t="s">
        <v>41</v>
      </c>
      <c r="G5" s="31" t="s">
        <v>74</v>
      </c>
      <c r="H5" s="30" t="s">
        <v>46</v>
      </c>
      <c r="I5" s="31" t="s">
        <v>94</v>
      </c>
      <c r="J5" s="32" t="s">
        <v>4</v>
      </c>
    </row>
    <row r="6" spans="1:10" ht="39.95" customHeight="1" thickBot="1">
      <c r="A6" s="246"/>
      <c r="B6" s="43" t="s">
        <v>21</v>
      </c>
      <c r="C6" s="27" t="s">
        <v>75</v>
      </c>
      <c r="D6" s="26" t="s">
        <v>47</v>
      </c>
      <c r="E6" s="28" t="s">
        <v>20</v>
      </c>
      <c r="F6" s="27" t="s">
        <v>76</v>
      </c>
      <c r="G6" s="27" t="s">
        <v>77</v>
      </c>
      <c r="H6" s="26" t="s">
        <v>48</v>
      </c>
      <c r="I6" s="27" t="s">
        <v>95</v>
      </c>
      <c r="J6" s="29" t="s">
        <v>78</v>
      </c>
    </row>
    <row r="7" spans="1:10" ht="12.95" customHeight="1">
      <c r="A7" s="326" t="s">
        <v>11</v>
      </c>
      <c r="B7" s="330">
        <v>147411</v>
      </c>
      <c r="C7" s="330">
        <v>6238887</v>
      </c>
      <c r="D7" s="330">
        <v>10025158</v>
      </c>
      <c r="E7" s="330">
        <v>1328105</v>
      </c>
      <c r="F7" s="330">
        <v>5021</v>
      </c>
      <c r="G7" s="330">
        <v>929</v>
      </c>
      <c r="H7" s="330">
        <v>645468</v>
      </c>
      <c r="I7" s="334">
        <v>0.14</v>
      </c>
      <c r="J7" s="276">
        <v>408</v>
      </c>
    </row>
    <row r="8" spans="1:10" ht="11.85" customHeight="1">
      <c r="A8" s="337" t="s">
        <v>22</v>
      </c>
      <c r="B8" s="179"/>
      <c r="C8" s="179"/>
      <c r="D8" s="179"/>
      <c r="E8" s="179"/>
      <c r="F8" s="179"/>
      <c r="G8" s="179"/>
      <c r="H8" s="179"/>
      <c r="I8" s="177"/>
      <c r="J8" s="186"/>
    </row>
    <row r="9" spans="1:10" ht="12.95" customHeight="1">
      <c r="A9" s="338" t="s">
        <v>86</v>
      </c>
      <c r="B9" s="341">
        <v>43044</v>
      </c>
      <c r="C9" s="341">
        <v>1899105</v>
      </c>
      <c r="D9" s="341">
        <v>2679699</v>
      </c>
      <c r="E9" s="341">
        <v>362476</v>
      </c>
      <c r="F9" s="341">
        <v>1401</v>
      </c>
      <c r="G9" s="344">
        <v>0</v>
      </c>
      <c r="H9" s="341">
        <v>199014</v>
      </c>
      <c r="I9" s="347">
        <v>0</v>
      </c>
      <c r="J9" s="350">
        <v>97</v>
      </c>
    </row>
    <row r="10" spans="1:10" ht="11.85" customHeight="1">
      <c r="A10" s="336" t="s">
        <v>261</v>
      </c>
      <c r="B10" s="179"/>
      <c r="C10" s="179"/>
      <c r="D10" s="179"/>
      <c r="E10" s="179"/>
      <c r="F10" s="179"/>
      <c r="G10" s="179"/>
      <c r="H10" s="179"/>
      <c r="I10" s="177"/>
      <c r="J10" s="186"/>
    </row>
    <row r="11" spans="1:10" ht="12.95" customHeight="1">
      <c r="A11" s="338" t="s">
        <v>262</v>
      </c>
      <c r="B11" s="341">
        <v>28400</v>
      </c>
      <c r="C11" s="341">
        <v>1318846</v>
      </c>
      <c r="D11" s="341">
        <v>2062352</v>
      </c>
      <c r="E11" s="341">
        <v>264195</v>
      </c>
      <c r="F11" s="341">
        <v>1126</v>
      </c>
      <c r="G11" s="344">
        <v>0</v>
      </c>
      <c r="H11" s="341">
        <v>121282</v>
      </c>
      <c r="I11" s="347">
        <v>0</v>
      </c>
      <c r="J11" s="350">
        <v>3</v>
      </c>
    </row>
    <row r="12" spans="1:10" ht="11.85" customHeight="1">
      <c r="A12" s="336" t="s">
        <v>263</v>
      </c>
      <c r="B12" s="179"/>
      <c r="C12" s="179"/>
      <c r="D12" s="179"/>
      <c r="E12" s="179"/>
      <c r="F12" s="179"/>
      <c r="G12" s="179"/>
      <c r="H12" s="179"/>
      <c r="I12" s="177"/>
      <c r="J12" s="186"/>
    </row>
    <row r="13" spans="1:10" ht="12.95" customHeight="1">
      <c r="A13" s="338" t="s">
        <v>264</v>
      </c>
      <c r="B13" s="341">
        <v>33078</v>
      </c>
      <c r="C13" s="341">
        <v>1093403</v>
      </c>
      <c r="D13" s="341">
        <v>2239780</v>
      </c>
      <c r="E13" s="341">
        <v>308465</v>
      </c>
      <c r="F13" s="341">
        <v>1185</v>
      </c>
      <c r="G13" s="341">
        <v>904</v>
      </c>
      <c r="H13" s="341">
        <v>140200</v>
      </c>
      <c r="I13" s="353">
        <v>0.64</v>
      </c>
      <c r="J13" s="350">
        <v>183</v>
      </c>
    </row>
    <row r="14" spans="1:10" ht="11.85" customHeight="1">
      <c r="A14" s="336" t="s">
        <v>265</v>
      </c>
      <c r="B14" s="179"/>
      <c r="C14" s="179"/>
      <c r="D14" s="179"/>
      <c r="E14" s="179"/>
      <c r="F14" s="179"/>
      <c r="G14" s="179"/>
      <c r="H14" s="179"/>
      <c r="I14" s="177"/>
      <c r="J14" s="186"/>
    </row>
    <row r="15" spans="1:10" ht="12.95" customHeight="1">
      <c r="A15" s="338" t="s">
        <v>266</v>
      </c>
      <c r="B15" s="341">
        <v>9556</v>
      </c>
      <c r="C15" s="341">
        <v>326859</v>
      </c>
      <c r="D15" s="341">
        <v>432652</v>
      </c>
      <c r="E15" s="341">
        <v>86338</v>
      </c>
      <c r="F15" s="341">
        <v>331</v>
      </c>
      <c r="G15" s="341">
        <v>21</v>
      </c>
      <c r="H15" s="341">
        <v>41195</v>
      </c>
      <c r="I15" s="353">
        <v>0.05</v>
      </c>
      <c r="J15" s="350">
        <v>71</v>
      </c>
    </row>
    <row r="16" spans="1:10" ht="11.85" customHeight="1">
      <c r="A16" s="336" t="s">
        <v>267</v>
      </c>
      <c r="B16" s="179"/>
      <c r="C16" s="179"/>
      <c r="D16" s="179"/>
      <c r="E16" s="179"/>
      <c r="F16" s="179"/>
      <c r="G16" s="179"/>
      <c r="H16" s="179"/>
      <c r="I16" s="177"/>
      <c r="J16" s="186"/>
    </row>
    <row r="17" spans="1:10" ht="12.95" customHeight="1">
      <c r="A17" s="338" t="s">
        <v>268</v>
      </c>
      <c r="B17" s="341">
        <v>7732</v>
      </c>
      <c r="C17" s="341">
        <v>322170</v>
      </c>
      <c r="D17" s="341">
        <v>482091</v>
      </c>
      <c r="E17" s="341">
        <v>73158</v>
      </c>
      <c r="F17" s="341">
        <v>189</v>
      </c>
      <c r="G17" s="344">
        <v>0</v>
      </c>
      <c r="H17" s="341">
        <v>33800</v>
      </c>
      <c r="I17" s="347">
        <v>0</v>
      </c>
      <c r="J17" s="356">
        <v>0</v>
      </c>
    </row>
    <row r="18" spans="1:10" ht="11.85" customHeight="1">
      <c r="A18" s="336" t="s">
        <v>269</v>
      </c>
      <c r="B18" s="179"/>
      <c r="C18" s="179"/>
      <c r="D18" s="179"/>
      <c r="E18" s="179"/>
      <c r="F18" s="179"/>
      <c r="G18" s="179"/>
      <c r="H18" s="179"/>
      <c r="I18" s="177"/>
      <c r="J18" s="186"/>
    </row>
    <row r="19" spans="1:10" ht="12.95" customHeight="1">
      <c r="A19" s="338" t="s">
        <v>270</v>
      </c>
      <c r="B19" s="341">
        <v>9709</v>
      </c>
      <c r="C19" s="341">
        <v>573339</v>
      </c>
      <c r="D19" s="341">
        <v>905341</v>
      </c>
      <c r="E19" s="341">
        <v>84059</v>
      </c>
      <c r="F19" s="341">
        <v>289</v>
      </c>
      <c r="G19" s="344">
        <v>0</v>
      </c>
      <c r="H19" s="341">
        <v>41078</v>
      </c>
      <c r="I19" s="347">
        <v>0</v>
      </c>
      <c r="J19" s="356">
        <v>0</v>
      </c>
    </row>
    <row r="20" spans="1:10" ht="11.85" customHeight="1">
      <c r="A20" s="336" t="s">
        <v>271</v>
      </c>
      <c r="B20" s="179"/>
      <c r="C20" s="179"/>
      <c r="D20" s="179"/>
      <c r="E20" s="179"/>
      <c r="F20" s="179"/>
      <c r="G20" s="179"/>
      <c r="H20" s="179"/>
      <c r="I20" s="177"/>
      <c r="J20" s="186"/>
    </row>
    <row r="21" spans="1:10" ht="12.95" customHeight="1">
      <c r="A21" s="338" t="s">
        <v>272</v>
      </c>
      <c r="B21" s="341">
        <v>7993</v>
      </c>
      <c r="C21" s="341">
        <v>431664</v>
      </c>
      <c r="D21" s="341">
        <v>720086</v>
      </c>
      <c r="E21" s="341">
        <v>73761</v>
      </c>
      <c r="F21" s="341">
        <v>286</v>
      </c>
      <c r="G21" s="344">
        <v>0</v>
      </c>
      <c r="H21" s="341">
        <v>33548</v>
      </c>
      <c r="I21" s="347">
        <v>0</v>
      </c>
      <c r="J21" s="356">
        <v>0</v>
      </c>
    </row>
    <row r="22" spans="1:10" ht="11.85" customHeight="1">
      <c r="A22" s="336" t="s">
        <v>273</v>
      </c>
      <c r="B22" s="179"/>
      <c r="C22" s="179"/>
      <c r="D22" s="179"/>
      <c r="E22" s="179"/>
      <c r="F22" s="179"/>
      <c r="G22" s="179"/>
      <c r="H22" s="179"/>
      <c r="I22" s="177"/>
      <c r="J22" s="186"/>
    </row>
    <row r="23" spans="1:10" ht="12.95" customHeight="1">
      <c r="A23" s="338" t="s">
        <v>274</v>
      </c>
      <c r="B23" s="341">
        <v>7898</v>
      </c>
      <c r="C23" s="341">
        <v>273502</v>
      </c>
      <c r="D23" s="341">
        <v>503158</v>
      </c>
      <c r="E23" s="341">
        <v>75652</v>
      </c>
      <c r="F23" s="341">
        <v>212</v>
      </c>
      <c r="G23" s="341">
        <v>4</v>
      </c>
      <c r="H23" s="341">
        <v>35352</v>
      </c>
      <c r="I23" s="353">
        <v>0.01</v>
      </c>
      <c r="J23" s="350">
        <v>54</v>
      </c>
    </row>
    <row r="24" spans="1:10" ht="11.85" customHeight="1">
      <c r="A24" s="336" t="s">
        <v>275</v>
      </c>
      <c r="B24" s="179"/>
      <c r="C24" s="179"/>
      <c r="D24" s="179"/>
      <c r="E24" s="179"/>
      <c r="F24" s="179"/>
      <c r="G24" s="179"/>
      <c r="H24" s="179"/>
      <c r="I24" s="177"/>
      <c r="J24" s="186"/>
    </row>
    <row r="25" spans="1:10" ht="12.95" customHeight="1">
      <c r="A25" s="34"/>
      <c r="B25" s="239"/>
      <c r="C25" s="239"/>
      <c r="D25" s="239"/>
      <c r="E25" s="239"/>
      <c r="F25" s="239"/>
      <c r="G25" s="239"/>
      <c r="H25" s="239"/>
      <c r="I25" s="238"/>
      <c r="J25" s="240"/>
    </row>
    <row r="26" spans="1:10" ht="11.85" customHeight="1">
      <c r="A26" s="40"/>
      <c r="B26" s="179"/>
      <c r="C26" s="179"/>
      <c r="D26" s="179"/>
      <c r="E26" s="179"/>
      <c r="F26" s="179"/>
      <c r="G26" s="179"/>
      <c r="H26" s="179"/>
      <c r="I26" s="177"/>
      <c r="J26" s="186"/>
    </row>
    <row r="27" spans="1:10" ht="12.95" customHeight="1">
      <c r="A27" s="34"/>
      <c r="B27" s="239"/>
      <c r="C27" s="239"/>
      <c r="D27" s="239"/>
      <c r="E27" s="239"/>
      <c r="F27" s="239"/>
      <c r="G27" s="239"/>
      <c r="H27" s="239"/>
      <c r="I27" s="238"/>
      <c r="J27" s="240"/>
    </row>
    <row r="28" spans="1:10" ht="11.85" customHeight="1">
      <c r="A28" s="40"/>
      <c r="B28" s="179"/>
      <c r="C28" s="179"/>
      <c r="D28" s="179"/>
      <c r="E28" s="179"/>
      <c r="F28" s="179"/>
      <c r="G28" s="179"/>
      <c r="H28" s="179"/>
      <c r="I28" s="177"/>
      <c r="J28" s="186"/>
    </row>
    <row r="29" spans="1:10" ht="12.95" customHeight="1">
      <c r="A29" s="34"/>
      <c r="B29" s="239"/>
      <c r="C29" s="239"/>
      <c r="D29" s="239"/>
      <c r="E29" s="239"/>
      <c r="F29" s="239"/>
      <c r="G29" s="239"/>
      <c r="H29" s="239"/>
      <c r="I29" s="238"/>
      <c r="J29" s="240"/>
    </row>
    <row r="30" spans="1:10" ht="11.85" customHeight="1">
      <c r="A30" s="40"/>
      <c r="B30" s="179"/>
      <c r="C30" s="179"/>
      <c r="D30" s="179"/>
      <c r="E30" s="179"/>
      <c r="F30" s="179"/>
      <c r="G30" s="179"/>
      <c r="H30" s="179"/>
      <c r="I30" s="177"/>
      <c r="J30" s="186"/>
    </row>
    <row r="31" spans="1:10" ht="12.95" customHeight="1">
      <c r="A31" s="34"/>
      <c r="B31" s="239"/>
      <c r="C31" s="239"/>
      <c r="D31" s="239"/>
      <c r="E31" s="239"/>
      <c r="F31" s="239"/>
      <c r="G31" s="239"/>
      <c r="H31" s="239"/>
      <c r="I31" s="238"/>
      <c r="J31" s="240"/>
    </row>
    <row r="32" spans="1:10" ht="11.85" customHeight="1" thickBot="1">
      <c r="A32" s="41"/>
      <c r="B32" s="242"/>
      <c r="C32" s="242"/>
      <c r="D32" s="242"/>
      <c r="E32" s="242"/>
      <c r="F32" s="242"/>
      <c r="G32" s="242"/>
      <c r="H32" s="242"/>
      <c r="I32" s="243"/>
      <c r="J32" s="241"/>
    </row>
    <row r="33" spans="1:10" ht="13.5" customHeight="1">
      <c r="A33" s="6" t="s">
        <v>128</v>
      </c>
      <c r="B33" s="6"/>
      <c r="C33" s="6"/>
      <c r="D33" s="6"/>
      <c r="E33" s="6"/>
      <c r="F33" s="6"/>
      <c r="G33" s="6"/>
      <c r="H33" s="6"/>
      <c r="I33" s="6"/>
      <c r="J33" s="6"/>
    </row>
    <row r="34" spans="1:10" ht="13.5" customHeight="1">
      <c r="A34" s="6" t="s">
        <v>61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 ht="13.5" customHeight="1">
      <c r="A35" s="6" t="s">
        <v>65</v>
      </c>
      <c r="B35" s="6"/>
      <c r="C35" s="6"/>
      <c r="D35" s="6"/>
      <c r="E35" s="6"/>
      <c r="F35" s="6"/>
      <c r="G35" s="6"/>
      <c r="H35" s="6"/>
      <c r="I35" s="6"/>
      <c r="J35" s="6"/>
    </row>
    <row r="36" spans="1:10" ht="13.5" customHeight="1">
      <c r="A36" s="6"/>
      <c r="B36" s="6"/>
      <c r="C36" s="6"/>
      <c r="D36" s="6"/>
      <c r="E36" s="6"/>
      <c r="F36" s="6"/>
      <c r="G36" s="6"/>
      <c r="H36" s="6"/>
      <c r="I36" s="6"/>
      <c r="J36" s="7"/>
    </row>
    <row r="37" spans="1:10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ht="13.5" customHeight="1"/>
  </sheetData>
  <mergeCells count="123">
    <mergeCell ref="A5:A6"/>
    <mergeCell ref="A1:J1"/>
    <mergeCell ref="A2:J2"/>
    <mergeCell ref="A3:J3"/>
    <mergeCell ref="B7:B8"/>
    <mergeCell ref="C7:C8"/>
    <mergeCell ref="D7:D8"/>
    <mergeCell ref="E7:E8"/>
    <mergeCell ref="H7:H8"/>
    <mergeCell ref="I7:I8"/>
    <mergeCell ref="J7:J8"/>
    <mergeCell ref="F7:F8"/>
    <mergeCell ref="G7:G8"/>
    <mergeCell ref="E9:E10"/>
    <mergeCell ref="D9:D10"/>
    <mergeCell ref="J9:J10"/>
    <mergeCell ref="I9:I10"/>
    <mergeCell ref="H9:H10"/>
    <mergeCell ref="G9:G10"/>
    <mergeCell ref="B9:B10"/>
    <mergeCell ref="B19:B20"/>
    <mergeCell ref="C19:C20"/>
    <mergeCell ref="B13:B14"/>
    <mergeCell ref="C13:C14"/>
    <mergeCell ref="B17:B18"/>
    <mergeCell ref="C17:C18"/>
    <mergeCell ref="B15:B16"/>
    <mergeCell ref="C15:C16"/>
    <mergeCell ref="C9:C10"/>
    <mergeCell ref="F21:F22"/>
    <mergeCell ref="G21:G22"/>
    <mergeCell ref="H21:H22"/>
    <mergeCell ref="D19:D20"/>
    <mergeCell ref="E19:E20"/>
    <mergeCell ref="F19:F20"/>
    <mergeCell ref="G19:G20"/>
    <mergeCell ref="J17:J18"/>
    <mergeCell ref="I21:I22"/>
    <mergeCell ref="J21:J22"/>
    <mergeCell ref="H19:H20"/>
    <mergeCell ref="I19:I20"/>
    <mergeCell ref="J19:J20"/>
    <mergeCell ref="F17:F18"/>
    <mergeCell ref="G17:G18"/>
    <mergeCell ref="H17:H18"/>
    <mergeCell ref="I17:I18"/>
    <mergeCell ref="D17:D18"/>
    <mergeCell ref="E17:E18"/>
    <mergeCell ref="B23:B24"/>
    <mergeCell ref="C23:C24"/>
    <mergeCell ref="D23:D24"/>
    <mergeCell ref="E23:E24"/>
    <mergeCell ref="B21:B22"/>
    <mergeCell ref="C21:C22"/>
    <mergeCell ref="D21:D22"/>
    <mergeCell ref="E21:E22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J13:J14"/>
    <mergeCell ref="J15:J16"/>
    <mergeCell ref="F15:F16"/>
    <mergeCell ref="G15:G16"/>
    <mergeCell ref="H15:H16"/>
    <mergeCell ref="F13:F14"/>
    <mergeCell ref="G13:G14"/>
    <mergeCell ref="E4:G4"/>
    <mergeCell ref="C4:D4"/>
    <mergeCell ref="I15:I16"/>
    <mergeCell ref="H13:H14"/>
    <mergeCell ref="I13:I14"/>
    <mergeCell ref="D13:D14"/>
    <mergeCell ref="E13:E14"/>
    <mergeCell ref="D15:D16"/>
    <mergeCell ref="E15:E16"/>
    <mergeCell ref="F9:F10"/>
  </mergeCells>
  <printOptions horizontalCentered="1"/>
  <pageMargins left="0.74803149606299213" right="0.59055118110236227" top="0.39370078740157483" bottom="0.19685039370078741" header="0" footer="0.39370078740157483"/>
  <pageSetup paperSize="9" firstPageNumber="173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47" t="s">
        <v>90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4" ht="21" customHeight="1">
      <c r="A2" s="247" t="s">
        <v>89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 ht="18.6" customHeight="1">
      <c r="A3" s="182" t="s">
        <v>83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8.6" customHeight="1" thickBot="1">
      <c r="A4" s="1"/>
      <c r="B4" s="16"/>
      <c r="C4" s="14"/>
      <c r="D4" s="203" t="str">
        <f>'10-3'!D4:F4</f>
        <v>民國115年 4月底</v>
      </c>
      <c r="E4" s="203"/>
      <c r="F4" s="203"/>
      <c r="G4" s="184" t="str">
        <f>'10-3'!G4:I4</f>
        <v> End of Apr. 2026</v>
      </c>
      <c r="H4" s="184"/>
      <c r="I4" s="184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110</v>
      </c>
      <c r="C5" s="51" t="s">
        <v>1</v>
      </c>
      <c r="D5" s="2" t="s">
        <v>81</v>
      </c>
      <c r="E5" s="2" t="s">
        <v>111</v>
      </c>
      <c r="F5" s="2" t="s">
        <v>52</v>
      </c>
      <c r="G5" s="251" t="s">
        <v>106</v>
      </c>
      <c r="H5" s="47"/>
      <c r="I5" s="10"/>
      <c r="J5" s="251" t="s">
        <v>112</v>
      </c>
      <c r="K5" s="256"/>
      <c r="L5" s="257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113</v>
      </c>
      <c r="F6" s="62"/>
      <c r="G6" s="252" t="s">
        <v>107</v>
      </c>
      <c r="H6" s="46"/>
      <c r="I6" s="11"/>
      <c r="J6" s="252" t="s">
        <v>114</v>
      </c>
      <c r="K6" s="253"/>
      <c r="L6" s="254"/>
      <c r="M6" s="51" t="s">
        <v>115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8" t="s">
        <v>21</v>
      </c>
      <c r="E7" s="11" t="s">
        <v>43</v>
      </c>
      <c r="F7" s="45" t="s">
        <v>116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117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8"/>
      <c r="E8" s="11" t="s">
        <v>28</v>
      </c>
      <c r="F8" s="45"/>
      <c r="G8" s="11"/>
      <c r="H8" s="45"/>
      <c r="I8" s="64" t="s">
        <v>17</v>
      </c>
      <c r="J8" s="255" t="s">
        <v>31</v>
      </c>
      <c r="K8" s="255" t="s">
        <v>32</v>
      </c>
      <c r="L8" s="255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118</v>
      </c>
      <c r="F9" s="61"/>
      <c r="G9" s="11" t="s">
        <v>25</v>
      </c>
      <c r="H9" s="45" t="s">
        <v>24</v>
      </c>
      <c r="I9" s="65" t="s">
        <v>108</v>
      </c>
      <c r="J9" s="255"/>
      <c r="K9" s="255"/>
      <c r="L9" s="255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119</v>
      </c>
      <c r="F10" s="59" t="s">
        <v>25</v>
      </c>
      <c r="G10" s="55"/>
      <c r="H10" s="54" t="s">
        <v>25</v>
      </c>
      <c r="I10" s="66" t="s">
        <v>109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9" t="s">
        <v>11</v>
      </c>
      <c r="B11" s="363">
        <v>17427</v>
      </c>
      <c r="C11" s="363">
        <v>997876</v>
      </c>
      <c r="D11" s="363">
        <v>69751</v>
      </c>
      <c r="E11" s="363">
        <v>2144</v>
      </c>
      <c r="F11" s="363">
        <v>921757</v>
      </c>
      <c r="G11" s="363">
        <v>679477</v>
      </c>
      <c r="H11" s="363">
        <v>679053</v>
      </c>
      <c r="I11" s="363">
        <v>423</v>
      </c>
      <c r="J11" s="363">
        <v>832</v>
      </c>
      <c r="K11" s="363">
        <v>540</v>
      </c>
      <c r="L11" s="363">
        <v>291</v>
      </c>
      <c r="M11" s="367">
        <v>0.12</v>
      </c>
      <c r="N11" s="371">
        <v>16955</v>
      </c>
    </row>
    <row r="12" spans="1:14" ht="11.1" customHeight="1">
      <c r="A12" s="313" t="s">
        <v>22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4"/>
      <c r="N12" s="171"/>
    </row>
    <row r="13" spans="1:14" ht="12.6" customHeight="1">
      <c r="A13" s="25" t="s">
        <v>79</v>
      </c>
      <c r="B13" s="282">
        <v>571</v>
      </c>
      <c r="C13" s="282">
        <v>29628</v>
      </c>
      <c r="D13" s="282">
        <v>2525</v>
      </c>
      <c r="E13" s="282">
        <v>44</v>
      </c>
      <c r="F13" s="282">
        <v>26908</v>
      </c>
      <c r="G13" s="282">
        <v>19513</v>
      </c>
      <c r="H13" s="282">
        <v>19495</v>
      </c>
      <c r="I13" s="282">
        <v>18</v>
      </c>
      <c r="J13" s="282">
        <v>81</v>
      </c>
      <c r="K13" s="282">
        <v>18</v>
      </c>
      <c r="L13" s="282">
        <v>63</v>
      </c>
      <c r="M13" s="285">
        <v>0.41</v>
      </c>
      <c r="N13" s="288">
        <v>315</v>
      </c>
    </row>
    <row r="14" spans="1:14" ht="11.1" customHeight="1">
      <c r="A14" s="312" t="s">
        <v>80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4"/>
      <c r="N14" s="171"/>
    </row>
    <row r="15" spans="1:14" ht="12.6" customHeight="1">
      <c r="A15" s="25" t="s">
        <v>84</v>
      </c>
      <c r="B15" s="282">
        <v>713</v>
      </c>
      <c r="C15" s="282">
        <v>41552</v>
      </c>
      <c r="D15" s="282">
        <v>4777</v>
      </c>
      <c r="E15" s="282">
        <v>81</v>
      </c>
      <c r="F15" s="282">
        <v>36563</v>
      </c>
      <c r="G15" s="282">
        <v>30986</v>
      </c>
      <c r="H15" s="282">
        <v>30986</v>
      </c>
      <c r="I15" s="293">
        <v>0</v>
      </c>
      <c r="J15" s="282">
        <v>4</v>
      </c>
      <c r="K15" s="293">
        <v>0</v>
      </c>
      <c r="L15" s="282">
        <v>4</v>
      </c>
      <c r="M15" s="285">
        <v>0.01</v>
      </c>
      <c r="N15" s="288">
        <v>2106</v>
      </c>
    </row>
    <row r="16" spans="1:14" ht="11.1" customHeight="1">
      <c r="A16" s="312" t="s">
        <v>276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4"/>
      <c r="N16" s="171"/>
    </row>
    <row r="17" spans="1:14" ht="12.6" customHeight="1">
      <c r="A17" s="25" t="s">
        <v>277</v>
      </c>
      <c r="B17" s="282">
        <v>925</v>
      </c>
      <c r="C17" s="282">
        <v>44161</v>
      </c>
      <c r="D17" s="282">
        <v>3189</v>
      </c>
      <c r="E17" s="282">
        <v>108</v>
      </c>
      <c r="F17" s="282">
        <v>40381</v>
      </c>
      <c r="G17" s="282">
        <v>30497</v>
      </c>
      <c r="H17" s="282">
        <v>30488</v>
      </c>
      <c r="I17" s="282">
        <v>9</v>
      </c>
      <c r="J17" s="282">
        <v>9</v>
      </c>
      <c r="K17" s="282">
        <v>9</v>
      </c>
      <c r="L17" s="282">
        <v>0</v>
      </c>
      <c r="M17" s="285">
        <v>0.03</v>
      </c>
      <c r="N17" s="288">
        <v>598</v>
      </c>
    </row>
    <row r="18" spans="1:14" ht="11.1" customHeight="1">
      <c r="A18" s="312" t="s">
        <v>278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4"/>
      <c r="N18" s="171"/>
    </row>
    <row r="19" spans="1:14" ht="12.6" customHeight="1">
      <c r="A19" s="25" t="s">
        <v>279</v>
      </c>
      <c r="B19" s="282">
        <v>1283</v>
      </c>
      <c r="C19" s="282">
        <v>119691</v>
      </c>
      <c r="D19" s="282">
        <v>6992</v>
      </c>
      <c r="E19" s="282">
        <v>181</v>
      </c>
      <c r="F19" s="282">
        <v>112231</v>
      </c>
      <c r="G19" s="282">
        <v>80711</v>
      </c>
      <c r="H19" s="282">
        <v>80689</v>
      </c>
      <c r="I19" s="282">
        <v>22</v>
      </c>
      <c r="J19" s="282">
        <v>46</v>
      </c>
      <c r="K19" s="282">
        <v>22</v>
      </c>
      <c r="L19" s="282">
        <v>24</v>
      </c>
      <c r="M19" s="285">
        <v>0.06</v>
      </c>
      <c r="N19" s="288">
        <v>2100</v>
      </c>
    </row>
    <row r="20" spans="1:14" ht="11.1" customHeight="1">
      <c r="A20" s="312" t="s">
        <v>280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4"/>
      <c r="N20" s="171"/>
    </row>
    <row r="21" spans="1:14" ht="12.6" customHeight="1">
      <c r="A21" s="25" t="s">
        <v>281</v>
      </c>
      <c r="B21" s="282">
        <v>683</v>
      </c>
      <c r="C21" s="282">
        <v>29135</v>
      </c>
      <c r="D21" s="282">
        <v>2122</v>
      </c>
      <c r="E21" s="282">
        <v>76</v>
      </c>
      <c r="F21" s="282">
        <v>26869</v>
      </c>
      <c r="G21" s="282">
        <v>20578</v>
      </c>
      <c r="H21" s="282">
        <v>20423</v>
      </c>
      <c r="I21" s="282">
        <v>156</v>
      </c>
      <c r="J21" s="282">
        <v>191</v>
      </c>
      <c r="K21" s="282">
        <v>176</v>
      </c>
      <c r="L21" s="282">
        <v>15</v>
      </c>
      <c r="M21" s="285">
        <v>0.93</v>
      </c>
      <c r="N21" s="288">
        <v>281</v>
      </c>
    </row>
    <row r="22" spans="1:14" ht="11.1" customHeight="1">
      <c r="A22" s="312" t="s">
        <v>282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4"/>
      <c r="N22" s="171"/>
    </row>
    <row r="23" spans="1:14" ht="12.6" customHeight="1">
      <c r="A23" s="25" t="s">
        <v>283</v>
      </c>
      <c r="B23" s="282">
        <v>649</v>
      </c>
      <c r="C23" s="282">
        <v>17082</v>
      </c>
      <c r="D23" s="282">
        <v>1075</v>
      </c>
      <c r="E23" s="282">
        <v>32</v>
      </c>
      <c r="F23" s="282">
        <v>15924</v>
      </c>
      <c r="G23" s="282">
        <v>11676</v>
      </c>
      <c r="H23" s="282">
        <v>11593</v>
      </c>
      <c r="I23" s="282">
        <v>83</v>
      </c>
      <c r="J23" s="282">
        <v>213</v>
      </c>
      <c r="K23" s="282">
        <v>178</v>
      </c>
      <c r="L23" s="282">
        <v>35</v>
      </c>
      <c r="M23" s="285">
        <v>1.82</v>
      </c>
      <c r="N23" s="288">
        <v>123</v>
      </c>
    </row>
    <row r="24" spans="1:14" ht="11.1" customHeight="1">
      <c r="A24" s="312" t="s">
        <v>284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4"/>
      <c r="N24" s="171"/>
    </row>
    <row r="25" spans="1:14" ht="12.6" customHeight="1">
      <c r="A25" s="25" t="s">
        <v>285</v>
      </c>
      <c r="B25" s="282">
        <v>720</v>
      </c>
      <c r="C25" s="282">
        <v>23975</v>
      </c>
      <c r="D25" s="282">
        <v>2499</v>
      </c>
      <c r="E25" s="282">
        <v>39</v>
      </c>
      <c r="F25" s="282">
        <v>21292</v>
      </c>
      <c r="G25" s="282">
        <v>14260</v>
      </c>
      <c r="H25" s="282">
        <v>14244</v>
      </c>
      <c r="I25" s="282">
        <v>17</v>
      </c>
      <c r="J25" s="282">
        <v>17</v>
      </c>
      <c r="K25" s="282">
        <v>17</v>
      </c>
      <c r="L25" s="293">
        <v>0</v>
      </c>
      <c r="M25" s="285">
        <v>0.12</v>
      </c>
      <c r="N25" s="288">
        <v>230</v>
      </c>
    </row>
    <row r="26" spans="1:14" ht="11.1" customHeight="1">
      <c r="A26" s="312" t="s">
        <v>286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4"/>
      <c r="N26" s="171"/>
    </row>
    <row r="27" spans="1:14" ht="12.6" customHeight="1">
      <c r="A27" s="25" t="s">
        <v>287</v>
      </c>
      <c r="B27" s="282">
        <v>1168</v>
      </c>
      <c r="C27" s="282">
        <v>90423</v>
      </c>
      <c r="D27" s="282">
        <v>6357</v>
      </c>
      <c r="E27" s="282">
        <v>219</v>
      </c>
      <c r="F27" s="282">
        <v>83564</v>
      </c>
      <c r="G27" s="282">
        <v>55602</v>
      </c>
      <c r="H27" s="282">
        <v>55602</v>
      </c>
      <c r="I27" s="282">
        <v>0</v>
      </c>
      <c r="J27" s="282">
        <v>13</v>
      </c>
      <c r="K27" s="282">
        <v>0</v>
      </c>
      <c r="L27" s="282">
        <v>13</v>
      </c>
      <c r="M27" s="285">
        <v>0.02</v>
      </c>
      <c r="N27" s="288">
        <v>2053</v>
      </c>
    </row>
    <row r="28" spans="1:14" ht="11.1" customHeight="1">
      <c r="A28" s="312" t="s">
        <v>288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4"/>
      <c r="N28" s="171"/>
    </row>
    <row r="29" spans="1:14" ht="12.6" customHeight="1">
      <c r="A29" s="25" t="s">
        <v>289</v>
      </c>
      <c r="B29" s="282">
        <v>956</v>
      </c>
      <c r="C29" s="282">
        <v>40971</v>
      </c>
      <c r="D29" s="282">
        <v>2701</v>
      </c>
      <c r="E29" s="282">
        <v>103</v>
      </c>
      <c r="F29" s="282">
        <v>38082</v>
      </c>
      <c r="G29" s="282">
        <v>29350</v>
      </c>
      <c r="H29" s="282">
        <v>29317</v>
      </c>
      <c r="I29" s="282">
        <v>33</v>
      </c>
      <c r="J29" s="282">
        <v>82</v>
      </c>
      <c r="K29" s="282">
        <v>32</v>
      </c>
      <c r="L29" s="282">
        <v>49</v>
      </c>
      <c r="M29" s="285">
        <v>0.28</v>
      </c>
      <c r="N29" s="288">
        <v>797</v>
      </c>
    </row>
    <row r="30" spans="1:14" ht="11.1" customHeight="1">
      <c r="A30" s="312" t="s">
        <v>290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4"/>
      <c r="N30" s="171"/>
    </row>
    <row r="31" spans="1:14" ht="12.6" customHeight="1">
      <c r="A31" s="25" t="s">
        <v>291</v>
      </c>
      <c r="B31" s="282">
        <v>1911</v>
      </c>
      <c r="C31" s="282">
        <v>121248</v>
      </c>
      <c r="D31" s="282">
        <v>7313</v>
      </c>
      <c r="E31" s="282">
        <v>356</v>
      </c>
      <c r="F31" s="282">
        <v>113383</v>
      </c>
      <c r="G31" s="282">
        <v>89337</v>
      </c>
      <c r="H31" s="282">
        <v>89337</v>
      </c>
      <c r="I31" s="293">
        <v>0</v>
      </c>
      <c r="J31" s="282">
        <v>19</v>
      </c>
      <c r="K31" s="293">
        <v>0</v>
      </c>
      <c r="L31" s="282">
        <v>19</v>
      </c>
      <c r="M31" s="285">
        <v>0.02</v>
      </c>
      <c r="N31" s="288">
        <v>1822</v>
      </c>
    </row>
    <row r="32" spans="1:14" ht="11.1" customHeight="1">
      <c r="A32" s="312" t="s">
        <v>292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4"/>
      <c r="N32" s="171"/>
    </row>
    <row r="33" spans="1:14" ht="12.6" customHeight="1">
      <c r="A33" s="25" t="s">
        <v>293</v>
      </c>
      <c r="B33" s="282">
        <v>365</v>
      </c>
      <c r="C33" s="282">
        <v>21542</v>
      </c>
      <c r="D33" s="282">
        <v>1764</v>
      </c>
      <c r="E33" s="282">
        <v>30</v>
      </c>
      <c r="F33" s="282">
        <v>19609</v>
      </c>
      <c r="G33" s="282">
        <v>14352</v>
      </c>
      <c r="H33" s="282">
        <v>14352</v>
      </c>
      <c r="I33" s="293">
        <v>0</v>
      </c>
      <c r="J33" s="282">
        <v>7</v>
      </c>
      <c r="K33" s="293">
        <v>0</v>
      </c>
      <c r="L33" s="282">
        <v>7</v>
      </c>
      <c r="M33" s="285">
        <v>0.05</v>
      </c>
      <c r="N33" s="288">
        <v>224</v>
      </c>
    </row>
    <row r="34" spans="1:14" ht="11.1" customHeight="1">
      <c r="A34" s="312" t="s">
        <v>294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4"/>
      <c r="N34" s="171"/>
    </row>
    <row r="35" spans="1:14" ht="12.6" customHeight="1">
      <c r="A35" s="25" t="s">
        <v>295</v>
      </c>
      <c r="B35" s="282">
        <v>191</v>
      </c>
      <c r="C35" s="282">
        <v>18317</v>
      </c>
      <c r="D35" s="282">
        <v>1131</v>
      </c>
      <c r="E35" s="282">
        <v>27</v>
      </c>
      <c r="F35" s="282">
        <v>17082</v>
      </c>
      <c r="G35" s="282">
        <v>12073</v>
      </c>
      <c r="H35" s="282">
        <v>12071</v>
      </c>
      <c r="I35" s="282">
        <v>2</v>
      </c>
      <c r="J35" s="282">
        <v>37</v>
      </c>
      <c r="K35" s="282">
        <v>2</v>
      </c>
      <c r="L35" s="282">
        <v>35</v>
      </c>
      <c r="M35" s="285">
        <v>0.31</v>
      </c>
      <c r="N35" s="288">
        <v>165</v>
      </c>
    </row>
    <row r="36" spans="1:14" ht="11.1" customHeight="1" thickBot="1">
      <c r="A36" s="321" t="s">
        <v>296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5"/>
      <c r="N36" s="168"/>
    </row>
    <row r="37" spans="1:14" ht="13.5" customHeight="1">
      <c r="A37" s="3" t="s">
        <v>128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N33:N34"/>
    <mergeCell ref="F31:F32"/>
    <mergeCell ref="J33:J34"/>
    <mergeCell ref="K33:K34"/>
    <mergeCell ref="G33:G34"/>
    <mergeCell ref="H33:H34"/>
    <mergeCell ref="L33:L34"/>
    <mergeCell ref="I33:I34"/>
    <mergeCell ref="M33:M34"/>
    <mergeCell ref="L31:L32"/>
    <mergeCell ref="N35:N36"/>
    <mergeCell ref="K35:K36"/>
    <mergeCell ref="L35:L36"/>
    <mergeCell ref="I35:I36"/>
    <mergeCell ref="M35:M36"/>
    <mergeCell ref="E35:E36"/>
    <mergeCell ref="J35:J36"/>
    <mergeCell ref="E33:E34"/>
    <mergeCell ref="F33:F34"/>
    <mergeCell ref="F35:F36"/>
    <mergeCell ref="G35:G36"/>
    <mergeCell ref="H35:H36"/>
    <mergeCell ref="B31:B32"/>
    <mergeCell ref="C31:C32"/>
    <mergeCell ref="D31:D32"/>
    <mergeCell ref="E31:E32"/>
    <mergeCell ref="B35:B36"/>
    <mergeCell ref="C35:C36"/>
    <mergeCell ref="D35:D36"/>
    <mergeCell ref="N31:N32"/>
    <mergeCell ref="B33:B34"/>
    <mergeCell ref="C33:C34"/>
    <mergeCell ref="D33:D34"/>
    <mergeCell ref="I31:I32"/>
    <mergeCell ref="M31:M32"/>
    <mergeCell ref="G31:G32"/>
    <mergeCell ref="H31:H32"/>
    <mergeCell ref="G27:G28"/>
    <mergeCell ref="H27:H28"/>
    <mergeCell ref="L27:L28"/>
    <mergeCell ref="M29:M30"/>
    <mergeCell ref="J31:J32"/>
    <mergeCell ref="K31:K32"/>
    <mergeCell ref="G29:G30"/>
    <mergeCell ref="H29:H30"/>
    <mergeCell ref="J29:J30"/>
    <mergeCell ref="K29:K30"/>
    <mergeCell ref="N29:N30"/>
    <mergeCell ref="N27:N28"/>
    <mergeCell ref="B29:B30"/>
    <mergeCell ref="C29:C30"/>
    <mergeCell ref="D29:D30"/>
    <mergeCell ref="E29:E30"/>
    <mergeCell ref="F29:F30"/>
    <mergeCell ref="M27:M28"/>
    <mergeCell ref="L29:L30"/>
    <mergeCell ref="I29:I30"/>
    <mergeCell ref="J25:J26"/>
    <mergeCell ref="K25:K26"/>
    <mergeCell ref="B27:B28"/>
    <mergeCell ref="C27:C28"/>
    <mergeCell ref="D27:D28"/>
    <mergeCell ref="E27:E28"/>
    <mergeCell ref="I27:I28"/>
    <mergeCell ref="F27:F28"/>
    <mergeCell ref="J27:J28"/>
    <mergeCell ref="K27:K28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M23:M24"/>
    <mergeCell ref="F23:F24"/>
    <mergeCell ref="G23:G24"/>
    <mergeCell ref="H23:H24"/>
    <mergeCell ref="J23:J24"/>
    <mergeCell ref="M25:M26"/>
    <mergeCell ref="I21:I22"/>
    <mergeCell ref="J21:J22"/>
    <mergeCell ref="K21:K22"/>
    <mergeCell ref="K23:K24"/>
    <mergeCell ref="L23:L24"/>
    <mergeCell ref="I23:I24"/>
    <mergeCell ref="L21:L22"/>
    <mergeCell ref="L25:L26"/>
    <mergeCell ref="I25:I26"/>
    <mergeCell ref="H21:H22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M19:M20"/>
    <mergeCell ref="M17:M18"/>
    <mergeCell ref="N17:N18"/>
    <mergeCell ref="M21:M22"/>
    <mergeCell ref="N21:N22"/>
    <mergeCell ref="N19:N20"/>
    <mergeCell ref="H19:H20"/>
    <mergeCell ref="K17:K18"/>
    <mergeCell ref="L17:L18"/>
    <mergeCell ref="I19:I20"/>
    <mergeCell ref="B19:B20"/>
    <mergeCell ref="C19:C20"/>
    <mergeCell ref="D19:D20"/>
    <mergeCell ref="E19:E20"/>
    <mergeCell ref="K19:K20"/>
    <mergeCell ref="L19:L20"/>
    <mergeCell ref="F19:F20"/>
    <mergeCell ref="G19:G20"/>
    <mergeCell ref="J19:J20"/>
    <mergeCell ref="N15:N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5:K16"/>
    <mergeCell ref="L15:L16"/>
    <mergeCell ref="I15:I16"/>
    <mergeCell ref="M15:M16"/>
    <mergeCell ref="F15:F16"/>
    <mergeCell ref="G15:G16"/>
    <mergeCell ref="H15:H16"/>
    <mergeCell ref="J15:J16"/>
    <mergeCell ref="B15:B16"/>
    <mergeCell ref="C15:C16"/>
    <mergeCell ref="G13:G14"/>
    <mergeCell ref="F13:F14"/>
    <mergeCell ref="E13:E14"/>
    <mergeCell ref="D13:D14"/>
    <mergeCell ref="C13:C14"/>
    <mergeCell ref="D15:D16"/>
    <mergeCell ref="E15:E16"/>
    <mergeCell ref="N11:N12"/>
    <mergeCell ref="N13:N14"/>
    <mergeCell ref="M13:M14"/>
    <mergeCell ref="I13:I14"/>
    <mergeCell ref="K11:K12"/>
    <mergeCell ref="B13:B14"/>
    <mergeCell ref="L11:L12"/>
    <mergeCell ref="M11:M12"/>
    <mergeCell ref="I11:I12"/>
    <mergeCell ref="B11:B12"/>
    <mergeCell ref="A1:N1"/>
    <mergeCell ref="D4:F4"/>
    <mergeCell ref="G4:I4"/>
    <mergeCell ref="H11:H12"/>
    <mergeCell ref="J11:J12"/>
    <mergeCell ref="L13:L14"/>
    <mergeCell ref="K13:K14"/>
    <mergeCell ref="J13:J14"/>
    <mergeCell ref="H13:H14"/>
    <mergeCell ref="C11:C12"/>
    <mergeCell ref="D7:D8"/>
    <mergeCell ref="C7:C8"/>
    <mergeCell ref="D11:D12"/>
    <mergeCell ref="E11:E12"/>
    <mergeCell ref="F11:F12"/>
    <mergeCell ref="G11:G12"/>
    <mergeCell ref="A2:N2"/>
    <mergeCell ref="A3:N3"/>
    <mergeCell ref="G5:I5"/>
    <mergeCell ref="G6:I6"/>
    <mergeCell ref="J6:L6"/>
    <mergeCell ref="K8:K9"/>
    <mergeCell ref="L8:L9"/>
    <mergeCell ref="J5:L5"/>
    <mergeCell ref="J8:J9"/>
    <mergeCell ref="F7:F8"/>
  </mergeCells>
  <printOptions horizontalCentered="1"/>
  <pageMargins left="0.74803149606299213" right="0.59055118110236227" top="0.39370078740157483" bottom="0.19685039370078741" header="0" footer="0.39370078740157483"/>
  <pageSetup paperSize="9" firstPageNumber="17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2006-02-10T02:00:07Z</dcterms:created>
  <dcterms:modified xsi:type="dcterms:W3CDTF">2026-03-27T03:42:43Z</dcterms:modified>
  <dc:subject>金融機構財務結構</dc:subject>
  <cp:lastPrinted>2023-07-21T02:48:57Z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