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3" sheetId="1" r:id="rId1"/>
    <sheet name="10-3(續一)" sheetId="2" r:id="rId2"/>
    <sheet name="10-3(續二)" sheetId="3" r:id="rId3"/>
    <sheet name="10-3(續三)" sheetId="4" r:id="rId4"/>
    <sheet name="10-3(續四)" sheetId="5" r:id="rId5"/>
    <sheet name="10-3(續五)" sheetId="6" r:id="rId6"/>
    <sheet name="10-3(續六)" sheetId="7" r:id="rId7"/>
    <sheet name="10-3(續七)" sheetId="8" r:id="rId8"/>
    <sheet name="10-3(續八)" sheetId="9" r:id="rId9"/>
    <sheet name="10-3(續九完)" sheetId="10" r:id="rId10"/>
  </sheets>
  <definedNames>
    <definedName name="Print_Area" localSheetId="0">'10-3'!$A$1:$O$38</definedName>
    <definedName name="Print_Area" localSheetId="1">'10-3(續一)'!$A$1:$O$38</definedName>
    <definedName name="Print_Area" localSheetId="7">'10-3(續七)'!$A$1:$J$35</definedName>
    <definedName name="Print_Area" localSheetId="9">'10-3(續九完)'!$A$1:$N$37</definedName>
    <definedName name="Print_Area" localSheetId="2">'10-3(續二)'!$A$1:$O$36</definedName>
    <definedName name="Print_Area" localSheetId="8">'10-3(續八)'!$A$1:$N$37</definedName>
    <definedName name="Print_Area" localSheetId="3">'10-3(續三)'!$A$1:$O$37</definedName>
    <definedName name="Print_Area" localSheetId="5">'10-3(續五)'!$A$1:$O$36</definedName>
    <definedName name="Print_Area" localSheetId="6">'10-3(續六)'!$A$1:$O$37</definedName>
    <definedName name="Print_Area" localSheetId="4">'10-3(續四)'!$A$1:$O$37</definedName>
    <definedName name="外部資料_1" localSheetId="0">'10-3'!$A$1:$O$46</definedName>
    <definedName name="外部資料_1" localSheetId="1">'10-3(續一)'!$A$1:$O$46</definedName>
    <definedName name="外部資料_1" localSheetId="7">'10-3(續七)'!$A$1:$J$37</definedName>
    <definedName name="外部資料_1" localSheetId="9">'10-3(續九完)'!$A$1:$N$42</definedName>
    <definedName name="外部資料_1" localSheetId="2">'10-3(續二)'!$A$1:$O$46</definedName>
    <definedName name="外部資料_1" localSheetId="8">'10-3(續八)'!$A$1:$N$42</definedName>
    <definedName name="外部資料_1" localSheetId="3">'10-3(續三)'!$A$1:$O$45</definedName>
    <definedName name="外部資料_1" localSheetId="5">'10-3(續五)'!$A$1:$O$45</definedName>
    <definedName name="外部資料_1" localSheetId="6">'10-3(續六)'!$A$1:$O$45</definedName>
    <definedName name="外部資料_1" localSheetId="4">'10-3(續四)'!$A$1:$O$45</definedName>
  </definedNames>
  <calcPr fullPrecision="1" calcMode="auto" calcId="125725"/>
</workbook>
</file>

<file path=xl/sharedStrings.xml><?xml version="1.0" encoding="utf-8"?>
<sst xmlns="http://schemas.openxmlformats.org/spreadsheetml/2006/main" uniqueCount="318">
  <si>
    <t>銀　　　行　　　別</t>
  </si>
  <si>
    <t>資產</t>
  </si>
  <si>
    <t>放款</t>
  </si>
  <si>
    <t>逾放</t>
  </si>
  <si>
    <t>備抵呆帳</t>
  </si>
  <si>
    <t>計</t>
  </si>
  <si>
    <t>甲類</t>
  </si>
  <si>
    <t>乙類</t>
  </si>
  <si>
    <t>　</t>
  </si>
  <si>
    <t>信　合　社　名　稱</t>
  </si>
  <si>
    <t>民國114年 4月底</t>
  </si>
  <si>
    <t>總　　　　　計</t>
  </si>
  <si>
    <t xml:space="preserve"> End of Apr. 2025</t>
  </si>
  <si>
    <t>10-3 Condensed Financial Structure</t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</si>
  <si>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</si>
  <si>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放款轉列</t>
  </si>
  <si>
    <t>股本</t>
  </si>
  <si>
    <t>之催收款</t>
  </si>
  <si>
    <t>by Bank</t>
  </si>
  <si>
    <t xml:space="preserve">Capital </t>
  </si>
  <si>
    <t>Assets</t>
  </si>
  <si>
    <t>Equities</t>
  </si>
  <si>
    <t>Total</t>
  </si>
  <si>
    <t>Deposits(include</t>
  </si>
  <si>
    <t>Loans</t>
  </si>
  <si>
    <t xml:space="preserve"> </t>
  </si>
  <si>
    <t>Non-</t>
  </si>
  <si>
    <t>Stock</t>
  </si>
  <si>
    <t xml:space="preserve"> before</t>
  </si>
  <si>
    <t xml:space="preserve"> Credit</t>
  </si>
  <si>
    <t>Deposit Replaced</t>
  </si>
  <si>
    <t>Subtotal</t>
  </si>
  <si>
    <t>Tier I</t>
  </si>
  <si>
    <t>Tier II</t>
  </si>
  <si>
    <t>performing</t>
  </si>
  <si>
    <t>Bad Debt</t>
  </si>
  <si>
    <t>Loan Ratio</t>
  </si>
  <si>
    <t xml:space="preserve"> Reserve</t>
  </si>
  <si>
    <t xml:space="preserve"> Post Co.)</t>
  </si>
  <si>
    <t>專　撥</t>
  </si>
  <si>
    <t>營業資金</t>
  </si>
  <si>
    <t>稅前損益</t>
  </si>
  <si>
    <t>Working</t>
  </si>
  <si>
    <t>Net Income</t>
  </si>
  <si>
    <t>Capital</t>
  </si>
  <si>
    <t>資  產</t>
  </si>
  <si>
    <t>授信總餘額</t>
  </si>
  <si>
    <t>Transactions</t>
  </si>
  <si>
    <t>Total Credit</t>
  </si>
  <si>
    <t>放款及放款</t>
  </si>
  <si>
    <t>轉列催收款</t>
  </si>
  <si>
    <t>之備抵呆帳</t>
  </si>
  <si>
    <t>存款</t>
  </si>
  <si>
    <t>by Credit Cooperative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</si>
  <si>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</si>
  <si>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</si>
  <si>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</si>
  <si>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日商瑞穗銀行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</si>
  <si>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</si>
  <si>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</si>
  <si>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大陸商中國銀行</t>
  </si>
  <si>
    <t>說　　明：1.＃係金融控股公司之子公司。</t>
  </si>
  <si>
    <r>
      <t>10-3</t>
    </r>
    <r>
      <rPr>
        <sz val="18"/>
        <rFont val="標楷體"/>
        <charset val="136"/>
        <color indexed="8"/>
      </rPr>
      <t>　金融機構財務結構</t>
    </r>
  </si>
  <si>
    <r>
      <t>10-3</t>
    </r>
    <r>
      <rPr>
        <sz val="18"/>
        <rFont val="標楷體"/>
        <charset val="136"/>
      </rPr>
      <t>　金融機構財務結構（續一）</t>
    </r>
  </si>
  <si>
    <t>交易額</t>
  </si>
  <si>
    <t>　　　　　2.承銷及首次買入與交易額係指本年短期票券累計數。</t>
  </si>
  <si>
    <r>
      <t>（</t>
    </r>
    <r>
      <rPr>
        <sz val="12"/>
        <rFont val="Times New Roman"/>
        <charset val="0"/>
        <color indexed="8"/>
      </rPr>
      <t>2</t>
    </r>
    <r>
      <rPr>
        <sz val="12"/>
        <rFont val="標楷體"/>
        <charset val="136"/>
        <color indexed="8"/>
      </rPr>
      <t>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 xml:space="preserve"> Local Branches of Foreign Banks (Include OBU)</t>
    </r>
  </si>
  <si>
    <r>
      <t>10-3</t>
    </r>
    <r>
      <rPr>
        <sz val="18"/>
        <rFont val="標楷體"/>
        <charset val="136"/>
      </rPr>
      <t>　金融機構財務結構（續二）</t>
    </r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</si>
  <si>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</si>
  <si>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花旗(台灣)商業銀行</t>
  </si>
  <si>
    <t>聯邦商業銀行</t>
  </si>
  <si>
    <t>法商法國巴黎銀行</t>
  </si>
  <si>
    <t>法商法國外貿銀行</t>
  </si>
  <si>
    <t>承銷及
首次買入</t>
  </si>
  <si>
    <r>
      <t xml:space="preserve">逾期授信金額
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含應收票據</t>
    </r>
    <r>
      <rPr>
        <sz val="10"/>
        <rFont val="Times New Roman"/>
        <charset val="0"/>
        <color indexed="8"/>
      </rPr>
      <t>)</t>
    </r>
  </si>
  <si>
    <t xml:space="preserve">Underwriting/
First </t>
  </si>
  <si>
    <t>Net Income 
before Income
Tax</t>
  </si>
  <si>
    <t xml:space="preserve">Non-performing
 Credit </t>
  </si>
  <si>
    <t>Bad Debt 
Reserve</t>
  </si>
  <si>
    <t>台北市第五信用合作社</t>
  </si>
  <si>
    <t>The Fifth Credit Cooperation Of Taipei</t>
  </si>
  <si>
    <t>資料來源：金融機構申報資料。</t>
  </si>
  <si>
    <t>權益</t>
  </si>
  <si>
    <t>彰化第六信用合作社</t>
  </si>
  <si>
    <r>
      <t>（</t>
    </r>
    <r>
      <rPr>
        <sz val="12"/>
        <rFont val="Times New Roman"/>
        <charset val="0"/>
        <color indexed="8"/>
      </rPr>
      <t>5</t>
    </r>
    <r>
      <rPr>
        <sz val="12"/>
        <rFont val="標楷體"/>
        <charset val="136"/>
        <color indexed="8"/>
      </rPr>
      <t>）信用合作社</t>
    </r>
    <r>
      <rPr>
        <sz val="12"/>
        <rFont val="Times New Roman"/>
        <charset val="0"/>
        <color indexed="8"/>
      </rPr>
      <t xml:space="preserve"> Credit Cooperatives</t>
    </r>
  </si>
  <si>
    <t>基隆第一信用合作社</t>
  </si>
  <si>
    <r>
      <t>（</t>
    </r>
    <r>
      <rPr>
        <sz val="12"/>
        <rFont val="Times New Roman"/>
        <charset val="0"/>
        <color indexed="8"/>
      </rPr>
      <t>4</t>
    </r>
    <r>
      <rPr>
        <sz val="12"/>
        <rFont val="標楷體"/>
        <charset val="136"/>
        <color indexed="8"/>
      </rPr>
      <t>）票券金融公司</t>
    </r>
    <r>
      <rPr>
        <sz val="12"/>
        <rFont val="Times New Roman"/>
        <charset val="0"/>
        <color indexed="8"/>
      </rPr>
      <t xml:space="preserve"> Bills Finance Companies</t>
    </r>
    <r>
      <rPr>
        <sz val="12"/>
        <rFont val="標楷體"/>
        <charset val="136"/>
        <color indexed="8"/>
      </rPr>
      <t>　　　　</t>
    </r>
  </si>
  <si>
    <t>兆豐票券金融公司　　#</t>
  </si>
  <si>
    <r>
      <t>（</t>
    </r>
    <r>
      <rPr>
        <sz val="12"/>
        <rFont val="Times New Roman"/>
        <charset val="0"/>
        <color indexed="8"/>
      </rPr>
      <t>3</t>
    </r>
    <r>
      <rPr>
        <sz val="12"/>
        <rFont val="標楷體"/>
        <charset val="136"/>
        <color indexed="8"/>
      </rPr>
      <t>）大陸地區銀行在臺分行</t>
    </r>
    <r>
      <rPr>
        <sz val="12"/>
        <rFont val="Times New Roman"/>
        <charset val="0"/>
        <color indexed="8"/>
      </rPr>
      <t xml:space="preserve"> Local Branches of Mainland Chinese Banks</t>
    </r>
  </si>
  <si>
    <t>說　　明：本表自102年1月起包含大陸地區銀行在臺分行資料。</t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</si>
  <si>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</si>
  <si>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金融機構財務結構（續八）</t>
    </r>
  </si>
  <si>
    <r>
      <t>10-3</t>
    </r>
    <r>
      <rPr>
        <sz val="18"/>
        <rFont val="標楷體"/>
        <charset val="136"/>
        <color indexed="8"/>
      </rPr>
      <t>　金融機構財務結構（續七）</t>
    </r>
  </si>
  <si>
    <r>
      <t>10-3</t>
    </r>
    <r>
      <rPr>
        <sz val="18"/>
        <rFont val="標楷體"/>
        <charset val="136"/>
        <color indexed="8"/>
      </rPr>
      <t>　金融機構財務結構（續六）</t>
    </r>
  </si>
  <si>
    <r>
      <t xml:space="preserve">公　司　名　稱
</t>
    </r>
    <r>
      <rPr>
        <sz val="9"/>
        <rFont val="Times New Roman"/>
        <charset val="0"/>
      </rPr>
      <t>by Company</t>
    </r>
  </si>
  <si>
    <t>逾期授信
比率</t>
  </si>
  <si>
    <r>
      <t/>
    </r>
    <r>
      <rPr>
        <sz val="9"/>
        <rFont val="標楷體"/>
        <charset val="136"/>
        <color indexed="8"/>
      </rPr>
      <t>％</t>
    </r>
    <r>
      <rPr>
        <sz val="9"/>
        <rFont val="細明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Non-performing
 Credit Ratio</t>
    </r>
  </si>
  <si>
    <r>
      <t>10-3</t>
    </r>
    <r>
      <rPr>
        <sz val="18"/>
        <rFont val="標楷體"/>
        <charset val="136"/>
        <color indexed="8"/>
      </rPr>
      <t>　金融機構財務結構（續三）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</si>
  <si>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</si>
  <si>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金融機構財務結構（續四）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</si>
  <si>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</si>
  <si>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金融機構財務結構（續五）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</si>
  <si>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</si>
  <si>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</si>
  <si>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</si>
  <si>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金融機構財務結構（續九完）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</si>
  <si>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 End</t>
    </r>
    <r>
      <rPr>
        <sz val="18"/>
        <rFont val="標楷體"/>
        <charset val="136"/>
        <color indexed="8"/>
      </rPr>
      <t>）</t>
    </r>
  </si>
  <si>
    <t>放款（含催收款）</t>
  </si>
  <si>
    <t>Loans (overdue receivable included)</t>
  </si>
  <si>
    <t xml:space="preserve">Overdue Receivable </t>
  </si>
  <si>
    <t>Replaced by Loans</t>
  </si>
  <si>
    <t>股金</t>
  </si>
  <si>
    <t>稅前</t>
  </si>
  <si>
    <t>逾期放款</t>
  </si>
  <si>
    <t>損益</t>
  </si>
  <si>
    <t>Non-performing loans</t>
  </si>
  <si>
    <t>比率</t>
  </si>
  <si>
    <t xml:space="preserve"> Deposits</t>
  </si>
  <si>
    <t>％</t>
  </si>
  <si>
    <t>Income</t>
  </si>
  <si>
    <t xml:space="preserve"> Tax</t>
  </si>
  <si>
    <t>授信</t>
  </si>
  <si>
    <t>存款(含郵</t>
  </si>
  <si>
    <t>放款及放款轉列催收款之備抵呆帳</t>
  </si>
  <si>
    <t>總額</t>
  </si>
  <si>
    <t>匯轉存款)</t>
  </si>
  <si>
    <t xml:space="preserve"> Income</t>
  </si>
  <si>
    <t>by the Chunghwa</t>
  </si>
  <si>
    <t>Tax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</si>
  <si>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</si>
  <si>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</si>
  <si>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</si>
  <si>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</si>
  <si>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</si>
  <si>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</si>
  <si>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</si>
  <si>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</si>
  <si>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</si>
  <si>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</si>
  <si>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</si>
  <si>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</si>
  <si>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</si>
  <si>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</si>
  <si>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</si>
  <si>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</si>
  <si>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</si>
  <si>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</si>
  <si>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</si>
  <si>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</si>
  <si>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</si>
  <si>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</si>
  <si>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</si>
  <si>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</si>
  <si>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</si>
  <si>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</si>
  <si>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</si>
  <si>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</si>
  <si>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</si>
  <si>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</si>
  <si>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</si>
  <si>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</si>
  <si>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</si>
  <si>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</si>
  <si>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</si>
  <si>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</si>
  <si>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</si>
  <si>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</si>
  <si>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</si>
  <si>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</si>
  <si>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</si>
  <si>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</si>
  <si>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</si>
  <si>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</si>
  <si>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</si>
  <si>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</si>
  <si>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</si>
  <si>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</si>
  <si>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</si>
  <si>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</si>
  <si>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</si>
  <si>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</si>
  <si>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</si>
  <si>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</si>
  <si>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</si>
  <si>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</si>
  <si>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</si>
  <si>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</si>
  <si>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</si>
  <si>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</si>
  <si>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</si>
  <si>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</si>
  <si>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</si>
  <si>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</si>
  <si>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</si>
  <si>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</si>
  <si>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</si>
  <si>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</si>
  <si>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</si>
  <si>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</si>
  <si>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</si>
  <si>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</si>
  <si>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</si>
  <si>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</si>
  <si>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</si>
  <si>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</si>
  <si>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</si>
  <si>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</si>
  <si>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</si>
  <si>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</si>
  <si>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</si>
  <si>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</si>
  <si>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</si>
  <si>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</si>
  <si>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</si>
  <si>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</si>
  <si>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</si>
  <si>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</si>
  <si>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</si>
  <si>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</si>
  <si>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</si>
  <si>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</si>
  <si>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</si>
  <si>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</si>
  <si>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</si>
  <si>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</si>
  <si>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</si>
  <si>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</si>
  <si>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</si>
  <si>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</si>
  <si>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</si>
  <si>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</si>
  <si>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</si>
  <si>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</si>
  <si>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</si>
  <si>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</si>
  <si>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</si>
  <si>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</si>
  <si>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</si>
  <si>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</si>
  <si>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</si>
  <si>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</si>
  <si>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</si>
  <si>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</si>
  <si>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</si>
  <si>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</si>
  <si>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</si>
  <si>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</si>
  <si>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</si>
  <si>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</si>
  <si>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</si>
  <si>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</si>
  <si>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</si>
  <si>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</si>
  <si>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</si>
  <si>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</si>
  <si>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</si>
  <si>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</si>
  <si>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</si>
  <si>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</si>
  <si>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</si>
  <si>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</si>
  <si>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</si>
  <si>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</si>
  <si>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</si>
  <si>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</si>
  <si>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</si>
  <si>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</si>
  <si>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</si>
  <si>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</si>
  <si>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</si>
  <si>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</si>
  <si>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</si>
  <si>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</si>
  <si>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</si>
  <si>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</si>
  <si>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</si>
  <si>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</si>
  <si>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</si>
  <si>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</si>
  <si>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</si>
  <si>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</si>
  <si>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</si>
  <si>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</si>
  <si>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</si>
  <si>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</si>
  <si>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</si>
  <si>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</si>
  <si>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</si>
  <si>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</si>
  <si>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</si>
  <si>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</si>
  <si>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</si>
  <si>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</si>
  <si>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</si>
  <si>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</si>
  <si>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</si>
  <si>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</si>
  <si>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</si>
  <si>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</si>
  <si>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</si>
  <si>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</si>
  <si>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</si>
  <si>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</si>
  <si>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</si>
  <si>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</si>
  <si>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</si>
  <si>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</si>
  <si>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</si>
  <si>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</si>
  <si>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</si>
  <si>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</si>
  <si>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</si>
  <si>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</si>
  <si>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</si>
  <si>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</si>
  <si>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The Second Credit Cooperative Association of Penghu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</si>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</sst>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0.00"/>
    <numFmt numFmtId="179" formatCode="###,###,##0;\-###,###,##0;&quot;－&quot;"/>
    <numFmt numFmtId="180" formatCode="##0.00;\-##0.00;&quot;－&quot;"/>
    <numFmt numFmtId="181" formatCode="\-##,###,##0"/>
    <numFmt numFmtId="182" formatCode="###,###,##0;-###,###,##0;&quot;－&quot;"/>
    <numFmt numFmtId="183" formatCode="##0.00;-##0.00;&quot;－&quot;"/>
  </numFmts>
  <fonts count="60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新細明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8"/>
      <name val="標楷體"/>
      <charset val="136"/>
      <color indexed="8"/>
    </font>
    <font>
      <sz val="9"/>
      <name val="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7"/>
      <name val="Times New Roman"/>
      <charset val="0"/>
      <color indexed="8"/>
    </font>
    <font>
      <sz val="8.5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sz val="8.5"/>
      <name val="Times New Roman"/>
      <charset val="136"/>
      <color indexed="8"/>
    </font>
    <font>
      <b/>
      <sz val="8.5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9"/>
      <name val="Times New Roman"/>
      <charset val="136"/>
    </font>
    <font>
      <sz val="8.5"/>
      <name val="Times New Roman"/>
      <charset val="136"/>
    </font>
    <font>
      <sz val="12"/>
      <name val="標楷體"/>
      <charset val="0"/>
      <color indexed="8"/>
    </font>
    <font>
      <b/>
      <sz val="8.5"/>
      <name val="Times New Roman"/>
      <charset val="136"/>
    </font>
    <font>
      <sz val="9"/>
      <name val="標楷體"/>
      <charset val="0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10"/>
      <name val="標楷體"/>
      <charset val="0"/>
    </font>
    <font>
      <b/>
      <sz val="10"/>
      <name val="標楷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6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6" fillId="3" borderId="0" applyAlignment="0" applyNumberFormat="0" applyProtection="0">
      <alignment vertical="center"/>
    </xf>
    <xf xxid="16" numFmtId="0" fontId="26" fillId="3" borderId="0" applyAlignment="0" applyNumberFormat="0" applyProtection="0">
      <alignment vertical="center"/>
    </xf>
    <xf xxid="17" numFmtId="0" fontId="26" fillId="3" borderId="0" applyAlignment="0" applyNumberFormat="0" applyProtection="0">
      <alignment vertical="center"/>
    </xf>
    <xf xxid="18" numFmtId="0" fontId="26" fillId="3" borderId="0" applyAlignment="0" applyNumberFormat="0" applyProtection="0">
      <alignment vertical="center"/>
    </xf>
    <xf xxid="19" numFmtId="0" fontId="26" fillId="3" borderId="0" applyAlignment="0" applyNumberFormat="0" applyProtection="0">
      <alignment vertical="center"/>
    </xf>
    <xf xxid="20" numFmtId="0" fontId="26" fillId="3" borderId="0" applyAlignment="0" applyNumberFormat="0" applyProtection="0">
      <alignment vertical="center"/>
    </xf>
    <xf xxid="21" numFmtId="0" fontId="26" fillId="4" borderId="0" applyAlignment="0" applyNumberFormat="0" applyProtection="0">
      <alignment vertical="center"/>
    </xf>
    <xf xxid="22" numFmtId="0" fontId="26" fillId="4" borderId="0" applyAlignment="0" applyNumberFormat="0" applyProtection="0">
      <alignment vertical="center"/>
    </xf>
    <xf xxid="23" numFmtId="0" fontId="26" fillId="4" borderId="0" applyAlignment="0" applyNumberFormat="0" applyProtection="0">
      <alignment vertical="center"/>
    </xf>
    <xf xxid="24" numFmtId="0" fontId="26" fillId="4" borderId="0" applyAlignment="0" applyNumberFormat="0" applyProtection="0">
      <alignment vertical="center"/>
    </xf>
    <xf xxid="25" numFmtId="0" fontId="26" fillId="4" borderId="0" applyAlignment="0" applyNumberFormat="0" applyProtection="0">
      <alignment vertical="center"/>
    </xf>
    <xf xxid="26" numFmtId="0" fontId="26" fillId="4" borderId="0" applyAlignment="0" applyNumberFormat="0" applyProtection="0">
      <alignment vertical="center"/>
    </xf>
    <xf xxid="27" numFmtId="0" fontId="26" fillId="5" borderId="0" applyAlignment="0" applyNumberFormat="0" applyProtection="0">
      <alignment vertical="center"/>
    </xf>
    <xf xxid="28" numFmtId="0" fontId="26" fillId="5" borderId="0" applyAlignment="0" applyNumberFormat="0" applyProtection="0">
      <alignment vertical="center"/>
    </xf>
    <xf xxid="29" numFmtId="0" fontId="26" fillId="5" borderId="0" applyAlignment="0" applyNumberFormat="0" applyProtection="0">
      <alignment vertical="center"/>
    </xf>
    <xf xxid="30" numFmtId="0" fontId="26" fillId="5" borderId="0" applyAlignment="0" applyNumberFormat="0" applyProtection="0">
      <alignment vertical="center"/>
    </xf>
    <xf xxid="31" numFmtId="0" fontId="26" fillId="5" borderId="0" applyAlignment="0" applyNumberFormat="0" applyProtection="0">
      <alignment vertical="center"/>
    </xf>
    <xf xxid="32" numFmtId="0" fontId="26" fillId="5" borderId="0" applyAlignment="0" applyNumberFormat="0" applyProtection="0">
      <alignment vertical="center"/>
    </xf>
    <xf xxid="33" numFmtId="0" fontId="26" fillId="6" borderId="0" applyAlignment="0" applyNumberFormat="0" applyProtection="0">
      <alignment vertical="center"/>
    </xf>
    <xf xxid="34" numFmtId="0" fontId="26" fillId="6" borderId="0" applyAlignment="0" applyNumberFormat="0" applyProtection="0">
      <alignment vertical="center"/>
    </xf>
    <xf xxid="35" numFmtId="0" fontId="26" fillId="6" borderId="0" applyAlignment="0" applyNumberFormat="0" applyProtection="0">
      <alignment vertical="center"/>
    </xf>
    <xf xxid="36" numFmtId="0" fontId="26" fillId="6" borderId="0" applyAlignment="0" applyNumberFormat="0" applyProtection="0">
      <alignment vertical="center"/>
    </xf>
    <xf xxid="37" numFmtId="0" fontId="26" fillId="6" borderId="0" applyAlignment="0" applyNumberFormat="0" applyProtection="0">
      <alignment vertical="center"/>
    </xf>
    <xf xxid="38" numFmtId="0" fontId="26" fillId="6" borderId="0" applyAlignment="0" applyNumberFormat="0" applyProtection="0">
      <alignment vertical="center"/>
    </xf>
    <xf xxid="39" numFmtId="0" fontId="26" fillId="7" borderId="0" applyAlignment="0" applyNumberFormat="0" applyProtection="0">
      <alignment vertical="center"/>
    </xf>
    <xf xxid="40" numFmtId="0" fontId="26" fillId="7" borderId="0" applyAlignment="0" applyNumberFormat="0" applyProtection="0">
      <alignment vertical="center"/>
    </xf>
    <xf xxid="41" numFmtId="0" fontId="26" fillId="7" borderId="0" applyAlignment="0" applyNumberFormat="0" applyProtection="0">
      <alignment vertical="center"/>
    </xf>
    <xf xxid="42" numFmtId="0" fontId="26" fillId="7" borderId="0" applyAlignment="0" applyNumberFormat="0" applyProtection="0">
      <alignment vertical="center"/>
    </xf>
    <xf xxid="43" numFmtId="0" fontId="26" fillId="7" borderId="0" applyAlignment="0" applyNumberFormat="0" applyProtection="0">
      <alignment vertical="center"/>
    </xf>
    <xf xxid="44" numFmtId="0" fontId="26" fillId="7" borderId="0" applyAlignment="0" applyNumberFormat="0" applyProtection="0">
      <alignment vertical="center"/>
    </xf>
    <xf xxid="45" numFmtId="0" fontId="26" fillId="8" borderId="0" applyAlignment="0" applyNumberFormat="0" applyProtection="0">
      <alignment vertical="center"/>
    </xf>
    <xf xxid="46" numFmtId="0" fontId="26" fillId="8" borderId="0" applyAlignment="0" applyNumberFormat="0" applyProtection="0">
      <alignment vertical="center"/>
    </xf>
    <xf xxid="47" numFmtId="0" fontId="26" fillId="8" borderId="0" applyAlignment="0" applyNumberFormat="0" applyProtection="0">
      <alignment vertical="center"/>
    </xf>
    <xf xxid="48" numFmtId="0" fontId="26" fillId="8" borderId="0" applyAlignment="0" applyNumberFormat="0" applyProtection="0">
      <alignment vertical="center"/>
    </xf>
    <xf xxid="49" numFmtId="0" fontId="26" fillId="8" borderId="0" applyAlignment="0" applyNumberFormat="0" applyProtection="0">
      <alignment vertical="center"/>
    </xf>
    <xf xxid="50" numFmtId="0" fontId="26" fillId="8" borderId="0" applyAlignment="0" applyNumberFormat="0" applyProtection="0">
      <alignment vertical="center"/>
    </xf>
    <xf xxid="51" numFmtId="0" fontId="26" fillId="9" borderId="0" applyAlignment="0" applyNumberFormat="0" applyProtection="0">
      <alignment vertical="center"/>
    </xf>
    <xf xxid="52" numFmtId="0" fontId="26" fillId="9" borderId="0" applyAlignment="0" applyNumberFormat="0" applyProtection="0">
      <alignment vertical="center"/>
    </xf>
    <xf xxid="53" numFmtId="0" fontId="26" fillId="9" borderId="0" applyAlignment="0" applyNumberFormat="0" applyProtection="0">
      <alignment vertical="center"/>
    </xf>
    <xf xxid="54" numFmtId="0" fontId="26" fillId="9" borderId="0" applyAlignment="0" applyNumberFormat="0" applyProtection="0">
      <alignment vertical="center"/>
    </xf>
    <xf xxid="55" numFmtId="0" fontId="26" fillId="9" borderId="0" applyAlignment="0" applyNumberFormat="0" applyProtection="0">
      <alignment vertical="center"/>
    </xf>
    <xf xxid="56" numFmtId="0" fontId="26" fillId="9" borderId="0" applyAlignment="0" applyNumberFormat="0" applyProtection="0">
      <alignment vertical="center"/>
    </xf>
    <xf xxid="57" numFmtId="0" fontId="26" fillId="10" borderId="0" applyAlignment="0" applyNumberFormat="0" applyProtection="0">
      <alignment vertical="center"/>
    </xf>
    <xf xxid="58" numFmtId="0" fontId="26" fillId="10" borderId="0" applyAlignment="0" applyNumberFormat="0" applyProtection="0">
      <alignment vertical="center"/>
    </xf>
    <xf xxid="59" numFmtId="0" fontId="26" fillId="10" borderId="0" applyAlignment="0" applyNumberFormat="0" applyProtection="0">
      <alignment vertical="center"/>
    </xf>
    <xf xxid="60" numFmtId="0" fontId="26" fillId="10" borderId="0" applyAlignment="0" applyNumberFormat="0" applyProtection="0">
      <alignment vertical="center"/>
    </xf>
    <xf xxid="61" numFmtId="0" fontId="26" fillId="10" borderId="0" applyAlignment="0" applyNumberFormat="0" applyProtection="0">
      <alignment vertical="center"/>
    </xf>
    <xf xxid="62" numFmtId="0" fontId="26" fillId="10" borderId="0" applyAlignment="0" applyNumberFormat="0" applyProtection="0">
      <alignment vertical="center"/>
    </xf>
    <xf xxid="63" numFmtId="0" fontId="26" fillId="11" borderId="0" applyAlignment="0" applyNumberFormat="0" applyProtection="0">
      <alignment vertical="center"/>
    </xf>
    <xf xxid="64" numFmtId="0" fontId="26" fillId="11" borderId="0" applyAlignment="0" applyNumberFormat="0" applyProtection="0">
      <alignment vertical="center"/>
    </xf>
    <xf xxid="65" numFmtId="0" fontId="26" fillId="11" borderId="0" applyAlignment="0" applyNumberFormat="0" applyProtection="0">
      <alignment vertical="center"/>
    </xf>
    <xf xxid="66" numFmtId="0" fontId="26" fillId="11" borderId="0" applyAlignment="0" applyNumberFormat="0" applyProtection="0">
      <alignment vertical="center"/>
    </xf>
    <xf xxid="67" numFmtId="0" fontId="26" fillId="11" borderId="0" applyAlignment="0" applyNumberFormat="0" applyProtection="0">
      <alignment vertical="center"/>
    </xf>
    <xf xxid="68" numFmtId="0" fontId="26" fillId="11" borderId="0" applyAlignment="0" applyNumberFormat="0" applyProtection="0">
      <alignment vertical="center"/>
    </xf>
    <xf xxid="69" numFmtId="0" fontId="26" fillId="12" borderId="0" applyAlignment="0" applyNumberFormat="0" applyProtection="0">
      <alignment vertical="center"/>
    </xf>
    <xf xxid="70" numFmtId="0" fontId="26" fillId="12" borderId="0" applyAlignment="0" applyNumberFormat="0" applyProtection="0">
      <alignment vertical="center"/>
    </xf>
    <xf xxid="71" numFmtId="0" fontId="26" fillId="12" borderId="0" applyAlignment="0" applyNumberFormat="0" applyProtection="0">
      <alignment vertical="center"/>
    </xf>
    <xf xxid="72" numFmtId="0" fontId="26" fillId="12" borderId="0" applyAlignment="0" applyNumberFormat="0" applyProtection="0">
      <alignment vertical="center"/>
    </xf>
    <xf xxid="73" numFmtId="0" fontId="26" fillId="12" borderId="0" applyAlignment="0" applyNumberFormat="0" applyProtection="0">
      <alignment vertical="center"/>
    </xf>
    <xf xxid="74" numFmtId="0" fontId="26" fillId="12" borderId="0" applyAlignment="0" applyNumberFormat="0" applyProtection="0">
      <alignment vertical="center"/>
    </xf>
    <xf xxid="75" numFmtId="0" fontId="26" fillId="13" borderId="0" applyAlignment="0" applyNumberFormat="0" applyProtection="0">
      <alignment vertical="center"/>
    </xf>
    <xf xxid="76" numFmtId="0" fontId="26" fillId="13" borderId="0" applyAlignment="0" applyNumberFormat="0" applyProtection="0">
      <alignment vertical="center"/>
    </xf>
    <xf xxid="77" numFmtId="0" fontId="26" fillId="13" borderId="0" applyAlignment="0" applyNumberFormat="0" applyProtection="0">
      <alignment vertical="center"/>
    </xf>
    <xf xxid="78" numFmtId="0" fontId="26" fillId="13" borderId="0" applyAlignment="0" applyNumberFormat="0" applyProtection="0">
      <alignment vertical="center"/>
    </xf>
    <xf xxid="79" numFmtId="0" fontId="26" fillId="13" borderId="0" applyAlignment="0" applyNumberFormat="0" applyProtection="0">
      <alignment vertical="center"/>
    </xf>
    <xf xxid="80" numFmtId="0" fontId="26" fillId="13" borderId="0" applyAlignment="0" applyNumberFormat="0" applyProtection="0">
      <alignment vertical="center"/>
    </xf>
    <xf xxid="81" numFmtId="0" fontId="26" fillId="14" borderId="0" applyAlignment="0" applyNumberFormat="0" applyProtection="0">
      <alignment vertical="center"/>
    </xf>
    <xf xxid="82" numFmtId="0" fontId="26" fillId="14" borderId="0" applyAlignment="0" applyNumberFormat="0" applyProtection="0">
      <alignment vertical="center"/>
    </xf>
    <xf xxid="83" numFmtId="0" fontId="26" fillId="14" borderId="0" applyAlignment="0" applyNumberFormat="0" applyProtection="0">
      <alignment vertical="center"/>
    </xf>
    <xf xxid="84" numFmtId="0" fontId="26" fillId="14" borderId="0" applyAlignment="0" applyNumberFormat="0" applyProtection="0">
      <alignment vertical="center"/>
    </xf>
    <xf xxid="85" numFmtId="0" fontId="26" fillId="14" borderId="0" applyAlignment="0" applyNumberFormat="0" applyProtection="0">
      <alignment vertical="center"/>
    </xf>
    <xf xxid="86" numFmtId="0" fontId="26" fillId="14" borderId="0" applyAlignment="0" applyNumberFormat="0" applyProtection="0">
      <alignment vertical="center"/>
    </xf>
    <xf xxid="87" numFmtId="0" fontId="27" fillId="15" borderId="0" applyAlignment="0" applyNumberFormat="0" applyProtection="0">
      <alignment vertical="center"/>
    </xf>
    <xf xxid="88" numFmtId="0" fontId="27" fillId="15" borderId="0" applyAlignment="0" applyNumberFormat="0" applyProtection="0">
      <alignment vertical="center"/>
    </xf>
    <xf xxid="89" numFmtId="0" fontId="27" fillId="15" borderId="0" applyAlignment="0" applyNumberFormat="0" applyProtection="0">
      <alignment vertical="center"/>
    </xf>
    <xf xxid="90" numFmtId="0" fontId="27" fillId="15" borderId="0" applyAlignment="0" applyNumberFormat="0" applyProtection="0">
      <alignment vertical="center"/>
    </xf>
    <xf xxid="91" numFmtId="0" fontId="27" fillId="15" borderId="0" applyAlignment="0" applyNumberFormat="0" applyProtection="0">
      <alignment vertical="center"/>
    </xf>
    <xf xxid="92" numFmtId="0" fontId="27" fillId="15" borderId="0" applyAlignment="0" applyNumberFormat="0" applyProtection="0">
      <alignment vertical="center"/>
    </xf>
    <xf xxid="93" numFmtId="0" fontId="27" fillId="16" borderId="0" applyAlignment="0" applyNumberFormat="0" applyProtection="0">
      <alignment vertical="center"/>
    </xf>
    <xf xxid="94" numFmtId="0" fontId="27" fillId="16" borderId="0" applyAlignment="0" applyNumberFormat="0" applyProtection="0">
      <alignment vertical="center"/>
    </xf>
    <xf xxid="95" numFmtId="0" fontId="27" fillId="16" borderId="0" applyAlignment="0" applyNumberFormat="0" applyProtection="0">
      <alignment vertical="center"/>
    </xf>
    <xf xxid="96" numFmtId="0" fontId="27" fillId="16" borderId="0" applyAlignment="0" applyNumberFormat="0" applyProtection="0">
      <alignment vertical="center"/>
    </xf>
    <xf xxid="97" numFmtId="0" fontId="27" fillId="16" borderId="0" applyAlignment="0" applyNumberFormat="0" applyProtection="0">
      <alignment vertical="center"/>
    </xf>
    <xf xxid="98" numFmtId="0" fontId="27" fillId="16" borderId="0" applyAlignment="0" applyNumberFormat="0" applyProtection="0">
      <alignment vertical="center"/>
    </xf>
    <xf xxid="99" numFmtId="0" fontId="27" fillId="11" borderId="0" applyAlignment="0" applyNumberFormat="0" applyProtection="0">
      <alignment vertical="center"/>
    </xf>
    <xf xxid="100" numFmtId="0" fontId="27" fillId="11" borderId="0" applyAlignment="0" applyNumberFormat="0" applyProtection="0">
      <alignment vertical="center"/>
    </xf>
    <xf xxid="101" numFmtId="0" fontId="27" fillId="11" borderId="0" applyAlignment="0" applyNumberFormat="0" applyProtection="0">
      <alignment vertical="center"/>
    </xf>
    <xf xxid="102" numFmtId="0" fontId="27" fillId="11" borderId="0" applyAlignment="0" applyNumberFormat="0" applyProtection="0">
      <alignment vertical="center"/>
    </xf>
    <xf xxid="103" numFmtId="0" fontId="27" fillId="11" borderId="0" applyAlignment="0" applyNumberFormat="0" applyProtection="0">
      <alignment vertical="center"/>
    </xf>
    <xf xxid="104" numFmtId="0" fontId="27" fillId="11" borderId="0" applyAlignment="0" applyNumberFormat="0" applyProtection="0">
      <alignment vertical="center"/>
    </xf>
    <xf xxid="105" numFmtId="0" fontId="27" fillId="17" borderId="0" applyAlignment="0" applyNumberFormat="0" applyProtection="0">
      <alignment vertical="center"/>
    </xf>
    <xf xxid="106" numFmtId="0" fontId="27" fillId="17" borderId="0" applyAlignment="0" applyNumberFormat="0" applyProtection="0">
      <alignment vertical="center"/>
    </xf>
    <xf xxid="107" numFmtId="0" fontId="27" fillId="17" borderId="0" applyAlignment="0" applyNumberFormat="0" applyProtection="0">
      <alignment vertical="center"/>
    </xf>
    <xf xxid="108" numFmtId="0" fontId="27" fillId="17" borderId="0" applyAlignment="0" applyNumberFormat="0" applyProtection="0">
      <alignment vertical="center"/>
    </xf>
    <xf xxid="109" numFmtId="0" fontId="27" fillId="17" borderId="0" applyAlignment="0" applyNumberFormat="0" applyProtection="0">
      <alignment vertical="center"/>
    </xf>
    <xf xxid="110" numFmtId="0" fontId="27" fillId="17" borderId="0" applyAlignment="0" applyNumberFormat="0" applyProtection="0">
      <alignment vertical="center"/>
    </xf>
    <xf xxid="111" numFmtId="0" fontId="27" fillId="18" borderId="0" applyAlignment="0" applyNumberFormat="0" applyProtection="0">
      <alignment vertical="center"/>
    </xf>
    <xf xxid="112" numFmtId="0" fontId="27" fillId="18" borderId="0" applyAlignment="0" applyNumberFormat="0" applyProtection="0">
      <alignment vertical="center"/>
    </xf>
    <xf xxid="113" numFmtId="0" fontId="27" fillId="18" borderId="0" applyAlignment="0" applyNumberFormat="0" applyProtection="0">
      <alignment vertical="center"/>
    </xf>
    <xf xxid="114" numFmtId="0" fontId="27" fillId="18" borderId="0" applyAlignment="0" applyNumberFormat="0" applyProtection="0">
      <alignment vertical="center"/>
    </xf>
    <xf xxid="115" numFmtId="0" fontId="27" fillId="18" borderId="0" applyAlignment="0" applyNumberFormat="0" applyProtection="0">
      <alignment vertical="center"/>
    </xf>
    <xf xxid="116" numFmtId="0" fontId="27" fillId="18" borderId="0" applyAlignment="0" applyNumberFormat="0" applyProtection="0">
      <alignment vertical="center"/>
    </xf>
    <xf xxid="117" numFmtId="0" fontId="27" fillId="19" borderId="0" applyAlignment="0" applyNumberFormat="0" applyProtection="0">
      <alignment vertical="center"/>
    </xf>
    <xf xxid="118" numFmtId="0" fontId="27" fillId="19" borderId="0" applyAlignment="0" applyNumberFormat="0" applyProtection="0">
      <alignment vertical="center"/>
    </xf>
    <xf xxid="119" numFmtId="0" fontId="27" fillId="19" borderId="0" applyAlignment="0" applyNumberFormat="0" applyProtection="0">
      <alignment vertical="center"/>
    </xf>
    <xf xxid="120" numFmtId="0" fontId="27" fillId="19" borderId="0" applyAlignment="0" applyNumberFormat="0" applyProtection="0">
      <alignment vertical="center"/>
    </xf>
    <xf xxid="121" numFmtId="0" fontId="27" fillId="19" borderId="0" applyAlignment="0" applyNumberFormat="0" applyProtection="0">
      <alignment vertical="center"/>
    </xf>
    <xf xxid="122" numFmtId="0" fontId="27" fillId="19" borderId="0" applyAlignment="0" applyNumberFormat="0" applyProtection="0">
      <alignment vertical="center"/>
    </xf>
    <xf xxid="123" numFmtId="0" fontId="0" fillId="2" borderId="0"/>
    <xf xxid="124" numFmtId="0" fontId="0" fillId="2" borderId="0"/>
    <xf xxid="125" numFmtId="0" fontId="0" fillId="2" borderId="0"/>
    <xf xxid="126" numFmtId="0" fontId="0" fillId="2" borderId="0"/>
    <xf xxid="127" numFmtId="0" fontId="0" fillId="2" borderId="0"/>
    <xf xxid="128" numFmtId="0" fontId="0" fillId="2" borderId="0"/>
    <xf xxid="129" numFmtId="171" fontId="0" fillId="2" borderId="0" applyAlignment="0" applyFont="0" applyProtection="0"/>
    <xf xxid="130" numFmtId="168" fontId="0" fillId="2" borderId="0" applyAlignment="0" applyFont="0" applyProtection="0"/>
    <xf xxid="131" numFmtId="0" fontId="13" fillId="2" borderId="0" applyAlignment="0" applyNumberFormat="0" applyProtection="0">
      <alignment vertical="top"/>
    </xf>
    <xf xxid="132" numFmtId="0" fontId="28" fillId="20" borderId="0" applyAlignment="0" applyNumberFormat="0" applyProtection="0">
      <alignment vertical="center"/>
    </xf>
    <xf xxid="133" numFmtId="0" fontId="28" fillId="20" borderId="0" applyAlignment="0" applyNumberFormat="0" applyProtection="0">
      <alignment vertical="center"/>
    </xf>
    <xf xxid="134" numFmtId="0" fontId="28" fillId="20" borderId="0" applyAlignment="0" applyNumberFormat="0" applyProtection="0">
      <alignment vertical="center"/>
    </xf>
    <xf xxid="135" numFmtId="0" fontId="28" fillId="20" borderId="0" applyAlignment="0" applyNumberFormat="0" applyProtection="0">
      <alignment vertical="center"/>
    </xf>
    <xf xxid="136" numFmtId="0" fontId="28" fillId="20" borderId="0" applyAlignment="0" applyNumberFormat="0" applyProtection="0">
      <alignment vertical="center"/>
    </xf>
    <xf xxid="137" numFmtId="0" fontId="28" fillId="20" borderId="0" applyAlignment="0" applyNumberFormat="0" applyProtection="0">
      <alignment vertical="center"/>
    </xf>
    <xf xxid="138" numFmtId="0" fontId="29" fillId="2" borderId="1" applyAlignment="0" applyNumberFormat="0" applyProtection="0">
      <alignment vertical="center"/>
    </xf>
    <xf xxid="139" numFmtId="0" fontId="29" fillId="2" borderId="1" applyAlignment="0" applyNumberFormat="0" applyProtection="0">
      <alignment vertical="center"/>
    </xf>
    <xf xxid="140" numFmtId="0" fontId="29" fillId="2" borderId="1" applyAlignment="0" applyNumberFormat="0" applyProtection="0">
      <alignment vertical="center"/>
    </xf>
    <xf xxid="141" numFmtId="0" fontId="29" fillId="2" borderId="1" applyAlignment="0" applyNumberFormat="0" applyProtection="0">
      <alignment vertical="center"/>
    </xf>
    <xf xxid="142" numFmtId="0" fontId="29" fillId="2" borderId="1" applyAlignment="0" applyNumberFormat="0" applyProtection="0">
      <alignment vertical="center"/>
    </xf>
    <xf xxid="143" numFmtId="0" fontId="29" fillId="2" borderId="1" applyAlignment="0" applyNumberFormat="0" applyProtection="0">
      <alignment vertical="center"/>
    </xf>
    <xf xxid="144" numFmtId="0" fontId="30" fillId="21" borderId="0" applyAlignment="0" applyNumberFormat="0" applyProtection="0">
      <alignment vertical="center"/>
    </xf>
    <xf xxid="145" numFmtId="0" fontId="30" fillId="21" borderId="0" applyAlignment="0" applyNumberFormat="0" applyProtection="0">
      <alignment vertical="center"/>
    </xf>
    <xf xxid="146" numFmtId="0" fontId="30" fillId="21" borderId="0" applyAlignment="0" applyNumberFormat="0" applyProtection="0">
      <alignment vertical="center"/>
    </xf>
    <xf xxid="147" numFmtId="0" fontId="30" fillId="21" borderId="0" applyAlignment="0" applyNumberFormat="0" applyProtection="0">
      <alignment vertical="center"/>
    </xf>
    <xf xxid="148" numFmtId="0" fontId="30" fillId="21" borderId="0" applyAlignment="0" applyNumberFormat="0" applyProtection="0">
      <alignment vertical="center"/>
    </xf>
    <xf xxid="149" numFmtId="0" fontId="30" fillId="21" borderId="0" applyAlignment="0" applyNumberFormat="0" applyProtection="0">
      <alignment vertical="center"/>
    </xf>
    <xf xxid="150" numFmtId="9" fontId="0" fillId="2" borderId="0" applyAlignment="0" applyFont="0" applyProtection="0"/>
    <xf xxid="151" numFmtId="0" fontId="31" fillId="22" borderId="2" applyAlignment="0" applyNumberFormat="0" applyProtection="0">
      <alignment vertical="center"/>
    </xf>
    <xf xxid="152" numFmtId="0" fontId="31" fillId="22" borderId="2" applyAlignment="0" applyNumberFormat="0" applyProtection="0">
      <alignment vertical="center"/>
    </xf>
    <xf xxid="153" numFmtId="0" fontId="31" fillId="22" borderId="2" applyAlignment="0" applyNumberFormat="0" applyProtection="0">
      <alignment vertical="center"/>
    </xf>
    <xf xxid="154" numFmtId="0" fontId="31" fillId="22" borderId="2" applyAlignment="0" applyNumberFormat="0" applyProtection="0">
      <alignment vertical="center"/>
    </xf>
    <xf xxid="155" numFmtId="0" fontId="31" fillId="22" borderId="2" applyAlignment="0" applyNumberFormat="0" applyProtection="0">
      <alignment vertical="center"/>
    </xf>
    <xf xxid="156" numFmtId="0" fontId="31" fillId="22" borderId="2" applyAlignment="0" applyNumberFormat="0" applyProtection="0">
      <alignment vertical="center"/>
    </xf>
    <xf xxid="157" numFmtId="170" fontId="0" fillId="2" borderId="0" applyAlignment="0" applyFont="0" applyProtection="0"/>
    <xf xxid="158" numFmtId="169" fontId="0" fillId="2" borderId="0" applyAlignment="0" applyFont="0" applyProtection="0"/>
    <xf xxid="159" numFmtId="0" fontId="32" fillId="2" borderId="3" applyAlignment="0" applyNumberFormat="0" applyProtection="0">
      <alignment vertical="center"/>
    </xf>
    <xf xxid="160" numFmtId="0" fontId="32" fillId="2" borderId="3" applyAlignment="0" applyNumberFormat="0" applyProtection="0">
      <alignment vertical="center"/>
    </xf>
    <xf xxid="161" numFmtId="0" fontId="32" fillId="2" borderId="3" applyAlignment="0" applyNumberFormat="0" applyProtection="0">
      <alignment vertical="center"/>
    </xf>
    <xf xxid="162" numFmtId="0" fontId="32" fillId="2" borderId="3" applyAlignment="0" applyNumberFormat="0" applyProtection="0">
      <alignment vertical="center"/>
    </xf>
    <xf xxid="163" numFmtId="0" fontId="32" fillId="2" borderId="3" applyAlignment="0" applyNumberFormat="0" applyProtection="0">
      <alignment vertical="center"/>
    </xf>
    <xf xxid="164" numFmtId="0" fontId="32" fillId="2" borderId="3" applyAlignment="0" applyNumberFormat="0" applyProtection="0">
      <alignment vertical="center"/>
    </xf>
    <xf xxid="165" numFmtId="0" fontId="0" fillId="23" borderId="4" applyAlignment="0" applyFont="0" applyNumberFormat="0" applyProtection="0">
      <alignment vertical="center"/>
    </xf>
    <xf xxid="166" numFmtId="0" fontId="0" fillId="23" borderId="4" applyAlignment="0" applyFont="0" applyNumberFormat="0" applyProtection="0">
      <alignment vertical="center"/>
    </xf>
    <xf xxid="167" numFmtId="0" fontId="0" fillId="23" borderId="4" applyAlignment="0" applyFont="0" applyNumberFormat="0" applyProtection="0">
      <alignment vertical="center"/>
    </xf>
    <xf xxid="168" numFmtId="0" fontId="0" fillId="23" borderId="4" applyAlignment="0" applyFont="0" applyNumberFormat="0" applyProtection="0">
      <alignment vertical="center"/>
    </xf>
    <xf xxid="169" numFmtId="0" fontId="0" fillId="23" borderId="4" applyAlignment="0" applyFont="0" applyNumberFormat="0" applyProtection="0">
      <alignment vertical="center"/>
    </xf>
    <xf xxid="170" numFmtId="0" fontId="0" fillId="23" borderId="4" applyAlignment="0" applyFont="0" applyNumberFormat="0" applyProtection="0">
      <alignment vertical="center"/>
    </xf>
    <xf xxid="171" numFmtId="0" fontId="0" fillId="23" borderId="4" applyAlignment="0" applyFont="0" applyNumberFormat="0" applyProtection="0">
      <alignment vertical="center"/>
    </xf>
    <xf xxid="172" numFmtId="0" fontId="12" fillId="2" borderId="0" applyAlignment="0" applyNumberFormat="0" applyProtection="0">
      <alignment vertical="top"/>
    </xf>
    <xf xxid="173" numFmtId="0" fontId="33" fillId="2" borderId="0" applyAlignment="0" applyNumberFormat="0" applyProtection="0">
      <alignment vertical="center"/>
    </xf>
    <xf xxid="174" numFmtId="0" fontId="33" fillId="2" borderId="0" applyAlignment="0" applyNumberFormat="0" applyProtection="0">
      <alignment vertical="center"/>
    </xf>
    <xf xxid="175" numFmtId="0" fontId="33" fillId="2" borderId="0" applyAlignment="0" applyNumberFormat="0" applyProtection="0">
      <alignment vertical="center"/>
    </xf>
    <xf xxid="176" numFmtId="0" fontId="33" fillId="2" borderId="0" applyAlignment="0" applyNumberFormat="0" applyProtection="0">
      <alignment vertical="center"/>
    </xf>
    <xf xxid="177" numFmtId="0" fontId="33" fillId="2" borderId="0" applyAlignment="0" applyNumberFormat="0" applyProtection="0">
      <alignment vertical="center"/>
    </xf>
    <xf xxid="178" numFmtId="0" fontId="33" fillId="2" borderId="0" applyAlignment="0" applyNumberFormat="0" applyProtection="0">
      <alignment vertical="center"/>
    </xf>
    <xf xxid="179" numFmtId="0" fontId="27" fillId="24" borderId="0" applyAlignment="0" applyNumberFormat="0" applyProtection="0">
      <alignment vertical="center"/>
    </xf>
    <xf xxid="180" numFmtId="0" fontId="27" fillId="24" borderId="0" applyAlignment="0" applyNumberFormat="0" applyProtection="0">
      <alignment vertical="center"/>
    </xf>
    <xf xxid="181" numFmtId="0" fontId="27" fillId="24" borderId="0" applyAlignment="0" applyNumberFormat="0" applyProtection="0">
      <alignment vertical="center"/>
    </xf>
    <xf xxid="182" numFmtId="0" fontId="27" fillId="24" borderId="0" applyAlignment="0" applyNumberFormat="0" applyProtection="0">
      <alignment vertical="center"/>
    </xf>
    <xf xxid="183" numFmtId="0" fontId="27" fillId="24" borderId="0" applyAlignment="0" applyNumberFormat="0" applyProtection="0">
      <alignment vertical="center"/>
    </xf>
    <xf xxid="184" numFmtId="0" fontId="27" fillId="24" borderId="0" applyAlignment="0" applyNumberFormat="0" applyProtection="0">
      <alignment vertical="center"/>
    </xf>
    <xf xxid="185" numFmtId="0" fontId="27" fillId="25" borderId="0" applyAlignment="0" applyNumberFormat="0" applyProtection="0">
      <alignment vertical="center"/>
    </xf>
    <xf xxid="186" numFmtId="0" fontId="27" fillId="25" borderId="0" applyAlignment="0" applyNumberFormat="0" applyProtection="0">
      <alignment vertical="center"/>
    </xf>
    <xf xxid="187" numFmtId="0" fontId="27" fillId="25" borderId="0" applyAlignment="0" applyNumberFormat="0" applyProtection="0">
      <alignment vertical="center"/>
    </xf>
    <xf xxid="188" numFmtId="0" fontId="27" fillId="25" borderId="0" applyAlignment="0" applyNumberFormat="0" applyProtection="0">
      <alignment vertical="center"/>
    </xf>
    <xf xxid="189" numFmtId="0" fontId="27" fillId="25" borderId="0" applyAlignment="0" applyNumberFormat="0" applyProtection="0">
      <alignment vertical="center"/>
    </xf>
    <xf xxid="190" numFmtId="0" fontId="27" fillId="25" borderId="0" applyAlignment="0" applyNumberFormat="0" applyProtection="0">
      <alignment vertical="center"/>
    </xf>
    <xf xxid="191" numFmtId="0" fontId="27" fillId="26" borderId="0" applyAlignment="0" applyNumberFormat="0" applyProtection="0">
      <alignment vertical="center"/>
    </xf>
    <xf xxid="192" numFmtId="0" fontId="27" fillId="26" borderId="0" applyAlignment="0" applyNumberFormat="0" applyProtection="0">
      <alignment vertical="center"/>
    </xf>
    <xf xxid="193" numFmtId="0" fontId="27" fillId="26" borderId="0" applyAlignment="0" applyNumberFormat="0" applyProtection="0">
      <alignment vertical="center"/>
    </xf>
    <xf xxid="194" numFmtId="0" fontId="27" fillId="26" borderId="0" applyAlignment="0" applyNumberFormat="0" applyProtection="0">
      <alignment vertical="center"/>
    </xf>
    <xf xxid="195" numFmtId="0" fontId="27" fillId="26" borderId="0" applyAlignment="0" applyNumberFormat="0" applyProtection="0">
      <alignment vertical="center"/>
    </xf>
    <xf xxid="196" numFmtId="0" fontId="27" fillId="26" borderId="0" applyAlignment="0" applyNumberFormat="0" applyProtection="0">
      <alignment vertical="center"/>
    </xf>
    <xf xxid="197" numFmtId="0" fontId="27" fillId="27" borderId="0" applyAlignment="0" applyNumberFormat="0" applyProtection="0">
      <alignment vertical="center"/>
    </xf>
    <xf xxid="198" numFmtId="0" fontId="27" fillId="27" borderId="0" applyAlignment="0" applyNumberFormat="0" applyProtection="0">
      <alignment vertical="center"/>
    </xf>
    <xf xxid="199" numFmtId="0" fontId="27" fillId="27" borderId="0" applyAlignment="0" applyNumberFormat="0" applyProtection="0">
      <alignment vertical="center"/>
    </xf>
    <xf xxid="200" numFmtId="0" fontId="27" fillId="27" borderId="0" applyAlignment="0" applyNumberFormat="0" applyProtection="0">
      <alignment vertical="center"/>
    </xf>
    <xf xxid="201" numFmtId="0" fontId="27" fillId="27" borderId="0" applyAlignment="0" applyNumberFormat="0" applyProtection="0">
      <alignment vertical="center"/>
    </xf>
    <xf xxid="202" numFmtId="0" fontId="27" fillId="27" borderId="0" applyAlignment="0" applyNumberFormat="0" applyProtection="0">
      <alignment vertical="center"/>
    </xf>
    <xf xxid="203" numFmtId="0" fontId="27" fillId="28" borderId="0" applyAlignment="0" applyNumberFormat="0" applyProtection="0">
      <alignment vertical="center"/>
    </xf>
    <xf xxid="204" numFmtId="0" fontId="27" fillId="28" borderId="0" applyAlignment="0" applyNumberFormat="0" applyProtection="0">
      <alignment vertical="center"/>
    </xf>
    <xf xxid="205" numFmtId="0" fontId="27" fillId="28" borderId="0" applyAlignment="0" applyNumberFormat="0" applyProtection="0">
      <alignment vertical="center"/>
    </xf>
    <xf xxid="206" numFmtId="0" fontId="27" fillId="28" borderId="0" applyAlignment="0" applyNumberFormat="0" applyProtection="0">
      <alignment vertical="center"/>
    </xf>
    <xf xxid="207" numFmtId="0" fontId="27" fillId="28" borderId="0" applyAlignment="0" applyNumberFormat="0" applyProtection="0">
      <alignment vertical="center"/>
    </xf>
    <xf xxid="208" numFmtId="0" fontId="27" fillId="28" borderId="0" applyAlignment="0" applyNumberFormat="0" applyProtection="0">
      <alignment vertical="center"/>
    </xf>
    <xf xxid="209" numFmtId="0" fontId="27" fillId="29" borderId="0" applyAlignment="0" applyNumberFormat="0" applyProtection="0">
      <alignment vertical="center"/>
    </xf>
    <xf xxid="210" numFmtId="0" fontId="27" fillId="29" borderId="0" applyAlignment="0" applyNumberFormat="0" applyProtection="0">
      <alignment vertical="center"/>
    </xf>
    <xf xxid="211" numFmtId="0" fontId="27" fillId="29" borderId="0" applyAlignment="0" applyNumberFormat="0" applyProtection="0">
      <alignment vertical="center"/>
    </xf>
    <xf xxid="212" numFmtId="0" fontId="27" fillId="29" borderId="0" applyAlignment="0" applyNumberFormat="0" applyProtection="0">
      <alignment vertical="center"/>
    </xf>
    <xf xxid="213" numFmtId="0" fontId="27" fillId="29" borderId="0" applyAlignment="0" applyNumberFormat="0" applyProtection="0">
      <alignment vertical="center"/>
    </xf>
    <xf xxid="214" numFmtId="0" fontId="27" fillId="29" borderId="0" applyAlignment="0" applyNumberFormat="0" applyProtection="0">
      <alignment vertical="center"/>
    </xf>
    <xf xxid="215" numFmtId="0" fontId="34" fillId="2" borderId="0" applyAlignment="0" applyNumberFormat="0" applyProtection="0">
      <alignment vertical="center"/>
    </xf>
    <xf xxid="216" numFmtId="0" fontId="35" fillId="2" borderId="5" applyAlignment="0" applyNumberFormat="0" applyProtection="0">
      <alignment vertical="center"/>
    </xf>
    <xf xxid="217" numFmtId="0" fontId="35" fillId="2" borderId="5" applyAlignment="0" applyNumberFormat="0" applyProtection="0">
      <alignment vertical="center"/>
    </xf>
    <xf xxid="218" numFmtId="0" fontId="35" fillId="2" borderId="5" applyAlignment="0" applyNumberFormat="0" applyProtection="0">
      <alignment vertical="center"/>
    </xf>
    <xf xxid="219" numFmtId="0" fontId="35" fillId="2" borderId="5" applyAlignment="0" applyNumberFormat="0" applyProtection="0">
      <alignment vertical="center"/>
    </xf>
    <xf xxid="220" numFmtId="0" fontId="35" fillId="2" borderId="5" applyAlignment="0" applyNumberFormat="0" applyProtection="0">
      <alignment vertical="center"/>
    </xf>
    <xf xxid="221" numFmtId="0" fontId="35" fillId="2" borderId="5" applyAlignment="0" applyNumberFormat="0" applyProtection="0">
      <alignment vertical="center"/>
    </xf>
    <xf xxid="222" numFmtId="0" fontId="36" fillId="2" borderId="6" applyAlignment="0" applyNumberFormat="0" applyProtection="0">
      <alignment vertical="center"/>
    </xf>
    <xf xxid="223" numFmtId="0" fontId="36" fillId="2" borderId="6" applyAlignment="0" applyNumberFormat="0" applyProtection="0">
      <alignment vertical="center"/>
    </xf>
    <xf xxid="224" numFmtId="0" fontId="36" fillId="2" borderId="6" applyAlignment="0" applyNumberFormat="0" applyProtection="0">
      <alignment vertical="center"/>
    </xf>
    <xf xxid="225" numFmtId="0" fontId="36" fillId="2" borderId="6" applyAlignment="0" applyNumberFormat="0" applyProtection="0">
      <alignment vertical="center"/>
    </xf>
    <xf xxid="226" numFmtId="0" fontId="36" fillId="2" borderId="6" applyAlignment="0" applyNumberFormat="0" applyProtection="0">
      <alignment vertical="center"/>
    </xf>
    <xf xxid="227" numFmtId="0" fontId="36" fillId="2" borderId="6" applyAlignment="0" applyNumberFormat="0" applyProtection="0">
      <alignment vertical="center"/>
    </xf>
    <xf xxid="228" numFmtId="0" fontId="37" fillId="2" borderId="7" applyAlignment="0" applyNumberFormat="0" applyProtection="0">
      <alignment vertical="center"/>
    </xf>
    <xf xxid="229" numFmtId="0" fontId="37" fillId="2" borderId="7" applyAlignment="0" applyNumberFormat="0" applyProtection="0">
      <alignment vertical="center"/>
    </xf>
    <xf xxid="230" numFmtId="0" fontId="37" fillId="2" borderId="7" applyAlignment="0" applyNumberFormat="0" applyProtection="0">
      <alignment vertical="center"/>
    </xf>
    <xf xxid="231" numFmtId="0" fontId="37" fillId="2" borderId="7" applyAlignment="0" applyNumberFormat="0" applyProtection="0">
      <alignment vertical="center"/>
    </xf>
    <xf xxid="232" numFmtId="0" fontId="37" fillId="2" borderId="7" applyAlignment="0" applyNumberFormat="0" applyProtection="0">
      <alignment vertical="center"/>
    </xf>
    <xf xxid="233" numFmtId="0" fontId="37" fillId="2" borderId="7" applyAlignment="0" applyNumberFormat="0" applyProtection="0">
      <alignment vertical="center"/>
    </xf>
    <xf xxid="234" numFmtId="0" fontId="37" fillId="2" borderId="0" applyAlignment="0" applyNumberFormat="0" applyProtection="0">
      <alignment vertical="center"/>
    </xf>
    <xf xxid="235" numFmtId="0" fontId="37" fillId="2" borderId="0" applyAlignment="0" applyNumberFormat="0" applyProtection="0">
      <alignment vertical="center"/>
    </xf>
    <xf xxid="236" numFmtId="0" fontId="37" fillId="2" borderId="0" applyAlignment="0" applyNumberFormat="0" applyProtection="0">
      <alignment vertical="center"/>
    </xf>
    <xf xxid="237" numFmtId="0" fontId="37" fillId="2" borderId="0" applyAlignment="0" applyNumberFormat="0" applyProtection="0">
      <alignment vertical="center"/>
    </xf>
    <xf xxid="238" numFmtId="0" fontId="37" fillId="2" borderId="0" applyAlignment="0" applyNumberFormat="0" applyProtection="0">
      <alignment vertical="center"/>
    </xf>
    <xf xxid="239" numFmtId="0" fontId="37" fillId="2" borderId="0" applyAlignment="0" applyNumberFormat="0" applyProtection="0">
      <alignment vertical="center"/>
    </xf>
    <xf xxid="240" numFmtId="0" fontId="34" fillId="2" borderId="0" applyAlignment="0" applyNumberFormat="0" applyProtection="0">
      <alignment vertical="center"/>
    </xf>
    <xf xxid="241" numFmtId="0" fontId="34" fillId="2" borderId="0" applyAlignment="0" applyNumberFormat="0" applyProtection="0">
      <alignment vertical="center"/>
    </xf>
    <xf xxid="242" numFmtId="0" fontId="34" fillId="2" borderId="0" applyAlignment="0" applyNumberFormat="0" applyProtection="0">
      <alignment vertical="center"/>
    </xf>
    <xf xxid="243" numFmtId="0" fontId="34" fillId="2" borderId="0" applyAlignment="0" applyNumberFormat="0" applyProtection="0">
      <alignment vertical="center"/>
    </xf>
    <xf xxid="244" numFmtId="0" fontId="34" fillId="2" borderId="0" applyAlignment="0" applyNumberFormat="0" applyProtection="0">
      <alignment vertical="center"/>
    </xf>
    <xf xxid="245" numFmtId="0" fontId="38" fillId="30" borderId="2" applyAlignment="0" applyNumberFormat="0" applyProtection="0">
      <alignment vertical="center"/>
    </xf>
    <xf xxid="246" numFmtId="0" fontId="38" fillId="30" borderId="2" applyAlignment="0" applyNumberFormat="0" applyProtection="0">
      <alignment vertical="center"/>
    </xf>
    <xf xxid="247" numFmtId="0" fontId="38" fillId="30" borderId="2" applyAlignment="0" applyNumberFormat="0" applyProtection="0">
      <alignment vertical="center"/>
    </xf>
    <xf xxid="248" numFmtId="0" fontId="38" fillId="30" borderId="2" applyAlignment="0" applyNumberFormat="0" applyProtection="0">
      <alignment vertical="center"/>
    </xf>
    <xf xxid="249" numFmtId="0" fontId="38" fillId="30" borderId="2" applyAlignment="0" applyNumberFormat="0" applyProtection="0">
      <alignment vertical="center"/>
    </xf>
    <xf xxid="250" numFmtId="0" fontId="38" fillId="30" borderId="2" applyAlignment="0" applyNumberFormat="0" applyProtection="0">
      <alignment vertical="center"/>
    </xf>
    <xf xxid="251" numFmtId="0" fontId="39" fillId="22" borderId="8" applyAlignment="0" applyNumberFormat="0" applyProtection="0">
      <alignment vertical="center"/>
    </xf>
    <xf xxid="252" numFmtId="0" fontId="39" fillId="22" borderId="8" applyAlignment="0" applyNumberFormat="0" applyProtection="0">
      <alignment vertical="center"/>
    </xf>
    <xf xxid="253" numFmtId="0" fontId="39" fillId="22" borderId="8" applyAlignment="0" applyNumberFormat="0" applyProtection="0">
      <alignment vertical="center"/>
    </xf>
    <xf xxid="254" numFmtId="0" fontId="39" fillId="22" borderId="8" applyAlignment="0" applyNumberFormat="0" applyProtection="0">
      <alignment vertical="center"/>
    </xf>
    <xf xxid="255" numFmtId="0" fontId="39" fillId="22" borderId="8" applyAlignment="0" applyNumberFormat="0" applyProtection="0">
      <alignment vertical="center"/>
    </xf>
    <xf xxid="256" numFmtId="0" fontId="39" fillId="22" borderId="8" applyAlignment="0" applyNumberFormat="0" applyProtection="0">
      <alignment vertical="center"/>
    </xf>
    <xf xxid="257" numFmtId="0" fontId="40" fillId="31" borderId="9" applyAlignment="0" applyNumberFormat="0" applyProtection="0">
      <alignment vertical="center"/>
    </xf>
    <xf xxid="258" numFmtId="0" fontId="40" fillId="31" borderId="9" applyAlignment="0" applyNumberFormat="0" applyProtection="0">
      <alignment vertical="center"/>
    </xf>
    <xf xxid="259" numFmtId="0" fontId="40" fillId="31" borderId="9" applyAlignment="0" applyNumberFormat="0" applyProtection="0">
      <alignment vertical="center"/>
    </xf>
    <xf xxid="260" numFmtId="0" fontId="40" fillId="31" borderId="9" applyAlignment="0" applyNumberFormat="0" applyProtection="0">
      <alignment vertical="center"/>
    </xf>
    <xf xxid="261" numFmtId="0" fontId="40" fillId="31" borderId="9" applyAlignment="0" applyNumberFormat="0" applyProtection="0">
      <alignment vertical="center"/>
    </xf>
    <xf xxid="262" numFmtId="0" fontId="40" fillId="31" borderId="9" applyAlignment="0" applyNumberFormat="0" applyProtection="0">
      <alignment vertical="center"/>
    </xf>
    <xf xxid="263" numFmtId="0" fontId="41" fillId="32" borderId="0" applyAlignment="0" applyNumberFormat="0" applyProtection="0">
      <alignment vertical="center"/>
    </xf>
    <xf xxid="264" numFmtId="0" fontId="41" fillId="32" borderId="0" applyAlignment="0" applyNumberFormat="0" applyProtection="0">
      <alignment vertical="center"/>
    </xf>
    <xf xxid="265" numFmtId="0" fontId="41" fillId="32" borderId="0" applyAlignment="0" applyNumberFormat="0" applyProtection="0">
      <alignment vertical="center"/>
    </xf>
    <xf xxid="266" numFmtId="0" fontId="41" fillId="32" borderId="0" applyAlignment="0" applyNumberFormat="0" applyProtection="0">
      <alignment vertical="center"/>
    </xf>
    <xf xxid="267" numFmtId="0" fontId="41" fillId="32" borderId="0" applyAlignment="0" applyNumberFormat="0" applyProtection="0">
      <alignment vertical="center"/>
    </xf>
    <xf xxid="268" numFmtId="0" fontId="41" fillId="32" borderId="0" applyAlignment="0" applyNumberFormat="0" applyProtection="0">
      <alignment vertical="center"/>
    </xf>
    <xf xxid="269" numFmtId="0" fontId="42" fillId="2" borderId="0" applyAlignment="0" applyNumberFormat="0" applyProtection="0">
      <alignment vertical="center"/>
    </xf>
    <xf xxid="270" numFmtId="0" fontId="42" fillId="2" borderId="0" applyAlignment="0" applyNumberFormat="0" applyProtection="0">
      <alignment vertical="center"/>
    </xf>
    <xf xxid="271" numFmtId="0" fontId="42" fillId="2" borderId="0" applyAlignment="0" applyNumberFormat="0" applyProtection="0">
      <alignment vertical="center"/>
    </xf>
    <xf xxid="272" numFmtId="0" fontId="42" fillId="2" borderId="0" applyAlignment="0" applyNumberFormat="0" applyProtection="0">
      <alignment vertical="center"/>
    </xf>
    <xf xxid="273" numFmtId="0" fontId="42" fillId="2" borderId="0" applyAlignment="0" applyNumberFormat="0" applyProtection="0">
      <alignment vertical="center"/>
    </xf>
    <xf xxid="274" numFmtId="0" fontId="42" fillId="2" borderId="0" applyAlignment="0" applyNumberFormat="0" applyProtection="0">
      <alignment vertical="center"/>
    </xf>
  </cellStyleXfs>
  <cellXfs>
    <xf xxid="275" numFmtId="0" fontId="0" fillId="2" borderId="0" xfId="0" applyAlignment="1" applyBorder="1" applyFont="1" applyNumberFormat="1" applyFill="1" applyProtection="1"/>
    <xf xxid="276" numFmtId="0" fontId="2" fillId="2" borderId="0" xfId="0" applyAlignment="1" applyBorder="1" applyFont="1" applyNumberFormat="1" applyFill="1" applyProtection="1"/>
    <xf xxid="277" numFmtId="0" fontId="3" fillId="2" borderId="10" xfId="0" applyAlignment="1" applyBorder="1" applyFont="1" applyNumberFormat="1" applyFill="1" applyProtection="1">
      <alignment horizontal="center" vertical="center"/>
    </xf>
    <xf xxid="278" numFmtId="0" fontId="7" fillId="2" borderId="0" xfId="0" applyAlignment="1" applyBorder="1" applyFont="1" applyNumberFormat="1" applyFill="1" applyProtection="1"/>
    <xf xxid="279" numFmtId="0" fontId="8" fillId="2" borderId="0" xfId="0" applyAlignment="1" applyBorder="1" applyFont="1" applyNumberFormat="1" applyFill="1" applyProtection="1">
      <alignment horizontal="right"/>
    </xf>
    <xf xxid="280" numFmtId="0" fontId="2" fillId="2" borderId="0" xfId="0" applyAlignment="1" applyBorder="1" applyFont="1" applyNumberFormat="1" applyFill="1" applyProtection="1">
      <alignment vertical="center"/>
    </xf>
    <xf xxid="281" numFmtId="0" fontId="3" fillId="2" borderId="0" xfId="0" applyAlignment="1" applyBorder="1" applyFont="1" applyNumberFormat="1" applyFill="1" applyProtection="1">
      <alignment vertical="center"/>
    </xf>
    <xf xxid="282" numFmtId="0" fontId="6" fillId="2" borderId="0" xfId="0" applyAlignment="1" applyBorder="1" applyFont="1" applyNumberFormat="1" applyFill="1" applyProtection="1">
      <alignment horizontal="right" vertical="center"/>
    </xf>
    <xf xxid="283" numFmtId="0" fontId="7" fillId="2" borderId="0" xfId="0" applyAlignment="1" applyBorder="1" applyFont="1" applyNumberFormat="1" applyFill="1" applyProtection="1">
      <alignment vertical="center"/>
    </xf>
    <xf xxid="284" numFmtId="0" fontId="11" fillId="2" borderId="0" xfId="0" applyAlignment="1" applyBorder="1" applyFont="1" applyNumberFormat="1" applyFill="1" applyProtection="1"/>
    <xf xxid="285" numFmtId="0" fontId="3" fillId="2" borderId="11" xfId="0" applyAlignment="1" applyBorder="1" applyFont="1" applyNumberFormat="1" applyFill="1" applyProtection="1">
      <alignment horizontal="center" vertical="center"/>
    </xf>
    <xf xxid="286" numFmtId="0" fontId="17" fillId="2" borderId="10" xfId="0" applyAlignment="1" applyBorder="1" applyFont="1" applyNumberFormat="1" applyFill="1" applyProtection="1">
      <alignment horizontal="center" vertical="center"/>
    </xf>
    <xf xxid="287" numFmtId="0" fontId="5" fillId="2" borderId="10" xfId="0" applyAlignment="1" applyBorder="1" applyFont="1" applyNumberFormat="1" applyFill="1" applyProtection="1"/>
    <xf xxid="288" numFmtId="0" fontId="5" fillId="2" borderId="12" xfId="0" applyAlignment="1" applyBorder="1" applyFont="1" applyNumberFormat="1" applyFill="1" applyProtection="1"/>
    <xf xxid="289" numFmtId="0" fontId="14" fillId="2" borderId="13" xfId="0" applyAlignment="1" applyBorder="1" applyFont="1" applyNumberFormat="1" applyFill="1" applyProtection="1">
      <alignment horizontal="center"/>
    </xf>
    <xf xxid="290" numFmtId="0" fontId="3" fillId="2" borderId="0" xfId="0" applyAlignment="1" applyBorder="1" applyFont="1" applyNumberFormat="1" applyFill="1" applyProtection="1">
      <alignment horizontal="right"/>
    </xf>
    <xf xxid="291" numFmtId="0" fontId="2" fillId="2" borderId="14" xfId="0" applyAlignment="1" applyBorder="1" applyFont="1" applyNumberFormat="1" applyFill="1" applyProtection="1"/>
    <xf xxid="292" numFmtId="0" fontId="0" fillId="2" borderId="15" xfId="0" applyAlignment="1" applyBorder="1" applyFont="1" applyNumberFormat="1" applyFill="1" applyProtection="1"/>
    <xf xxid="293" numFmtId="0" fontId="3" fillId="2" borderId="0" xfId="0" applyAlignment="1" applyBorder="1" applyFont="1" applyNumberFormat="1" applyFill="1" applyProtection="1">
      <alignment horizontal="right" vertical="center"/>
    </xf>
    <xf xxid="294" numFmtId="0" fontId="14" fillId="2" borderId="14" xfId="0" applyAlignment="1" applyBorder="1" applyFont="1" applyNumberFormat="1" applyFill="1" applyProtection="1">
      <alignment horizontal="center"/>
    </xf>
    <xf xxid="295" numFmtId="0" fontId="22" fillId="2" borderId="0" xfId="0" applyAlignment="1" applyBorder="1" applyFont="1" applyNumberFormat="1" applyFill="1" applyProtection="1"/>
    <xf xxid="296" numFmtId="0" fontId="15" fillId="2" borderId="16" xfId="0" applyAlignment="1" applyBorder="1" applyFont="1" applyNumberFormat="1" applyFill="1" applyProtection="1"/>
    <xf xxid="297" numFmtId="0" fontId="7" fillId="2" borderId="16" xfId="0" applyAlignment="1" applyBorder="1" applyFont="1" applyNumberFormat="1" applyFill="1" applyProtection="1"/>
    <xf xxid="298" numFmtId="0" fontId="7" fillId="2" borderId="10" xfId="0" applyAlignment="1" applyBorder="1" applyFont="1" applyNumberFormat="1" applyFill="1" applyProtection="1"/>
    <xf xxid="299" numFmtId="0" fontId="15" fillId="2" borderId="16" xfId="0" applyAlignment="1" applyBorder="1" applyFont="1" applyNumberFormat="1" applyFill="1" applyProtection="1">
      <alignment vertical="center"/>
    </xf>
    <xf xxid="300" numFmtId="0" fontId="7" fillId="2" borderId="16" xfId="0" applyAlignment="1" applyBorder="1" applyFont="1" applyNumberFormat="1" applyFill="1" applyProtection="1">
      <alignment vertical="center"/>
    </xf>
    <xf xxid="301" numFmtId="0" fontId="17" fillId="2" borderId="17" xfId="0" applyAlignment="1" applyBorder="1" applyFont="1" applyNumberFormat="1" applyFill="1" applyProtection="1">
      <alignment horizontal="center" vertical="center"/>
    </xf>
    <xf xxid="302" numFmtId="0" fontId="17" fillId="2" borderId="18" xfId="0" applyAlignment="1" applyBorder="1" applyFont="1" applyNumberFormat="1" applyFill="1" applyProtection="1">
      <alignment horizontal="center" vertical="center" wrapText="1"/>
    </xf>
    <xf xxid="303" numFmtId="0" fontId="17" fillId="2" borderId="19" xfId="0" applyAlignment="1" applyBorder="1" applyFont="1" applyNumberFormat="1" applyFill="1" applyProtection="1">
      <alignment horizontal="center" vertical="center"/>
    </xf>
    <xf xxid="304" numFmtId="0" fontId="17" fillId="2" borderId="14" xfId="0" applyAlignment="1" applyBorder="1" applyFont="1" applyNumberFormat="1" applyFill="1" applyProtection="1">
      <alignment horizontal="center" vertical="center" wrapText="1"/>
    </xf>
    <xf xxid="305" numFmtId="0" fontId="3" fillId="2" borderId="20" xfId="0" applyAlignment="1" applyBorder="1" applyFont="1" applyNumberFormat="1" applyFill="1" applyProtection="1">
      <alignment horizontal="center" vertical="top"/>
    </xf>
    <xf xxid="306" numFmtId="0" fontId="3" fillId="2" borderId="20" xfId="0" applyAlignment="1" applyBorder="1" applyFont="1" applyNumberFormat="1" applyFill="1" applyProtection="1">
      <alignment horizontal="center" vertical="top" wrapText="1"/>
    </xf>
    <xf xxid="307" numFmtId="0" fontId="3" fillId="2" borderId="21" xfId="0" applyAlignment="1" applyBorder="1" applyFont="1" applyNumberFormat="1" applyFill="1" applyProtection="1">
      <alignment horizontal="center" vertical="top"/>
    </xf>
    <xf xxid="308" numFmtId="0" fontId="17" fillId="2" borderId="10" xfId="0" applyAlignment="1" applyBorder="1" applyFont="1" applyNumberFormat="1" applyFill="1" applyProtection="1">
      <alignment horizontal="left" vertical="center"/>
    </xf>
    <xf xxid="309" numFmtId="0" fontId="10" fillId="2" borderId="10" xfId="0" applyAlignment="1" applyBorder="1" applyFont="1" applyNumberFormat="1" applyFill="1" applyProtection="1">
      <alignment horizontal="left" vertical="center"/>
    </xf>
    <xf xxid="310" numFmtId="0" fontId="7" fillId="2" borderId="22" xfId="0" applyAlignment="1" applyBorder="1" applyFont="1" applyNumberFormat="1" applyFill="1" applyProtection="1">
      <alignment shrinkToFit="1"/>
    </xf>
    <xf xxid="311" numFmtId="0" fontId="7" fillId="2" borderId="10" xfId="0" applyAlignment="1" applyBorder="1" applyFont="1" applyNumberFormat="1" applyFill="1" applyProtection="1">
      <alignment shrinkToFit="1"/>
    </xf>
    <xf xxid="312" numFmtId="0" fontId="7" fillId="2" borderId="12" xfId="0" applyAlignment="1" applyBorder="1" applyFont="1" applyNumberFormat="1" applyFill="1" applyProtection="1">
      <alignment shrinkToFit="1"/>
    </xf>
    <xf xxid="313" numFmtId="0" fontId="7" fillId="2" borderId="22" xfId="0" applyAlignment="1" applyBorder="1" applyFont="1" applyNumberFormat="1" applyFill="1" applyProtection="1">
      <alignment vertical="center" shrinkToFit="1"/>
    </xf>
    <xf xxid="314" numFmtId="0" fontId="7" fillId="2" borderId="12" xfId="0" applyAlignment="1" applyBorder="1" applyFont="1" applyNumberFormat="1" applyFill="1" applyProtection="1">
      <alignment vertical="center" shrinkToFit="1"/>
    </xf>
    <xf xxid="315" numFmtId="0" fontId="10" fillId="2" borderId="22" xfId="0" applyAlignment="1" applyBorder="1" applyFont="1" applyNumberFormat="1" applyFill="1" applyProtection="1">
      <alignment horizontal="left" vertical="center" shrinkToFit="1"/>
    </xf>
    <xf xxid="316" numFmtId="0" fontId="10" fillId="2" borderId="12" xfId="0" applyAlignment="1" applyBorder="1" applyFont="1" applyNumberFormat="1" applyFill="1" applyProtection="1">
      <alignment horizontal="left" vertical="center" shrinkToFit="1"/>
    </xf>
    <xf xxid="317" numFmtId="0" fontId="16" fillId="2" borderId="16" xfId="0" applyAlignment="1" applyBorder="1" applyFont="1" applyNumberFormat="1" applyFill="1" applyProtection="1">
      <alignment vertical="center"/>
    </xf>
    <xf xxid="318" numFmtId="0" fontId="17" fillId="2" borderId="23" xfId="0" applyAlignment="1" applyBorder="1" applyFont="1" applyNumberFormat="1" applyFill="1" applyProtection="1">
      <alignment horizontal="center" vertical="center"/>
    </xf>
    <xf xxid="319" numFmtId="0" fontId="17" fillId="2" borderId="24" xfId="0" applyAlignment="1" applyBorder="1" applyFont="1" applyNumberFormat="1" applyFill="1" applyProtection="1">
      <alignment horizontal="center" vertical="center"/>
    </xf>
    <xf xxid="320" numFmtId="0" fontId="17" fillId="2" borderId="25" xfId="0" applyAlignment="1" applyBorder="1" applyFont="1" applyNumberFormat="1" applyFill="1" applyProtection="1">
      <alignment horizontal="center" vertical="center"/>
    </xf>
    <xf xxid="321" numFmtId="0" fontId="17" fillId="2" borderId="0" xfId="0" applyAlignment="1" applyBorder="1" applyFont="1" applyNumberFormat="1" applyFill="1" applyProtection="1">
      <alignment horizontal="center" vertical="center"/>
    </xf>
    <xf xxid="322" numFmtId="0" fontId="3" fillId="2" borderId="26" xfId="0" applyAlignment="1" applyBorder="1" applyFont="1" applyNumberFormat="1" applyFill="1" applyProtection="1">
      <alignment horizontal="center" vertical="center"/>
    </xf>
    <xf xxid="323" numFmtId="0" fontId="3" fillId="2" borderId="0" xfId="0" applyAlignment="1" applyBorder="1" applyFont="1" applyNumberFormat="1" applyFill="1" applyProtection="1">
      <alignment horizontal="center" vertical="center"/>
    </xf>
    <xf xxid="324" numFmtId="0" fontId="3" fillId="2" borderId="10" xfId="0" applyAlignment="1" applyBorder="1" applyFont="1" applyNumberFormat="1" applyFill="1" applyProtection="1">
      <alignment horizontal="center"/>
    </xf>
    <xf xxid="325" numFmtId="0" fontId="3" fillId="2" borderId="16" xfId="0" applyAlignment="1" applyBorder="1" applyFont="1" applyNumberFormat="1" applyFill="1" applyProtection="1">
      <alignment horizontal="center"/>
    </xf>
    <xf xxid="326" numFmtId="0" fontId="3" fillId="2" borderId="25" xfId="0" applyAlignment="1" applyBorder="1" applyFont="1" applyNumberFormat="1" applyFill="1" applyProtection="1">
      <alignment horizontal="center" vertical="center"/>
    </xf>
    <xf xxid="327" numFmtId="0" fontId="10" fillId="2" borderId="25" xfId="0" applyAlignment="1" applyBorder="1" applyFont="1" applyNumberFormat="1" applyFill="1" applyProtection="1">
      <alignment horizontal="center" vertical="center"/>
    </xf>
    <xf xxid="328" numFmtId="0" fontId="5" fillId="2" borderId="12" xfId="0" applyAlignment="1" applyBorder="1" applyFont="1" applyNumberFormat="1" applyFill="1" applyProtection="1">
      <alignment vertical="center"/>
    </xf>
    <xf xxid="329" numFmtId="0" fontId="15" fillId="2" borderId="12" xfId="0" applyAlignment="1" applyBorder="1" applyFont="1" applyNumberFormat="1" applyFill="1" applyProtection="1">
      <alignment vertical="center"/>
    </xf>
    <xf xxid="330" numFmtId="0" fontId="17" fillId="2" borderId="12" xfId="0" applyAlignment="1" applyBorder="1" applyFont="1" applyNumberFormat="1" applyFill="1" applyProtection="1">
      <alignment horizontal="center" vertical="center"/>
    </xf>
    <xf xxid="331" numFmtId="0" fontId="17" fillId="2" borderId="13" xfId="0" applyAlignment="1" applyBorder="1" applyFont="1" applyNumberFormat="1" applyFill="1" applyProtection="1">
      <alignment horizontal="center" vertical="center"/>
    </xf>
    <xf xxid="332" numFmtId="0" fontId="3" fillId="2" borderId="27" xfId="0" applyAlignment="1" applyBorder="1" applyFont="1" applyNumberFormat="1" applyFill="1" applyProtection="1">
      <alignment horizontal="center" vertical="center"/>
    </xf>
    <xf xxid="333" numFmtId="0" fontId="17" fillId="2" borderId="10" xfId="0" applyAlignment="1" applyBorder="1" applyFont="1" applyNumberFormat="1" applyFill="1" applyProtection="1">
      <alignment vertical="center"/>
    </xf>
    <xf xxid="334" numFmtId="0" fontId="6" fillId="2" borderId="12" xfId="0" applyAlignment="1" applyBorder="1" applyFont="1" applyNumberFormat="1" applyFill="1" applyProtection="1">
      <alignment vertical="center"/>
    </xf>
    <xf xxid="335" numFmtId="0" fontId="17" fillId="2" borderId="12" xfId="0" applyAlignment="1" applyBorder="1" applyFont="1" applyNumberFormat="1" applyFill="1" applyProtection="1">
      <alignment vertical="center"/>
    </xf>
    <xf xxid="336" numFmtId="0" fontId="6" fillId="2" borderId="25" xfId="0" applyAlignment="1" applyBorder="1" applyFont="1" applyNumberFormat="1" applyFill="1" applyProtection="1">
      <alignment horizontal="center" vertical="center"/>
    </xf>
    <xf xxid="337" numFmtId="0" fontId="0" fillId="2" borderId="15" xfId="0" applyAlignment="1" applyBorder="1" applyFont="1" applyNumberFormat="1" applyFill="1" applyProtection="1">
      <alignment vertical="center"/>
    </xf>
    <xf xxid="338" numFmtId="0" fontId="7" fillId="2" borderId="15" xfId="0" applyAlignment="1" applyBorder="1" applyFont="1" applyNumberFormat="1" applyFill="1" applyProtection="1">
      <alignment horizontal="center" vertical="center"/>
    </xf>
    <xf xxid="339" numFmtId="0" fontId="3" fillId="2" borderId="25" xfId="0" applyAlignment="1" applyBorder="1" applyFont="1" applyNumberFormat="1" applyFill="1" applyProtection="1">
      <alignment horizontal="center"/>
    </xf>
    <xf xxid="340" numFmtId="0" fontId="24" fillId="2" borderId="10" xfId="0" applyAlignment="1" applyBorder="1" applyFont="1" applyNumberFormat="1" applyFill="1" applyProtection="1">
      <alignment horizontal="center" vertical="center"/>
    </xf>
    <xf xxid="341" numFmtId="0" fontId="24" fillId="2" borderId="12" xfId="0" applyAlignment="1" applyBorder="1" applyFont="1" applyNumberFormat="1" applyFill="1" applyProtection="1">
      <alignment horizontal="center" vertical="center"/>
    </xf>
    <xf xxid="342" numFmtId="0" fontId="3" fillId="2" borderId="16" xfId="125" applyAlignment="1" applyBorder="1" applyFont="1" applyNumberFormat="1" applyFill="1" applyProtection="1">
      <alignment horizontal="center"/>
    </xf>
    <xf xxid="343" numFmtId="0" fontId="17" fillId="2" borderId="25" xfId="125" applyAlignment="1" applyBorder="1" applyFont="1" applyNumberFormat="1" applyFill="1" applyProtection="1">
      <alignment horizontal="center" vertical="center"/>
    </xf>
    <xf xxid="344" numFmtId="0" fontId="15" fillId="2" borderId="12" xfId="125" applyAlignment="1" applyBorder="1" applyFont="1" applyNumberFormat="1" applyFill="1" applyProtection="1">
      <alignment vertical="center"/>
    </xf>
    <xf xxid="345" numFmtId="0" fontId="17" fillId="2" borderId="12" xfId="125" applyAlignment="1" applyBorder="1" applyFont="1" applyNumberFormat="1" applyFill="1" applyProtection="1">
      <alignment horizontal="center" vertical="center"/>
    </xf>
    <xf xxid="346" numFmtId="0" fontId="17" fillId="2" borderId="10" xfId="125" applyAlignment="1" applyBorder="1" applyFont="1" applyNumberFormat="1" applyFill="1" applyProtection="1">
      <alignment horizontal="center" vertical="center"/>
    </xf>
    <xf xxid="347" numFmtId="0" fontId="3" fillId="2" borderId="25" xfId="125" applyAlignment="1" applyBorder="1" applyFont="1" applyNumberFormat="1" applyFill="1" applyProtection="1">
      <alignment horizontal="center"/>
    </xf>
    <xf xxid="348" numFmtId="0" fontId="24" fillId="2" borderId="10" xfId="125" applyAlignment="1" applyBorder="1" applyFont="1" applyNumberFormat="1" applyFill="1" applyProtection="1">
      <alignment horizontal="center" vertical="center"/>
    </xf>
    <xf xxid="349" numFmtId="0" fontId="24" fillId="2" borderId="12" xfId="125" applyAlignment="1" applyBorder="1" applyFont="1" applyNumberFormat="1" applyFill="1" applyProtection="1">
      <alignment horizontal="center" vertical="center"/>
    </xf>
    <xf xxid="350" numFmtId="0" fontId="3" fillId="2" borderId="11" xfId="123" applyAlignment="1" applyBorder="1" applyFont="1" applyNumberFormat="1" applyFill="1" applyProtection="1">
      <alignment horizontal="center" vertical="center"/>
    </xf>
    <xf xxid="351" numFmtId="0" fontId="3" fillId="2" borderId="0" xfId="123" applyAlignment="1" applyBorder="1" applyFont="1" applyNumberFormat="1" applyFill="1" applyProtection="1">
      <alignment horizontal="center" vertical="center"/>
    </xf>
    <xf xxid="352" numFmtId="0" fontId="3" fillId="2" borderId="25" xfId="123" applyAlignment="1" applyBorder="1" applyFont="1" applyNumberFormat="1" applyFill="1" applyProtection="1">
      <alignment horizontal="center" vertical="center"/>
    </xf>
    <xf xxid="353" numFmtId="0" fontId="3" fillId="2" borderId="10" xfId="123" applyAlignment="1" applyBorder="1" applyFont="1" applyNumberFormat="1" applyFill="1" applyProtection="1">
      <alignment horizontal="center" vertical="center"/>
    </xf>
    <xf xxid="354" numFmtId="0" fontId="3" fillId="2" borderId="27" xfId="123" applyAlignment="1" applyBorder="1" applyFont="1" applyNumberFormat="1" applyFill="1" applyProtection="1">
      <alignment horizontal="center" vertical="center"/>
    </xf>
    <xf xxid="355" numFmtId="0" fontId="0" fillId="2" borderId="24" xfId="123" applyAlignment="1" applyBorder="1" applyFont="1" applyNumberFormat="1" applyFill="1" applyProtection="1"/>
    <xf xxid="356" numFmtId="0" fontId="0" fillId="2" borderId="15" xfId="123" applyAlignment="1" applyBorder="1" applyFont="1" applyNumberFormat="1" applyFill="1" applyProtection="1"/>
    <xf xxid="357" numFmtId="0" fontId="17" fillId="2" borderId="10" xfId="123" applyAlignment="1" applyBorder="1" applyFont="1" applyNumberFormat="1" applyFill="1" applyProtection="1">
      <alignment horizontal="center" vertical="center"/>
    </xf>
    <xf xxid="358" numFmtId="0" fontId="17" fillId="2" borderId="24" xfId="123" applyAlignment="1" applyBorder="1" applyFont="1" applyNumberFormat="1" applyFill="1" applyProtection="1">
      <alignment horizontal="center" vertical="center"/>
    </xf>
    <xf xxid="359" numFmtId="0" fontId="3" fillId="2" borderId="10" xfId="123" applyAlignment="1" applyBorder="1" applyFont="1" applyNumberFormat="1" applyFill="1" applyProtection="1">
      <alignment horizontal="center"/>
    </xf>
    <xf xxid="360" numFmtId="0" fontId="3" fillId="2" borderId="16" xfId="123" applyAlignment="1" applyBorder="1" applyFont="1" applyNumberFormat="1" applyFill="1" applyProtection="1">
      <alignment horizontal="center"/>
    </xf>
    <xf xxid="361" numFmtId="0" fontId="10" fillId="2" borderId="25" xfId="123" applyAlignment="1" applyBorder="1" applyFont="1" applyNumberFormat="1" applyFill="1" applyProtection="1">
      <alignment horizontal="center" vertical="center"/>
    </xf>
    <xf xxid="362" numFmtId="0" fontId="17" fillId="2" borderId="25" xfId="123" applyAlignment="1" applyBorder="1" applyFont="1" applyNumberFormat="1" applyFill="1" applyProtection="1">
      <alignment horizontal="center" vertical="center"/>
    </xf>
    <xf xxid="363" numFmtId="0" fontId="17" fillId="2" borderId="10" xfId="123" applyAlignment="1" applyBorder="1" applyFont="1" applyNumberFormat="1" applyFill="1" applyProtection="1">
      <alignment vertical="center"/>
    </xf>
    <xf xxid="364" numFmtId="0" fontId="17" fillId="2" borderId="0" xfId="123" applyAlignment="1" applyBorder="1" applyFont="1" applyNumberFormat="1" applyFill="1" applyProtection="1">
      <alignment horizontal="center" vertical="center"/>
    </xf>
    <xf xxid="365" numFmtId="0" fontId="5" fillId="2" borderId="12" xfId="123" applyAlignment="1" applyBorder="1" applyFont="1" applyNumberFormat="1" applyFill="1" applyProtection="1">
      <alignment vertical="center"/>
    </xf>
    <xf xxid="366" numFmtId="0" fontId="17" fillId="2" borderId="12" xfId="123" applyAlignment="1" applyBorder="1" applyFont="1" applyNumberFormat="1" applyFill="1" applyProtection="1">
      <alignment horizontal="center" vertical="center"/>
    </xf>
    <xf xxid="367" numFmtId="0" fontId="15" fillId="2" borderId="12" xfId="123" applyAlignment="1" applyBorder="1" applyFont="1" applyNumberFormat="1" applyFill="1" applyProtection="1">
      <alignment vertical="center"/>
    </xf>
    <xf xxid="368" numFmtId="0" fontId="17" fillId="2" borderId="28" xfId="123" applyAlignment="1" applyBorder="1" applyFont="1" applyNumberFormat="1" applyFill="1" applyProtection="1">
      <alignment horizontal="center" vertical="center"/>
    </xf>
    <xf xxid="369" numFmtId="0" fontId="17" fillId="2" borderId="24" xfId="125" applyAlignment="1" applyBorder="1" applyFont="1" applyNumberFormat="1" applyFill="1" applyProtection="1">
      <alignment horizontal="center" vertical="center"/>
    </xf>
    <xf xxid="370" numFmtId="0" fontId="25" fillId="2" borderId="10" xfId="123" applyAlignment="1" applyBorder="1" applyFont="1" applyNumberFormat="1" applyFill="1" applyProtection="1">
      <alignment horizontal="center" vertical="center"/>
    </xf>
    <xf xxid="371" numFmtId="0" fontId="17" fillId="2" borderId="10" xfId="126" applyAlignment="1" applyBorder="1" applyFont="1" applyNumberFormat="1" applyFill="1" applyProtection="1">
      <alignment horizontal="center" vertical="center"/>
    </xf>
    <xf xxid="372" numFmtId="0" fontId="17" fillId="2" borderId="25" xfId="126" applyAlignment="1" applyBorder="1" applyFont="1" applyNumberFormat="1" applyFill="1" applyProtection="1">
      <alignment horizontal="center" vertical="center"/>
    </xf>
    <xf xxid="373" numFmtId="0" fontId="3" fillId="2" borderId="0" xfId="126" applyAlignment="1" applyBorder="1" applyFont="1" applyNumberFormat="1" applyFill="1" applyProtection="1">
      <alignment horizontal="center" vertical="center"/>
    </xf>
    <xf xxid="374" numFmtId="0" fontId="3" fillId="2" borderId="10" xfId="126" applyAlignment="1" applyBorder="1" applyFont="1" applyNumberFormat="1" applyFill="1" applyProtection="1">
      <alignment horizontal="center" vertical="center"/>
    </xf>
    <xf xxid="375" numFmtId="0" fontId="3" fillId="2" borderId="10" xfId="126" applyAlignment="1" applyBorder="1" applyFont="1" applyNumberFormat="1" applyFill="1" applyProtection="1">
      <alignment horizontal="center"/>
    </xf>
    <xf xxid="376" numFmtId="0" fontId="3" fillId="2" borderId="16" xfId="126" applyAlignment="1" applyBorder="1" applyFont="1" applyNumberFormat="1" applyFill="1" applyProtection="1">
      <alignment horizontal="center"/>
    </xf>
    <xf xxid="377" numFmtId="0" fontId="3" fillId="2" borderId="25" xfId="126" applyAlignment="1" applyBorder="1" applyFont="1" applyNumberFormat="1" applyFill="1" applyProtection="1">
      <alignment horizontal="center" vertical="center"/>
    </xf>
    <xf xxid="378" numFmtId="0" fontId="3" fillId="2" borderId="11" xfId="126" applyAlignment="1" applyBorder="1" applyFont="1" applyNumberFormat="1" applyFill="1" applyProtection="1">
      <alignment horizontal="center" vertical="center"/>
    </xf>
    <xf xxid="379" numFmtId="0" fontId="10" fillId="2" borderId="25" xfId="126" applyAlignment="1" applyBorder="1" applyFont="1" applyNumberFormat="1" applyFill="1" applyProtection="1">
      <alignment horizontal="center" vertical="center"/>
    </xf>
    <xf xxid="380" numFmtId="0" fontId="17" fillId="2" borderId="0" xfId="126" applyAlignment="1" applyBorder="1" applyFont="1" applyNumberFormat="1" applyFill="1" applyProtection="1">
      <alignment horizontal="center" vertical="center"/>
    </xf>
    <xf xxid="381" numFmtId="0" fontId="5" fillId="2" borderId="12" xfId="126" applyAlignment="1" applyBorder="1" applyFont="1" applyNumberFormat="1" applyFill="1" applyProtection="1">
      <alignment vertical="center"/>
    </xf>
    <xf xxid="382" numFmtId="0" fontId="15" fillId="2" borderId="12" xfId="126" applyAlignment="1" applyBorder="1" applyFont="1" applyNumberFormat="1" applyFill="1" applyProtection="1">
      <alignment vertical="center"/>
    </xf>
    <xf xxid="383" numFmtId="0" fontId="17" fillId="2" borderId="12" xfId="126" applyAlignment="1" applyBorder="1" applyFont="1" applyNumberFormat="1" applyFill="1" applyProtection="1">
      <alignment horizontal="center" vertical="center"/>
    </xf>
    <xf xxid="384" numFmtId="0" fontId="17" fillId="2" borderId="28" xfId="126" applyAlignment="1" applyBorder="1" applyFont="1" applyNumberFormat="1" applyFill="1" applyProtection="1">
      <alignment horizontal="center" vertical="center"/>
    </xf>
    <xf xxid="385" numFmtId="0" fontId="3" fillId="2" borderId="27" xfId="126" applyAlignment="1" applyBorder="1" applyFont="1" applyNumberFormat="1" applyFill="1" applyProtection="1">
      <alignment horizontal="center" vertical="center"/>
    </xf>
    <xf xxid="386" numFmtId="0" fontId="0" fillId="2" borderId="24" xfId="126" applyAlignment="1" applyBorder="1" applyFont="1" applyNumberFormat="1" applyFill="1" applyProtection="1"/>
    <xf xxid="387" numFmtId="0" fontId="0" fillId="2" borderId="15" xfId="126" applyAlignment="1" applyBorder="1" applyFont="1" applyNumberFormat="1" applyFill="1" applyProtection="1"/>
    <xf xxid="388" numFmtId="0" fontId="17" fillId="2" borderId="24" xfId="126" applyAlignment="1" applyBorder="1" applyFont="1" applyNumberFormat="1" applyFill="1" applyProtection="1">
      <alignment horizontal="center" vertical="center"/>
    </xf>
    <xf xxid="389" numFmtId="0" fontId="17" fillId="2" borderId="10" xfId="126" applyAlignment="1" applyBorder="1" applyFont="1" applyNumberFormat="1" applyFill="1" applyProtection="1">
      <alignment vertical="center"/>
    </xf>
    <xf xxid="390" numFmtId="0" fontId="3" fillId="2" borderId="25" xfId="126" applyAlignment="1" applyBorder="1" applyFont="1" applyNumberFormat="1" applyFill="1" applyProtection="1">
      <alignment horizontal="center"/>
    </xf>
    <xf xxid="391" numFmtId="0" fontId="24" fillId="2" borderId="10" xfId="126" applyAlignment="1" applyBorder="1" applyFont="1" applyNumberFormat="1" applyFill="1" applyProtection="1">
      <alignment horizontal="center" vertical="center"/>
    </xf>
    <xf xxid="392" numFmtId="0" fontId="24" fillId="2" borderId="12" xfId="126" applyAlignment="1" applyBorder="1" applyFont="1" applyNumberFormat="1" applyFill="1" applyProtection="1">
      <alignment horizontal="center" vertical="center"/>
    </xf>
    <xf xxid="393" numFmtId="0" fontId="25" fillId="2" borderId="10" xfId="126" applyAlignment="1" applyBorder="1" applyFont="1" applyNumberFormat="1" applyFill="1" applyProtection="1">
      <alignment horizontal="center" vertical="center"/>
    </xf>
    <xf xxid="394" numFmtId="0" fontId="3" fillId="2" borderId="10" xfId="127" applyAlignment="1" applyBorder="1" applyFont="1" applyNumberFormat="1" applyFill="1" applyProtection="1">
      <alignment horizontal="center" vertical="center"/>
    </xf>
    <xf xxid="395" numFmtId="0" fontId="3" fillId="2" borderId="10" xfId="127" applyAlignment="1" applyBorder="1" applyFont="1" applyNumberFormat="1" applyFill="1" applyProtection="1">
      <alignment horizontal="center"/>
    </xf>
    <xf xxid="396" numFmtId="0" fontId="3" fillId="2" borderId="16" xfId="127" applyAlignment="1" applyBorder="1" applyFont="1" applyNumberFormat="1" applyFill="1" applyProtection="1">
      <alignment horizontal="center"/>
    </xf>
    <xf xxid="397" numFmtId="0" fontId="3" fillId="2" borderId="25" xfId="127" applyAlignment="1" applyBorder="1" applyFont="1" applyNumberFormat="1" applyFill="1" applyProtection="1">
      <alignment horizontal="center" vertical="center"/>
    </xf>
    <xf xxid="398" numFmtId="0" fontId="3" fillId="2" borderId="11" xfId="127" applyAlignment="1" applyBorder="1" applyFont="1" applyNumberFormat="1" applyFill="1" applyProtection="1">
      <alignment horizontal="center" vertical="center"/>
    </xf>
    <xf xxid="399" numFmtId="0" fontId="3" fillId="2" borderId="0" xfId="127" applyAlignment="1" applyBorder="1" applyFont="1" applyNumberFormat="1" applyFill="1" applyProtection="1">
      <alignment horizontal="center"/>
    </xf>
    <xf xxid="400" numFmtId="0" fontId="10" fillId="2" borderId="25" xfId="127" applyAlignment="1" applyBorder="1" applyFont="1" applyNumberFormat="1" applyFill="1" applyProtection="1">
      <alignment horizontal="center" vertical="center"/>
    </xf>
    <xf xxid="401" numFmtId="0" fontId="17" fillId="2" borderId="10" xfId="127" applyAlignment="1" applyBorder="1" applyFont="1" applyNumberFormat="1" applyFill="1" applyProtection="1">
      <alignment horizontal="center" vertical="center"/>
    </xf>
    <xf xxid="402" numFmtId="0" fontId="17" fillId="2" borderId="0" xfId="127" applyAlignment="1" applyBorder="1" applyFont="1" applyNumberFormat="1" applyFill="1" applyProtection="1">
      <alignment horizontal="center" vertical="center"/>
    </xf>
    <xf xxid="403" numFmtId="0" fontId="17" fillId="2" borderId="25" xfId="127" applyAlignment="1" applyBorder="1" applyFont="1" applyNumberFormat="1" applyFill="1" applyProtection="1">
      <alignment horizontal="center" vertical="center"/>
    </xf>
    <xf xxid="404" numFmtId="0" fontId="5" fillId="2" borderId="12" xfId="127" applyAlignment="1" applyBorder="1" applyFont="1" applyNumberFormat="1" applyFill="1" applyProtection="1">
      <alignment vertical="center"/>
    </xf>
    <xf xxid="405" numFmtId="0" fontId="15" fillId="2" borderId="12" xfId="127" applyAlignment="1" applyBorder="1" applyFont="1" applyNumberFormat="1" applyFill="1" applyProtection="1">
      <alignment vertical="center"/>
    </xf>
    <xf xxid="406" numFmtId="0" fontId="17" fillId="2" borderId="12" xfId="127" applyAlignment="1" applyBorder="1" applyFont="1" applyNumberFormat="1" applyFill="1" applyProtection="1">
      <alignment horizontal="center" vertical="center"/>
    </xf>
    <xf xxid="407" numFmtId="0" fontId="17" fillId="2" borderId="28" xfId="127" applyAlignment="1" applyBorder="1" applyFont="1" applyNumberFormat="1" applyFill="1" applyProtection="1">
      <alignment horizontal="center" vertical="center"/>
    </xf>
    <xf xxid="408" numFmtId="0" fontId="3" fillId="2" borderId="27" xfId="127" applyAlignment="1" applyBorder="1" applyFont="1" applyNumberFormat="1" applyFill="1" applyProtection="1">
      <alignment horizontal="center" vertical="center"/>
    </xf>
    <xf xxid="409" numFmtId="0" fontId="0" fillId="2" borderId="24" xfId="127" applyAlignment="1" applyBorder="1" applyFont="1" applyNumberFormat="1" applyFill="1" applyProtection="1"/>
    <xf xxid="410" numFmtId="0" fontId="0" fillId="2" borderId="15" xfId="127" applyAlignment="1" applyBorder="1" applyFont="1" applyNumberFormat="1" applyFill="1" applyProtection="1"/>
    <xf xxid="411" numFmtId="0" fontId="17" fillId="2" borderId="24" xfId="127" applyAlignment="1" applyBorder="1" applyFont="1" applyNumberFormat="1" applyFill="1" applyProtection="1">
      <alignment horizontal="center" vertical="center"/>
    </xf>
    <xf xxid="412" numFmtId="0" fontId="17" fillId="2" borderId="10" xfId="127" applyAlignment="1" applyBorder="1" applyFont="1" applyNumberFormat="1" applyFill="1" applyProtection="1">
      <alignment vertical="center"/>
    </xf>
    <xf xxid="413" numFmtId="0" fontId="17" fillId="2" borderId="29" xfId="127" applyAlignment="1" applyBorder="1" applyFont="1" applyNumberFormat="1" applyFill="1" applyProtection="1">
      <alignment vertical="center"/>
    </xf>
    <xf xxid="414" numFmtId="0" fontId="3" fillId="2" borderId="25" xfId="127" applyAlignment="1" applyBorder="1" applyFont="1" applyNumberFormat="1" applyFill="1" applyProtection="1">
      <alignment horizontal="center"/>
    </xf>
    <xf xxid="415" numFmtId="0" fontId="24" fillId="2" borderId="10" xfId="127" applyAlignment="1" applyBorder="1" applyFont="1" applyNumberFormat="1" applyFill="1" applyProtection="1">
      <alignment horizontal="center" vertical="center"/>
    </xf>
    <xf xxid="416" numFmtId="0" fontId="24" fillId="2" borderId="12" xfId="127" applyAlignment="1" applyBorder="1" applyFont="1" applyNumberFormat="1" applyFill="1" applyProtection="1">
      <alignment horizontal="center" vertical="center"/>
    </xf>
    <xf xxid="417" numFmtId="0" fontId="25" fillId="2" borderId="10" xfId="127" applyAlignment="1" applyBorder="1" applyFont="1" applyNumberFormat="1" applyFill="1" applyProtection="1">
      <alignment horizontal="center" vertical="center"/>
    </xf>
    <xf xxid="418" numFmtId="0" fontId="3" fillId="2" borderId="10" xfId="128" applyAlignment="1" applyBorder="1" applyFont="1" applyNumberFormat="1" applyFill="1" applyProtection="1">
      <alignment horizontal="center" vertical="center"/>
    </xf>
    <xf xxid="419" numFmtId="0" fontId="3" fillId="2" borderId="10" xfId="128" applyAlignment="1" applyBorder="1" applyFont="1" applyNumberFormat="1" applyFill="1" applyProtection="1">
      <alignment horizontal="center"/>
    </xf>
    <xf xxid="420" numFmtId="0" fontId="3" fillId="2" borderId="16" xfId="128" applyAlignment="1" applyBorder="1" applyFont="1" applyNumberFormat="1" applyFill="1" applyProtection="1">
      <alignment horizontal="center"/>
    </xf>
    <xf xxid="421" numFmtId="0" fontId="3" fillId="2" borderId="25" xfId="128" applyAlignment="1" applyBorder="1" applyFont="1" applyNumberFormat="1" applyFill="1" applyProtection="1">
      <alignment horizontal="center" vertical="center"/>
    </xf>
    <xf xxid="422" numFmtId="0" fontId="3" fillId="2" borderId="11" xfId="128" applyAlignment="1" applyBorder="1" applyFont="1" applyNumberFormat="1" applyFill="1" applyProtection="1">
      <alignment horizontal="center" vertical="center"/>
    </xf>
    <xf xxid="423" numFmtId="0" fontId="3" fillId="2" borderId="0" xfId="128" applyAlignment="1" applyBorder="1" applyFont="1" applyNumberFormat="1" applyFill="1" applyProtection="1">
      <alignment horizontal="center"/>
    </xf>
    <xf xxid="424" numFmtId="0" fontId="10" fillId="2" borderId="25" xfId="128" applyAlignment="1" applyBorder="1" applyFont="1" applyNumberFormat="1" applyFill="1" applyProtection="1">
      <alignment horizontal="center" vertical="center"/>
    </xf>
    <xf xxid="425" numFmtId="0" fontId="17" fillId="2" borderId="10" xfId="128" applyAlignment="1" applyBorder="1" applyFont="1" applyNumberFormat="1" applyFill="1" applyProtection="1">
      <alignment horizontal="center" vertical="center"/>
    </xf>
    <xf xxid="426" numFmtId="0" fontId="17" fillId="2" borderId="0" xfId="128" applyAlignment="1" applyBorder="1" applyFont="1" applyNumberFormat="1" applyFill="1" applyProtection="1">
      <alignment horizontal="center" vertical="center"/>
    </xf>
    <xf xxid="427" numFmtId="0" fontId="17" fillId="2" borderId="25" xfId="128" applyAlignment="1" applyBorder="1" applyFont="1" applyNumberFormat="1" applyFill="1" applyProtection="1">
      <alignment horizontal="center" vertical="center"/>
    </xf>
    <xf xxid="428" numFmtId="0" fontId="5" fillId="2" borderId="12" xfId="128" applyAlignment="1" applyBorder="1" applyFont="1" applyNumberFormat="1" applyFill="1" applyProtection="1">
      <alignment vertical="center"/>
    </xf>
    <xf xxid="429" numFmtId="0" fontId="15" fillId="2" borderId="12" xfId="128" applyAlignment="1" applyBorder="1" applyFont="1" applyNumberFormat="1" applyFill="1" applyProtection="1">
      <alignment vertical="center"/>
    </xf>
    <xf xxid="430" numFmtId="0" fontId="17" fillId="2" borderId="12" xfId="128" applyAlignment="1" applyBorder="1" applyFont="1" applyNumberFormat="1" applyFill="1" applyProtection="1">
      <alignment horizontal="center" vertical="center"/>
    </xf>
    <xf xxid="431" numFmtId="0" fontId="17" fillId="2" borderId="28" xfId="128" applyAlignment="1" applyBorder="1" applyFont="1" applyNumberFormat="1" applyFill="1" applyProtection="1">
      <alignment horizontal="center" vertical="center"/>
    </xf>
    <xf xxid="432" numFmtId="0" fontId="3" fillId="2" borderId="27" xfId="128" applyAlignment="1" applyBorder="1" applyFont="1" applyNumberFormat="1" applyFill="1" applyProtection="1">
      <alignment horizontal="center" vertical="center"/>
    </xf>
    <xf xxid="433" numFmtId="0" fontId="0" fillId="2" borderId="24" xfId="128" applyAlignment="1" applyBorder="1" applyFont="1" applyNumberFormat="1" applyFill="1" applyProtection="1"/>
    <xf xxid="434" numFmtId="0" fontId="0" fillId="2" borderId="15" xfId="128" applyAlignment="1" applyBorder="1" applyFont="1" applyNumberFormat="1" applyFill="1" applyProtection="1"/>
    <xf xxid="435" numFmtId="0" fontId="17" fillId="2" borderId="24" xfId="128" applyAlignment="1" applyBorder="1" applyFont="1" applyNumberFormat="1" applyFill="1" applyProtection="1">
      <alignment horizontal="center" vertical="center"/>
    </xf>
    <xf xxid="436" numFmtId="0" fontId="17" fillId="2" borderId="10" xfId="128" applyAlignment="1" applyBorder="1" applyFont="1" applyNumberFormat="1" applyFill="1" applyProtection="1">
      <alignment vertical="center"/>
    </xf>
    <xf xxid="437" numFmtId="0" fontId="17" fillId="2" borderId="29" xfId="128" applyAlignment="1" applyBorder="1" applyFont="1" applyNumberFormat="1" applyFill="1" applyProtection="1">
      <alignment vertical="center"/>
    </xf>
    <xf xxid="438" numFmtId="0" fontId="3" fillId="2" borderId="25" xfId="128" applyAlignment="1" applyBorder="1" applyFont="1" applyNumberFormat="1" applyFill="1" applyProtection="1">
      <alignment horizontal="center"/>
    </xf>
    <xf xxid="439" numFmtId="0" fontId="24" fillId="2" borderId="10" xfId="128" applyAlignment="1" applyBorder="1" applyFont="1" applyNumberFormat="1" applyFill="1" applyProtection="1">
      <alignment horizontal="center" vertical="center"/>
    </xf>
    <xf xxid="440" numFmtId="0" fontId="24" fillId="2" borderId="12" xfId="128" applyAlignment="1" applyBorder="1" applyFont="1" applyNumberFormat="1" applyFill="1" applyProtection="1">
      <alignment horizontal="center" vertical="center"/>
    </xf>
    <xf xxid="441" numFmtId="0" fontId="25" fillId="2" borderId="10" xfId="128" applyAlignment="1" applyBorder="1" applyFont="1" applyNumberFormat="1" applyFill="1" applyProtection="1">
      <alignment horizontal="center" vertical="center"/>
    </xf>
    <xf xxid="442" numFmtId="175" fontId="17" fillId="2" borderId="25" xfId="123" applyAlignment="1" applyBorder="1" applyFont="1" applyNumberFormat="1" applyFill="1" applyProtection="1">
      <alignment horizontal="center" vertical="center"/>
    </xf>
    <xf xxid="443" numFmtId="0" fontId="3" fillId="2" borderId="30" xfId="125" applyAlignment="1" applyBorder="1" applyFont="1" applyNumberFormat="1" applyFill="1" applyProtection="1">
      <alignment horizontal="center" vertical="center"/>
    </xf>
    <xf xxid="444" numFmtId="0" fontId="3" fillId="2" borderId="26" xfId="125" applyAlignment="1" applyBorder="1" applyFont="1" applyNumberFormat="1" applyFill="1" applyProtection="1">
      <alignment horizontal="center" vertical="center"/>
    </xf>
    <xf xxid="445" numFmtId="0" fontId="3" fillId="2" borderId="11" xfId="125" applyAlignment="1" applyBorder="1" applyFont="1" applyNumberFormat="1" applyFill="1" applyProtection="1">
      <alignment horizontal="center" vertical="center"/>
    </xf>
    <xf xxid="446" numFmtId="0" fontId="17" fillId="2" borderId="31" xfId="125" applyAlignment="1" applyBorder="1" applyFont="1" applyNumberFormat="1" applyFill="1" applyProtection="1">
      <alignment horizontal="center" vertical="center"/>
    </xf>
    <xf xxid="447" numFmtId="0" fontId="17" fillId="2" borderId="0" xfId="125" applyAlignment="1" applyBorder="1" applyFont="1" applyNumberFormat="1" applyFill="1" applyProtection="1">
      <alignment horizontal="center" vertical="center"/>
    </xf>
    <xf xxid="448" numFmtId="0" fontId="18" fillId="2" borderId="0" xfId="0" applyAlignment="1" applyBorder="1" applyFont="1" applyNumberFormat="1" applyFill="1" applyProtection="1">
      <alignment horizontal="center"/>
    </xf>
    <xf xxid="449" numFmtId="0" fontId="1" fillId="2" borderId="0" xfId="0" applyAlignment="1" applyBorder="1" applyFont="1" applyNumberFormat="1" applyFill="1" applyProtection="1">
      <alignment horizontal="center"/>
    </xf>
    <xf xxid="450" numFmtId="0" fontId="2" fillId="2" borderId="0" xfId="0" applyAlignment="1" applyBorder="1" applyFont="1" applyNumberFormat="1" applyFill="1" applyProtection="1">
      <alignment horizontal="center"/>
    </xf>
    <xf xxid="451" numFmtId="0" fontId="14" fillId="2" borderId="13" xfId="0" applyAlignment="1" applyBorder="1" applyFont="1" applyNumberFormat="1" applyFill="1" applyProtection="1">
      <alignment horizontal="right"/>
    </xf>
    <xf xxid="452" numFmtId="0" fontId="14" fillId="2" borderId="13" xfId="0" applyAlignment="1" applyBorder="1" applyFont="1" applyNumberFormat="1" applyFill="1" applyProtection="1">
      <alignment horizontal="left"/>
    </xf>
    <xf xxid="453" numFmtId="175" fontId="6" fillId="2" borderId="32" xfId="0" applyAlignment="1" applyBorder="1" applyFont="1" applyNumberFormat="1" applyFill="1" applyProtection="1">
      <alignment horizontal="right" vertical="center"/>
    </xf>
    <xf xxid="454" numFmtId="175" fontId="6" fillId="2" borderId="33" xfId="0" applyAlignment="1" applyBorder="1" applyFont="1" applyNumberFormat="1" applyFill="1" applyProtection="1">
      <alignment horizontal="right" vertical="center"/>
    </xf>
    <xf xxid="455" numFmtId="175" fontId="6" fillId="2" borderId="27" xfId="0" applyAlignment="1" applyBorder="1" applyFont="1" applyNumberFormat="1" applyFill="1" applyProtection="1">
      <alignment horizontal="right" vertical="center"/>
    </xf>
    <xf xxid="456" numFmtId="175" fontId="6" fillId="2" borderId="34" xfId="0" applyAlignment="1" applyBorder="1" applyFont="1" applyNumberFormat="1" applyFill="1" applyProtection="1">
      <alignment horizontal="right" vertical="center"/>
    </xf>
    <xf xxid="457" numFmtId="0" fontId="3" fillId="2" borderId="30" xfId="123" applyAlignment="1" applyBorder="1" applyFont="1" applyNumberFormat="1" applyFill="1" applyProtection="1">
      <alignment horizontal="center" vertical="center"/>
    </xf>
    <xf xxid="458" numFmtId="0" fontId="20" fillId="2" borderId="26" xfId="123" applyAlignment="1" applyBorder="1" applyFont="1" applyNumberFormat="1" applyFill="1" applyProtection="1">
      <alignment horizontal="center" vertical="center"/>
    </xf>
    <xf xxid="459" numFmtId="0" fontId="20" fillId="2" borderId="11" xfId="123" applyAlignment="1" applyBorder="1" applyFont="1" applyNumberFormat="1" applyFill="1" applyProtection="1">
      <alignment horizontal="center" vertical="center"/>
    </xf>
    <xf xxid="460" numFmtId="0" fontId="3" fillId="2" borderId="30" xfId="123" applyAlignment="1" applyBorder="1" applyFont="1" applyNumberFormat="1" applyFill="1" applyProtection="1">
      <alignment horizontal="center" vertical="top" wrapText="1"/>
    </xf>
    <xf xxid="461" numFmtId="0" fontId="3" fillId="2" borderId="31" xfId="123" applyAlignment="1" applyBorder="1" applyFont="1" applyNumberFormat="1" applyFill="1" applyProtection="1">
      <alignment horizontal="center" vertical="top" wrapText="1"/>
    </xf>
    <xf xxid="462" numFmtId="0" fontId="17" fillId="2" borderId="31" xfId="123" applyAlignment="1" applyBorder="1" applyFont="1" applyNumberFormat="1" applyFill="1" applyProtection="1">
      <alignment horizontal="center" vertical="center"/>
    </xf>
    <xf xxid="463" numFmtId="0" fontId="10" fillId="2" borderId="0" xfId="123" applyAlignment="1" applyBorder="1" applyFont="1" applyNumberFormat="1" applyFill="1" applyProtection="1">
      <alignment horizontal="center" vertical="center"/>
    </xf>
    <xf xxid="464" numFmtId="0" fontId="10" fillId="2" borderId="10" xfId="123" applyAlignment="1" applyBorder="1" applyFont="1" applyNumberFormat="1" applyFill="1" applyProtection="1">
      <alignment horizontal="center" vertical="center"/>
    </xf>
    <xf xxid="465" numFmtId="175" fontId="8" fillId="2" borderId="35" xfId="0" applyAlignment="1" applyBorder="1" applyFont="1" applyNumberFormat="1" applyFill="1" applyProtection="1">
      <alignment horizontal="right" vertical="center"/>
    </xf>
    <xf xxid="466" numFmtId="175" fontId="8" fillId="2" borderId="34" xfId="0" applyAlignment="1" applyBorder="1" applyFont="1" applyNumberFormat="1" applyFill="1" applyProtection="1">
      <alignment horizontal="right" vertical="center"/>
    </xf>
    <xf xxid="467" numFmtId="176" fontId="6" fillId="2" borderId="27" xfId="0" applyAlignment="1" applyBorder="1" applyFont="1" applyNumberFormat="1" applyFill="1" applyProtection="1">
      <alignment horizontal="right" vertical="center"/>
    </xf>
    <xf xxid="468" numFmtId="176" fontId="6" fillId="2" borderId="34" xfId="0" applyAlignment="1" applyBorder="1" applyFont="1" applyNumberFormat="1" applyFill="1" applyProtection="1">
      <alignment horizontal="right" vertical="center"/>
    </xf>
    <xf xxid="469" numFmtId="176" fontId="8" fillId="2" borderId="35" xfId="0" applyAlignment="1" applyBorder="1" applyFont="1" applyNumberFormat="1" applyFill="1" applyProtection="1">
      <alignment horizontal="right" vertical="center"/>
    </xf>
    <xf xxid="470" numFmtId="176" fontId="8" fillId="2" borderId="34" xfId="0" applyAlignment="1" applyBorder="1" applyFont="1" applyNumberFormat="1" applyFill="1" applyProtection="1">
      <alignment horizontal="right" vertical="center"/>
    </xf>
    <xf xxid="471" numFmtId="175" fontId="8" fillId="2" borderId="36" xfId="0" applyAlignment="1" applyBorder="1" applyFont="1" applyNumberFormat="1" applyFill="1" applyProtection="1">
      <alignment horizontal="right" vertical="center"/>
    </xf>
    <xf xxid="472" numFmtId="175" fontId="8" fillId="2" borderId="33" xfId="0" applyAlignment="1" applyBorder="1" applyFont="1" applyNumberFormat="1" applyFill="1" applyProtection="1">
      <alignment horizontal="right" vertical="center"/>
    </xf>
    <xf xxid="473" numFmtId="175" fontId="8" fillId="2" borderId="37" xfId="0" applyAlignment="1" applyBorder="1" applyFont="1" applyNumberFormat="1" applyFill="1" applyProtection="1">
      <alignment horizontal="right" vertical="center"/>
    </xf>
    <xf xxid="474" numFmtId="176" fontId="8" fillId="2" borderId="37" xfId="0" applyAlignment="1" applyBorder="1" applyFont="1" applyNumberFormat="1" applyFill="1" applyProtection="1">
      <alignment horizontal="right" vertical="center"/>
    </xf>
    <xf xxid="475" numFmtId="175" fontId="8" fillId="2" borderId="28" xfId="0" applyAlignment="1" applyBorder="1" applyFont="1" applyNumberFormat="1" applyFill="1" applyProtection="1">
      <alignment horizontal="right" vertical="center"/>
    </xf>
    <xf xxid="476" numFmtId="0" fontId="19" fillId="2" borderId="0" xfId="0" applyAlignment="1" applyBorder="1" applyFont="1" applyNumberFormat="1" applyFill="1" applyProtection="1">
      <alignment horizontal="center"/>
    </xf>
    <xf xxid="477" numFmtId="0" fontId="9" fillId="2" borderId="0" xfId="0" applyAlignment="1" applyBorder="1" applyFont="1" applyNumberFormat="1" applyFill="1" applyProtection="1">
      <alignment horizontal="center"/>
    </xf>
    <xf xxid="478" numFmtId="0" fontId="2" fillId="2" borderId="13" xfId="0" applyAlignment="1" applyBorder="1" applyFont="1" applyNumberFormat="1" applyFill="1" applyProtection="1">
      <alignment horizontal="right"/>
    </xf>
    <xf xxid="479" numFmtId="0" fontId="3" fillId="2" borderId="30" xfId="126" applyAlignment="1" applyBorder="1" applyFont="1" applyNumberFormat="1" applyFill="1" applyProtection="1">
      <alignment horizontal="center" vertical="center"/>
    </xf>
    <xf xxid="480" numFmtId="0" fontId="3" fillId="2" borderId="26" xfId="126" applyAlignment="1" applyBorder="1" applyFont="1" applyNumberFormat="1" applyFill="1" applyProtection="1">
      <alignment horizontal="center" vertical="center"/>
    </xf>
    <xf xxid="481" numFmtId="0" fontId="17" fillId="2" borderId="31" xfId="126" applyAlignment="1" applyBorder="1" applyFont="1" applyNumberFormat="1" applyFill="1" applyProtection="1">
      <alignment horizontal="center" vertical="center"/>
    </xf>
    <xf xxid="482" numFmtId="175" fontId="17" fillId="2" borderId="25" xfId="126" applyAlignment="1" applyBorder="1" applyFont="1" applyNumberFormat="1" applyFill="1" applyProtection="1">
      <alignment horizontal="center" vertical="center"/>
    </xf>
    <xf xxid="483" numFmtId="0" fontId="3" fillId="2" borderId="30" xfId="126" applyAlignment="1" applyBorder="1" applyFont="1" applyNumberFormat="1" applyFill="1" applyProtection="1">
      <alignment horizontal="center" vertical="top" wrapText="1"/>
    </xf>
    <xf xxid="484" numFmtId="0" fontId="3" fillId="2" borderId="31" xfId="126" applyAlignment="1" applyBorder="1" applyFont="1" applyNumberFormat="1" applyFill="1" applyProtection="1">
      <alignment horizontal="center" vertical="top" wrapText="1"/>
    </xf>
    <xf xxid="485" numFmtId="0" fontId="10" fillId="2" borderId="0" xfId="126" applyAlignment="1" applyBorder="1" applyFont="1" applyNumberFormat="1" applyFill="1" applyProtection="1">
      <alignment horizontal="center" vertical="center"/>
    </xf>
    <xf xxid="486" numFmtId="0" fontId="10" fillId="2" borderId="10" xfId="126" applyAlignment="1" applyBorder="1" applyFont="1" applyNumberFormat="1" applyFill="1" applyProtection="1">
      <alignment horizontal="center" vertical="center"/>
    </xf>
    <xf xxid="487" numFmtId="0" fontId="20" fillId="2" borderId="26" xfId="126" applyAlignment="1" applyBorder="1" applyFont="1" applyNumberFormat="1" applyFill="1" applyProtection="1">
      <alignment horizontal="center" vertical="center"/>
    </xf>
    <xf xxid="488" numFmtId="0" fontId="20" fillId="2" borderId="11" xfId="126" applyAlignment="1" applyBorder="1" applyFont="1" applyNumberFormat="1" applyFill="1" applyProtection="1">
      <alignment horizontal="center" vertical="center"/>
    </xf>
    <xf xxid="489" numFmtId="0" fontId="3" fillId="2" borderId="30" xfId="127" applyAlignment="1" applyBorder="1" applyFont="1" applyNumberFormat="1" applyFill="1" applyProtection="1">
      <alignment horizontal="center" vertical="center"/>
    </xf>
    <xf xxid="490" numFmtId="0" fontId="20" fillId="2" borderId="26" xfId="127" applyAlignment="1" applyBorder="1" applyFont="1" applyNumberFormat="1" applyFill="1" applyProtection="1">
      <alignment horizontal="center" vertical="center"/>
    </xf>
    <xf xxid="491" numFmtId="0" fontId="20" fillId="2" borderId="11" xfId="127" applyAlignment="1" applyBorder="1" applyFont="1" applyNumberFormat="1" applyFill="1" applyProtection="1">
      <alignment horizontal="center" vertical="center"/>
    </xf>
    <xf xxid="492" numFmtId="0" fontId="3" fillId="2" borderId="30" xfId="127" applyAlignment="1" applyBorder="1" applyFont="1" applyNumberFormat="1" applyFill="1" applyProtection="1">
      <alignment horizontal="center" vertical="top" wrapText="1"/>
    </xf>
    <xf xxid="493" numFmtId="0" fontId="3" fillId="2" borderId="31" xfId="127" applyAlignment="1" applyBorder="1" applyFont="1" applyNumberFormat="1" applyFill="1" applyProtection="1">
      <alignment horizontal="center" vertical="top" wrapText="1"/>
    </xf>
    <xf xxid="494" numFmtId="0" fontId="17" fillId="2" borderId="31" xfId="127" applyAlignment="1" applyBorder="1" applyFont="1" applyNumberFormat="1" applyFill="1" applyProtection="1">
      <alignment horizontal="center" vertical="center"/>
    </xf>
    <xf xxid="495" numFmtId="0" fontId="10" fillId="2" borderId="0" xfId="127" applyAlignment="1" applyBorder="1" applyFont="1" applyNumberFormat="1" applyFill="1" applyProtection="1">
      <alignment horizontal="center" vertical="center"/>
    </xf>
    <xf xxid="496" numFmtId="0" fontId="10" fillId="2" borderId="10" xfId="127" applyAlignment="1" applyBorder="1" applyFont="1" applyNumberFormat="1" applyFill="1" applyProtection="1">
      <alignment horizontal="center" vertical="center"/>
    </xf>
    <xf xxid="497" numFmtId="0" fontId="3" fillId="2" borderId="26" xfId="127" applyAlignment="1" applyBorder="1" applyFont="1" applyNumberFormat="1" applyFill="1" applyProtection="1">
      <alignment horizontal="center" vertical="center"/>
    </xf>
    <xf xxid="498" numFmtId="175" fontId="17" fillId="2" borderId="25" xfId="127" applyAlignment="1" applyBorder="1" applyFont="1" applyNumberFormat="1" applyFill="1" applyProtection="1">
      <alignment horizontal="center" vertical="center"/>
    </xf>
    <xf xxid="499" numFmtId="176" fontId="8" fillId="2" borderId="25" xfId="0" applyAlignment="1" applyBorder="1" applyFont="1" applyNumberFormat="1" applyFill="1" applyProtection="1">
      <alignment horizontal="right" vertical="center"/>
    </xf>
    <xf xxid="500" numFmtId="0" fontId="2" fillId="2" borderId="14" xfId="0" applyAlignment="1" applyBorder="1" applyFont="1" applyNumberFormat="1" applyFill="1" applyProtection="1">
      <alignment horizontal="right"/>
    </xf>
    <xf xxid="501" numFmtId="0" fontId="14" fillId="2" borderId="14" xfId="0" applyAlignment="1" applyBorder="1" applyFont="1" applyNumberFormat="1" applyFill="1" applyProtection="1">
      <alignment horizontal="left"/>
    </xf>
    <xf xxid="502" numFmtId="175" fontId="17" fillId="2" borderId="25" xfId="128" applyAlignment="1" applyBorder="1" applyFont="1" applyNumberFormat="1" applyFill="1" applyProtection="1">
      <alignment horizontal="center" vertical="center"/>
    </xf>
    <xf xxid="503" numFmtId="0" fontId="3" fillId="2" borderId="30" xfId="128" applyAlignment="1" applyBorder="1" applyFont="1" applyNumberFormat="1" applyFill="1" applyProtection="1">
      <alignment horizontal="center" vertical="center"/>
    </xf>
    <xf xxid="504" numFmtId="0" fontId="20" fillId="2" borderId="26" xfId="128" applyAlignment="1" applyBorder="1" applyFont="1" applyNumberFormat="1" applyFill="1" applyProtection="1">
      <alignment horizontal="center" vertical="center"/>
    </xf>
    <xf xxid="505" numFmtId="0" fontId="20" fillId="2" borderId="11" xfId="128" applyAlignment="1" applyBorder="1" applyFont="1" applyNumberFormat="1" applyFill="1" applyProtection="1">
      <alignment horizontal="center" vertical="center"/>
    </xf>
    <xf xxid="506" numFmtId="0" fontId="3" fillId="2" borderId="30" xfId="128" applyAlignment="1" applyBorder="1" applyFont="1" applyNumberFormat="1" applyFill="1" applyProtection="1">
      <alignment horizontal="center" vertical="top" wrapText="1"/>
    </xf>
    <xf xxid="507" numFmtId="0" fontId="3" fillId="2" borderId="31" xfId="128" applyAlignment="1" applyBorder="1" applyFont="1" applyNumberFormat="1" applyFill="1" applyProtection="1">
      <alignment horizontal="center" vertical="top" wrapText="1"/>
    </xf>
    <xf xxid="508" numFmtId="0" fontId="17" fillId="2" borderId="31" xfId="128" applyAlignment="1" applyBorder="1" applyFont="1" applyNumberFormat="1" applyFill="1" applyProtection="1">
      <alignment horizontal="center" vertical="center"/>
    </xf>
    <xf xxid="509" numFmtId="0" fontId="10" fillId="2" borderId="0" xfId="128" applyAlignment="1" applyBorder="1" applyFont="1" applyNumberFormat="1" applyFill="1" applyProtection="1">
      <alignment horizontal="center" vertical="center"/>
    </xf>
    <xf xxid="510" numFmtId="0" fontId="10" fillId="2" borderId="10" xfId="128" applyAlignment="1" applyBorder="1" applyFont="1" applyNumberFormat="1" applyFill="1" applyProtection="1">
      <alignment horizontal="center" vertical="center"/>
    </xf>
    <xf xxid="511" numFmtId="0" fontId="3" fillId="2" borderId="26" xfId="128" applyAlignment="1" applyBorder="1" applyFont="1" applyNumberFormat="1" applyFill="1" applyProtection="1">
      <alignment horizontal="center" vertical="center"/>
    </xf>
    <xf xxid="512" numFmtId="0" fontId="7" fillId="2" borderId="38" xfId="0" applyAlignment="1" applyBorder="1" applyFont="1" applyNumberFormat="1" applyFill="1" applyProtection="1">
      <alignment horizontal="center" vertical="center" wrapText="1"/>
    </xf>
    <xf xxid="513" numFmtId="0" fontId="7" fillId="2" borderId="23" xfId="0" applyAlignment="1" applyBorder="1" applyFont="1" applyNumberFormat="1" applyFill="1" applyProtection="1">
      <alignment horizontal="center" vertical="center" wrapText="1"/>
    </xf>
    <xf xxid="514" numFmtId="0" fontId="18" fillId="2" borderId="0" xfId="0" applyAlignment="1" applyBorder="1" applyFont="1" applyNumberFormat="1" applyFill="1" applyProtection="1">
      <alignment horizontal="center" vertical="center"/>
    </xf>
    <xf xxid="515" numFmtId="0" fontId="2" fillId="2" borderId="0" xfId="0" applyAlignment="1" applyBorder="1" applyFont="1" applyNumberFormat="1" applyFill="1" applyProtection="1">
      <alignment horizontal="center" vertical="center"/>
    </xf>
    <xf xxid="516" numFmtId="175" fontId="6" fillId="2" borderId="39" xfId="0" applyAlignment="1" applyBorder="1" applyFont="1" applyNumberFormat="1" applyFill="1" applyProtection="1">
      <alignment horizontal="right" vertical="center"/>
    </xf>
    <xf xxid="517" numFmtId="176" fontId="6" fillId="2" borderId="39" xfId="0" applyAlignment="1" applyBorder="1" applyFont="1" applyNumberFormat="1" applyFill="1" applyProtection="1">
      <alignment horizontal="right" vertical="center"/>
    </xf>
    <xf xxid="518" numFmtId="175" fontId="6" fillId="2" borderId="35" xfId="0" applyAlignment="1" applyBorder="1" applyFont="1" applyNumberFormat="1" applyFill="1" applyProtection="1">
      <alignment horizontal="right" vertical="center"/>
    </xf>
    <xf xxid="519" numFmtId="175" fontId="6" fillId="2" borderId="36" xfId="0" applyAlignment="1" applyBorder="1" applyFont="1" applyNumberFormat="1" applyFill="1" applyProtection="1">
      <alignment horizontal="right" vertical="center"/>
    </xf>
    <xf xxid="520" numFmtId="176" fontId="6" fillId="2" borderId="35" xfId="0" applyAlignment="1" applyBorder="1" applyFont="1" applyNumberFormat="1" applyFill="1" applyProtection="1">
      <alignment horizontal="right" vertical="center"/>
    </xf>
    <xf xxid="521" numFmtId="175" fontId="6" fillId="2" borderId="37" xfId="0" applyAlignment="1" applyBorder="1" applyFont="1" applyNumberFormat="1" applyFill="1" applyProtection="1">
      <alignment horizontal="right" vertical="center"/>
    </xf>
    <xf xxid="522" numFmtId="176" fontId="6" fillId="2" borderId="37" xfId="0" applyAlignment="1" applyBorder="1" applyFont="1" applyNumberFormat="1" applyFill="1" applyProtection="1">
      <alignment horizontal="right" vertical="center"/>
    </xf>
    <xf xxid="523" numFmtId="175" fontId="6" fillId="2" borderId="28" xfId="0" applyAlignment="1" applyBorder="1" applyFont="1" applyNumberFormat="1" applyFill="1" applyProtection="1">
      <alignment horizontal="right" vertical="center"/>
    </xf>
    <xf xxid="524" numFmtId="0" fontId="14" fillId="2" borderId="14" xfId="0" applyAlignment="1" applyBorder="1" applyFont="1" applyNumberFormat="1" applyFill="1" applyProtection="1">
      <alignment horizontal="right"/>
    </xf>
    <xf xxid="525" numFmtId="175" fontId="8" fillId="2" borderId="30" xfId="0" applyAlignment="1" applyBorder="1" applyFont="1" applyNumberFormat="1" applyFill="1" applyProtection="1">
      <alignment horizontal="right" vertical="center"/>
    </xf>
    <xf xxid="526" numFmtId="175" fontId="8" fillId="2" borderId="27" xfId="0" applyAlignment="1" applyBorder="1" applyFont="1" applyNumberFormat="1" applyFill="1" applyProtection="1">
      <alignment horizontal="right" vertical="center"/>
    </xf>
    <xf xxid="527" numFmtId="176" fontId="8" fillId="2" borderId="27" xfId="0" applyAlignment="1" applyBorder="1" applyFont="1" applyNumberFormat="1" applyFill="1" applyProtection="1">
      <alignment horizontal="right" vertical="center"/>
    </xf>
    <xf xxid="528" numFmtId="0" fontId="17" fillId="2" borderId="40" xfId="0" applyAlignment="1" applyBorder="1" applyFont="1" applyNumberFormat="1" applyFill="1" applyProtection="1">
      <alignment horizontal="center" vertical="center"/>
    </xf>
    <xf xxid="529" numFmtId="0" fontId="1" fillId="2" borderId="0" xfId="0" applyAlignment="1" applyBorder="1" applyFont="1" applyNumberFormat="1" applyFill="1" applyProtection="1">
      <alignment horizontal="center" vertical="center"/>
    </xf>
    <xf xxid="530" numFmtId="0" fontId="3" fillId="2" borderId="30" xfId="0" applyAlignment="1" applyBorder="1" applyFont="1" applyNumberFormat="1" applyFill="1" applyProtection="1">
      <alignment horizontal="center" vertical="center"/>
    </xf>
    <xf xxid="531" numFmtId="0" fontId="17" fillId="2" borderId="31" xfId="0" applyAlignment="1" applyBorder="1" applyFont="1" applyNumberFormat="1" applyFill="1" applyProtection="1">
      <alignment horizontal="center" vertical="center"/>
    </xf>
    <xf xxid="532" numFmtId="0" fontId="10" fillId="2" borderId="0" xfId="0" applyAlignment="1" applyBorder="1" applyFont="1" applyNumberFormat="1" applyFill="1" applyProtection="1">
      <alignment horizontal="center" vertical="center"/>
    </xf>
    <xf xxid="533" numFmtId="0" fontId="10" fillId="2" borderId="10" xfId="0" applyAlignment="1" applyBorder="1" applyFont="1" applyNumberFormat="1" applyFill="1" applyProtection="1">
      <alignment horizontal="center" vertical="center"/>
    </xf>
    <xf xxid="534" numFmtId="175" fontId="17" fillId="2" borderId="25" xfId="0" applyAlignment="1" applyBorder="1" applyFont="1" applyNumberFormat="1" applyFill="1" applyProtection="1">
      <alignment horizontal="center" vertical="center"/>
    </xf>
    <xf xxid="535" numFmtId="0" fontId="20" fillId="2" borderId="26" xfId="0" applyAlignment="1" applyBorder="1" applyFont="1" applyNumberFormat="1" applyFill="1" applyProtection="1">
      <alignment horizontal="center" vertical="center"/>
    </xf>
    <xf xxid="536" numFmtId="0" fontId="20" fillId="2" borderId="11" xfId="0" applyAlignment="1" applyBorder="1" applyFont="1" applyNumberFormat="1" applyFill="1" applyProtection="1">
      <alignment horizontal="center" vertical="center"/>
    </xf>
    <xf xxid="537" numFmtId="0" fontId="0" fillId="2" borderId="0" xfId="0"/>
    <xf xxid="538" numFmtId="0" fontId="43" fillId="2" borderId="16" xfId="0" applyAlignment="1" applyBorder="1" applyFont="1" applyNumberFormat="1" applyFill="1" applyProtection="1"/>
    <xf xxid="539" numFmtId="0" fontId="44" fillId="2" borderId="16" xfId="0" applyAlignment="1" applyBorder="1" applyFont="1" applyNumberFormat="1" applyFill="1" applyProtection="1"/>
    <xf xxid="540" numFmtId="177" fontId="6" fillId="2" borderId="27" xfId="0" applyAlignment="1" applyBorder="1" applyFont="1" applyNumberFormat="1" applyFill="1" applyProtection="1">
      <alignment horizontal="right" vertical="center"/>
    </xf>
    <xf xxid="541" numFmtId="177" fontId="45" fillId="2" borderId="27" xfId="0" applyAlignment="1" applyBorder="1" applyFont="1" applyNumberFormat="1" applyFill="1" applyProtection="1">
      <alignment horizontal="right" vertical="center"/>
    </xf>
    <xf xxid="542" numFmtId="177" fontId="46" fillId="2" borderId="27" xfId="0" applyAlignment="1" applyBorder="1" applyFont="1" applyNumberFormat="1" applyFill="1" applyProtection="1">
      <alignment horizontal="right" vertical="center"/>
    </xf>
    <xf xxid="543" numFmtId="177" fontId="47" fillId="2" borderId="27" xfId="0" applyAlignment="1" applyBorder="1" applyFont="1" applyNumberFormat="1" applyFill="1" applyProtection="1">
      <alignment horizontal="right" vertical="center"/>
    </xf>
    <xf xxid="544" numFmtId="178" fontId="6" fillId="2" borderId="27" xfId="0" applyAlignment="1" applyBorder="1" applyFont="1" applyNumberFormat="1" applyFill="1" applyProtection="1">
      <alignment horizontal="right" vertical="center"/>
    </xf>
    <xf xxid="545" numFmtId="178" fontId="45" fillId="2" borderId="27" xfId="0" applyAlignment="1" applyBorder="1" applyFont="1" applyNumberFormat="1" applyFill="1" applyProtection="1">
      <alignment horizontal="right" vertical="center"/>
    </xf>
    <xf xxid="546" numFmtId="178" fontId="46" fillId="2" borderId="27" xfId="0" applyAlignment="1" applyBorder="1" applyFont="1" applyNumberFormat="1" applyFill="1" applyProtection="1">
      <alignment horizontal="right" vertical="center"/>
    </xf>
    <xf xxid="547" numFmtId="178" fontId="47" fillId="2" borderId="27" xfId="0" applyAlignment="1" applyBorder="1" applyFont="1" applyNumberFormat="1" applyFill="1" applyProtection="1">
      <alignment horizontal="right" vertical="center"/>
    </xf>
    <xf xxid="548" numFmtId="177" fontId="6" fillId="2" borderId="32" xfId="0" applyAlignment="1" applyBorder="1" applyFont="1" applyNumberFormat="1" applyFill="1" applyProtection="1">
      <alignment horizontal="right" vertical="center"/>
    </xf>
    <xf xxid="549" numFmtId="177" fontId="45" fillId="2" borderId="32" xfId="0" applyAlignment="1" applyBorder="1" applyFont="1" applyNumberFormat="1" applyFill="1" applyProtection="1">
      <alignment horizontal="right" vertical="center"/>
    </xf>
    <xf xxid="550" numFmtId="177" fontId="46" fillId="2" borderId="32" xfId="0" applyAlignment="1" applyBorder="1" applyFont="1" applyNumberFormat="1" applyFill="1" applyProtection="1">
      <alignment horizontal="right" vertical="center"/>
    </xf>
    <xf xxid="551" numFmtId="177" fontId="47" fillId="2" borderId="32" xfId="0" applyAlignment="1" applyBorder="1" applyFont="1" applyNumberFormat="1" applyFill="1" applyProtection="1">
      <alignment horizontal="right" vertical="center"/>
    </xf>
    <xf xxid="552" numFmtId="0" fontId="48" fillId="2" borderId="22" xfId="0" applyAlignment="1" applyBorder="1" applyFont="1" applyNumberFormat="1" applyFill="1" applyProtection="1">
      <alignment shrinkToFit="1"/>
    </xf>
    <xf xxid="553" numFmtId="0" fontId="49" fillId="2" borderId="22" xfId="0" applyAlignment="1" applyBorder="1" applyFont="1" applyNumberFormat="1" applyFill="1" applyProtection="1">
      <alignment shrinkToFit="1"/>
    </xf>
    <xf xxid="554" numFmtId="0" fontId="50" fillId="2" borderId="22" xfId="0" applyAlignment="1" applyBorder="1" applyFont="1" applyNumberFormat="1" applyFill="1" applyProtection="1">
      <alignment shrinkToFit="1"/>
    </xf>
    <xf xxid="555" numFmtId="177" fontId="8" fillId="2" borderId="35" xfId="0" applyAlignment="1" applyBorder="1" applyFont="1" applyNumberFormat="1" applyFill="1" applyProtection="1">
      <alignment horizontal="right" vertical="center"/>
    </xf>
    <xf xxid="556" numFmtId="177" fontId="51" fillId="2" borderId="35" xfId="0" applyAlignment="1" applyBorder="1" applyFont="1" applyNumberFormat="1" applyFill="1" applyProtection="1">
      <alignment horizontal="right" vertical="center"/>
    </xf>
    <xf xxid="557" numFmtId="177" fontId="52" fillId="2" borderId="35" xfId="0" applyAlignment="1" applyBorder="1" applyFont="1" applyNumberFormat="1" applyFill="1" applyProtection="1">
      <alignment horizontal="right" vertical="center"/>
    </xf>
    <xf xxid="558" numFmtId="178" fontId="8" fillId="2" borderId="35" xfId="0" applyAlignment="1" applyBorder="1" applyFont="1" applyNumberFormat="1" applyFill="1" applyProtection="1">
      <alignment horizontal="right" vertical="center"/>
    </xf>
    <xf xxid="559" numFmtId="178" fontId="51" fillId="2" borderId="35" xfId="0" applyAlignment="1" applyBorder="1" applyFont="1" applyNumberFormat="1" applyFill="1" applyProtection="1">
      <alignment horizontal="right" vertical="center"/>
    </xf>
    <xf xxid="560" numFmtId="178" fontId="52" fillId="2" borderId="35" xfId="0" applyAlignment="1" applyBorder="1" applyFont="1" applyNumberFormat="1" applyFill="1" applyProtection="1">
      <alignment horizontal="right" vertical="center"/>
    </xf>
    <xf xxid="561" numFmtId="177" fontId="8" fillId="2" borderId="36" xfId="0" applyAlignment="1" applyBorder="1" applyFont="1" applyNumberFormat="1" applyFill="1" applyProtection="1">
      <alignment horizontal="right" vertical="center"/>
    </xf>
    <xf xxid="562" numFmtId="177" fontId="51" fillId="2" borderId="36" xfId="0" applyAlignment="1" applyBorder="1" applyFont="1" applyNumberFormat="1" applyFill="1" applyProtection="1">
      <alignment horizontal="right" vertical="center"/>
    </xf>
    <xf xxid="563" numFmtId="177" fontId="52" fillId="2" borderId="36" xfId="0" applyAlignment="1" applyBorder="1" applyFont="1" applyNumberFormat="1" applyFill="1" applyProtection="1">
      <alignment horizontal="right" vertical="center"/>
    </xf>
    <xf xxid="564" numFmtId="0" fontId="48" fillId="2" borderId="10" xfId="0" applyAlignment="1" applyBorder="1" applyFont="1" applyNumberFormat="1" applyFill="1" applyProtection="1">
      <alignment shrinkToFit="1"/>
    </xf>
    <xf xxid="565" numFmtId="0" fontId="49" fillId="2" borderId="10" xfId="0" applyAlignment="1" applyBorder="1" applyFont="1" applyNumberFormat="1" applyFill="1" applyProtection="1">
      <alignment shrinkToFit="1"/>
    </xf>
    <xf xxid="566" numFmtId="182" fontId="8" fillId="2" borderId="35" xfId="0" applyAlignment="1" applyBorder="1" applyFont="1" applyNumberFormat="1" applyFill="1" applyProtection="1">
      <alignment horizontal="right" vertical="center"/>
    </xf>
    <xf xxid="567" numFmtId="182" fontId="51" fillId="2" borderId="35" xfId="0" applyAlignment="1" applyBorder="1" applyFont="1" applyNumberFormat="1" applyFill="1" applyProtection="1">
      <alignment horizontal="right" vertical="center"/>
    </xf>
    <xf xxid="568" numFmtId="182" fontId="52" fillId="2" borderId="35" xfId="0" applyAlignment="1" applyBorder="1" applyFont="1" applyNumberFormat="1" applyFill="1" applyProtection="1">
      <alignment horizontal="right" vertical="center"/>
    </xf>
    <xf xxid="569" numFmtId="0" fontId="48" fillId="2" borderId="12" xfId="0" applyAlignment="1" applyBorder="1" applyFont="1" applyNumberFormat="1" applyFill="1" applyProtection="1">
      <alignment shrinkToFit="1"/>
    </xf>
    <xf xxid="570" numFmtId="0" fontId="49" fillId="2" borderId="12" xfId="0" applyAlignment="1" applyBorder="1" applyFont="1" applyNumberFormat="1" applyFill="1" applyProtection="1">
      <alignment shrinkToFit="1"/>
    </xf>
    <xf xxid="571" numFmtId="0" fontId="53" fillId="2" borderId="13" xfId="0" applyAlignment="1" applyBorder="1" applyFont="1" applyNumberFormat="1" applyFill="1" applyProtection="1">
      <alignment horizontal="right"/>
    </xf>
    <xf xxid="572" numFmtId="182" fontId="6" fillId="2" borderId="27" xfId="0" applyAlignment="1" applyBorder="1" applyFont="1" applyNumberFormat="1" applyFill="1" applyProtection="1">
      <alignment horizontal="right" vertical="center"/>
    </xf>
    <xf xxid="573" numFmtId="182" fontId="45" fillId="2" borderId="27" xfId="0" applyAlignment="1" applyBorder="1" applyFont="1" applyNumberFormat="1" applyFill="1" applyProtection="1">
      <alignment horizontal="right" vertical="center"/>
    </xf>
    <xf xxid="574" numFmtId="182" fontId="46" fillId="2" borderId="27" xfId="0" applyAlignment="1" applyBorder="1" applyFont="1" applyNumberFormat="1" applyFill="1" applyProtection="1">
      <alignment horizontal="right" vertical="center"/>
    </xf>
    <xf xxid="575" numFmtId="0" fontId="43" fillId="2" borderId="16" xfId="0" applyAlignment="1" applyBorder="1" applyFont="1" applyNumberFormat="1" applyFill="1" applyProtection="1">
      <alignment vertical="center"/>
    </xf>
    <xf xxid="576" numFmtId="0" fontId="44" fillId="2" borderId="16" xfId="0" applyAlignment="1" applyBorder="1" applyFont="1" applyNumberFormat="1" applyFill="1" applyProtection="1">
      <alignment vertical="center"/>
    </xf>
    <xf xxid="577" numFmtId="177" fontId="54" fillId="2" borderId="35" xfId="0" applyAlignment="1" applyBorder="1" applyFont="1" applyNumberFormat="1" applyFill="1" applyProtection="1">
      <alignment horizontal="right" vertical="center"/>
    </xf>
    <xf xxid="578" numFmtId="178" fontId="8" fillId="2" borderId="25" xfId="0" applyAlignment="1" applyBorder="1" applyFont="1" applyNumberFormat="1" applyFill="1" applyProtection="1">
      <alignment horizontal="right" vertical="center"/>
    </xf>
    <xf xxid="579" numFmtId="178" fontId="51" fillId="2" borderId="25" xfId="0" applyAlignment="1" applyBorder="1" applyFont="1" applyNumberFormat="1" applyFill="1" applyProtection="1">
      <alignment horizontal="right" vertical="center"/>
    </xf>
    <xf xxid="580" numFmtId="178" fontId="52" fillId="2" borderId="25" xfId="0" applyAlignment="1" applyBorder="1" applyFont="1" applyNumberFormat="1" applyFill="1" applyProtection="1">
      <alignment horizontal="right" vertical="center"/>
    </xf>
    <xf xxid="581" numFmtId="178" fontId="54" fillId="2" borderId="25" xfId="0" applyAlignment="1" applyBorder="1" applyFont="1" applyNumberFormat="1" applyFill="1" applyProtection="1">
      <alignment horizontal="right" vertical="center"/>
    </xf>
    <xf xxid="582" numFmtId="177" fontId="54" fillId="2" borderId="36" xfId="0" applyAlignment="1" applyBorder="1" applyFont="1" applyNumberFormat="1" applyFill="1" applyProtection="1">
      <alignment horizontal="right" vertical="center"/>
    </xf>
    <xf xxid="583" numFmtId="0" fontId="48" fillId="2" borderId="22" xfId="0" applyAlignment="1" applyBorder="1" applyFont="1" applyNumberFormat="1" applyFill="1" applyProtection="1">
      <alignment vertical="center" shrinkToFit="1"/>
    </xf>
    <xf xxid="584" numFmtId="0" fontId="49" fillId="2" borderId="22" xfId="0" applyAlignment="1" applyBorder="1" applyFont="1" applyNumberFormat="1" applyFill="1" applyProtection="1">
      <alignment vertical="center" shrinkToFit="1"/>
    </xf>
    <xf xxid="585" numFmtId="0" fontId="50" fillId="2" borderId="22" xfId="0" applyAlignment="1" applyBorder="1" applyFont="1" applyNumberFormat="1" applyFill="1" applyProtection="1">
      <alignment vertical="center" shrinkToFit="1"/>
    </xf>
    <xf xxid="586" numFmtId="183" fontId="8" fillId="2" borderId="35" xfId="0" applyAlignment="1" applyBorder="1" applyFont="1" applyNumberFormat="1" applyFill="1" applyProtection="1">
      <alignment horizontal="right" vertical="center"/>
    </xf>
    <xf xxid="587" numFmtId="183" fontId="51" fillId="2" borderId="35" xfId="0" applyAlignment="1" applyBorder="1" applyFont="1" applyNumberFormat="1" applyFill="1" applyProtection="1">
      <alignment horizontal="right" vertical="center"/>
    </xf>
    <xf xxid="588" numFmtId="183" fontId="52" fillId="2" borderId="35" xfId="0" applyAlignment="1" applyBorder="1" applyFont="1" applyNumberFormat="1" applyFill="1" applyProtection="1">
      <alignment horizontal="right" vertical="center"/>
    </xf>
    <xf xxid="589" numFmtId="182" fontId="8" fillId="2" borderId="36" xfId="0" applyAlignment="1" applyBorder="1" applyFont="1" applyNumberFormat="1" applyFill="1" applyProtection="1">
      <alignment horizontal="right" vertical="center"/>
    </xf>
    <xf xxid="590" numFmtId="182" fontId="51" fillId="2" borderId="36" xfId="0" applyAlignment="1" applyBorder="1" applyFont="1" applyNumberFormat="1" applyFill="1" applyProtection="1">
      <alignment horizontal="right" vertical="center"/>
    </xf>
    <xf xxid="591" numFmtId="182" fontId="52" fillId="2" borderId="36" xfId="0" applyAlignment="1" applyBorder="1" applyFont="1" applyNumberFormat="1" applyFill="1" applyProtection="1">
      <alignment horizontal="right" vertical="center"/>
    </xf>
    <xf xxid="592" numFmtId="0" fontId="48" fillId="2" borderId="12" xfId="0" applyAlignment="1" applyBorder="1" applyFont="1" applyNumberFormat="1" applyFill="1" applyProtection="1">
      <alignment vertical="center" shrinkToFit="1"/>
    </xf>
    <xf xxid="593" numFmtId="0" fontId="49" fillId="2" borderId="12" xfId="0" applyAlignment="1" applyBorder="1" applyFont="1" applyNumberFormat="1" applyFill="1" applyProtection="1">
      <alignment vertical="center" shrinkToFit="1"/>
    </xf>
    <xf xxid="594" numFmtId="182" fontId="54" fillId="2" borderId="35" xfId="0" applyAlignment="1" applyBorder="1" applyFont="1" applyNumberFormat="1" applyFill="1" applyProtection="1">
      <alignment horizontal="right" vertical="center"/>
    </xf>
    <xf xxid="595" numFmtId="183" fontId="54" fillId="2" borderId="35" xfId="0" applyAlignment="1" applyBorder="1" applyFont="1" applyNumberFormat="1" applyFill="1" applyProtection="1">
      <alignment horizontal="right" vertical="center"/>
    </xf>
    <xf xxid="596" numFmtId="0" fontId="55" fillId="2" borderId="10" xfId="0" applyAlignment="1" applyBorder="1" applyFont="1" applyNumberFormat="1" applyFill="1" applyProtection="1">
      <alignment horizontal="left" vertical="center"/>
    </xf>
    <xf xxid="597" numFmtId="0" fontId="43" fillId="2" borderId="10" xfId="0" applyAlignment="1" applyBorder="1" applyFont="1" applyNumberFormat="1" applyFill="1" applyProtection="1">
      <alignment horizontal="left" vertical="center"/>
    </xf>
    <xf xxid="598" numFmtId="0" fontId="44" fillId="2" borderId="10" xfId="0" applyAlignment="1" applyBorder="1" applyFont="1" applyNumberFormat="1" applyFill="1" applyProtection="1">
      <alignment horizontal="left" vertical="center"/>
    </xf>
    <xf xxid="599" numFmtId="177" fontId="6" fillId="2" borderId="39" xfId="0" applyAlignment="1" applyBorder="1" applyFont="1" applyNumberFormat="1" applyFill="1" applyProtection="1">
      <alignment horizontal="right" vertical="center"/>
    </xf>
    <xf xxid="600" numFmtId="177" fontId="45" fillId="2" borderId="39" xfId="0" applyAlignment="1" applyBorder="1" applyFont="1" applyNumberFormat="1" applyFill="1" applyProtection="1">
      <alignment horizontal="right" vertical="center"/>
    </xf>
    <xf xxid="601" numFmtId="177" fontId="46" fillId="2" borderId="39" xfId="0" applyAlignment="1" applyBorder="1" applyFont="1" applyNumberFormat="1" applyFill="1" applyProtection="1">
      <alignment horizontal="right" vertical="center"/>
    </xf>
    <xf xxid="602" numFmtId="177" fontId="47" fillId="2" borderId="39" xfId="0" applyAlignment="1" applyBorder="1" applyFont="1" applyNumberFormat="1" applyFill="1" applyProtection="1">
      <alignment horizontal="right" vertical="center"/>
    </xf>
    <xf xxid="603" numFmtId="178" fontId="6" fillId="2" borderId="39" xfId="0" applyAlignment="1" applyBorder="1" applyFont="1" applyNumberFormat="1" applyFill="1" applyProtection="1">
      <alignment horizontal="right" vertical="center"/>
    </xf>
    <xf xxid="604" numFmtId="178" fontId="45" fillId="2" borderId="39" xfId="0" applyAlignment="1" applyBorder="1" applyFont="1" applyNumberFormat="1" applyFill="1" applyProtection="1">
      <alignment horizontal="right" vertical="center"/>
    </xf>
    <xf xxid="605" numFmtId="178" fontId="46" fillId="2" borderId="39" xfId="0" applyAlignment="1" applyBorder="1" applyFont="1" applyNumberFormat="1" applyFill="1" applyProtection="1">
      <alignment horizontal="right" vertical="center"/>
    </xf>
    <xf xxid="606" numFmtId="178" fontId="47" fillId="2" borderId="39" xfId="0" applyAlignment="1" applyBorder="1" applyFont="1" applyNumberFormat="1" applyFill="1" applyProtection="1">
      <alignment horizontal="right" vertical="center"/>
    </xf>
    <xf xxid="607" numFmtId="0" fontId="45" fillId="2" borderId="22" xfId="0" applyAlignment="1" applyBorder="1" applyFont="1" applyNumberFormat="1" applyFill="1" applyProtection="1">
      <alignment horizontal="left" vertical="center" shrinkToFit="1"/>
    </xf>
    <xf xxid="608" numFmtId="0" fontId="56" fillId="2" borderId="22" xfId="0" applyAlignment="1" applyBorder="1" applyFont="1" applyNumberFormat="1" applyFill="1" applyProtection="1">
      <alignment horizontal="left" vertical="center" shrinkToFit="1"/>
    </xf>
    <xf xxid="609" numFmtId="0" fontId="57" fillId="2" borderId="22" xfId="0" applyAlignment="1" applyBorder="1" applyFont="1" applyNumberFormat="1" applyFill="1" applyProtection="1">
      <alignment horizontal="left" vertical="center" shrinkToFit="1"/>
    </xf>
    <xf xxid="610" numFmtId="0" fontId="3" fillId="2" borderId="10" xfId="0" applyAlignment="1" applyBorder="1" applyFont="1" applyNumberFormat="1" applyFill="1" applyProtection="1">
      <alignment horizontal="left" vertical="center"/>
    </xf>
    <xf xxid="611" numFmtId="177" fontId="6" fillId="2" borderId="35" xfId="0" applyAlignment="1" applyBorder="1" applyFont="1" applyNumberFormat="1" applyFill="1" applyProtection="1">
      <alignment horizontal="right" vertical="center"/>
    </xf>
    <xf xxid="612" numFmtId="177" fontId="45" fillId="2" borderId="35" xfId="0" applyAlignment="1" applyBorder="1" applyFont="1" applyNumberFormat="1" applyFill="1" applyProtection="1">
      <alignment horizontal="right" vertical="center"/>
    </xf>
    <xf xxid="613" numFmtId="177" fontId="46" fillId="2" borderId="35" xfId="0" applyAlignment="1" applyBorder="1" applyFont="1" applyNumberFormat="1" applyFill="1" applyProtection="1">
      <alignment horizontal="right" vertical="center"/>
    </xf>
    <xf xxid="614" numFmtId="178" fontId="6" fillId="2" borderId="35" xfId="0" applyAlignment="1" applyBorder="1" applyFont="1" applyNumberFormat="1" applyFill="1" applyProtection="1">
      <alignment horizontal="right" vertical="center"/>
    </xf>
    <xf xxid="615" numFmtId="178" fontId="45" fillId="2" borderId="35" xfId="0" applyAlignment="1" applyBorder="1" applyFont="1" applyNumberFormat="1" applyFill="1" applyProtection="1">
      <alignment horizontal="right" vertical="center"/>
    </xf>
    <xf xxid="616" numFmtId="178" fontId="46" fillId="2" borderId="35" xfId="0" applyAlignment="1" applyBorder="1" applyFont="1" applyNumberFormat="1" applyFill="1" applyProtection="1">
      <alignment horizontal="right" vertical="center"/>
    </xf>
    <xf xxid="617" numFmtId="177" fontId="6" fillId="2" borderId="36" xfId="0" applyAlignment="1" applyBorder="1" applyFont="1" applyNumberFormat="1" applyFill="1" applyProtection="1">
      <alignment horizontal="right" vertical="center"/>
    </xf>
    <xf xxid="618" numFmtId="177" fontId="45" fillId="2" borderId="36" xfId="0" applyAlignment="1" applyBorder="1" applyFont="1" applyNumberFormat="1" applyFill="1" applyProtection="1">
      <alignment horizontal="right" vertical="center"/>
    </xf>
    <xf xxid="619" numFmtId="177" fontId="46" fillId="2" borderId="36" xfId="0" applyAlignment="1" applyBorder="1" applyFont="1" applyNumberFormat="1" applyFill="1" applyProtection="1">
      <alignment horizontal="right" vertical="center"/>
    </xf>
    <xf xxid="620" numFmtId="182" fontId="6" fillId="2" borderId="35" xfId="0" applyAlignment="1" applyBorder="1" applyFont="1" applyNumberFormat="1" applyFill="1" applyProtection="1">
      <alignment horizontal="right" vertical="center"/>
    </xf>
    <xf xxid="621" numFmtId="182" fontId="45" fillId="2" borderId="35" xfId="0" applyAlignment="1" applyBorder="1" applyFont="1" applyNumberFormat="1" applyFill="1" applyProtection="1">
      <alignment horizontal="right" vertical="center"/>
    </xf>
    <xf xxid="622" numFmtId="182" fontId="46" fillId="2" borderId="35" xfId="0" applyAlignment="1" applyBorder="1" applyFont="1" applyNumberFormat="1" applyFill="1" applyProtection="1">
      <alignment horizontal="right" vertical="center"/>
    </xf>
    <xf xxid="623" numFmtId="183" fontId="6" fillId="2" borderId="35" xfId="0" applyAlignment="1" applyBorder="1" applyFont="1" applyNumberFormat="1" applyFill="1" applyProtection="1">
      <alignment horizontal="right" vertical="center"/>
    </xf>
    <xf xxid="624" numFmtId="183" fontId="45" fillId="2" borderId="35" xfId="0" applyAlignment="1" applyBorder="1" applyFont="1" applyNumberFormat="1" applyFill="1" applyProtection="1">
      <alignment horizontal="right" vertical="center"/>
    </xf>
    <xf xxid="625" numFmtId="183" fontId="46" fillId="2" borderId="35" xfId="0" applyAlignment="1" applyBorder="1" applyFont="1" applyNumberFormat="1" applyFill="1" applyProtection="1">
      <alignment horizontal="right" vertical="center"/>
    </xf>
    <xf xxid="626" numFmtId="182" fontId="6" fillId="2" borderId="36" xfId="0" applyAlignment="1" applyBorder="1" applyFont="1" applyNumberFormat="1" applyFill="1" applyProtection="1">
      <alignment horizontal="right" vertical="center"/>
    </xf>
    <xf xxid="627" numFmtId="182" fontId="45" fillId="2" borderId="36" xfId="0" applyAlignment="1" applyBorder="1" applyFont="1" applyNumberFormat="1" applyFill="1" applyProtection="1">
      <alignment horizontal="right" vertical="center"/>
    </xf>
    <xf xxid="628" numFmtId="182" fontId="46" fillId="2" borderId="36" xfId="0" applyAlignment="1" applyBorder="1" applyFont="1" applyNumberFormat="1" applyFill="1" applyProtection="1">
      <alignment horizontal="right" vertical="center"/>
    </xf>
    <xf xxid="629" numFmtId="0" fontId="53" fillId="2" borderId="14" xfId="0" applyAlignment="1" applyBorder="1" applyFont="1" applyNumberFormat="1" applyFill="1" applyProtection="1">
      <alignment horizontal="right"/>
    </xf>
    <xf xxid="630" numFmtId="0" fontId="58" fillId="2" borderId="16" xfId="0" applyAlignment="1" applyBorder="1" applyFont="1" applyNumberFormat="1" applyFill="1" applyProtection="1">
      <alignment vertical="center"/>
    </xf>
    <xf xxid="631" numFmtId="0" fontId="59" fillId="2" borderId="16" xfId="0" applyAlignment="1" applyBorder="1" applyFont="1" applyNumberFormat="1" applyFill="1" applyProtection="1">
      <alignment vertical="center"/>
    </xf>
    <xf xxid="632" numFmtId="177" fontId="8" fillId="2" borderId="27" xfId="0" applyAlignment="1" applyBorder="1" applyFont="1" applyNumberFormat="1" applyFill="1" applyProtection="1">
      <alignment horizontal="right" vertical="center"/>
    </xf>
    <xf xxid="633" numFmtId="177" fontId="51" fillId="2" borderId="27" xfId="0" applyAlignment="1" applyBorder="1" applyFont="1" applyNumberFormat="1" applyFill="1" applyProtection="1">
      <alignment horizontal="right" vertical="center"/>
    </xf>
    <xf xxid="634" numFmtId="177" fontId="52" fillId="2" borderId="27" xfId="0" applyAlignment="1" applyBorder="1" applyFont="1" applyNumberFormat="1" applyFill="1" applyProtection="1">
      <alignment horizontal="right" vertical="center"/>
    </xf>
    <xf xxid="635" numFmtId="177" fontId="54" fillId="2" borderId="27" xfId="0" applyAlignment="1" applyBorder="1" applyFont="1" applyNumberFormat="1" applyFill="1" applyProtection="1">
      <alignment horizontal="right" vertical="center"/>
    </xf>
    <xf xxid="636" numFmtId="178" fontId="8" fillId="2" borderId="27" xfId="0" applyAlignment="1" applyBorder="1" applyFont="1" applyNumberFormat="1" applyFill="1" applyProtection="1">
      <alignment horizontal="right" vertical="center"/>
    </xf>
    <xf xxid="637" numFmtId="178" fontId="51" fillId="2" borderId="27" xfId="0" applyAlignment="1" applyBorder="1" applyFont="1" applyNumberFormat="1" applyFill="1" applyProtection="1">
      <alignment horizontal="right" vertical="center"/>
    </xf>
    <xf xxid="638" numFmtId="178" fontId="52" fillId="2" borderId="27" xfId="0" applyAlignment="1" applyBorder="1" applyFont="1" applyNumberFormat="1" applyFill="1" applyProtection="1">
      <alignment horizontal="right" vertical="center"/>
    </xf>
    <xf xxid="639" numFmtId="178" fontId="54" fillId="2" borderId="27" xfId="0" applyAlignment="1" applyBorder="1" applyFont="1" applyNumberFormat="1" applyFill="1" applyProtection="1">
      <alignment horizontal="right" vertical="center"/>
    </xf>
    <xf xxid="640" numFmtId="177" fontId="8" fillId="2" borderId="30" xfId="0" applyAlignment="1" applyBorder="1" applyFont="1" applyNumberFormat="1" applyFill="1" applyProtection="1">
      <alignment horizontal="right" vertical="center"/>
    </xf>
    <xf xxid="641" numFmtId="177" fontId="51" fillId="2" borderId="30" xfId="0" applyAlignment="1" applyBorder="1" applyFont="1" applyNumberFormat="1" applyFill="1" applyProtection="1">
      <alignment horizontal="right" vertical="center"/>
    </xf>
    <xf xxid="642" numFmtId="177" fontId="52" fillId="2" borderId="30" xfId="0" applyAlignment="1" applyBorder="1" applyFont="1" applyNumberFormat="1" applyFill="1" applyProtection="1">
      <alignment horizontal="right" vertical="center"/>
    </xf>
    <xf xxid="643" numFmtId="177" fontId="54" fillId="2" borderId="30" xfId="0" applyAlignment="1" applyBorder="1" applyFont="1" applyNumberFormat="1" applyFill="1" applyProtection="1">
      <alignment horizontal="right" vertical="center"/>
    </xf>
    <xf xxid="644" numFmtId="182" fontId="8" fillId="2" borderId="27" xfId="0" applyAlignment="1" applyBorder="1" applyFont="1" applyNumberFormat="1" applyFill="1" applyProtection="1">
      <alignment horizontal="right" vertical="center"/>
    </xf>
    <xf xxid="645" numFmtId="182" fontId="51" fillId="2" borderId="27" xfId="0" applyAlignment="1" applyBorder="1" applyFont="1" applyNumberFormat="1" applyFill="1" applyProtection="1">
      <alignment horizontal="right" vertical="center"/>
    </xf>
    <xf xxid="646" numFmtId="182" fontId="52" fillId="2" borderId="27" xfId="0" applyAlignment="1" applyBorder="1" applyFont="1" applyNumberFormat="1" applyFill="1" applyProtection="1">
      <alignment horizontal="right" vertical="center"/>
    </xf>
    <xf xxid="647" numFmtId="183" fontId="8" fillId="2" borderId="27" xfId="0" applyAlignment="1" applyBorder="1" applyFont="1" applyNumberFormat="1" applyFill="1" applyProtection="1">
      <alignment horizontal="right" vertical="center"/>
    </xf>
    <xf xxid="648" numFmtId="183" fontId="51" fillId="2" borderId="27" xfId="0" applyAlignment="1" applyBorder="1" applyFont="1" applyNumberFormat="1" applyFill="1" applyProtection="1">
      <alignment horizontal="right" vertical="center"/>
    </xf>
    <xf xxid="649" numFmtId="183" fontId="52" fillId="2" borderId="27" xfId="0" applyAlignment="1" applyBorder="1" applyFont="1" applyNumberFormat="1" applyFill="1" applyProtection="1">
      <alignment horizontal="right" vertical="center"/>
    </xf>
  </cellXfs>
  <cellStyles count="261">
    <cellStyle name="20% - 輔色1" xfId="15"/>
    <cellStyle name="20% - 輔色1 2" xfId="16"/>
    <cellStyle name="20% - 輔色1 3" xfId="17"/>
    <cellStyle name="20% - 輔色1 4" xfId="18"/>
    <cellStyle name="20% - 輔色1 5" xfId="19"/>
    <cellStyle name="20% - 輔色1 6" xfId="20"/>
    <cellStyle name="20% - 輔色2" xfId="21"/>
    <cellStyle name="20% - 輔色2 2" xfId="22"/>
    <cellStyle name="20% - 輔色2 3" xfId="23"/>
    <cellStyle name="20% - 輔色2 4" xfId="24"/>
    <cellStyle name="20% - 輔色2 5" xfId="25"/>
    <cellStyle name="20% - 輔色2 6" xfId="26"/>
    <cellStyle name="20% - 輔色3" xfId="27"/>
    <cellStyle name="20% - 輔色3 2" xfId="28"/>
    <cellStyle name="20% - 輔色3 3" xfId="29"/>
    <cellStyle name="20% - 輔色3 4" xfId="30"/>
    <cellStyle name="20% - 輔色3 5" xfId="31"/>
    <cellStyle name="20% - 輔色3 6" xfId="32"/>
    <cellStyle name="20% - 輔色4" xfId="33"/>
    <cellStyle name="20% - 輔色4 2" xfId="34"/>
    <cellStyle name="20% - 輔色4 3" xfId="35"/>
    <cellStyle name="20% - 輔色4 4" xfId="36"/>
    <cellStyle name="20% - 輔色4 5" xfId="37"/>
    <cellStyle name="20% - 輔色4 6" xfId="38"/>
    <cellStyle name="20% - 輔色5" xfId="39"/>
    <cellStyle name="20% - 輔色5 2" xfId="40"/>
    <cellStyle name="20% - 輔色5 3" xfId="41"/>
    <cellStyle name="20% - 輔色5 4" xfId="42"/>
    <cellStyle name="20% - 輔色5 5" xfId="43"/>
    <cellStyle name="20% - 輔色5 6" xfId="44"/>
    <cellStyle name="20% - 輔色6" xfId="45"/>
    <cellStyle name="20% - 輔色6 2" xfId="46"/>
    <cellStyle name="20% - 輔色6 3" xfId="47"/>
    <cellStyle name="20% - 輔色6 4" xfId="48"/>
    <cellStyle name="20% - 輔色6 5" xfId="49"/>
    <cellStyle name="20% - 輔色6 6" xfId="50"/>
    <cellStyle name="40% - 輔色1" xfId="51"/>
    <cellStyle name="40% - 輔色1 2" xfId="52"/>
    <cellStyle name="40% - 輔色1 3" xfId="53"/>
    <cellStyle name="40% - 輔色1 4" xfId="54"/>
    <cellStyle name="40% - 輔色1 5" xfId="55"/>
    <cellStyle name="40% - 輔色1 6" xfId="56"/>
    <cellStyle name="40% - 輔色2" xfId="57"/>
    <cellStyle name="40% - 輔色2 2" xfId="58"/>
    <cellStyle name="40% - 輔色2 3" xfId="59"/>
    <cellStyle name="40% - 輔色2 4" xfId="60"/>
    <cellStyle name="40% - 輔色2 5" xfId="61"/>
    <cellStyle name="40% - 輔色2 6" xfId="62"/>
    <cellStyle name="40% - 輔色3" xfId="63"/>
    <cellStyle name="40% - 輔色3 2" xfId="64"/>
    <cellStyle name="40% - 輔色3 3" xfId="65"/>
    <cellStyle name="40% - 輔色3 4" xfId="66"/>
    <cellStyle name="40% - 輔色3 5" xfId="67"/>
    <cellStyle name="40% - 輔色3 6" xfId="68"/>
    <cellStyle name="40% - 輔色4" xfId="69"/>
    <cellStyle name="40% - 輔色4 2" xfId="70"/>
    <cellStyle name="40% - 輔色4 3" xfId="71"/>
    <cellStyle name="40% - 輔色4 4" xfId="72"/>
    <cellStyle name="40% - 輔色4 5" xfId="73"/>
    <cellStyle name="40% - 輔色4 6" xfId="74"/>
    <cellStyle name="40% - 輔色5" xfId="75"/>
    <cellStyle name="40% - 輔色5 2" xfId="76"/>
    <cellStyle name="40% - 輔色5 3" xfId="77"/>
    <cellStyle name="40% - 輔色5 4" xfId="78"/>
    <cellStyle name="40% - 輔色5 5" xfId="79"/>
    <cellStyle name="40% - 輔色5 6" xfId="80"/>
    <cellStyle name="40% - 輔色6" xfId="81"/>
    <cellStyle name="40% - 輔色6 2" xfId="82"/>
    <cellStyle name="40% - 輔色6 3" xfId="83"/>
    <cellStyle name="40% - 輔色6 4" xfId="84"/>
    <cellStyle name="40% - 輔色6 5" xfId="85"/>
    <cellStyle name="40% - 輔色6 6" xfId="86"/>
    <cellStyle name="60% - 輔色1" xfId="87"/>
    <cellStyle name="60% - 輔色1 2" xfId="88"/>
    <cellStyle name="60% - 輔色1 3" xfId="89"/>
    <cellStyle name="60% - 輔色1 4" xfId="90"/>
    <cellStyle name="60% - 輔色1 5" xfId="91"/>
    <cellStyle name="60% - 輔色1 6" xfId="92"/>
    <cellStyle name="60% - 輔色2" xfId="93"/>
    <cellStyle name="60% - 輔色2 2" xfId="94"/>
    <cellStyle name="60% - 輔色2 3" xfId="95"/>
    <cellStyle name="60% - 輔色2 4" xfId="96"/>
    <cellStyle name="60% - 輔色2 5" xfId="97"/>
    <cellStyle name="60% - 輔色2 6" xfId="98"/>
    <cellStyle name="60% - 輔色3" xfId="99"/>
    <cellStyle name="60% - 輔色3 2" xfId="100"/>
    <cellStyle name="60% - 輔色3 3" xfId="101"/>
    <cellStyle name="60% - 輔色3 4" xfId="102"/>
    <cellStyle name="60% - 輔色3 5" xfId="103"/>
    <cellStyle name="60% - 輔色3 6" xfId="104"/>
    <cellStyle name="60% - 輔色4" xfId="105"/>
    <cellStyle name="60% - 輔色4 2" xfId="106"/>
    <cellStyle name="60% - 輔色4 3" xfId="107"/>
    <cellStyle name="60% - 輔色4 4" xfId="108"/>
    <cellStyle name="60% - 輔色4 5" xfId="109"/>
    <cellStyle name="60% - 輔色4 6" xfId="110"/>
    <cellStyle name="60% - 輔色5" xfId="111"/>
    <cellStyle name="60% - 輔色5 2" xfId="112"/>
    <cellStyle name="60% - 輔色5 3" xfId="113"/>
    <cellStyle name="60% - 輔色5 4" xfId="114"/>
    <cellStyle name="60% - 輔色5 5" xfId="115"/>
    <cellStyle name="60% - 輔色5 6" xfId="116"/>
    <cellStyle name="60% - 輔色6" xfId="117"/>
    <cellStyle name="60% - 輔色6 2" xfId="118"/>
    <cellStyle name="60% - 輔色6 3" xfId="119"/>
    <cellStyle name="60% - 輔色6 4" xfId="120"/>
    <cellStyle name="60% - 輔色6 5" xfId="121"/>
    <cellStyle name="60% - 輔色6 6" xfId="122"/>
    <cellStyle name="Normal" xfId="0" builtinId="0"/>
    <cellStyle name="一般 2" xfId="123"/>
    <cellStyle name="一般 3" xfId="124"/>
    <cellStyle name="一般 4" xfId="125"/>
    <cellStyle name="一般 5" xfId="126"/>
    <cellStyle name="一般 6" xfId="127"/>
    <cellStyle name="一般 7" xfId="128"/>
    <cellStyle name="Comma" xfId="129" builtinId="3"/>
    <cellStyle name="Comma [0]" xfId="130" builtinId="6"/>
    <cellStyle name="Followed Hyperlink" xfId="131" builtinId="9"/>
    <cellStyle name="中等" xfId="132"/>
    <cellStyle name="中等 2" xfId="133"/>
    <cellStyle name="中等 3" xfId="134"/>
    <cellStyle name="中等 4" xfId="135"/>
    <cellStyle name="中等 5" xfId="136"/>
    <cellStyle name="中等 6" xfId="137"/>
    <cellStyle name="合計" xfId="138"/>
    <cellStyle name="合計 2" xfId="139"/>
    <cellStyle name="合計 3" xfId="140"/>
    <cellStyle name="合計 4" xfId="141"/>
    <cellStyle name="合計 5" xfId="142"/>
    <cellStyle name="合計 6" xfId="143"/>
    <cellStyle name="好" xfId="144"/>
    <cellStyle name="好 2" xfId="145"/>
    <cellStyle name="好 3" xfId="146"/>
    <cellStyle name="好 4" xfId="147"/>
    <cellStyle name="好 5" xfId="148"/>
    <cellStyle name="好 6" xfId="149"/>
    <cellStyle name="Percent" xfId="150" builtinId="5"/>
    <cellStyle name="計算方式" xfId="151"/>
    <cellStyle name="計算方式 2" xfId="152"/>
    <cellStyle name="計算方式 3" xfId="153"/>
    <cellStyle name="計算方式 4" xfId="154"/>
    <cellStyle name="計算方式 5" xfId="155"/>
    <cellStyle name="計算方式 6" xfId="156"/>
    <cellStyle name="Currency" xfId="157" builtinId="4"/>
    <cellStyle name="Currency [0]" xfId="158" builtinId="7"/>
    <cellStyle name="連結的儲存格" xfId="159"/>
    <cellStyle name="連結的儲存格 2" xfId="160"/>
    <cellStyle name="連結的儲存格 3" xfId="161"/>
    <cellStyle name="連結的儲存格 4" xfId="162"/>
    <cellStyle name="連結的儲存格 5" xfId="163"/>
    <cellStyle name="連結的儲存格 6" xfId="164"/>
    <cellStyle name="備註" xfId="165"/>
    <cellStyle name="備註 2" xfId="166"/>
    <cellStyle name="備註 3" xfId="167"/>
    <cellStyle name="備註 4" xfId="168"/>
    <cellStyle name="備註 5" xfId="169"/>
    <cellStyle name="備註 6" xfId="170"/>
    <cellStyle name="備註 7" xfId="171"/>
    <cellStyle name="Hyperlink" xfId="172" builtinId="8"/>
    <cellStyle name="說明文字" xfId="173"/>
    <cellStyle name="說明文字 2" xfId="174"/>
    <cellStyle name="說明文字 3" xfId="175"/>
    <cellStyle name="說明文字 4" xfId="176"/>
    <cellStyle name="說明文字 5" xfId="177"/>
    <cellStyle name="說明文字 6" xfId="178"/>
    <cellStyle name="輔色1" xfId="179"/>
    <cellStyle name="輔色1 2" xfId="180"/>
    <cellStyle name="輔色1 3" xfId="181"/>
    <cellStyle name="輔色1 4" xfId="182"/>
    <cellStyle name="輔色1 5" xfId="183"/>
    <cellStyle name="輔色1 6" xfId="184"/>
    <cellStyle name="輔色2" xfId="185"/>
    <cellStyle name="輔色2 2" xfId="186"/>
    <cellStyle name="輔色2 3" xfId="187"/>
    <cellStyle name="輔色2 4" xfId="188"/>
    <cellStyle name="輔色2 5" xfId="189"/>
    <cellStyle name="輔色2 6" xfId="190"/>
    <cellStyle name="輔色3" xfId="191"/>
    <cellStyle name="輔色3 2" xfId="192"/>
    <cellStyle name="輔色3 3" xfId="193"/>
    <cellStyle name="輔色3 4" xfId="194"/>
    <cellStyle name="輔色3 5" xfId="195"/>
    <cellStyle name="輔色3 6" xfId="196"/>
    <cellStyle name="輔色4" xfId="197"/>
    <cellStyle name="輔色4 2" xfId="198"/>
    <cellStyle name="輔色4 3" xfId="199"/>
    <cellStyle name="輔色4 4" xfId="200"/>
    <cellStyle name="輔色4 5" xfId="201"/>
    <cellStyle name="輔色4 6" xfId="202"/>
    <cellStyle name="輔色5" xfId="203"/>
    <cellStyle name="輔色5 2" xfId="204"/>
    <cellStyle name="輔色5 3" xfId="205"/>
    <cellStyle name="輔色5 4" xfId="206"/>
    <cellStyle name="輔色5 5" xfId="207"/>
    <cellStyle name="輔色5 6" xfId="208"/>
    <cellStyle name="輔色6" xfId="209"/>
    <cellStyle name="輔色6 2" xfId="210"/>
    <cellStyle name="輔色6 3" xfId="211"/>
    <cellStyle name="輔色6 4" xfId="212"/>
    <cellStyle name="輔色6 5" xfId="213"/>
    <cellStyle name="輔色6 6" xfId="214"/>
    <cellStyle name="標題" xfId="215"/>
    <cellStyle name="標題 1" xfId="216"/>
    <cellStyle name="標題 1 2" xfId="217"/>
    <cellStyle name="標題 1 3" xfId="218"/>
    <cellStyle name="標題 1 4" xfId="219"/>
    <cellStyle name="標題 1 5" xfId="220"/>
    <cellStyle name="標題 1 6" xfId="221"/>
    <cellStyle name="標題 2" xfId="222"/>
    <cellStyle name="標題 2 2" xfId="223"/>
    <cellStyle name="標題 2 3" xfId="224"/>
    <cellStyle name="標題 2 4" xfId="225"/>
    <cellStyle name="標題 2 5" xfId="226"/>
    <cellStyle name="標題 2 6" xfId="227"/>
    <cellStyle name="標題 3" xfId="228"/>
    <cellStyle name="標題 3 2" xfId="229"/>
    <cellStyle name="標題 3 3" xfId="230"/>
    <cellStyle name="標題 3 4" xfId="231"/>
    <cellStyle name="標題 3 5" xfId="232"/>
    <cellStyle name="標題 3 6" xfId="233"/>
    <cellStyle name="標題 4" xfId="234"/>
    <cellStyle name="標題 4 2" xfId="235"/>
    <cellStyle name="標題 4 3" xfId="236"/>
    <cellStyle name="標題 4 4" xfId="237"/>
    <cellStyle name="標題 4 5" xfId="238"/>
    <cellStyle name="標題 4 6" xfId="239"/>
    <cellStyle name="標題 5" xfId="240"/>
    <cellStyle name="標題 6" xfId="241"/>
    <cellStyle name="標題 7" xfId="242"/>
    <cellStyle name="標題 8" xfId="243"/>
    <cellStyle name="標題 9" xfId="244"/>
    <cellStyle name="輸入" xfId="245"/>
    <cellStyle name="輸入 2" xfId="246"/>
    <cellStyle name="輸入 3" xfId="247"/>
    <cellStyle name="輸入 4" xfId="248"/>
    <cellStyle name="輸入 5" xfId="249"/>
    <cellStyle name="輸入 6" xfId="250"/>
    <cellStyle name="輸出" xfId="251"/>
    <cellStyle name="輸出 2" xfId="252"/>
    <cellStyle name="輸出 3" xfId="253"/>
    <cellStyle name="輸出 4" xfId="254"/>
    <cellStyle name="輸出 5" xfId="255"/>
    <cellStyle name="輸出 6" xfId="256"/>
    <cellStyle name="檢查儲存格" xfId="257"/>
    <cellStyle name="檢查儲存格 2" xfId="258"/>
    <cellStyle name="檢查儲存格 3" xfId="259"/>
    <cellStyle name="檢查儲存格 4" xfId="260"/>
    <cellStyle name="檢查儲存格 5" xfId="261"/>
    <cellStyle name="檢查儲存格 6" xfId="262"/>
    <cellStyle name="壞" xfId="263"/>
    <cellStyle name="壞 2" xfId="264"/>
    <cellStyle name="壞 3" xfId="265"/>
    <cellStyle name="壞 4" xfId="266"/>
    <cellStyle name="壞 5" xfId="267"/>
    <cellStyle name="壞 6" xfId="268"/>
    <cellStyle name="警告文字" xfId="269"/>
    <cellStyle name="警告文字 2" xfId="270"/>
    <cellStyle name="警告文字 3" xfId="271"/>
    <cellStyle name="警告文字 4" xfId="272"/>
    <cellStyle name="警告文字 5" xfId="273"/>
    <cellStyle name="警告文字 6" xfId="27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96" t="s">
        <v>10</v>
      </c>
      <c r="E4" s="176"/>
      <c r="F4" s="176"/>
      <c r="G4" s="177" t="s">
        <v>12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4" t="s">
        <v>11</v>
      </c>
      <c r="B11" s="268">
        <v>2424327</v>
      </c>
      <c r="C11" s="268">
        <v>72939804</v>
      </c>
      <c r="D11" s="268">
        <v>5315679</v>
      </c>
      <c r="E11" s="268">
        <v>190845</v>
      </c>
      <c r="F11" s="268">
        <v>44826311</v>
      </c>
      <c r="G11" s="268">
        <v>59916201</v>
      </c>
      <c r="H11" s="268">
        <v>43265009</v>
      </c>
      <c r="I11" s="268">
        <v>43206465</v>
      </c>
      <c r="J11" s="268">
        <v>58544</v>
      </c>
      <c r="K11" s="268">
        <v>68594</v>
      </c>
      <c r="L11" s="268">
        <v>54121</v>
      </c>
      <c r="M11" s="268">
        <v>14473</v>
      </c>
      <c r="N11" s="272">
        <v>0.16</v>
      </c>
      <c r="O11" s="276">
        <v>580671</v>
      </c>
    </row>
    <row r="12" spans="1:15" ht="11.45" customHeight="1">
      <c r="A12" s="279" t="s">
        <v>22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129</v>
      </c>
      <c r="B13" s="282">
        <v>109000</v>
      </c>
      <c r="C13" s="282">
        <v>6673853</v>
      </c>
      <c r="D13" s="282">
        <v>491145</v>
      </c>
      <c r="E13" s="282">
        <v>6867</v>
      </c>
      <c r="F13" s="282">
        <v>3727555</v>
      </c>
      <c r="G13" s="282">
        <v>5252949</v>
      </c>
      <c r="H13" s="282">
        <v>3632693</v>
      </c>
      <c r="I13" s="282">
        <v>3630432</v>
      </c>
      <c r="J13" s="282">
        <v>2261</v>
      </c>
      <c r="K13" s="282">
        <v>2928</v>
      </c>
      <c r="L13" s="282">
        <v>2118</v>
      </c>
      <c r="M13" s="282">
        <v>809</v>
      </c>
      <c r="N13" s="285">
        <v>0.08</v>
      </c>
      <c r="O13" s="288">
        <v>49988</v>
      </c>
    </row>
    <row r="14" spans="1:15" ht="11.45" customHeight="1">
      <c r="A14" s="278" t="s">
        <v>130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131</v>
      </c>
      <c r="B15" s="282">
        <v>86200</v>
      </c>
      <c r="C15" s="282">
        <v>3615344</v>
      </c>
      <c r="D15" s="282">
        <v>230225</v>
      </c>
      <c r="E15" s="282">
        <v>5775</v>
      </c>
      <c r="F15" s="282">
        <v>2520107</v>
      </c>
      <c r="G15" s="282">
        <v>3074355</v>
      </c>
      <c r="H15" s="282">
        <v>2454485</v>
      </c>
      <c r="I15" s="282">
        <v>2452149</v>
      </c>
      <c r="J15" s="282">
        <v>2336</v>
      </c>
      <c r="K15" s="282">
        <v>2619</v>
      </c>
      <c r="L15" s="282">
        <v>2191</v>
      </c>
      <c r="M15" s="282">
        <v>428</v>
      </c>
      <c r="N15" s="285">
        <v>0.11</v>
      </c>
      <c r="O15" s="288">
        <v>37872</v>
      </c>
    </row>
    <row r="16" spans="1:15" ht="11.45" customHeight="1">
      <c r="A16" s="278" t="s">
        <v>132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133</v>
      </c>
      <c r="B17" s="282">
        <v>122988</v>
      </c>
      <c r="C17" s="282">
        <v>4968977</v>
      </c>
      <c r="D17" s="282">
        <v>282292</v>
      </c>
      <c r="E17" s="282">
        <v>8039</v>
      </c>
      <c r="F17" s="282">
        <v>3153189</v>
      </c>
      <c r="G17" s="282">
        <v>4238942</v>
      </c>
      <c r="H17" s="282">
        <v>3062113</v>
      </c>
      <c r="I17" s="282">
        <v>3057576</v>
      </c>
      <c r="J17" s="282">
        <v>4537</v>
      </c>
      <c r="K17" s="282">
        <v>4958</v>
      </c>
      <c r="L17" s="282">
        <v>3912</v>
      </c>
      <c r="M17" s="282">
        <v>1046</v>
      </c>
      <c r="N17" s="285">
        <v>0.16</v>
      </c>
      <c r="O17" s="288">
        <v>35448</v>
      </c>
    </row>
    <row r="18" spans="1:15" ht="11.45" customHeight="1">
      <c r="A18" s="278" t="s">
        <v>134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135</v>
      </c>
      <c r="B19" s="282">
        <v>110401</v>
      </c>
      <c r="C19" s="282">
        <v>4598367</v>
      </c>
      <c r="D19" s="282">
        <v>284100</v>
      </c>
      <c r="E19" s="282">
        <v>11351</v>
      </c>
      <c r="F19" s="282">
        <v>2807171</v>
      </c>
      <c r="G19" s="282">
        <v>3790914</v>
      </c>
      <c r="H19" s="282">
        <v>2691075</v>
      </c>
      <c r="I19" s="282">
        <v>2686220</v>
      </c>
      <c r="J19" s="282">
        <v>4855</v>
      </c>
      <c r="K19" s="282">
        <v>4511</v>
      </c>
      <c r="L19" s="282">
        <v>3470</v>
      </c>
      <c r="M19" s="282">
        <v>1041</v>
      </c>
      <c r="N19" s="285">
        <v>0.17</v>
      </c>
      <c r="O19" s="288">
        <v>36882</v>
      </c>
    </row>
    <row r="20" spans="1:15" ht="11.45" customHeight="1">
      <c r="A20" s="278" t="s">
        <v>136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137</v>
      </c>
      <c r="B21" s="282">
        <v>104450</v>
      </c>
      <c r="C21" s="282">
        <v>4039558</v>
      </c>
      <c r="D21" s="282">
        <v>250338</v>
      </c>
      <c r="E21" s="282">
        <v>8469</v>
      </c>
      <c r="F21" s="282">
        <v>2491270</v>
      </c>
      <c r="G21" s="282">
        <v>3295484</v>
      </c>
      <c r="H21" s="282">
        <v>2382527</v>
      </c>
      <c r="I21" s="282">
        <v>2379317</v>
      </c>
      <c r="J21" s="282">
        <v>3210</v>
      </c>
      <c r="K21" s="282">
        <v>3639</v>
      </c>
      <c r="L21" s="282">
        <v>2787</v>
      </c>
      <c r="M21" s="282">
        <v>851</v>
      </c>
      <c r="N21" s="285">
        <v>0.15</v>
      </c>
      <c r="O21" s="288">
        <v>29687</v>
      </c>
    </row>
    <row r="22" spans="1:15" ht="11.45" customHeight="1">
      <c r="A22" s="278" t="s">
        <v>138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139</v>
      </c>
      <c r="B23" s="282">
        <v>112058</v>
      </c>
      <c r="C23" s="282">
        <v>3181715</v>
      </c>
      <c r="D23" s="282">
        <v>206346</v>
      </c>
      <c r="E23" s="282">
        <v>6878</v>
      </c>
      <c r="F23" s="282">
        <v>2036885</v>
      </c>
      <c r="G23" s="282">
        <v>2677439</v>
      </c>
      <c r="H23" s="282">
        <v>1980714</v>
      </c>
      <c r="I23" s="282">
        <v>1977415</v>
      </c>
      <c r="J23" s="282">
        <v>3299</v>
      </c>
      <c r="K23" s="282">
        <v>3199</v>
      </c>
      <c r="L23" s="282">
        <v>2866</v>
      </c>
      <c r="M23" s="282">
        <v>333</v>
      </c>
      <c r="N23" s="285">
        <v>0.16</v>
      </c>
      <c r="O23" s="288">
        <v>25976</v>
      </c>
    </row>
    <row r="24" spans="1:15" ht="11.45" customHeight="1">
      <c r="A24" s="278" t="s">
        <v>140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141</v>
      </c>
      <c r="B25" s="282">
        <v>48616</v>
      </c>
      <c r="C25" s="282">
        <v>1569836</v>
      </c>
      <c r="D25" s="282">
        <v>200496</v>
      </c>
      <c r="E25" s="282">
        <v>6768</v>
      </c>
      <c r="F25" s="282">
        <v>968692</v>
      </c>
      <c r="G25" s="282">
        <v>1249961</v>
      </c>
      <c r="H25" s="282">
        <v>895279</v>
      </c>
      <c r="I25" s="282">
        <v>893003</v>
      </c>
      <c r="J25" s="282">
        <v>2275</v>
      </c>
      <c r="K25" s="282">
        <v>3178</v>
      </c>
      <c r="L25" s="282">
        <v>2795</v>
      </c>
      <c r="M25" s="282">
        <v>383</v>
      </c>
      <c r="N25" s="285">
        <v>0.36</v>
      </c>
      <c r="O25" s="288">
        <v>12019</v>
      </c>
    </row>
    <row r="26" spans="1:15" ht="11.45" customHeight="1">
      <c r="A26" s="278" t="s">
        <v>142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143</v>
      </c>
      <c r="B27" s="282">
        <v>157598</v>
      </c>
      <c r="C27" s="282">
        <v>4200662</v>
      </c>
      <c r="D27" s="282">
        <v>308897</v>
      </c>
      <c r="E27" s="282">
        <v>15471</v>
      </c>
      <c r="F27" s="282">
        <v>2394590</v>
      </c>
      <c r="G27" s="282">
        <v>3480889</v>
      </c>
      <c r="H27" s="282">
        <v>2346122</v>
      </c>
      <c r="I27" s="282">
        <v>2343384</v>
      </c>
      <c r="J27" s="282">
        <v>2738</v>
      </c>
      <c r="K27" s="282">
        <v>2943</v>
      </c>
      <c r="L27" s="282">
        <v>2741</v>
      </c>
      <c r="M27" s="282">
        <v>202</v>
      </c>
      <c r="N27" s="285">
        <v>0.13</v>
      </c>
      <c r="O27" s="288">
        <v>30207</v>
      </c>
    </row>
    <row r="28" spans="1:15" ht="11.45" customHeight="1">
      <c r="A28" s="290" t="s">
        <v>144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145</v>
      </c>
      <c r="B29" s="282">
        <v>128221</v>
      </c>
      <c r="C29" s="282">
        <v>4493139</v>
      </c>
      <c r="D29" s="282">
        <v>290469</v>
      </c>
      <c r="E29" s="282">
        <v>18962</v>
      </c>
      <c r="F29" s="282">
        <v>2704361</v>
      </c>
      <c r="G29" s="282">
        <v>3857925</v>
      </c>
      <c r="H29" s="282">
        <v>2677771</v>
      </c>
      <c r="I29" s="282">
        <v>2675842</v>
      </c>
      <c r="J29" s="282">
        <v>1929</v>
      </c>
      <c r="K29" s="282">
        <v>3586</v>
      </c>
      <c r="L29" s="282">
        <v>1937</v>
      </c>
      <c r="M29" s="282">
        <v>1649</v>
      </c>
      <c r="N29" s="285">
        <v>0.13</v>
      </c>
      <c r="O29" s="288">
        <v>43677</v>
      </c>
    </row>
    <row r="30" spans="1:15" ht="11.45" customHeight="1">
      <c r="A30" s="278" t="s">
        <v>146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147</v>
      </c>
      <c r="B31" s="282">
        <v>36000</v>
      </c>
      <c r="C31" s="282">
        <v>225563</v>
      </c>
      <c r="D31" s="282">
        <v>44496</v>
      </c>
      <c r="E31" s="282">
        <v>747</v>
      </c>
      <c r="F31" s="282">
        <v>250724</v>
      </c>
      <c r="G31" s="293">
        <v>0</v>
      </c>
      <c r="H31" s="282">
        <v>217940</v>
      </c>
      <c r="I31" s="282">
        <v>217789</v>
      </c>
      <c r="J31" s="282">
        <v>152</v>
      </c>
      <c r="K31" s="282">
        <v>152</v>
      </c>
      <c r="L31" s="282">
        <v>152</v>
      </c>
      <c r="M31" s="293">
        <v>0</v>
      </c>
      <c r="N31" s="285">
        <v>0.07</v>
      </c>
      <c r="O31" s="288">
        <v>3862</v>
      </c>
    </row>
    <row r="32" spans="1:15" ht="11.45" customHeight="1">
      <c r="A32" s="278" t="s">
        <v>148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149</v>
      </c>
      <c r="B33" s="282">
        <v>18263</v>
      </c>
      <c r="C33" s="282">
        <v>355987</v>
      </c>
      <c r="D33" s="282">
        <v>25729</v>
      </c>
      <c r="E33" s="282">
        <v>471</v>
      </c>
      <c r="F33" s="282">
        <v>237477</v>
      </c>
      <c r="G33" s="282">
        <v>295485</v>
      </c>
      <c r="H33" s="282">
        <v>228751</v>
      </c>
      <c r="I33" s="282">
        <v>227958</v>
      </c>
      <c r="J33" s="282">
        <v>794</v>
      </c>
      <c r="K33" s="282">
        <v>896</v>
      </c>
      <c r="L33" s="282">
        <v>794</v>
      </c>
      <c r="M33" s="282">
        <v>102</v>
      </c>
      <c r="N33" s="285">
        <v>0.39</v>
      </c>
      <c r="O33" s="288">
        <v>2631</v>
      </c>
    </row>
    <row r="34" spans="1:15" ht="11.45" customHeight="1">
      <c r="A34" s="278" t="s">
        <v>150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151</v>
      </c>
      <c r="B35" s="282">
        <v>96118</v>
      </c>
      <c r="C35" s="282">
        <v>4190694</v>
      </c>
      <c r="D35" s="282">
        <v>353739</v>
      </c>
      <c r="E35" s="282">
        <v>11014</v>
      </c>
      <c r="F35" s="282">
        <v>2471426</v>
      </c>
      <c r="G35" s="282">
        <v>3036075</v>
      </c>
      <c r="H35" s="282">
        <v>2312300</v>
      </c>
      <c r="I35" s="282">
        <v>2306373</v>
      </c>
      <c r="J35" s="282">
        <v>5927</v>
      </c>
      <c r="K35" s="282">
        <v>6189</v>
      </c>
      <c r="L35" s="282">
        <v>5902</v>
      </c>
      <c r="M35" s="282">
        <v>287</v>
      </c>
      <c r="N35" s="285">
        <v>0.27</v>
      </c>
      <c r="O35" s="288">
        <v>38418</v>
      </c>
    </row>
    <row r="36" spans="1:15" ht="11.45" customHeight="1" thickBot="1">
      <c r="A36" s="295" t="s">
        <v>152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O35:O36"/>
    <mergeCell ref="K35:K36"/>
    <mergeCell ref="L35:L36"/>
    <mergeCell ref="M35:M36"/>
    <mergeCell ref="J35:J36"/>
    <mergeCell ref="O33:O34"/>
    <mergeCell ref="J33:J34"/>
    <mergeCell ref="N33:N34"/>
    <mergeCell ref="B35:B36"/>
    <mergeCell ref="C35:C36"/>
    <mergeCell ref="D35:D36"/>
    <mergeCell ref="E35:E36"/>
    <mergeCell ref="F35:F36"/>
    <mergeCell ref="G35:G36"/>
    <mergeCell ref="G33:G34"/>
    <mergeCell ref="H33:H34"/>
    <mergeCell ref="H31:H32"/>
    <mergeCell ref="H35:H36"/>
    <mergeCell ref="I35:I36"/>
    <mergeCell ref="N35:N36"/>
    <mergeCell ref="I33:I34"/>
    <mergeCell ref="K33:K34"/>
    <mergeCell ref="L33:L34"/>
    <mergeCell ref="M33:M34"/>
    <mergeCell ref="G31:G32"/>
    <mergeCell ref="I31:I32"/>
    <mergeCell ref="K31:K32"/>
    <mergeCell ref="N31:N32"/>
    <mergeCell ref="O31:O32"/>
    <mergeCell ref="B33:B34"/>
    <mergeCell ref="C33:C34"/>
    <mergeCell ref="D33:D34"/>
    <mergeCell ref="E33:E34"/>
    <mergeCell ref="F33:F34"/>
    <mergeCell ref="J29:J30"/>
    <mergeCell ref="N29:N30"/>
    <mergeCell ref="I29:I30"/>
    <mergeCell ref="M31:M32"/>
    <mergeCell ref="J31:J32"/>
    <mergeCell ref="B31:B32"/>
    <mergeCell ref="C31:C32"/>
    <mergeCell ref="D31:D32"/>
    <mergeCell ref="E31:E32"/>
    <mergeCell ref="F31:F32"/>
    <mergeCell ref="L31:L32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K27:K28"/>
    <mergeCell ref="L27:L28"/>
    <mergeCell ref="M27:M28"/>
    <mergeCell ref="J27:J28"/>
    <mergeCell ref="K29:K30"/>
    <mergeCell ref="L29:L30"/>
    <mergeCell ref="M29:M30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K19:K20"/>
    <mergeCell ref="L19:L20"/>
    <mergeCell ref="M19:M20"/>
    <mergeCell ref="J19:J20"/>
    <mergeCell ref="L17:L18"/>
    <mergeCell ref="M17:M18"/>
    <mergeCell ref="J17:J18"/>
    <mergeCell ref="N17:N18"/>
    <mergeCell ref="O17:O18"/>
    <mergeCell ref="B19:B20"/>
    <mergeCell ref="C19:C20"/>
    <mergeCell ref="D19:D20"/>
    <mergeCell ref="E19:E20"/>
    <mergeCell ref="F19:F20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K17:K18"/>
    <mergeCell ref="I15:I16"/>
    <mergeCell ref="K15:K16"/>
    <mergeCell ref="L15:L16"/>
    <mergeCell ref="M15:M16"/>
    <mergeCell ref="J15:J16"/>
    <mergeCell ref="N15:N16"/>
    <mergeCell ref="N11:N12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1:M12"/>
    <mergeCell ref="M13:M14"/>
    <mergeCell ref="L11:L12"/>
    <mergeCell ref="J11:J12"/>
    <mergeCell ref="J13:J14"/>
    <mergeCell ref="B11:B12"/>
    <mergeCell ref="H11:H12"/>
    <mergeCell ref="H13:H14"/>
    <mergeCell ref="I11:I12"/>
    <mergeCell ref="I13:I14"/>
    <mergeCell ref="B13:B14"/>
    <mergeCell ref="C13:C14"/>
    <mergeCell ref="D13:D14"/>
    <mergeCell ref="E13:E14"/>
    <mergeCell ref="E11:E12"/>
    <mergeCell ref="F11:F12"/>
    <mergeCell ref="F13:F14"/>
    <mergeCell ref="C11:C12"/>
    <mergeCell ref="D11:D12"/>
    <mergeCell ref="G11:G12"/>
    <mergeCell ref="G13:G14"/>
    <mergeCell ref="A1:O1"/>
    <mergeCell ref="A2:O2"/>
    <mergeCell ref="A3:O3"/>
    <mergeCell ref="D4:F4"/>
    <mergeCell ref="G4:I4"/>
    <mergeCell ref="O11:O12"/>
    <mergeCell ref="K11:K12"/>
    <mergeCell ref="K5:M5"/>
    <mergeCell ref="O5:O8"/>
    <mergeCell ref="K6:M6"/>
    <mergeCell ref="C8:C9"/>
    <mergeCell ref="D8:D9"/>
    <mergeCell ref="K8:K9"/>
    <mergeCell ref="L8:L9"/>
    <mergeCell ref="M8:M9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6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14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4月底</v>
      </c>
      <c r="E4" s="203"/>
      <c r="F4" s="203"/>
      <c r="G4" s="177" t="str">
        <f>'10-3'!G4:I4</f>
        <v> End of Apr.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3" t="s">
        <v>69</v>
      </c>
      <c r="B11" s="267">
        <v>50033</v>
      </c>
      <c r="C11" s="267">
        <v>525364</v>
      </c>
      <c r="D11" s="267">
        <v>107360</v>
      </c>
      <c r="E11" s="267">
        <v>3747</v>
      </c>
      <c r="F11" s="267">
        <v>96304</v>
      </c>
      <c r="G11" s="267">
        <v>365895</v>
      </c>
      <c r="H11" s="267">
        <v>75323</v>
      </c>
      <c r="I11" s="267">
        <v>75322</v>
      </c>
      <c r="J11" s="267">
        <v>1</v>
      </c>
      <c r="K11" s="267">
        <v>1</v>
      </c>
      <c r="L11" s="267">
        <v>1</v>
      </c>
      <c r="M11" s="299">
        <v>0</v>
      </c>
      <c r="N11" s="271">
        <v>0</v>
      </c>
      <c r="O11" s="275">
        <v>830</v>
      </c>
    </row>
    <row r="12" spans="1:15" ht="11.45" customHeight="1">
      <c r="A12" s="278" t="s">
        <v>153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154</v>
      </c>
      <c r="B13" s="282">
        <v>30554</v>
      </c>
      <c r="C13" s="282">
        <v>413409</v>
      </c>
      <c r="D13" s="282">
        <v>43593</v>
      </c>
      <c r="E13" s="282">
        <v>802</v>
      </c>
      <c r="F13" s="282">
        <v>270241</v>
      </c>
      <c r="G13" s="282">
        <v>309669</v>
      </c>
      <c r="H13" s="282">
        <v>238710</v>
      </c>
      <c r="I13" s="282">
        <v>238300</v>
      </c>
      <c r="J13" s="282">
        <v>409</v>
      </c>
      <c r="K13" s="282">
        <v>409</v>
      </c>
      <c r="L13" s="282">
        <v>360</v>
      </c>
      <c r="M13" s="282">
        <v>49</v>
      </c>
      <c r="N13" s="285">
        <v>0.17</v>
      </c>
      <c r="O13" s="288">
        <v>3089</v>
      </c>
    </row>
    <row r="14" spans="1:15" ht="11.45" customHeight="1">
      <c r="A14" s="278" t="s">
        <v>155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156</v>
      </c>
      <c r="B15" s="282">
        <v>91680</v>
      </c>
      <c r="C15" s="282">
        <v>2406913</v>
      </c>
      <c r="D15" s="282">
        <v>134935</v>
      </c>
      <c r="E15" s="282">
        <v>4949</v>
      </c>
      <c r="F15" s="282">
        <v>1698562</v>
      </c>
      <c r="G15" s="282">
        <v>2122591</v>
      </c>
      <c r="H15" s="282">
        <v>1664252</v>
      </c>
      <c r="I15" s="282">
        <v>1662495</v>
      </c>
      <c r="J15" s="282">
        <v>1757</v>
      </c>
      <c r="K15" s="282">
        <v>2787</v>
      </c>
      <c r="L15" s="282">
        <v>1879</v>
      </c>
      <c r="M15" s="282">
        <v>907</v>
      </c>
      <c r="N15" s="285">
        <v>0.17</v>
      </c>
      <c r="O15" s="288">
        <v>22396</v>
      </c>
    </row>
    <row r="16" spans="1:15" ht="11.45" customHeight="1">
      <c r="A16" s="278" t="s">
        <v>157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158</v>
      </c>
      <c r="B17" s="282">
        <v>29106</v>
      </c>
      <c r="C17" s="282">
        <v>778583</v>
      </c>
      <c r="D17" s="282">
        <v>55227</v>
      </c>
      <c r="E17" s="282">
        <v>2108</v>
      </c>
      <c r="F17" s="282">
        <v>347234</v>
      </c>
      <c r="G17" s="282">
        <v>641815</v>
      </c>
      <c r="H17" s="282">
        <v>321467</v>
      </c>
      <c r="I17" s="282">
        <v>321340</v>
      </c>
      <c r="J17" s="282">
        <v>127</v>
      </c>
      <c r="K17" s="282">
        <v>398</v>
      </c>
      <c r="L17" s="282">
        <v>143</v>
      </c>
      <c r="M17" s="282">
        <v>255</v>
      </c>
      <c r="N17" s="285">
        <v>0.12</v>
      </c>
      <c r="O17" s="288">
        <v>5549</v>
      </c>
    </row>
    <row r="18" spans="1:15" ht="11.45" customHeight="1">
      <c r="A18" s="278" t="s">
        <v>159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160</v>
      </c>
      <c r="B19" s="282">
        <v>55188</v>
      </c>
      <c r="C19" s="282">
        <v>996080</v>
      </c>
      <c r="D19" s="282">
        <v>85211</v>
      </c>
      <c r="E19" s="282">
        <v>3317</v>
      </c>
      <c r="F19" s="282">
        <v>672223</v>
      </c>
      <c r="G19" s="282">
        <v>862037</v>
      </c>
      <c r="H19" s="282">
        <v>631412</v>
      </c>
      <c r="I19" s="282">
        <v>630133</v>
      </c>
      <c r="J19" s="282">
        <v>1279</v>
      </c>
      <c r="K19" s="282">
        <v>1878</v>
      </c>
      <c r="L19" s="282">
        <v>1281</v>
      </c>
      <c r="M19" s="282">
        <v>597</v>
      </c>
      <c r="N19" s="285">
        <v>0.3</v>
      </c>
      <c r="O19" s="288">
        <v>7593</v>
      </c>
    </row>
    <row r="20" spans="1:15" ht="11.45" customHeight="1">
      <c r="A20" s="278" t="s">
        <v>161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162</v>
      </c>
      <c r="B21" s="282">
        <v>11112</v>
      </c>
      <c r="C21" s="282">
        <v>357589</v>
      </c>
      <c r="D21" s="282">
        <v>55967</v>
      </c>
      <c r="E21" s="282">
        <v>1071</v>
      </c>
      <c r="F21" s="282">
        <v>230438</v>
      </c>
      <c r="G21" s="282">
        <v>287608</v>
      </c>
      <c r="H21" s="282">
        <v>224700</v>
      </c>
      <c r="I21" s="282">
        <v>224648</v>
      </c>
      <c r="J21" s="282">
        <v>52</v>
      </c>
      <c r="K21" s="282">
        <v>52</v>
      </c>
      <c r="L21" s="282">
        <v>51</v>
      </c>
      <c r="M21" s="282">
        <v>0</v>
      </c>
      <c r="N21" s="285">
        <v>0.02</v>
      </c>
      <c r="O21" s="288">
        <v>3009</v>
      </c>
    </row>
    <row r="22" spans="1:15" ht="11.45" customHeight="1">
      <c r="A22" s="278" t="s">
        <v>163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164</v>
      </c>
      <c r="B23" s="282">
        <v>34800</v>
      </c>
      <c r="C23" s="282">
        <v>717542</v>
      </c>
      <c r="D23" s="282">
        <v>68122</v>
      </c>
      <c r="E23" s="282">
        <v>4380</v>
      </c>
      <c r="F23" s="282">
        <v>391215</v>
      </c>
      <c r="G23" s="282">
        <v>578541</v>
      </c>
      <c r="H23" s="282">
        <v>338190</v>
      </c>
      <c r="I23" s="282">
        <v>338060</v>
      </c>
      <c r="J23" s="282">
        <v>130</v>
      </c>
      <c r="K23" s="282">
        <v>215</v>
      </c>
      <c r="L23" s="282">
        <v>130</v>
      </c>
      <c r="M23" s="282">
        <v>86</v>
      </c>
      <c r="N23" s="285">
        <v>0.06</v>
      </c>
      <c r="O23" s="288">
        <v>4354</v>
      </c>
    </row>
    <row r="24" spans="1:15" ht="11.45" customHeight="1">
      <c r="A24" s="278" t="s">
        <v>165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166</v>
      </c>
      <c r="B25" s="282">
        <v>3139</v>
      </c>
      <c r="C25" s="282">
        <v>93975</v>
      </c>
      <c r="D25" s="282">
        <v>6097</v>
      </c>
      <c r="E25" s="282">
        <v>167</v>
      </c>
      <c r="F25" s="282">
        <v>60417</v>
      </c>
      <c r="G25" s="282">
        <v>79212</v>
      </c>
      <c r="H25" s="282">
        <v>60011</v>
      </c>
      <c r="I25" s="282">
        <v>59971</v>
      </c>
      <c r="J25" s="282">
        <v>40</v>
      </c>
      <c r="K25" s="282">
        <v>47</v>
      </c>
      <c r="L25" s="282">
        <v>40</v>
      </c>
      <c r="M25" s="282">
        <v>6</v>
      </c>
      <c r="N25" s="285">
        <v>0.08</v>
      </c>
      <c r="O25" s="288">
        <v>693</v>
      </c>
    </row>
    <row r="26" spans="1:15" ht="11.45" customHeight="1">
      <c r="A26" s="278" t="s">
        <v>167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168</v>
      </c>
      <c r="B27" s="282">
        <v>13012</v>
      </c>
      <c r="C27" s="282">
        <v>243881</v>
      </c>
      <c r="D27" s="282">
        <v>16124</v>
      </c>
      <c r="E27" s="282">
        <v>464</v>
      </c>
      <c r="F27" s="282">
        <v>179062</v>
      </c>
      <c r="G27" s="282">
        <v>219273</v>
      </c>
      <c r="H27" s="282">
        <v>178977</v>
      </c>
      <c r="I27" s="282">
        <v>178976</v>
      </c>
      <c r="J27" s="282">
        <v>1</v>
      </c>
      <c r="K27" s="282">
        <v>1</v>
      </c>
      <c r="L27" s="282">
        <v>1</v>
      </c>
      <c r="M27" s="293">
        <v>0</v>
      </c>
      <c r="N27" s="285">
        <v>0</v>
      </c>
      <c r="O27" s="288">
        <v>2688</v>
      </c>
    </row>
    <row r="28" spans="1:15" ht="11.45" customHeight="1">
      <c r="A28" s="290" t="s">
        <v>169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170</v>
      </c>
      <c r="B29" s="282">
        <v>49815</v>
      </c>
      <c r="C29" s="282">
        <v>1354499</v>
      </c>
      <c r="D29" s="282">
        <v>74175</v>
      </c>
      <c r="E29" s="282">
        <v>410</v>
      </c>
      <c r="F29" s="282">
        <v>899627</v>
      </c>
      <c r="G29" s="282">
        <v>1145773</v>
      </c>
      <c r="H29" s="282">
        <v>869716</v>
      </c>
      <c r="I29" s="282">
        <v>868987</v>
      </c>
      <c r="J29" s="282">
        <v>730</v>
      </c>
      <c r="K29" s="282">
        <v>1078</v>
      </c>
      <c r="L29" s="282">
        <v>796</v>
      </c>
      <c r="M29" s="282">
        <v>282</v>
      </c>
      <c r="N29" s="285">
        <v>0.12</v>
      </c>
      <c r="O29" s="288">
        <v>10803</v>
      </c>
    </row>
    <row r="30" spans="1:15" ht="11.45" customHeight="1">
      <c r="A30" s="278" t="s">
        <v>171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172</v>
      </c>
      <c r="B31" s="282">
        <v>37888</v>
      </c>
      <c r="C31" s="282">
        <v>767592</v>
      </c>
      <c r="D31" s="282">
        <v>51745</v>
      </c>
      <c r="E31" s="282">
        <v>2173</v>
      </c>
      <c r="F31" s="282">
        <v>518245</v>
      </c>
      <c r="G31" s="282">
        <v>686806</v>
      </c>
      <c r="H31" s="282">
        <v>514050</v>
      </c>
      <c r="I31" s="282">
        <v>513689</v>
      </c>
      <c r="J31" s="282">
        <v>360</v>
      </c>
      <c r="K31" s="282">
        <v>374</v>
      </c>
      <c r="L31" s="282">
        <v>360</v>
      </c>
      <c r="M31" s="282">
        <v>14</v>
      </c>
      <c r="N31" s="285">
        <v>0.07</v>
      </c>
      <c r="O31" s="288">
        <v>6128</v>
      </c>
    </row>
    <row r="32" spans="1:15" ht="11.45" customHeight="1">
      <c r="A32" s="278" t="s">
        <v>173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174</v>
      </c>
      <c r="B33" s="282">
        <v>18374</v>
      </c>
      <c r="C33" s="282">
        <v>338205</v>
      </c>
      <c r="D33" s="282">
        <v>23422</v>
      </c>
      <c r="E33" s="282">
        <v>595</v>
      </c>
      <c r="F33" s="282">
        <v>226449</v>
      </c>
      <c r="G33" s="282">
        <v>296686</v>
      </c>
      <c r="H33" s="282">
        <v>218515</v>
      </c>
      <c r="I33" s="282">
        <v>217362</v>
      </c>
      <c r="J33" s="282">
        <v>1154</v>
      </c>
      <c r="K33" s="282">
        <v>1271</v>
      </c>
      <c r="L33" s="282">
        <v>1155</v>
      </c>
      <c r="M33" s="282">
        <v>116</v>
      </c>
      <c r="N33" s="285">
        <v>0.58</v>
      </c>
      <c r="O33" s="288">
        <v>2917</v>
      </c>
    </row>
    <row r="34" spans="1:15" ht="11.45" customHeight="1">
      <c r="A34" s="278" t="s">
        <v>175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176</v>
      </c>
      <c r="B35" s="282">
        <v>11815</v>
      </c>
      <c r="C35" s="282">
        <v>209623</v>
      </c>
      <c r="D35" s="282">
        <v>16545</v>
      </c>
      <c r="E35" s="282">
        <v>426</v>
      </c>
      <c r="F35" s="282">
        <v>152658</v>
      </c>
      <c r="G35" s="282">
        <v>188597</v>
      </c>
      <c r="H35" s="282">
        <v>149714</v>
      </c>
      <c r="I35" s="282">
        <v>149154</v>
      </c>
      <c r="J35" s="282">
        <v>560</v>
      </c>
      <c r="K35" s="282">
        <v>809</v>
      </c>
      <c r="L35" s="282">
        <v>520</v>
      </c>
      <c r="M35" s="282">
        <v>289</v>
      </c>
      <c r="N35" s="285">
        <v>0.54</v>
      </c>
      <c r="O35" s="288">
        <v>1795</v>
      </c>
    </row>
    <row r="36" spans="1:15" ht="11.45" customHeight="1" thickBot="1">
      <c r="A36" s="295" t="s">
        <v>177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 t="s">
        <v>59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K8:K9"/>
    <mergeCell ref="L8:L9"/>
    <mergeCell ref="M8:M9"/>
    <mergeCell ref="H5:J5"/>
    <mergeCell ref="H6:J6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  <mergeCell ref="K5:M5"/>
    <mergeCell ref="O5:O8"/>
    <mergeCell ref="K6:M6"/>
    <mergeCell ref="C8:C9"/>
    <mergeCell ref="D8:D9"/>
  </mergeCells>
  <printOptions horizontalCentered="1"/>
  <pageMargins left="0.74803149606299213" right="0.59055118110236227" top="0.39370078740157483" bottom="0.19685039370078741" header="0" footer="0.39370078740157483"/>
  <pageSetup paperSize="9" firstPageNumber="16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4月底</v>
      </c>
      <c r="E4" s="203"/>
      <c r="F4" s="203"/>
      <c r="G4" s="177" t="str">
        <f>'10-3'!G4:I4</f>
        <v> End of Apr.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98" t="s">
        <v>16</v>
      </c>
      <c r="C5" s="102" t="s">
        <v>1</v>
      </c>
      <c r="D5" s="99" t="s">
        <v>82</v>
      </c>
      <c r="E5" s="103" t="s">
        <v>112</v>
      </c>
      <c r="F5" s="103" t="s">
        <v>121</v>
      </c>
      <c r="G5" s="103" t="s">
        <v>122</v>
      </c>
      <c r="H5" s="204" t="s">
        <v>107</v>
      </c>
      <c r="I5" s="205"/>
      <c r="J5" s="103"/>
      <c r="K5" s="204" t="s">
        <v>113</v>
      </c>
      <c r="L5" s="212"/>
      <c r="M5" s="213"/>
      <c r="N5" s="110" t="s">
        <v>3</v>
      </c>
      <c r="O5" s="208" t="s">
        <v>123</v>
      </c>
    </row>
    <row r="6" spans="1:15" ht="14.45" customHeight="1">
      <c r="A6" s="2"/>
      <c r="B6" s="98"/>
      <c r="C6" s="102"/>
      <c r="D6" s="99"/>
      <c r="E6" s="99" t="s">
        <v>114</v>
      </c>
      <c r="F6" s="99" t="s">
        <v>124</v>
      </c>
      <c r="G6" s="99" t="s">
        <v>125</v>
      </c>
      <c r="H6" s="206" t="s">
        <v>108</v>
      </c>
      <c r="I6" s="105"/>
      <c r="J6" s="96"/>
      <c r="K6" s="206" t="s">
        <v>115</v>
      </c>
      <c r="L6" s="210"/>
      <c r="M6" s="211"/>
      <c r="N6" s="102" t="s">
        <v>116</v>
      </c>
      <c r="O6" s="209"/>
    </row>
    <row r="7" spans="1:15" ht="14.1" customHeight="1">
      <c r="A7" s="2" t="s">
        <v>0</v>
      </c>
      <c r="B7" s="111"/>
      <c r="C7" s="112"/>
      <c r="D7" s="112"/>
      <c r="E7" s="96" t="s">
        <v>43</v>
      </c>
      <c r="F7" s="111"/>
      <c r="G7" s="96" t="s">
        <v>23</v>
      </c>
      <c r="H7" s="113" t="s">
        <v>25</v>
      </c>
      <c r="I7" s="101" t="s">
        <v>2</v>
      </c>
      <c r="J7" s="101" t="s">
        <v>15</v>
      </c>
      <c r="K7" s="100" t="s">
        <v>5</v>
      </c>
      <c r="L7" s="101" t="s">
        <v>6</v>
      </c>
      <c r="M7" s="101" t="s">
        <v>7</v>
      </c>
      <c r="N7" s="104" t="s">
        <v>118</v>
      </c>
      <c r="O7" s="209"/>
    </row>
    <row r="8" spans="1:15" ht="14.1" customHeight="1">
      <c r="A8" s="11" t="s">
        <v>18</v>
      </c>
      <c r="B8" s="96" t="s">
        <v>19</v>
      </c>
      <c r="C8" s="97" t="s">
        <v>20</v>
      </c>
      <c r="D8" s="97" t="s">
        <v>21</v>
      </c>
      <c r="E8" s="113" t="s">
        <v>28</v>
      </c>
      <c r="F8" s="96" t="s">
        <v>22</v>
      </c>
      <c r="G8" s="118" t="s">
        <v>30</v>
      </c>
      <c r="H8" s="96"/>
      <c r="I8" s="97"/>
      <c r="J8" s="115" t="s">
        <v>17</v>
      </c>
      <c r="K8" s="207" t="s">
        <v>31</v>
      </c>
      <c r="L8" s="207" t="s">
        <v>32</v>
      </c>
      <c r="M8" s="207" t="s">
        <v>33</v>
      </c>
      <c r="N8" s="97" t="s">
        <v>26</v>
      </c>
      <c r="O8" s="209"/>
    </row>
    <row r="9" spans="1:15" ht="14.1" customHeight="1">
      <c r="A9" s="12" t="s">
        <v>25</v>
      </c>
      <c r="B9" s="96" t="s">
        <v>27</v>
      </c>
      <c r="C9" s="97"/>
      <c r="D9" s="97"/>
      <c r="E9" s="113" t="s">
        <v>126</v>
      </c>
      <c r="F9" s="97" t="s">
        <v>29</v>
      </c>
      <c r="G9" s="118" t="s">
        <v>127</v>
      </c>
      <c r="H9" s="96" t="s">
        <v>25</v>
      </c>
      <c r="I9" s="97" t="s">
        <v>24</v>
      </c>
      <c r="J9" s="116" t="s">
        <v>109</v>
      </c>
      <c r="K9" s="207"/>
      <c r="L9" s="207"/>
      <c r="M9" s="207"/>
      <c r="N9" s="114" t="s">
        <v>34</v>
      </c>
      <c r="O9" s="105" t="s">
        <v>35</v>
      </c>
    </row>
    <row r="10" spans="1:15" ht="14.1" customHeight="1" thickBot="1">
      <c r="A10" s="13" t="s">
        <v>25</v>
      </c>
      <c r="B10" s="106" t="s">
        <v>25</v>
      </c>
      <c r="C10" s="106" t="s">
        <v>25</v>
      </c>
      <c r="D10" s="106" t="s">
        <v>25</v>
      </c>
      <c r="E10" s="108" t="s">
        <v>128</v>
      </c>
      <c r="F10" s="106" t="s">
        <v>25</v>
      </c>
      <c r="G10" s="108" t="s">
        <v>38</v>
      </c>
      <c r="H10" s="108"/>
      <c r="I10" s="107" t="s">
        <v>25</v>
      </c>
      <c r="J10" s="117" t="s">
        <v>110</v>
      </c>
      <c r="K10" s="107" t="s">
        <v>25</v>
      </c>
      <c r="L10" s="107" t="s">
        <v>25</v>
      </c>
      <c r="M10" s="107" t="s">
        <v>25</v>
      </c>
      <c r="N10" s="114" t="s">
        <v>36</v>
      </c>
      <c r="O10" s="109" t="s">
        <v>37</v>
      </c>
    </row>
    <row r="11" spans="1:15" ht="12.6" customHeight="1">
      <c r="A11" s="263" t="s">
        <v>70</v>
      </c>
      <c r="B11" s="267">
        <v>42501</v>
      </c>
      <c r="C11" s="267">
        <v>1005373</v>
      </c>
      <c r="D11" s="267">
        <v>80297</v>
      </c>
      <c r="E11" s="267">
        <v>1979</v>
      </c>
      <c r="F11" s="267">
        <v>650543</v>
      </c>
      <c r="G11" s="267">
        <v>821563</v>
      </c>
      <c r="H11" s="267">
        <v>620251</v>
      </c>
      <c r="I11" s="267">
        <v>619162</v>
      </c>
      <c r="J11" s="267">
        <v>1089</v>
      </c>
      <c r="K11" s="267">
        <v>1517</v>
      </c>
      <c r="L11" s="267">
        <v>1339</v>
      </c>
      <c r="M11" s="267">
        <v>179</v>
      </c>
      <c r="N11" s="271">
        <v>0.24</v>
      </c>
      <c r="O11" s="275">
        <v>7338</v>
      </c>
    </row>
    <row r="12" spans="1:15" ht="11.45" customHeight="1">
      <c r="A12" s="278" t="s">
        <v>178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179</v>
      </c>
      <c r="B13" s="282">
        <v>42754</v>
      </c>
      <c r="C13" s="282">
        <v>843467</v>
      </c>
      <c r="D13" s="282">
        <v>62492</v>
      </c>
      <c r="E13" s="282">
        <v>1423</v>
      </c>
      <c r="F13" s="282">
        <v>517790</v>
      </c>
      <c r="G13" s="282">
        <v>689833</v>
      </c>
      <c r="H13" s="282">
        <v>501986</v>
      </c>
      <c r="I13" s="282">
        <v>501889</v>
      </c>
      <c r="J13" s="282">
        <v>98</v>
      </c>
      <c r="K13" s="282">
        <v>276</v>
      </c>
      <c r="L13" s="282">
        <v>186</v>
      </c>
      <c r="M13" s="282">
        <v>91</v>
      </c>
      <c r="N13" s="285">
        <v>0.05</v>
      </c>
      <c r="O13" s="288">
        <v>6368</v>
      </c>
    </row>
    <row r="14" spans="1:15" ht="11.45" customHeight="1">
      <c r="A14" s="278" t="s">
        <v>180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181</v>
      </c>
      <c r="B15" s="282">
        <v>79954</v>
      </c>
      <c r="C15" s="282">
        <v>2117209</v>
      </c>
      <c r="D15" s="282">
        <v>144183</v>
      </c>
      <c r="E15" s="282">
        <v>4041</v>
      </c>
      <c r="F15" s="282">
        <v>1334673</v>
      </c>
      <c r="G15" s="282">
        <v>1895088</v>
      </c>
      <c r="H15" s="282">
        <v>1310480</v>
      </c>
      <c r="I15" s="282">
        <v>1309843</v>
      </c>
      <c r="J15" s="282">
        <v>636</v>
      </c>
      <c r="K15" s="282">
        <v>696</v>
      </c>
      <c r="L15" s="282">
        <v>331</v>
      </c>
      <c r="M15" s="282">
        <v>365</v>
      </c>
      <c r="N15" s="285">
        <v>0.05</v>
      </c>
      <c r="O15" s="288">
        <v>16193</v>
      </c>
    </row>
    <row r="16" spans="1:15" ht="11.45" customHeight="1">
      <c r="A16" s="278" t="s">
        <v>182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183</v>
      </c>
      <c r="B17" s="282">
        <v>103782</v>
      </c>
      <c r="C17" s="282">
        <v>2730405</v>
      </c>
      <c r="D17" s="282">
        <v>193861</v>
      </c>
      <c r="E17" s="282">
        <v>9425</v>
      </c>
      <c r="F17" s="282">
        <v>1686065</v>
      </c>
      <c r="G17" s="282">
        <v>2230894</v>
      </c>
      <c r="H17" s="282">
        <v>1642672</v>
      </c>
      <c r="I17" s="282">
        <v>1640127</v>
      </c>
      <c r="J17" s="282">
        <v>2545</v>
      </c>
      <c r="K17" s="282">
        <v>2883</v>
      </c>
      <c r="L17" s="282">
        <v>2715</v>
      </c>
      <c r="M17" s="282">
        <v>168</v>
      </c>
      <c r="N17" s="285">
        <v>0.18</v>
      </c>
      <c r="O17" s="288">
        <v>22662</v>
      </c>
    </row>
    <row r="18" spans="1:15" ht="11.45" customHeight="1">
      <c r="A18" s="278" t="s">
        <v>184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185</v>
      </c>
      <c r="B19" s="282">
        <v>146320</v>
      </c>
      <c r="C19" s="282">
        <v>3978189</v>
      </c>
      <c r="D19" s="282">
        <v>266523</v>
      </c>
      <c r="E19" s="282">
        <v>13439</v>
      </c>
      <c r="F19" s="282">
        <v>2362411</v>
      </c>
      <c r="G19" s="282">
        <v>3338405</v>
      </c>
      <c r="H19" s="282">
        <v>2326403</v>
      </c>
      <c r="I19" s="282">
        <v>2323918</v>
      </c>
      <c r="J19" s="282">
        <v>2484</v>
      </c>
      <c r="K19" s="282">
        <v>3310</v>
      </c>
      <c r="L19" s="282">
        <v>2485</v>
      </c>
      <c r="M19" s="282">
        <v>824</v>
      </c>
      <c r="N19" s="285">
        <v>0.14</v>
      </c>
      <c r="O19" s="288">
        <v>27616</v>
      </c>
    </row>
    <row r="20" spans="1:15" ht="11.45" customHeight="1">
      <c r="A20" s="278" t="s">
        <v>186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187</v>
      </c>
      <c r="B21" s="282">
        <v>47036</v>
      </c>
      <c r="C21" s="282">
        <v>897405</v>
      </c>
      <c r="D21" s="282">
        <v>76807</v>
      </c>
      <c r="E21" s="282">
        <v>2614</v>
      </c>
      <c r="F21" s="282">
        <v>529471</v>
      </c>
      <c r="G21" s="282">
        <v>658170</v>
      </c>
      <c r="H21" s="282">
        <v>508306</v>
      </c>
      <c r="I21" s="282">
        <v>507548</v>
      </c>
      <c r="J21" s="282">
        <v>759</v>
      </c>
      <c r="K21" s="282">
        <v>917</v>
      </c>
      <c r="L21" s="282">
        <v>760</v>
      </c>
      <c r="M21" s="282">
        <v>157</v>
      </c>
      <c r="N21" s="285">
        <v>0.18</v>
      </c>
      <c r="O21" s="288">
        <v>6454</v>
      </c>
    </row>
    <row r="22" spans="1:15" ht="11.45" customHeight="1">
      <c r="A22" s="278" t="s">
        <v>188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189</v>
      </c>
      <c r="B23" s="282">
        <v>84250</v>
      </c>
      <c r="C23" s="282">
        <v>973017</v>
      </c>
      <c r="D23" s="282">
        <v>96985</v>
      </c>
      <c r="E23" s="282">
        <v>3303</v>
      </c>
      <c r="F23" s="282">
        <v>621385</v>
      </c>
      <c r="G23" s="282">
        <v>790472</v>
      </c>
      <c r="H23" s="282">
        <v>541560</v>
      </c>
      <c r="I23" s="282">
        <v>540745</v>
      </c>
      <c r="J23" s="282">
        <v>816</v>
      </c>
      <c r="K23" s="282">
        <v>953</v>
      </c>
      <c r="L23" s="282">
        <v>710</v>
      </c>
      <c r="M23" s="282">
        <v>243</v>
      </c>
      <c r="N23" s="285">
        <v>0.18</v>
      </c>
      <c r="O23" s="288">
        <v>7920</v>
      </c>
    </row>
    <row r="24" spans="1:15" ht="11.45" customHeight="1">
      <c r="A24" s="278" t="s">
        <v>190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191</v>
      </c>
      <c r="B25" s="282">
        <v>98709</v>
      </c>
      <c r="C25" s="282">
        <v>2943188</v>
      </c>
      <c r="D25" s="282">
        <v>211820</v>
      </c>
      <c r="E25" s="282">
        <v>8248</v>
      </c>
      <c r="F25" s="282">
        <v>1838714</v>
      </c>
      <c r="G25" s="282">
        <v>2448780</v>
      </c>
      <c r="H25" s="282">
        <v>1779383</v>
      </c>
      <c r="I25" s="282">
        <v>1777455</v>
      </c>
      <c r="J25" s="282">
        <v>1927</v>
      </c>
      <c r="K25" s="282">
        <v>2362</v>
      </c>
      <c r="L25" s="282">
        <v>1733</v>
      </c>
      <c r="M25" s="282">
        <v>629</v>
      </c>
      <c r="N25" s="285">
        <v>0.13</v>
      </c>
      <c r="O25" s="288">
        <v>22604</v>
      </c>
    </row>
    <row r="26" spans="1:15" ht="11.45" customHeight="1">
      <c r="A26" s="278" t="s">
        <v>192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193</v>
      </c>
      <c r="B27" s="282">
        <v>19576</v>
      </c>
      <c r="C27" s="282">
        <v>378880</v>
      </c>
      <c r="D27" s="282">
        <v>35247</v>
      </c>
      <c r="E27" s="282">
        <v>573</v>
      </c>
      <c r="F27" s="282">
        <v>249834</v>
      </c>
      <c r="G27" s="282">
        <v>332610</v>
      </c>
      <c r="H27" s="282">
        <v>239767</v>
      </c>
      <c r="I27" s="282">
        <v>237723</v>
      </c>
      <c r="J27" s="282">
        <v>2044</v>
      </c>
      <c r="K27" s="282">
        <v>2066</v>
      </c>
      <c r="L27" s="282">
        <v>2010</v>
      </c>
      <c r="M27" s="282">
        <v>56</v>
      </c>
      <c r="N27" s="285">
        <v>0.86</v>
      </c>
      <c r="O27" s="288">
        <v>3212</v>
      </c>
    </row>
    <row r="28" spans="1:15" ht="11.45" customHeight="1">
      <c r="A28" s="290" t="s">
        <v>194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195</v>
      </c>
      <c r="B29" s="282">
        <v>158017</v>
      </c>
      <c r="C29" s="282">
        <v>5566282</v>
      </c>
      <c r="D29" s="282">
        <v>413843</v>
      </c>
      <c r="E29" s="282">
        <v>21237</v>
      </c>
      <c r="F29" s="282">
        <v>3420509</v>
      </c>
      <c r="G29" s="282">
        <v>4522288</v>
      </c>
      <c r="H29" s="282">
        <v>3318739</v>
      </c>
      <c r="I29" s="282">
        <v>3313584</v>
      </c>
      <c r="J29" s="282">
        <v>5155</v>
      </c>
      <c r="K29" s="282">
        <v>5377</v>
      </c>
      <c r="L29" s="282">
        <v>3399</v>
      </c>
      <c r="M29" s="282">
        <v>1977</v>
      </c>
      <c r="N29" s="285">
        <v>0.16</v>
      </c>
      <c r="O29" s="288">
        <v>40598</v>
      </c>
    </row>
    <row r="30" spans="1:15" ht="11.45" customHeight="1">
      <c r="A30" s="278" t="s">
        <v>196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197</v>
      </c>
      <c r="B31" s="282">
        <v>10000</v>
      </c>
      <c r="C31" s="282">
        <v>53133</v>
      </c>
      <c r="D31" s="282">
        <v>8327</v>
      </c>
      <c r="E31" s="282">
        <v>-347</v>
      </c>
      <c r="F31" s="282">
        <v>26152</v>
      </c>
      <c r="G31" s="282">
        <v>43150</v>
      </c>
      <c r="H31" s="282">
        <v>26010</v>
      </c>
      <c r="I31" s="282">
        <v>26008</v>
      </c>
      <c r="J31" s="282">
        <v>3</v>
      </c>
      <c r="K31" s="282">
        <v>3</v>
      </c>
      <c r="L31" s="282">
        <v>2</v>
      </c>
      <c r="M31" s="282">
        <v>1</v>
      </c>
      <c r="N31" s="285">
        <v>0.01</v>
      </c>
      <c r="O31" s="288">
        <v>307</v>
      </c>
    </row>
    <row r="32" spans="1:15" ht="11.45" customHeight="1">
      <c r="A32" s="278" t="s">
        <v>198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199</v>
      </c>
      <c r="B33" s="282">
        <v>15000</v>
      </c>
      <c r="C33" s="282">
        <v>84723</v>
      </c>
      <c r="D33" s="282">
        <v>11098</v>
      </c>
      <c r="E33" s="282">
        <v>-297</v>
      </c>
      <c r="F33" s="282">
        <v>62443</v>
      </c>
      <c r="G33" s="282">
        <v>72505</v>
      </c>
      <c r="H33" s="282">
        <v>62443</v>
      </c>
      <c r="I33" s="282">
        <v>62367</v>
      </c>
      <c r="J33" s="282">
        <v>76</v>
      </c>
      <c r="K33" s="282">
        <v>114</v>
      </c>
      <c r="L33" s="282">
        <v>66</v>
      </c>
      <c r="M33" s="282">
        <v>47</v>
      </c>
      <c r="N33" s="285">
        <v>0.18</v>
      </c>
      <c r="O33" s="288">
        <v>672</v>
      </c>
    </row>
    <row r="34" spans="1:15" ht="11.45" customHeight="1">
      <c r="A34" s="278" t="s">
        <v>200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201</v>
      </c>
      <c r="B35" s="282">
        <v>10000</v>
      </c>
      <c r="C35" s="282">
        <v>51587</v>
      </c>
      <c r="D35" s="282">
        <v>7402</v>
      </c>
      <c r="E35" s="282">
        <v>-216</v>
      </c>
      <c r="F35" s="282">
        <v>20200</v>
      </c>
      <c r="G35" s="282">
        <v>37524</v>
      </c>
      <c r="H35" s="282">
        <v>20200</v>
      </c>
      <c r="I35" s="282">
        <v>20200</v>
      </c>
      <c r="J35" s="282">
        <v>0</v>
      </c>
      <c r="K35" s="282">
        <v>3</v>
      </c>
      <c r="L35" s="282">
        <v>3</v>
      </c>
      <c r="M35" s="293">
        <v>0</v>
      </c>
      <c r="N35" s="285">
        <v>0.01</v>
      </c>
      <c r="O35" s="288">
        <v>218</v>
      </c>
    </row>
    <row r="36" spans="1:15" ht="11.45" customHeight="1" thickBot="1">
      <c r="A36" s="295" t="s">
        <v>202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A1:O1"/>
    <mergeCell ref="A2:O2"/>
    <mergeCell ref="A3:O3"/>
    <mergeCell ref="D4:F4"/>
    <mergeCell ref="G4:I4"/>
    <mergeCell ref="O5:O8"/>
    <mergeCell ref="L8:L9"/>
    <mergeCell ref="M8:M9"/>
    <mergeCell ref="K6:M6"/>
    <mergeCell ref="K5:M5"/>
    <mergeCell ref="B11:B12"/>
    <mergeCell ref="C11:C12"/>
    <mergeCell ref="D11:D12"/>
    <mergeCell ref="E11:E12"/>
    <mergeCell ref="F11:F12"/>
    <mergeCell ref="G11:G12"/>
    <mergeCell ref="H5:J5"/>
    <mergeCell ref="H6:J6"/>
    <mergeCell ref="K11:K12"/>
    <mergeCell ref="L11:L12"/>
    <mergeCell ref="K8:K9"/>
    <mergeCell ref="B15:B16"/>
    <mergeCell ref="C15:C16"/>
    <mergeCell ref="B13:B14"/>
    <mergeCell ref="C13:C14"/>
    <mergeCell ref="D13:D14"/>
    <mergeCell ref="E13:E14"/>
    <mergeCell ref="D15:D16"/>
    <mergeCell ref="E15:E16"/>
    <mergeCell ref="C8:C9"/>
    <mergeCell ref="D8:D9"/>
    <mergeCell ref="K15:K16"/>
    <mergeCell ref="K13:K14"/>
    <mergeCell ref="H11:H12"/>
    <mergeCell ref="I11:I12"/>
    <mergeCell ref="L15:L16"/>
    <mergeCell ref="H15:H16"/>
    <mergeCell ref="I15:I16"/>
    <mergeCell ref="F13:F14"/>
    <mergeCell ref="G13:G14"/>
    <mergeCell ref="H13:H14"/>
    <mergeCell ref="I13:I14"/>
    <mergeCell ref="F15:F16"/>
    <mergeCell ref="G15:G16"/>
    <mergeCell ref="L13:L14"/>
    <mergeCell ref="N11:N12"/>
    <mergeCell ref="O11:O12"/>
    <mergeCell ref="N13:N14"/>
    <mergeCell ref="O13:O14"/>
    <mergeCell ref="M11:M12"/>
    <mergeCell ref="J11:J12"/>
    <mergeCell ref="M13:M14"/>
    <mergeCell ref="J13:J14"/>
    <mergeCell ref="B17:B18"/>
    <mergeCell ref="C17:C18"/>
    <mergeCell ref="D17:D18"/>
    <mergeCell ref="E17:E18"/>
    <mergeCell ref="H17:H18"/>
    <mergeCell ref="I17:I18"/>
    <mergeCell ref="F17:F18"/>
    <mergeCell ref="G17:G18"/>
    <mergeCell ref="M17:M18"/>
    <mergeCell ref="J17:J18"/>
    <mergeCell ref="N15:N16"/>
    <mergeCell ref="O15:O16"/>
    <mergeCell ref="N17:N18"/>
    <mergeCell ref="O17:O18"/>
    <mergeCell ref="M15:M16"/>
    <mergeCell ref="J15:J16"/>
    <mergeCell ref="K17:K18"/>
    <mergeCell ref="L17:L18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M31:M32"/>
    <mergeCell ref="J31:J32"/>
    <mergeCell ref="K31:K32"/>
    <mergeCell ref="L31:L32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B35:B36"/>
    <mergeCell ref="C35:C36"/>
    <mergeCell ref="D35:D36"/>
    <mergeCell ref="E35:E36"/>
    <mergeCell ref="F35:F36"/>
    <mergeCell ref="G35:G36"/>
    <mergeCell ref="H31:H32"/>
    <mergeCell ref="I31:I32"/>
    <mergeCell ref="N35:N36"/>
    <mergeCell ref="O35:O36"/>
    <mergeCell ref="K35:K36"/>
    <mergeCell ref="L35:L36"/>
    <mergeCell ref="M35:M36"/>
    <mergeCell ref="J35:J36"/>
    <mergeCell ref="M33:M34"/>
    <mergeCell ref="J33:J34"/>
  </mergeCells>
  <printOptions horizontalCentered="1"/>
  <pageMargins left="0.74803149606299213" right="0.59055118110236227" top="0.39370078740157483" bottom="0.19685039370078741" header="0" footer="0.39370078740157483"/>
  <pageSetup paperSize="9" firstPageNumber="16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4月底</v>
      </c>
      <c r="E4" s="225"/>
      <c r="F4" s="225"/>
      <c r="G4" s="226" t="str">
        <f>'10-3'!G4:I4</f>
        <v> End of Apr.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1" t="s">
        <v>11</v>
      </c>
      <c r="B11" s="268">
        <v>38510</v>
      </c>
      <c r="C11" s="268">
        <v>3642713</v>
      </c>
      <c r="D11" s="268">
        <v>152362</v>
      </c>
      <c r="E11" s="302">
        <v>8536</v>
      </c>
      <c r="F11" s="302">
        <v>1846175</v>
      </c>
      <c r="G11" s="302">
        <v>1674700</v>
      </c>
      <c r="H11" s="302">
        <v>1234769</v>
      </c>
      <c r="I11" s="302">
        <v>1234757</v>
      </c>
      <c r="J11" s="302">
        <v>12</v>
      </c>
      <c r="K11" s="302">
        <v>12</v>
      </c>
      <c r="L11" s="302">
        <v>12</v>
      </c>
      <c r="M11" s="302">
        <v>0</v>
      </c>
      <c r="N11" s="306">
        <v>0</v>
      </c>
      <c r="O11" s="307">
        <v>20437</v>
      </c>
    </row>
    <row r="12" spans="1:15" ht="11.1" customHeight="1">
      <c r="A12" s="310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57</v>
      </c>
      <c r="B13" s="282">
        <v>4454</v>
      </c>
      <c r="C13" s="282">
        <v>582234</v>
      </c>
      <c r="D13" s="282">
        <v>28499</v>
      </c>
      <c r="E13" s="282">
        <v>1978</v>
      </c>
      <c r="F13" s="282">
        <v>317670</v>
      </c>
      <c r="G13" s="282">
        <v>331055</v>
      </c>
      <c r="H13" s="282">
        <v>200414</v>
      </c>
      <c r="I13" s="282">
        <v>200414</v>
      </c>
      <c r="J13" s="293">
        <v>0</v>
      </c>
      <c r="K13" s="293">
        <v>0</v>
      </c>
      <c r="L13" s="293">
        <v>0</v>
      </c>
      <c r="M13" s="293">
        <v>0</v>
      </c>
      <c r="N13" s="313">
        <v>0</v>
      </c>
      <c r="O13" s="288">
        <v>2059</v>
      </c>
    </row>
    <row r="14" spans="1:15" ht="11.1" customHeight="1">
      <c r="A14" s="309" t="s">
        <v>203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204</v>
      </c>
      <c r="B15" s="282">
        <v>390</v>
      </c>
      <c r="C15" s="282">
        <v>127051</v>
      </c>
      <c r="D15" s="282">
        <v>12967</v>
      </c>
      <c r="E15" s="282">
        <v>772</v>
      </c>
      <c r="F15" s="282">
        <v>31086</v>
      </c>
      <c r="G15" s="282">
        <v>97998</v>
      </c>
      <c r="H15" s="282">
        <v>26995</v>
      </c>
      <c r="I15" s="282">
        <v>26995</v>
      </c>
      <c r="J15" s="293">
        <v>0</v>
      </c>
      <c r="K15" s="293">
        <v>0</v>
      </c>
      <c r="L15" s="293">
        <v>0</v>
      </c>
      <c r="M15" s="293">
        <v>0</v>
      </c>
      <c r="N15" s="313">
        <v>0</v>
      </c>
      <c r="O15" s="288">
        <v>274</v>
      </c>
    </row>
    <row r="16" spans="1:15" ht="11.1" customHeight="1">
      <c r="A16" s="309" t="s">
        <v>205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206</v>
      </c>
      <c r="B17" s="282">
        <v>1000</v>
      </c>
      <c r="C17" s="282">
        <v>29991</v>
      </c>
      <c r="D17" s="282">
        <v>5254</v>
      </c>
      <c r="E17" s="282">
        <v>46</v>
      </c>
      <c r="F17" s="282">
        <v>26845</v>
      </c>
      <c r="G17" s="282">
        <v>9394</v>
      </c>
      <c r="H17" s="282">
        <v>19819</v>
      </c>
      <c r="I17" s="282">
        <v>19807</v>
      </c>
      <c r="J17" s="282">
        <v>12</v>
      </c>
      <c r="K17" s="282">
        <v>12</v>
      </c>
      <c r="L17" s="282">
        <v>12</v>
      </c>
      <c r="M17" s="293">
        <v>0</v>
      </c>
      <c r="N17" s="285">
        <v>0.06</v>
      </c>
      <c r="O17" s="288">
        <v>1827</v>
      </c>
    </row>
    <row r="18" spans="1:15" ht="11.1" customHeight="1">
      <c r="A18" s="309" t="s">
        <v>207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208</v>
      </c>
      <c r="B19" s="282">
        <v>665</v>
      </c>
      <c r="C19" s="282">
        <v>10378</v>
      </c>
      <c r="D19" s="282">
        <v>988</v>
      </c>
      <c r="E19" s="282">
        <v>23</v>
      </c>
      <c r="F19" s="282">
        <v>14985</v>
      </c>
      <c r="G19" s="282">
        <v>1295</v>
      </c>
      <c r="H19" s="282">
        <v>7126</v>
      </c>
      <c r="I19" s="282">
        <v>7126</v>
      </c>
      <c r="J19" s="293">
        <v>0</v>
      </c>
      <c r="K19" s="293">
        <v>0</v>
      </c>
      <c r="L19" s="293">
        <v>0</v>
      </c>
      <c r="M19" s="293">
        <v>0</v>
      </c>
      <c r="N19" s="313">
        <v>0</v>
      </c>
      <c r="O19" s="288">
        <v>93</v>
      </c>
    </row>
    <row r="20" spans="1:15" ht="11.1" customHeight="1">
      <c r="A20" s="309" t="s">
        <v>209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210</v>
      </c>
      <c r="B21" s="282">
        <v>200</v>
      </c>
      <c r="C21" s="282">
        <v>6175</v>
      </c>
      <c r="D21" s="282">
        <v>1956</v>
      </c>
      <c r="E21" s="282">
        <v>13</v>
      </c>
      <c r="F21" s="282">
        <v>5</v>
      </c>
      <c r="G21" s="282">
        <v>7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313">
        <v>0</v>
      </c>
      <c r="O21" s="316">
        <v>0</v>
      </c>
    </row>
    <row r="22" spans="1:15" ht="11.1" customHeight="1">
      <c r="A22" s="309" t="s">
        <v>211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212</v>
      </c>
      <c r="B23" s="282">
        <v>200</v>
      </c>
      <c r="C23" s="282">
        <v>152068</v>
      </c>
      <c r="D23" s="282">
        <v>7165</v>
      </c>
      <c r="E23" s="282">
        <v>-172</v>
      </c>
      <c r="F23" s="282">
        <v>84923</v>
      </c>
      <c r="G23" s="282">
        <v>4410</v>
      </c>
      <c r="H23" s="282">
        <v>60398</v>
      </c>
      <c r="I23" s="282">
        <v>60398</v>
      </c>
      <c r="J23" s="293">
        <v>0</v>
      </c>
      <c r="K23" s="293">
        <v>0</v>
      </c>
      <c r="L23" s="293">
        <v>0</v>
      </c>
      <c r="M23" s="293">
        <v>0</v>
      </c>
      <c r="N23" s="313">
        <v>0</v>
      </c>
      <c r="O23" s="288">
        <v>581</v>
      </c>
    </row>
    <row r="24" spans="1:15" ht="11.1" customHeight="1">
      <c r="A24" s="309" t="s">
        <v>213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214</v>
      </c>
      <c r="B25" s="282">
        <v>200</v>
      </c>
      <c r="C25" s="282">
        <v>14289</v>
      </c>
      <c r="D25" s="282">
        <v>3461</v>
      </c>
      <c r="E25" s="282">
        <v>326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313">
        <v>0</v>
      </c>
      <c r="O25" s="316">
        <v>0</v>
      </c>
    </row>
    <row r="26" spans="1:15" ht="11.1" customHeight="1">
      <c r="A26" s="309" t="s">
        <v>215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216</v>
      </c>
      <c r="B27" s="282">
        <v>1650</v>
      </c>
      <c r="C27" s="282">
        <v>100685</v>
      </c>
      <c r="D27" s="282">
        <v>1778</v>
      </c>
      <c r="E27" s="282">
        <v>233</v>
      </c>
      <c r="F27" s="282">
        <v>15786</v>
      </c>
      <c r="G27" s="282">
        <v>1887</v>
      </c>
      <c r="H27" s="282">
        <v>14407</v>
      </c>
      <c r="I27" s="282">
        <v>14407</v>
      </c>
      <c r="J27" s="293">
        <v>0</v>
      </c>
      <c r="K27" s="293">
        <v>0</v>
      </c>
      <c r="L27" s="293">
        <v>0</v>
      </c>
      <c r="M27" s="293">
        <v>0</v>
      </c>
      <c r="N27" s="313">
        <v>0</v>
      </c>
      <c r="O27" s="288">
        <v>629</v>
      </c>
    </row>
    <row r="28" spans="1:15" ht="11.1" customHeight="1">
      <c r="A28" s="309" t="s">
        <v>217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218</v>
      </c>
      <c r="B29" s="282">
        <v>510</v>
      </c>
      <c r="C29" s="282">
        <v>179060</v>
      </c>
      <c r="D29" s="282">
        <v>1983</v>
      </c>
      <c r="E29" s="282">
        <v>347</v>
      </c>
      <c r="F29" s="282">
        <v>22248</v>
      </c>
      <c r="G29" s="282">
        <v>137507</v>
      </c>
      <c r="H29" s="282">
        <v>8204</v>
      </c>
      <c r="I29" s="282">
        <v>8204</v>
      </c>
      <c r="J29" s="293">
        <v>0</v>
      </c>
      <c r="K29" s="293">
        <v>0</v>
      </c>
      <c r="L29" s="293">
        <v>0</v>
      </c>
      <c r="M29" s="293">
        <v>0</v>
      </c>
      <c r="N29" s="313">
        <v>0</v>
      </c>
      <c r="O29" s="288">
        <v>82</v>
      </c>
    </row>
    <row r="30" spans="1:15" ht="11.1" customHeight="1">
      <c r="A30" s="309" t="s">
        <v>219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220</v>
      </c>
      <c r="B31" s="282">
        <v>881</v>
      </c>
      <c r="C31" s="282">
        <v>31328</v>
      </c>
      <c r="D31" s="282">
        <v>2904</v>
      </c>
      <c r="E31" s="282">
        <v>125</v>
      </c>
      <c r="F31" s="282">
        <v>29809</v>
      </c>
      <c r="G31" s="282">
        <v>14658</v>
      </c>
      <c r="H31" s="282">
        <v>28239</v>
      </c>
      <c r="I31" s="282">
        <v>28239</v>
      </c>
      <c r="J31" s="293">
        <v>0</v>
      </c>
      <c r="K31" s="293">
        <v>0</v>
      </c>
      <c r="L31" s="293">
        <v>0</v>
      </c>
      <c r="M31" s="293">
        <v>0</v>
      </c>
      <c r="N31" s="313">
        <v>0</v>
      </c>
      <c r="O31" s="288">
        <v>331</v>
      </c>
    </row>
    <row r="32" spans="1:15" ht="11.1" customHeight="1">
      <c r="A32" s="309" t="s">
        <v>221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222</v>
      </c>
      <c r="B33" s="282">
        <v>2000</v>
      </c>
      <c r="C33" s="282">
        <v>95169</v>
      </c>
      <c r="D33" s="282">
        <v>3924</v>
      </c>
      <c r="E33" s="282">
        <v>1005</v>
      </c>
      <c r="F33" s="282">
        <v>6503</v>
      </c>
      <c r="G33" s="282">
        <v>65838</v>
      </c>
      <c r="H33" s="282">
        <v>1655</v>
      </c>
      <c r="I33" s="282">
        <v>1655</v>
      </c>
      <c r="J33" s="293">
        <v>0</v>
      </c>
      <c r="K33" s="293">
        <v>0</v>
      </c>
      <c r="L33" s="293">
        <v>0</v>
      </c>
      <c r="M33" s="293">
        <v>0</v>
      </c>
      <c r="N33" s="313">
        <v>0</v>
      </c>
      <c r="O33" s="288">
        <v>17</v>
      </c>
    </row>
    <row r="34" spans="1:15" ht="11.1" customHeight="1">
      <c r="A34" s="309" t="s">
        <v>223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224</v>
      </c>
      <c r="B35" s="282">
        <v>200</v>
      </c>
      <c r="C35" s="282">
        <v>208264</v>
      </c>
      <c r="D35" s="282">
        <v>6937</v>
      </c>
      <c r="E35" s="282">
        <v>113</v>
      </c>
      <c r="F35" s="282">
        <v>172828</v>
      </c>
      <c r="G35" s="282">
        <v>49660</v>
      </c>
      <c r="H35" s="282">
        <v>112941</v>
      </c>
      <c r="I35" s="282">
        <v>112941</v>
      </c>
      <c r="J35" s="293">
        <v>0</v>
      </c>
      <c r="K35" s="293">
        <v>0</v>
      </c>
      <c r="L35" s="293">
        <v>0</v>
      </c>
      <c r="M35" s="293">
        <v>0</v>
      </c>
      <c r="N35" s="313">
        <v>0</v>
      </c>
      <c r="O35" s="288">
        <v>1898</v>
      </c>
    </row>
    <row r="36" spans="1:15" ht="11.1" customHeight="1" thickBot="1">
      <c r="A36" s="318" t="s">
        <v>225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C8:C9"/>
    <mergeCell ref="D8:D9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K5:M5"/>
    <mergeCell ref="O5:O8"/>
    <mergeCell ref="K6:M6"/>
    <mergeCell ref="H5:J5"/>
    <mergeCell ref="H6:J6"/>
    <mergeCell ref="L8:L9"/>
    <mergeCell ref="M8:M9"/>
    <mergeCell ref="K8:K9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6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4月底</v>
      </c>
      <c r="E4" s="225"/>
      <c r="F4" s="225"/>
      <c r="G4" s="226" t="str">
        <f>'10-3'!G4:I4</f>
        <v> End of Apr.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0" t="s">
        <v>71</v>
      </c>
      <c r="B11" s="267">
        <v>890</v>
      </c>
      <c r="C11" s="267">
        <v>222902</v>
      </c>
      <c r="D11" s="267">
        <v>5016</v>
      </c>
      <c r="E11" s="282">
        <v>1162</v>
      </c>
      <c r="F11" s="282">
        <v>102945</v>
      </c>
      <c r="G11" s="282">
        <v>90273</v>
      </c>
      <c r="H11" s="282">
        <v>73084</v>
      </c>
      <c r="I11" s="282">
        <v>73084</v>
      </c>
      <c r="J11" s="293">
        <v>0</v>
      </c>
      <c r="K11" s="293">
        <v>0</v>
      </c>
      <c r="L11" s="293">
        <v>0</v>
      </c>
      <c r="M11" s="293">
        <v>0</v>
      </c>
      <c r="N11" s="313">
        <v>0</v>
      </c>
      <c r="O11" s="288">
        <v>914</v>
      </c>
    </row>
    <row r="12" spans="1:15" ht="11.1" customHeight="1">
      <c r="A12" s="309" t="s">
        <v>226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227</v>
      </c>
      <c r="B13" s="282">
        <v>1542</v>
      </c>
      <c r="C13" s="282">
        <v>32223</v>
      </c>
      <c r="D13" s="282">
        <v>1988</v>
      </c>
      <c r="E13" s="282">
        <v>69</v>
      </c>
      <c r="F13" s="282">
        <v>42726</v>
      </c>
      <c r="G13" s="282">
        <v>3108</v>
      </c>
      <c r="H13" s="282">
        <v>28045</v>
      </c>
      <c r="I13" s="282">
        <v>28045</v>
      </c>
      <c r="J13" s="293">
        <v>0</v>
      </c>
      <c r="K13" s="293">
        <v>0</v>
      </c>
      <c r="L13" s="293">
        <v>0</v>
      </c>
      <c r="M13" s="293">
        <v>0</v>
      </c>
      <c r="N13" s="313">
        <v>0</v>
      </c>
      <c r="O13" s="288">
        <v>759</v>
      </c>
    </row>
    <row r="14" spans="1:15" ht="11.1" customHeight="1">
      <c r="A14" s="309" t="s">
        <v>228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229</v>
      </c>
      <c r="B15" s="282">
        <v>1775</v>
      </c>
      <c r="C15" s="282">
        <v>134703</v>
      </c>
      <c r="D15" s="282">
        <v>2049</v>
      </c>
      <c r="E15" s="282">
        <v>80</v>
      </c>
      <c r="F15" s="282">
        <v>64326</v>
      </c>
      <c r="G15" s="282">
        <v>2619</v>
      </c>
      <c r="H15" s="282">
        <v>49852</v>
      </c>
      <c r="I15" s="282">
        <v>49852</v>
      </c>
      <c r="J15" s="293">
        <v>0</v>
      </c>
      <c r="K15" s="293">
        <v>0</v>
      </c>
      <c r="L15" s="293">
        <v>0</v>
      </c>
      <c r="M15" s="293">
        <v>0</v>
      </c>
      <c r="N15" s="313">
        <v>0</v>
      </c>
      <c r="O15" s="288">
        <v>499</v>
      </c>
    </row>
    <row r="16" spans="1:15" ht="11.1" customHeight="1">
      <c r="A16" s="309" t="s">
        <v>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231</v>
      </c>
      <c r="B17" s="282">
        <v>2761</v>
      </c>
      <c r="C17" s="282">
        <v>199914</v>
      </c>
      <c r="D17" s="282">
        <v>5828</v>
      </c>
      <c r="E17" s="282">
        <v>-18</v>
      </c>
      <c r="F17" s="282">
        <v>157862</v>
      </c>
      <c r="G17" s="282">
        <v>96956</v>
      </c>
      <c r="H17" s="282">
        <v>71408</v>
      </c>
      <c r="I17" s="282">
        <v>71408</v>
      </c>
      <c r="J17" s="293">
        <v>0</v>
      </c>
      <c r="K17" s="293">
        <v>0</v>
      </c>
      <c r="L17" s="293">
        <v>0</v>
      </c>
      <c r="M17" s="293">
        <v>0</v>
      </c>
      <c r="N17" s="313">
        <v>0</v>
      </c>
      <c r="O17" s="288">
        <v>1780</v>
      </c>
    </row>
    <row r="18" spans="1:15" ht="11.1" customHeight="1">
      <c r="A18" s="309" t="s">
        <v>232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233</v>
      </c>
      <c r="B19" s="282">
        <v>1040</v>
      </c>
      <c r="C19" s="282">
        <v>175223</v>
      </c>
      <c r="D19" s="282">
        <v>4088</v>
      </c>
      <c r="E19" s="282">
        <v>649</v>
      </c>
      <c r="F19" s="282">
        <v>76920</v>
      </c>
      <c r="G19" s="282">
        <v>102787</v>
      </c>
      <c r="H19" s="282">
        <v>76920</v>
      </c>
      <c r="I19" s="282">
        <v>76920</v>
      </c>
      <c r="J19" s="293">
        <v>0</v>
      </c>
      <c r="K19" s="293">
        <v>0</v>
      </c>
      <c r="L19" s="293">
        <v>0</v>
      </c>
      <c r="M19" s="293">
        <v>0</v>
      </c>
      <c r="N19" s="313">
        <v>0</v>
      </c>
      <c r="O19" s="288">
        <v>485</v>
      </c>
    </row>
    <row r="20" spans="1:15" ht="11.1" customHeight="1">
      <c r="A20" s="309" t="s">
        <v>234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235</v>
      </c>
      <c r="B21" s="282">
        <v>430</v>
      </c>
      <c r="C21" s="282">
        <v>158289</v>
      </c>
      <c r="D21" s="282">
        <v>3835</v>
      </c>
      <c r="E21" s="282">
        <v>-7</v>
      </c>
      <c r="F21" s="282">
        <v>92425</v>
      </c>
      <c r="G21" s="282">
        <v>61071</v>
      </c>
      <c r="H21" s="282">
        <v>54192</v>
      </c>
      <c r="I21" s="282">
        <v>54192</v>
      </c>
      <c r="J21" s="293">
        <v>0</v>
      </c>
      <c r="K21" s="293">
        <v>0</v>
      </c>
      <c r="L21" s="293">
        <v>0</v>
      </c>
      <c r="M21" s="293">
        <v>0</v>
      </c>
      <c r="N21" s="313">
        <v>0</v>
      </c>
      <c r="O21" s="288">
        <v>1039</v>
      </c>
    </row>
    <row r="22" spans="1:15" ht="11.1" customHeight="1">
      <c r="A22" s="309" t="s">
        <v>236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237</v>
      </c>
      <c r="B23" s="282">
        <v>200</v>
      </c>
      <c r="C23" s="282">
        <v>846</v>
      </c>
      <c r="D23" s="282">
        <v>510</v>
      </c>
      <c r="E23" s="282">
        <v>6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313">
        <v>0</v>
      </c>
      <c r="O23" s="316">
        <v>0</v>
      </c>
    </row>
    <row r="24" spans="1:15" ht="11.1" customHeight="1">
      <c r="A24" s="309" t="s">
        <v>238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239</v>
      </c>
      <c r="B25" s="282">
        <v>1620</v>
      </c>
      <c r="C25" s="282">
        <v>311227</v>
      </c>
      <c r="D25" s="282">
        <v>21139</v>
      </c>
      <c r="E25" s="282">
        <v>908</v>
      </c>
      <c r="F25" s="282">
        <v>150023</v>
      </c>
      <c r="G25" s="282">
        <v>142520</v>
      </c>
      <c r="H25" s="282">
        <v>117580</v>
      </c>
      <c r="I25" s="282">
        <v>117580</v>
      </c>
      <c r="J25" s="293">
        <v>0</v>
      </c>
      <c r="K25" s="293">
        <v>0</v>
      </c>
      <c r="L25" s="293">
        <v>0</v>
      </c>
      <c r="M25" s="293">
        <v>0</v>
      </c>
      <c r="N25" s="313">
        <v>0</v>
      </c>
      <c r="O25" s="288">
        <v>1982</v>
      </c>
    </row>
    <row r="26" spans="1:15" ht="11.1" customHeight="1">
      <c r="A26" s="309" t="s">
        <v>240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241</v>
      </c>
      <c r="B27" s="282">
        <v>3500</v>
      </c>
      <c r="C27" s="282">
        <v>512932</v>
      </c>
      <c r="D27" s="282">
        <v>14441</v>
      </c>
      <c r="E27" s="282">
        <v>602</v>
      </c>
      <c r="F27" s="282">
        <v>150520</v>
      </c>
      <c r="G27" s="282">
        <v>381364</v>
      </c>
      <c r="H27" s="282">
        <v>96116</v>
      </c>
      <c r="I27" s="282">
        <v>96116</v>
      </c>
      <c r="J27" s="293">
        <v>0</v>
      </c>
      <c r="K27" s="293">
        <v>0</v>
      </c>
      <c r="L27" s="293">
        <v>0</v>
      </c>
      <c r="M27" s="293">
        <v>0</v>
      </c>
      <c r="N27" s="313">
        <v>0</v>
      </c>
      <c r="O27" s="288">
        <v>2580</v>
      </c>
    </row>
    <row r="28" spans="1:15" ht="11.1" customHeight="1">
      <c r="A28" s="309" t="s">
        <v>242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243</v>
      </c>
      <c r="B29" s="282">
        <v>1700</v>
      </c>
      <c r="C29" s="282">
        <v>43281</v>
      </c>
      <c r="D29" s="282">
        <v>3003</v>
      </c>
      <c r="E29" s="282">
        <v>-156</v>
      </c>
      <c r="F29" s="282">
        <v>40027</v>
      </c>
      <c r="G29" s="293">
        <v>0</v>
      </c>
      <c r="H29" s="282">
        <v>40027</v>
      </c>
      <c r="I29" s="282">
        <v>40027</v>
      </c>
      <c r="J29" s="293">
        <v>0</v>
      </c>
      <c r="K29" s="293">
        <v>0</v>
      </c>
      <c r="L29" s="293">
        <v>0</v>
      </c>
      <c r="M29" s="293">
        <v>0</v>
      </c>
      <c r="N29" s="313">
        <v>0</v>
      </c>
      <c r="O29" s="288">
        <v>699</v>
      </c>
    </row>
    <row r="30" spans="1:15" ht="11.1" customHeight="1">
      <c r="A30" s="309" t="s">
        <v>244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245</v>
      </c>
      <c r="B31" s="282">
        <v>1750</v>
      </c>
      <c r="C31" s="282">
        <v>35119</v>
      </c>
      <c r="D31" s="282">
        <v>1985</v>
      </c>
      <c r="E31" s="282">
        <v>185</v>
      </c>
      <c r="F31" s="282">
        <v>65558</v>
      </c>
      <c r="G31" s="293">
        <v>0</v>
      </c>
      <c r="H31" s="282">
        <v>32051</v>
      </c>
      <c r="I31" s="282">
        <v>32051</v>
      </c>
      <c r="J31" s="293">
        <v>0</v>
      </c>
      <c r="K31" s="293">
        <v>0</v>
      </c>
      <c r="L31" s="293">
        <v>0</v>
      </c>
      <c r="M31" s="293">
        <v>0</v>
      </c>
      <c r="N31" s="313">
        <v>0</v>
      </c>
      <c r="O31" s="288">
        <v>305</v>
      </c>
    </row>
    <row r="32" spans="1:15" ht="11.1" customHeight="1">
      <c r="A32" s="309" t="s">
        <v>246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247</v>
      </c>
      <c r="B33" s="282">
        <v>2621</v>
      </c>
      <c r="C33" s="282">
        <v>66765</v>
      </c>
      <c r="D33" s="282">
        <v>3103</v>
      </c>
      <c r="E33" s="282">
        <v>46</v>
      </c>
      <c r="F33" s="282">
        <v>72134</v>
      </c>
      <c r="G33" s="282">
        <v>6426</v>
      </c>
      <c r="H33" s="282">
        <v>41220</v>
      </c>
      <c r="I33" s="282">
        <v>41220</v>
      </c>
      <c r="J33" s="293">
        <v>0</v>
      </c>
      <c r="K33" s="293">
        <v>0</v>
      </c>
      <c r="L33" s="293">
        <v>0</v>
      </c>
      <c r="M33" s="293">
        <v>0</v>
      </c>
      <c r="N33" s="313">
        <v>0</v>
      </c>
      <c r="O33" s="288">
        <v>291</v>
      </c>
    </row>
    <row r="34" spans="1:15" ht="11.1" customHeight="1">
      <c r="A34" s="309" t="s">
        <v>248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249</v>
      </c>
      <c r="B35" s="282">
        <v>4000</v>
      </c>
      <c r="C35" s="282">
        <v>173495</v>
      </c>
      <c r="D35" s="282">
        <v>5224</v>
      </c>
      <c r="E35" s="282">
        <v>82</v>
      </c>
      <c r="F35" s="282">
        <v>94885</v>
      </c>
      <c r="G35" s="282">
        <v>70072</v>
      </c>
      <c r="H35" s="282">
        <v>61249</v>
      </c>
      <c r="I35" s="282">
        <v>61249</v>
      </c>
      <c r="J35" s="293">
        <v>0</v>
      </c>
      <c r="K35" s="293">
        <v>0</v>
      </c>
      <c r="L35" s="293">
        <v>0</v>
      </c>
      <c r="M35" s="293">
        <v>0</v>
      </c>
      <c r="N35" s="313">
        <v>0</v>
      </c>
      <c r="O35" s="288">
        <v>598</v>
      </c>
    </row>
    <row r="36" spans="1:15" ht="11.1" customHeight="1" thickBot="1">
      <c r="A36" s="318" t="s">
        <v>250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O13:O14"/>
    <mergeCell ref="K11:K12"/>
    <mergeCell ref="L11:L12"/>
    <mergeCell ref="M11:M12"/>
    <mergeCell ref="J11:J12"/>
    <mergeCell ref="N11:N12"/>
    <mergeCell ref="O11:O12"/>
    <mergeCell ref="K13:K14"/>
    <mergeCell ref="L13:L14"/>
    <mergeCell ref="M13:M14"/>
    <mergeCell ref="J13:J14"/>
    <mergeCell ref="G13:G14"/>
    <mergeCell ref="H13:H14"/>
    <mergeCell ref="I13:I14"/>
    <mergeCell ref="N13:N14"/>
    <mergeCell ref="B13:B14"/>
    <mergeCell ref="C13:C14"/>
    <mergeCell ref="D11:D12"/>
    <mergeCell ref="D13:D14"/>
    <mergeCell ref="E13:E14"/>
    <mergeCell ref="F13:F14"/>
    <mergeCell ref="E11:E12"/>
    <mergeCell ref="F11:F12"/>
    <mergeCell ref="L8:L9"/>
    <mergeCell ref="M8:M9"/>
    <mergeCell ref="C8:C9"/>
    <mergeCell ref="K8:K9"/>
    <mergeCell ref="D8:D9"/>
    <mergeCell ref="B11:B12"/>
    <mergeCell ref="G11:G12"/>
    <mergeCell ref="H11:H12"/>
    <mergeCell ref="C11:C12"/>
    <mergeCell ref="I11:I12"/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7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4月底</v>
      </c>
      <c r="E4" s="225"/>
      <c r="F4" s="225"/>
      <c r="G4" s="226" t="str">
        <f>'10-3'!G4:I4</f>
        <v> End of Apr.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0" t="s">
        <v>72</v>
      </c>
      <c r="B11" s="267">
        <v>401</v>
      </c>
      <c r="C11" s="267">
        <v>24270</v>
      </c>
      <c r="D11" s="267">
        <v>483</v>
      </c>
      <c r="E11" s="282">
        <v>99</v>
      </c>
      <c r="F11" s="282">
        <v>9115</v>
      </c>
      <c r="G11" s="293">
        <v>0</v>
      </c>
      <c r="H11" s="282">
        <v>9115</v>
      </c>
      <c r="I11" s="282">
        <v>9115</v>
      </c>
      <c r="J11" s="293">
        <v>0</v>
      </c>
      <c r="K11" s="293">
        <v>0</v>
      </c>
      <c r="L11" s="293">
        <v>0</v>
      </c>
      <c r="M11" s="293">
        <v>0</v>
      </c>
      <c r="N11" s="313">
        <v>0</v>
      </c>
      <c r="O11" s="288">
        <v>678</v>
      </c>
    </row>
    <row r="12" spans="1:15" ht="11.1" customHeight="1">
      <c r="A12" s="309" t="s">
        <v>251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252</v>
      </c>
      <c r="B13" s="282">
        <v>1100</v>
      </c>
      <c r="C13" s="282">
        <v>9177</v>
      </c>
      <c r="D13" s="282">
        <v>1175</v>
      </c>
      <c r="E13" s="282">
        <v>39</v>
      </c>
      <c r="F13" s="282">
        <v>1129</v>
      </c>
      <c r="G13" s="282">
        <v>781</v>
      </c>
      <c r="H13" s="282">
        <v>1126</v>
      </c>
      <c r="I13" s="282">
        <v>1126</v>
      </c>
      <c r="J13" s="293">
        <v>0</v>
      </c>
      <c r="K13" s="282">
        <v>0</v>
      </c>
      <c r="L13" s="293">
        <v>0</v>
      </c>
      <c r="M13" s="282">
        <v>0</v>
      </c>
      <c r="N13" s="285">
        <v>0</v>
      </c>
      <c r="O13" s="288">
        <v>13</v>
      </c>
    </row>
    <row r="14" spans="1:15" ht="11.1" customHeight="1">
      <c r="A14" s="309" t="s">
        <v>253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254</v>
      </c>
      <c r="B15" s="282">
        <v>830</v>
      </c>
      <c r="C15" s="282">
        <v>5655</v>
      </c>
      <c r="D15" s="282">
        <v>676</v>
      </c>
      <c r="E15" s="282">
        <v>-20</v>
      </c>
      <c r="F15" s="282">
        <v>2893</v>
      </c>
      <c r="G15" s="282">
        <v>3014</v>
      </c>
      <c r="H15" s="282">
        <v>2588</v>
      </c>
      <c r="I15" s="282">
        <v>2588</v>
      </c>
      <c r="J15" s="293">
        <v>0</v>
      </c>
      <c r="K15" s="293">
        <v>0</v>
      </c>
      <c r="L15" s="293">
        <v>0</v>
      </c>
      <c r="M15" s="293">
        <v>0</v>
      </c>
      <c r="N15" s="313">
        <v>0</v>
      </c>
      <c r="O15" s="288">
        <v>26</v>
      </c>
    </row>
    <row r="16" spans="1:15" ht="11.1" customHeight="1">
      <c r="A16" s="309" t="s">
        <v>255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4"/>
      <c r="O17" s="196"/>
    </row>
    <row r="18" spans="1:15" ht="11.1" customHeight="1">
      <c r="A18" s="38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  <mergeCell ref="L8:L9"/>
    <mergeCell ref="M8:M9"/>
    <mergeCell ref="C8:C9"/>
    <mergeCell ref="K8:K9"/>
    <mergeCell ref="D8:D9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7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4月底</v>
      </c>
      <c r="E4" s="225"/>
      <c r="F4" s="225"/>
      <c r="G4" s="226" t="str">
        <f>'10-3'!G4:I4</f>
        <v> End of Apr.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1" t="s">
        <v>11</v>
      </c>
      <c r="B11" s="268">
        <v>5909</v>
      </c>
      <c r="C11" s="268">
        <v>1336335</v>
      </c>
      <c r="D11" s="268">
        <v>35995</v>
      </c>
      <c r="E11" s="302">
        <v>1768</v>
      </c>
      <c r="F11" s="302">
        <v>133543</v>
      </c>
      <c r="G11" s="302">
        <v>170306</v>
      </c>
      <c r="H11" s="302">
        <v>129727</v>
      </c>
      <c r="I11" s="302">
        <v>129727</v>
      </c>
      <c r="J11" s="319">
        <v>0</v>
      </c>
      <c r="K11" s="319">
        <v>0</v>
      </c>
      <c r="L11" s="319">
        <v>0</v>
      </c>
      <c r="M11" s="319">
        <v>0</v>
      </c>
      <c r="N11" s="320">
        <v>0</v>
      </c>
      <c r="O11" s="307">
        <v>1297</v>
      </c>
    </row>
    <row r="12" spans="1:15" ht="11.1" customHeight="1">
      <c r="A12" s="310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60</v>
      </c>
      <c r="B13" s="282">
        <v>2940</v>
      </c>
      <c r="C13" s="282">
        <v>564462</v>
      </c>
      <c r="D13" s="282">
        <v>10749</v>
      </c>
      <c r="E13" s="282">
        <v>812</v>
      </c>
      <c r="F13" s="282">
        <v>68409</v>
      </c>
      <c r="G13" s="282">
        <v>72816</v>
      </c>
      <c r="H13" s="282">
        <v>66595</v>
      </c>
      <c r="I13" s="282">
        <v>66595</v>
      </c>
      <c r="J13" s="293">
        <v>0</v>
      </c>
      <c r="K13" s="293">
        <v>0</v>
      </c>
      <c r="L13" s="293">
        <v>0</v>
      </c>
      <c r="M13" s="293">
        <v>0</v>
      </c>
      <c r="N13" s="313">
        <v>0</v>
      </c>
      <c r="O13" s="288">
        <v>666</v>
      </c>
    </row>
    <row r="14" spans="1:15" ht="11.1" customHeight="1">
      <c r="A14" s="309" t="s">
        <v>256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257</v>
      </c>
      <c r="B15" s="282">
        <v>1475</v>
      </c>
      <c r="C15" s="282">
        <v>299022</v>
      </c>
      <c r="D15" s="282">
        <v>6880</v>
      </c>
      <c r="E15" s="282">
        <v>515</v>
      </c>
      <c r="F15" s="282">
        <v>21530</v>
      </c>
      <c r="G15" s="282">
        <v>50738</v>
      </c>
      <c r="H15" s="282">
        <v>21353</v>
      </c>
      <c r="I15" s="282">
        <v>21353</v>
      </c>
      <c r="J15" s="293">
        <v>0</v>
      </c>
      <c r="K15" s="293">
        <v>0</v>
      </c>
      <c r="L15" s="293">
        <v>0</v>
      </c>
      <c r="M15" s="293">
        <v>0</v>
      </c>
      <c r="N15" s="313">
        <v>0</v>
      </c>
      <c r="O15" s="288">
        <v>214</v>
      </c>
    </row>
    <row r="16" spans="1:15" ht="11.1" customHeight="1">
      <c r="A16" s="309" t="s">
        <v>258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259</v>
      </c>
      <c r="B17" s="282">
        <v>1494</v>
      </c>
      <c r="C17" s="282">
        <v>472850</v>
      </c>
      <c r="D17" s="282">
        <v>18367</v>
      </c>
      <c r="E17" s="282">
        <v>441</v>
      </c>
      <c r="F17" s="282">
        <v>43604</v>
      </c>
      <c r="G17" s="282">
        <v>46751</v>
      </c>
      <c r="H17" s="282">
        <v>41779</v>
      </c>
      <c r="I17" s="282">
        <v>41779</v>
      </c>
      <c r="J17" s="293">
        <v>0</v>
      </c>
      <c r="K17" s="293">
        <v>0</v>
      </c>
      <c r="L17" s="293">
        <v>0</v>
      </c>
      <c r="M17" s="293">
        <v>0</v>
      </c>
      <c r="N17" s="313">
        <v>0</v>
      </c>
      <c r="O17" s="288">
        <v>418</v>
      </c>
    </row>
    <row r="18" spans="1:15" ht="11.1" customHeight="1">
      <c r="A18" s="309" t="s">
        <v>260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N35:N36"/>
    <mergeCell ref="O35:O36"/>
    <mergeCell ref="M35:M36"/>
    <mergeCell ref="J35:J36"/>
    <mergeCell ref="H35:H36"/>
    <mergeCell ref="I35:I36"/>
    <mergeCell ref="K35:K36"/>
    <mergeCell ref="L35:L36"/>
    <mergeCell ref="K5:M5"/>
    <mergeCell ref="O5:O8"/>
    <mergeCell ref="K6:M6"/>
    <mergeCell ref="H5:J5"/>
    <mergeCell ref="H6:J6"/>
    <mergeCell ref="K8:K9"/>
    <mergeCell ref="L8:L9"/>
    <mergeCell ref="M8:M9"/>
    <mergeCell ref="B35:B36"/>
    <mergeCell ref="C35:C36"/>
    <mergeCell ref="D35:D36"/>
    <mergeCell ref="E35:E36"/>
    <mergeCell ref="F35:F36"/>
    <mergeCell ref="G35:G36"/>
    <mergeCell ref="C8:C9"/>
    <mergeCell ref="D8:D9"/>
    <mergeCell ref="K33:K34"/>
    <mergeCell ref="L33:L34"/>
    <mergeCell ref="M33:M34"/>
    <mergeCell ref="J33:J34"/>
    <mergeCell ref="H33:H34"/>
    <mergeCell ref="I33:I34"/>
    <mergeCell ref="H31:H32"/>
    <mergeCell ref="I31:I32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</mergeCells>
  <printOptions horizontalCentered="1"/>
  <pageMargins left="0.74803149606299213" right="0.59055118110236227" top="0.39370078740157483" bottom="0.19685039370078741" header="0" footer="0.39370078740157483"/>
  <pageSetup paperSize="9" firstPageNumber="17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2" width="10.875" customWidth="1"/>
    <col min="3" max="4" width="12.625" customWidth="1"/>
    <col min="5" max="5" width="10.125" customWidth="1"/>
    <col min="6" max="6" width="12.5" customWidth="1"/>
    <col min="7" max="7" width="12.625" customWidth="1"/>
    <col min="8" max="8" width="10.125" customWidth="1"/>
    <col min="9" max="9" width="11.625" customWidth="1"/>
    <col min="10" max="10" width="10.125" customWidth="1"/>
  </cols>
  <sheetData>
    <row r="1" spans="1:10" ht="21" customHeight="1">
      <c r="A1" s="239" t="s">
        <v>92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 customHeight="1">
      <c r="A2" s="239" t="s">
        <v>104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8.6" customHeight="1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8.6" customHeight="1" thickBot="1">
      <c r="A4" s="5"/>
      <c r="B4" s="5"/>
      <c r="C4" s="354" t="s">
        <v>10</v>
      </c>
      <c r="D4" s="249"/>
      <c r="E4" s="226" t="s">
        <v>12</v>
      </c>
      <c r="F4" s="226"/>
      <c r="G4" s="226"/>
      <c r="H4" s="5"/>
      <c r="I4" s="5"/>
      <c r="J4" s="18" t="s">
        <v>55</v>
      </c>
    </row>
    <row r="5" spans="1:10" ht="30" customHeight="1">
      <c r="A5" s="237" t="s">
        <v>94</v>
      </c>
      <c r="B5" s="30" t="s">
        <v>82</v>
      </c>
      <c r="C5" s="31" t="s">
        <v>73</v>
      </c>
      <c r="D5" s="30" t="s">
        <v>64</v>
      </c>
      <c r="E5" s="30" t="s">
        <v>45</v>
      </c>
      <c r="F5" s="30" t="s">
        <v>41</v>
      </c>
      <c r="G5" s="31" t="s">
        <v>74</v>
      </c>
      <c r="H5" s="30" t="s">
        <v>46</v>
      </c>
      <c r="I5" s="31" t="s">
        <v>95</v>
      </c>
      <c r="J5" s="32" t="s">
        <v>4</v>
      </c>
    </row>
    <row r="6" spans="1:10" ht="39.95" customHeight="1" thickBot="1">
      <c r="A6" s="238"/>
      <c r="B6" s="43" t="s">
        <v>21</v>
      </c>
      <c r="C6" s="27" t="s">
        <v>75</v>
      </c>
      <c r="D6" s="26" t="s">
        <v>47</v>
      </c>
      <c r="E6" s="28" t="s">
        <v>20</v>
      </c>
      <c r="F6" s="27" t="s">
        <v>76</v>
      </c>
      <c r="G6" s="27" t="s">
        <v>77</v>
      </c>
      <c r="H6" s="26" t="s">
        <v>48</v>
      </c>
      <c r="I6" s="27" t="s">
        <v>96</v>
      </c>
      <c r="J6" s="29" t="s">
        <v>78</v>
      </c>
    </row>
    <row r="7" spans="1:10" ht="12.95" customHeight="1">
      <c r="A7" s="323" t="s">
        <v>11</v>
      </c>
      <c r="B7" s="327">
        <v>139306</v>
      </c>
      <c r="C7" s="327">
        <v>5400332</v>
      </c>
      <c r="D7" s="327">
        <v>9143344</v>
      </c>
      <c r="E7" s="327">
        <v>1264018</v>
      </c>
      <c r="F7" s="327">
        <v>3064</v>
      </c>
      <c r="G7" s="327">
        <v>4011</v>
      </c>
      <c r="H7" s="327">
        <v>615948</v>
      </c>
      <c r="I7" s="331">
        <v>0.65</v>
      </c>
      <c r="J7" s="276">
        <v>167</v>
      </c>
    </row>
    <row r="8" spans="1:10" ht="11.85" customHeight="1">
      <c r="A8" s="334" t="s">
        <v>22</v>
      </c>
      <c r="B8" s="181"/>
      <c r="C8" s="181"/>
      <c r="D8" s="181"/>
      <c r="E8" s="181"/>
      <c r="F8" s="181"/>
      <c r="G8" s="181"/>
      <c r="H8" s="181"/>
      <c r="I8" s="193"/>
      <c r="J8" s="179"/>
    </row>
    <row r="9" spans="1:10" ht="12.95" customHeight="1">
      <c r="A9" s="335" t="s">
        <v>87</v>
      </c>
      <c r="B9" s="338">
        <v>41374</v>
      </c>
      <c r="C9" s="338">
        <v>1662218</v>
      </c>
      <c r="D9" s="338">
        <v>2450307</v>
      </c>
      <c r="E9" s="338">
        <v>334206</v>
      </c>
      <c r="F9" s="338">
        <v>965</v>
      </c>
      <c r="G9" s="338">
        <v>913</v>
      </c>
      <c r="H9" s="338">
        <v>192013</v>
      </c>
      <c r="I9" s="341">
        <v>0.48</v>
      </c>
      <c r="J9" s="344">
        <v>18</v>
      </c>
    </row>
    <row r="10" spans="1:10" ht="11.85" customHeight="1">
      <c r="A10" s="333" t="s">
        <v>261</v>
      </c>
      <c r="B10" s="181"/>
      <c r="C10" s="181"/>
      <c r="D10" s="181"/>
      <c r="E10" s="181"/>
      <c r="F10" s="181"/>
      <c r="G10" s="181"/>
      <c r="H10" s="181"/>
      <c r="I10" s="193"/>
      <c r="J10" s="179"/>
    </row>
    <row r="11" spans="1:10" ht="12.95" customHeight="1">
      <c r="A11" s="335" t="s">
        <v>262</v>
      </c>
      <c r="B11" s="338">
        <v>26216</v>
      </c>
      <c r="C11" s="338">
        <v>1210954</v>
      </c>
      <c r="D11" s="338">
        <v>1899314</v>
      </c>
      <c r="E11" s="338">
        <v>253331</v>
      </c>
      <c r="F11" s="338">
        <v>704</v>
      </c>
      <c r="G11" s="347">
        <v>0</v>
      </c>
      <c r="H11" s="338">
        <v>114706</v>
      </c>
      <c r="I11" s="350">
        <v>0</v>
      </c>
      <c r="J11" s="353">
        <v>0</v>
      </c>
    </row>
    <row r="12" spans="1:10" ht="11.85" customHeight="1">
      <c r="A12" s="333" t="s">
        <v>263</v>
      </c>
      <c r="B12" s="181"/>
      <c r="C12" s="181"/>
      <c r="D12" s="181"/>
      <c r="E12" s="181"/>
      <c r="F12" s="181"/>
      <c r="G12" s="181"/>
      <c r="H12" s="181"/>
      <c r="I12" s="193"/>
      <c r="J12" s="179"/>
    </row>
    <row r="13" spans="1:10" ht="12.95" customHeight="1">
      <c r="A13" s="335" t="s">
        <v>264</v>
      </c>
      <c r="B13" s="338">
        <v>31656</v>
      </c>
      <c r="C13" s="338">
        <v>887676</v>
      </c>
      <c r="D13" s="338">
        <v>1978146</v>
      </c>
      <c r="E13" s="338">
        <v>289692</v>
      </c>
      <c r="F13" s="338">
        <v>628</v>
      </c>
      <c r="G13" s="338">
        <v>1892</v>
      </c>
      <c r="H13" s="338">
        <v>132263</v>
      </c>
      <c r="I13" s="341">
        <v>1.43</v>
      </c>
      <c r="J13" s="344">
        <v>112</v>
      </c>
    </row>
    <row r="14" spans="1:10" ht="11.85" customHeight="1">
      <c r="A14" s="333" t="s">
        <v>265</v>
      </c>
      <c r="B14" s="181"/>
      <c r="C14" s="181"/>
      <c r="D14" s="181"/>
      <c r="E14" s="181"/>
      <c r="F14" s="181"/>
      <c r="G14" s="181"/>
      <c r="H14" s="181"/>
      <c r="I14" s="193"/>
      <c r="J14" s="179"/>
    </row>
    <row r="15" spans="1:10" ht="12.95" customHeight="1">
      <c r="A15" s="335" t="s">
        <v>266</v>
      </c>
      <c r="B15" s="338">
        <v>9087</v>
      </c>
      <c r="C15" s="338">
        <v>272177</v>
      </c>
      <c r="D15" s="338">
        <v>396261</v>
      </c>
      <c r="E15" s="338">
        <v>81574</v>
      </c>
      <c r="F15" s="338">
        <v>163</v>
      </c>
      <c r="G15" s="338">
        <v>705</v>
      </c>
      <c r="H15" s="338">
        <v>40936</v>
      </c>
      <c r="I15" s="341">
        <v>1.72</v>
      </c>
      <c r="J15" s="344">
        <v>14</v>
      </c>
    </row>
    <row r="16" spans="1:10" ht="11.85" customHeight="1">
      <c r="A16" s="333" t="s">
        <v>267</v>
      </c>
      <c r="B16" s="181"/>
      <c r="C16" s="181"/>
      <c r="D16" s="181"/>
      <c r="E16" s="181"/>
      <c r="F16" s="181"/>
      <c r="G16" s="181"/>
      <c r="H16" s="181"/>
      <c r="I16" s="193"/>
      <c r="J16" s="179"/>
    </row>
    <row r="17" spans="1:10" ht="12.95" customHeight="1">
      <c r="A17" s="335" t="s">
        <v>268</v>
      </c>
      <c r="B17" s="338">
        <v>7111</v>
      </c>
      <c r="C17" s="338">
        <v>264042</v>
      </c>
      <c r="D17" s="338">
        <v>412345</v>
      </c>
      <c r="E17" s="338">
        <v>71668</v>
      </c>
      <c r="F17" s="338">
        <v>110</v>
      </c>
      <c r="G17" s="347">
        <v>0</v>
      </c>
      <c r="H17" s="338">
        <v>31199</v>
      </c>
      <c r="I17" s="350">
        <v>0</v>
      </c>
      <c r="J17" s="344">
        <v>9</v>
      </c>
    </row>
    <row r="18" spans="1:10" ht="11.85" customHeight="1">
      <c r="A18" s="333" t="s">
        <v>269</v>
      </c>
      <c r="B18" s="181"/>
      <c r="C18" s="181"/>
      <c r="D18" s="181"/>
      <c r="E18" s="181"/>
      <c r="F18" s="181"/>
      <c r="G18" s="181"/>
      <c r="H18" s="181"/>
      <c r="I18" s="193"/>
      <c r="J18" s="179"/>
    </row>
    <row r="19" spans="1:10" ht="12.95" customHeight="1">
      <c r="A19" s="335" t="s">
        <v>270</v>
      </c>
      <c r="B19" s="338">
        <v>8886</v>
      </c>
      <c r="C19" s="338">
        <v>486630</v>
      </c>
      <c r="D19" s="338">
        <v>889582</v>
      </c>
      <c r="E19" s="338">
        <v>88046</v>
      </c>
      <c r="F19" s="338">
        <v>150</v>
      </c>
      <c r="G19" s="347">
        <v>0</v>
      </c>
      <c r="H19" s="338">
        <v>40492</v>
      </c>
      <c r="I19" s="350">
        <v>0</v>
      </c>
      <c r="J19" s="353">
        <v>0</v>
      </c>
    </row>
    <row r="20" spans="1:10" ht="11.85" customHeight="1">
      <c r="A20" s="333" t="s">
        <v>271</v>
      </c>
      <c r="B20" s="181"/>
      <c r="C20" s="181"/>
      <c r="D20" s="181"/>
      <c r="E20" s="181"/>
      <c r="F20" s="181"/>
      <c r="G20" s="181"/>
      <c r="H20" s="181"/>
      <c r="I20" s="193"/>
      <c r="J20" s="179"/>
    </row>
    <row r="21" spans="1:10" ht="12.95" customHeight="1">
      <c r="A21" s="335" t="s">
        <v>272</v>
      </c>
      <c r="B21" s="338">
        <v>7493</v>
      </c>
      <c r="C21" s="338">
        <v>383039</v>
      </c>
      <c r="D21" s="338">
        <v>650746</v>
      </c>
      <c r="E21" s="338">
        <v>72927</v>
      </c>
      <c r="F21" s="338">
        <v>203</v>
      </c>
      <c r="G21" s="347">
        <v>0</v>
      </c>
      <c r="H21" s="338">
        <v>29601</v>
      </c>
      <c r="I21" s="350">
        <v>0</v>
      </c>
      <c r="J21" s="353">
        <v>0</v>
      </c>
    </row>
    <row r="22" spans="1:10" ht="11.85" customHeight="1">
      <c r="A22" s="333" t="s">
        <v>273</v>
      </c>
      <c r="B22" s="181"/>
      <c r="C22" s="181"/>
      <c r="D22" s="181"/>
      <c r="E22" s="181"/>
      <c r="F22" s="181"/>
      <c r="G22" s="181"/>
      <c r="H22" s="181"/>
      <c r="I22" s="193"/>
      <c r="J22" s="179"/>
    </row>
    <row r="23" spans="1:10" ht="12.95" customHeight="1">
      <c r="A23" s="335" t="s">
        <v>274</v>
      </c>
      <c r="B23" s="338">
        <v>7483</v>
      </c>
      <c r="C23" s="338">
        <v>233597</v>
      </c>
      <c r="D23" s="338">
        <v>466643</v>
      </c>
      <c r="E23" s="338">
        <v>72573</v>
      </c>
      <c r="F23" s="338">
        <v>140</v>
      </c>
      <c r="G23" s="338">
        <v>502</v>
      </c>
      <c r="H23" s="338">
        <v>34738</v>
      </c>
      <c r="I23" s="341">
        <v>1.44</v>
      </c>
      <c r="J23" s="344">
        <v>14</v>
      </c>
    </row>
    <row r="24" spans="1:10" ht="11.85" customHeight="1">
      <c r="A24" s="333" t="s">
        <v>275</v>
      </c>
      <c r="B24" s="181"/>
      <c r="C24" s="181"/>
      <c r="D24" s="181"/>
      <c r="E24" s="181"/>
      <c r="F24" s="181"/>
      <c r="G24" s="181"/>
      <c r="H24" s="181"/>
      <c r="I24" s="193"/>
      <c r="J24" s="179"/>
    </row>
    <row r="25" spans="1:10" ht="12.95" customHeight="1">
      <c r="A25" s="34"/>
      <c r="B25" s="243"/>
      <c r="C25" s="243"/>
      <c r="D25" s="243"/>
      <c r="E25" s="243"/>
      <c r="F25" s="243"/>
      <c r="G25" s="243"/>
      <c r="H25" s="243"/>
      <c r="I25" s="245"/>
      <c r="J25" s="244"/>
    </row>
    <row r="26" spans="1:10" ht="11.85" customHeight="1">
      <c r="A26" s="40"/>
      <c r="B26" s="181"/>
      <c r="C26" s="181"/>
      <c r="D26" s="181"/>
      <c r="E26" s="181"/>
      <c r="F26" s="181"/>
      <c r="G26" s="181"/>
      <c r="H26" s="181"/>
      <c r="I26" s="193"/>
      <c r="J26" s="179"/>
    </row>
    <row r="27" spans="1:10" ht="12.95" customHeight="1">
      <c r="A27" s="34"/>
      <c r="B27" s="243"/>
      <c r="C27" s="243"/>
      <c r="D27" s="243"/>
      <c r="E27" s="243"/>
      <c r="F27" s="243"/>
      <c r="G27" s="243"/>
      <c r="H27" s="243"/>
      <c r="I27" s="245"/>
      <c r="J27" s="244"/>
    </row>
    <row r="28" spans="1:10" ht="11.85" customHeight="1">
      <c r="A28" s="40"/>
      <c r="B28" s="181"/>
      <c r="C28" s="181"/>
      <c r="D28" s="181"/>
      <c r="E28" s="181"/>
      <c r="F28" s="181"/>
      <c r="G28" s="181"/>
      <c r="H28" s="181"/>
      <c r="I28" s="193"/>
      <c r="J28" s="179"/>
    </row>
    <row r="29" spans="1:10" ht="12.95" customHeight="1">
      <c r="A29" s="34"/>
      <c r="B29" s="243"/>
      <c r="C29" s="243"/>
      <c r="D29" s="243"/>
      <c r="E29" s="243"/>
      <c r="F29" s="243"/>
      <c r="G29" s="243"/>
      <c r="H29" s="243"/>
      <c r="I29" s="245"/>
      <c r="J29" s="244"/>
    </row>
    <row r="30" spans="1:10" ht="11.85" customHeight="1">
      <c r="A30" s="40"/>
      <c r="B30" s="181"/>
      <c r="C30" s="181"/>
      <c r="D30" s="181"/>
      <c r="E30" s="181"/>
      <c r="F30" s="181"/>
      <c r="G30" s="181"/>
      <c r="H30" s="181"/>
      <c r="I30" s="193"/>
      <c r="J30" s="179"/>
    </row>
    <row r="31" spans="1:10" ht="12.95" customHeight="1">
      <c r="A31" s="34"/>
      <c r="B31" s="243"/>
      <c r="C31" s="243"/>
      <c r="D31" s="243"/>
      <c r="E31" s="243"/>
      <c r="F31" s="243"/>
      <c r="G31" s="243"/>
      <c r="H31" s="243"/>
      <c r="I31" s="245"/>
      <c r="J31" s="244"/>
    </row>
    <row r="32" spans="1:10" ht="11.85" customHeight="1" thickBot="1">
      <c r="A32" s="41"/>
      <c r="B32" s="246"/>
      <c r="C32" s="246"/>
      <c r="D32" s="246"/>
      <c r="E32" s="246"/>
      <c r="F32" s="246"/>
      <c r="G32" s="246"/>
      <c r="H32" s="246"/>
      <c r="I32" s="247"/>
      <c r="J32" s="248"/>
    </row>
    <row r="33" spans="1:10" ht="13.5" customHeight="1">
      <c r="A33" s="6" t="s">
        <v>81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3.5" customHeight="1">
      <c r="A34" s="6" t="s">
        <v>61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13.5" customHeight="1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3.5" customHeight="1"/>
  </sheetData>
  <mergeCells count="123">
    <mergeCell ref="E4:G4"/>
    <mergeCell ref="C4:D4"/>
    <mergeCell ref="I15:I16"/>
    <mergeCell ref="H13:H14"/>
    <mergeCell ref="I13:I14"/>
    <mergeCell ref="D13:D14"/>
    <mergeCell ref="E13:E14"/>
    <mergeCell ref="D15:D16"/>
    <mergeCell ref="E15:E16"/>
    <mergeCell ref="F9:F10"/>
    <mergeCell ref="J13:J14"/>
    <mergeCell ref="J15:J16"/>
    <mergeCell ref="F15:F16"/>
    <mergeCell ref="G15:G16"/>
    <mergeCell ref="H15:H16"/>
    <mergeCell ref="F13:F14"/>
    <mergeCell ref="G13:G14"/>
    <mergeCell ref="J31:J3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B21:B22"/>
    <mergeCell ref="C21:C22"/>
    <mergeCell ref="D21:D22"/>
    <mergeCell ref="E21:E22"/>
    <mergeCell ref="F17:F18"/>
    <mergeCell ref="G17:G18"/>
    <mergeCell ref="H17:H18"/>
    <mergeCell ref="I17:I18"/>
    <mergeCell ref="D17:D18"/>
    <mergeCell ref="E17:E18"/>
    <mergeCell ref="J17:J18"/>
    <mergeCell ref="I21:I22"/>
    <mergeCell ref="J21:J22"/>
    <mergeCell ref="H19:H20"/>
    <mergeCell ref="I19:I20"/>
    <mergeCell ref="J19:J20"/>
    <mergeCell ref="F21:F22"/>
    <mergeCell ref="G21:G22"/>
    <mergeCell ref="H21:H22"/>
    <mergeCell ref="D19:D20"/>
    <mergeCell ref="E19:E20"/>
    <mergeCell ref="F19:F20"/>
    <mergeCell ref="G19:G20"/>
    <mergeCell ref="B9:B10"/>
    <mergeCell ref="B19:B20"/>
    <mergeCell ref="C19:C20"/>
    <mergeCell ref="B13:B14"/>
    <mergeCell ref="C13:C14"/>
    <mergeCell ref="B17:B18"/>
    <mergeCell ref="C17:C18"/>
    <mergeCell ref="B15:B16"/>
    <mergeCell ref="C15:C16"/>
    <mergeCell ref="C9:C10"/>
    <mergeCell ref="J7:J8"/>
    <mergeCell ref="F7:F8"/>
    <mergeCell ref="G7:G8"/>
    <mergeCell ref="E9:E10"/>
    <mergeCell ref="D9:D10"/>
    <mergeCell ref="J9:J10"/>
    <mergeCell ref="I9:I10"/>
    <mergeCell ref="H9:H10"/>
    <mergeCell ref="G9:G10"/>
    <mergeCell ref="A5:A6"/>
    <mergeCell ref="A1:J1"/>
    <mergeCell ref="A2:J2"/>
    <mergeCell ref="A3:J3"/>
    <mergeCell ref="B7:B8"/>
    <mergeCell ref="C7:C8"/>
    <mergeCell ref="D7:D8"/>
    <mergeCell ref="E7:E8"/>
    <mergeCell ref="H7:H8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17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4月底</v>
      </c>
      <c r="E4" s="203"/>
      <c r="F4" s="203"/>
      <c r="G4" s="177" t="str">
        <f>'10-3'!G4:I4</f>
        <v> End of Apr.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6" t="s">
        <v>11</v>
      </c>
      <c r="B11" s="360">
        <v>17127</v>
      </c>
      <c r="C11" s="360">
        <v>973552</v>
      </c>
      <c r="D11" s="360">
        <v>66737</v>
      </c>
      <c r="E11" s="360">
        <v>2080</v>
      </c>
      <c r="F11" s="360">
        <v>899064</v>
      </c>
      <c r="G11" s="360">
        <v>666763</v>
      </c>
      <c r="H11" s="360">
        <v>666371</v>
      </c>
      <c r="I11" s="360">
        <v>392</v>
      </c>
      <c r="J11" s="360">
        <v>648</v>
      </c>
      <c r="K11" s="360">
        <v>470</v>
      </c>
      <c r="L11" s="360">
        <v>178</v>
      </c>
      <c r="M11" s="364">
        <v>0.1</v>
      </c>
      <c r="N11" s="368">
        <v>15884</v>
      </c>
    </row>
    <row r="12" spans="1:14" ht="11.1" customHeight="1">
      <c r="A12" s="310" t="s">
        <v>22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79</v>
      </c>
      <c r="B13" s="282">
        <v>555</v>
      </c>
      <c r="C13" s="282">
        <v>28772</v>
      </c>
      <c r="D13" s="282">
        <v>2483</v>
      </c>
      <c r="E13" s="282">
        <v>41</v>
      </c>
      <c r="F13" s="282">
        <v>26104</v>
      </c>
      <c r="G13" s="282">
        <v>19084</v>
      </c>
      <c r="H13" s="282">
        <v>19065</v>
      </c>
      <c r="I13" s="282">
        <v>19</v>
      </c>
      <c r="J13" s="282">
        <v>62</v>
      </c>
      <c r="K13" s="282">
        <v>58</v>
      </c>
      <c r="L13" s="282">
        <v>4</v>
      </c>
      <c r="M13" s="285">
        <v>0.32</v>
      </c>
      <c r="N13" s="288">
        <v>300</v>
      </c>
    </row>
    <row r="14" spans="1:14" ht="11.1" customHeight="1">
      <c r="A14" s="309" t="s">
        <v>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85</v>
      </c>
      <c r="B15" s="282">
        <v>723</v>
      </c>
      <c r="C15" s="282">
        <v>40735</v>
      </c>
      <c r="D15" s="282">
        <v>4717</v>
      </c>
      <c r="E15" s="282">
        <v>81</v>
      </c>
      <c r="F15" s="282">
        <v>35496</v>
      </c>
      <c r="G15" s="282">
        <v>31654</v>
      </c>
      <c r="H15" s="282">
        <v>31654</v>
      </c>
      <c r="I15" s="293">
        <v>0</v>
      </c>
      <c r="J15" s="282">
        <v>4</v>
      </c>
      <c r="K15" s="293">
        <v>0</v>
      </c>
      <c r="L15" s="282">
        <v>4</v>
      </c>
      <c r="M15" s="285">
        <v>0.01</v>
      </c>
      <c r="N15" s="288">
        <v>2041</v>
      </c>
    </row>
    <row r="16" spans="1:14" ht="11.1" customHeight="1">
      <c r="A16" s="309" t="s">
        <v>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277</v>
      </c>
      <c r="B17" s="282">
        <v>928</v>
      </c>
      <c r="C17" s="282">
        <v>41430</v>
      </c>
      <c r="D17" s="282">
        <v>3054</v>
      </c>
      <c r="E17" s="282">
        <v>112</v>
      </c>
      <c r="F17" s="282">
        <v>37818</v>
      </c>
      <c r="G17" s="282">
        <v>29222</v>
      </c>
      <c r="H17" s="282">
        <v>29205</v>
      </c>
      <c r="I17" s="282">
        <v>17</v>
      </c>
      <c r="J17" s="282">
        <v>17</v>
      </c>
      <c r="K17" s="282">
        <v>15</v>
      </c>
      <c r="L17" s="282">
        <v>2</v>
      </c>
      <c r="M17" s="285">
        <v>0.06</v>
      </c>
      <c r="N17" s="288">
        <v>578</v>
      </c>
    </row>
    <row r="18" spans="1:14" ht="11.1" customHeight="1">
      <c r="A18" s="309" t="s">
        <v>278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279</v>
      </c>
      <c r="B19" s="282">
        <v>1244</v>
      </c>
      <c r="C19" s="282">
        <v>112844</v>
      </c>
      <c r="D19" s="282">
        <v>6508</v>
      </c>
      <c r="E19" s="282">
        <v>177</v>
      </c>
      <c r="F19" s="282">
        <v>105790</v>
      </c>
      <c r="G19" s="282">
        <v>76663</v>
      </c>
      <c r="H19" s="282">
        <v>76650</v>
      </c>
      <c r="I19" s="282">
        <v>13</v>
      </c>
      <c r="J19" s="282">
        <v>36</v>
      </c>
      <c r="K19" s="282">
        <v>13</v>
      </c>
      <c r="L19" s="282">
        <v>23</v>
      </c>
      <c r="M19" s="285">
        <v>0.05</v>
      </c>
      <c r="N19" s="288">
        <v>1918</v>
      </c>
    </row>
    <row r="20" spans="1:14" ht="11.1" customHeight="1">
      <c r="A20" s="309" t="s">
        <v>280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281</v>
      </c>
      <c r="B21" s="282">
        <v>684</v>
      </c>
      <c r="C21" s="282">
        <v>27096</v>
      </c>
      <c r="D21" s="282">
        <v>2043</v>
      </c>
      <c r="E21" s="282">
        <v>62</v>
      </c>
      <c r="F21" s="282">
        <v>24880</v>
      </c>
      <c r="G21" s="282">
        <v>21002</v>
      </c>
      <c r="H21" s="282">
        <v>20932</v>
      </c>
      <c r="I21" s="282">
        <v>70</v>
      </c>
      <c r="J21" s="282">
        <v>85</v>
      </c>
      <c r="K21" s="282">
        <v>70</v>
      </c>
      <c r="L21" s="282">
        <v>15</v>
      </c>
      <c r="M21" s="285">
        <v>0.4</v>
      </c>
      <c r="N21" s="288">
        <v>231</v>
      </c>
    </row>
    <row r="22" spans="1:14" ht="11.1" customHeight="1">
      <c r="A22" s="309" t="s">
        <v>282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283</v>
      </c>
      <c r="B23" s="282">
        <v>573</v>
      </c>
      <c r="C23" s="282">
        <v>16112</v>
      </c>
      <c r="D23" s="282">
        <v>961</v>
      </c>
      <c r="E23" s="282">
        <v>29</v>
      </c>
      <c r="F23" s="282">
        <v>15085</v>
      </c>
      <c r="G23" s="282">
        <v>10846</v>
      </c>
      <c r="H23" s="282">
        <v>10801</v>
      </c>
      <c r="I23" s="282">
        <v>45</v>
      </c>
      <c r="J23" s="282">
        <v>45</v>
      </c>
      <c r="K23" s="282">
        <v>45</v>
      </c>
      <c r="L23" s="293">
        <v>0</v>
      </c>
      <c r="M23" s="285">
        <v>0.42</v>
      </c>
      <c r="N23" s="288">
        <v>117</v>
      </c>
    </row>
    <row r="24" spans="1:14" ht="11.1" customHeight="1">
      <c r="A24" s="309" t="s">
        <v>284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285</v>
      </c>
      <c r="B25" s="282">
        <v>717</v>
      </c>
      <c r="C25" s="282">
        <v>23346</v>
      </c>
      <c r="D25" s="282">
        <v>2474</v>
      </c>
      <c r="E25" s="282">
        <v>35</v>
      </c>
      <c r="F25" s="282">
        <v>20688</v>
      </c>
      <c r="G25" s="282">
        <v>13722</v>
      </c>
      <c r="H25" s="282">
        <v>13710</v>
      </c>
      <c r="I25" s="282">
        <v>12</v>
      </c>
      <c r="J25" s="282">
        <v>12</v>
      </c>
      <c r="K25" s="282">
        <v>12</v>
      </c>
      <c r="L25" s="293">
        <v>0</v>
      </c>
      <c r="M25" s="285">
        <v>0.09</v>
      </c>
      <c r="N25" s="288">
        <v>217</v>
      </c>
    </row>
    <row r="26" spans="1:14" ht="11.1" customHeight="1">
      <c r="A26" s="309" t="s">
        <v>286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287</v>
      </c>
      <c r="B27" s="282">
        <v>1178</v>
      </c>
      <c r="C27" s="282">
        <v>89644</v>
      </c>
      <c r="D27" s="282">
        <v>6151</v>
      </c>
      <c r="E27" s="282">
        <v>213</v>
      </c>
      <c r="F27" s="282">
        <v>83064</v>
      </c>
      <c r="G27" s="282">
        <v>57158</v>
      </c>
      <c r="H27" s="282">
        <v>57157</v>
      </c>
      <c r="I27" s="282">
        <v>1</v>
      </c>
      <c r="J27" s="282">
        <v>15</v>
      </c>
      <c r="K27" s="282">
        <v>0</v>
      </c>
      <c r="L27" s="282">
        <v>14</v>
      </c>
      <c r="M27" s="285">
        <v>0.03</v>
      </c>
      <c r="N27" s="288">
        <v>1963</v>
      </c>
    </row>
    <row r="28" spans="1:14" ht="11.1" customHeight="1">
      <c r="A28" s="309" t="s">
        <v>288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289</v>
      </c>
      <c r="B29" s="282">
        <v>960</v>
      </c>
      <c r="C29" s="282">
        <v>41241</v>
      </c>
      <c r="D29" s="282">
        <v>2643</v>
      </c>
      <c r="E29" s="282">
        <v>96</v>
      </c>
      <c r="F29" s="282">
        <v>38413</v>
      </c>
      <c r="G29" s="282">
        <v>29998</v>
      </c>
      <c r="H29" s="282">
        <v>29973</v>
      </c>
      <c r="I29" s="282">
        <v>24</v>
      </c>
      <c r="J29" s="282">
        <v>75</v>
      </c>
      <c r="K29" s="282">
        <v>43</v>
      </c>
      <c r="L29" s="282">
        <v>33</v>
      </c>
      <c r="M29" s="285">
        <v>0.25</v>
      </c>
      <c r="N29" s="288">
        <v>718</v>
      </c>
    </row>
    <row r="30" spans="1:14" ht="11.1" customHeight="1">
      <c r="A30" s="309" t="s">
        <v>290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291</v>
      </c>
      <c r="B31" s="282">
        <v>1879</v>
      </c>
      <c r="C31" s="282">
        <v>121565</v>
      </c>
      <c r="D31" s="282">
        <v>7039</v>
      </c>
      <c r="E31" s="282">
        <v>337</v>
      </c>
      <c r="F31" s="282">
        <v>112818</v>
      </c>
      <c r="G31" s="282">
        <v>84818</v>
      </c>
      <c r="H31" s="282">
        <v>84778</v>
      </c>
      <c r="I31" s="282">
        <v>40</v>
      </c>
      <c r="J31" s="282">
        <v>68</v>
      </c>
      <c r="K31" s="282">
        <v>56</v>
      </c>
      <c r="L31" s="282">
        <v>12</v>
      </c>
      <c r="M31" s="285">
        <v>0.08</v>
      </c>
      <c r="N31" s="288">
        <v>1587</v>
      </c>
    </row>
    <row r="32" spans="1:14" ht="11.1" customHeight="1">
      <c r="A32" s="309" t="s">
        <v>292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 t="s">
        <v>293</v>
      </c>
      <c r="B33" s="282">
        <v>367</v>
      </c>
      <c r="C33" s="282">
        <v>21565</v>
      </c>
      <c r="D33" s="282">
        <v>1735</v>
      </c>
      <c r="E33" s="282">
        <v>28</v>
      </c>
      <c r="F33" s="282">
        <v>19665</v>
      </c>
      <c r="G33" s="282">
        <v>14372</v>
      </c>
      <c r="H33" s="282">
        <v>14370</v>
      </c>
      <c r="I33" s="282">
        <v>3</v>
      </c>
      <c r="J33" s="282">
        <v>3</v>
      </c>
      <c r="K33" s="282">
        <v>3</v>
      </c>
      <c r="L33" s="293">
        <v>0</v>
      </c>
      <c r="M33" s="285">
        <v>0.02</v>
      </c>
      <c r="N33" s="288">
        <v>221</v>
      </c>
    </row>
    <row r="34" spans="1:14" ht="11.1" customHeight="1">
      <c r="A34" s="309" t="s">
        <v>294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 t="s">
        <v>295</v>
      </c>
      <c r="B35" s="282">
        <v>182</v>
      </c>
      <c r="C35" s="282">
        <v>18116</v>
      </c>
      <c r="D35" s="282">
        <v>1073</v>
      </c>
      <c r="E35" s="282">
        <v>30</v>
      </c>
      <c r="F35" s="282">
        <v>16949</v>
      </c>
      <c r="G35" s="282">
        <v>12332</v>
      </c>
      <c r="H35" s="282">
        <v>12306</v>
      </c>
      <c r="I35" s="282">
        <v>26</v>
      </c>
      <c r="J35" s="282">
        <v>50</v>
      </c>
      <c r="K35" s="282">
        <v>35</v>
      </c>
      <c r="L35" s="282">
        <v>16</v>
      </c>
      <c r="M35" s="285">
        <v>0.41</v>
      </c>
      <c r="N35" s="288">
        <v>190</v>
      </c>
    </row>
    <row r="36" spans="1:14" ht="11.1" customHeight="1" thickBot="1">
      <c r="A36" s="318" t="s">
        <v>296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3" t="s">
        <v>81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A2:N2"/>
    <mergeCell ref="A3:N3"/>
    <mergeCell ref="G5:I5"/>
    <mergeCell ref="G6:I6"/>
    <mergeCell ref="J6:L6"/>
    <mergeCell ref="K8:K9"/>
    <mergeCell ref="L8:L9"/>
    <mergeCell ref="J5:L5"/>
    <mergeCell ref="J8:J9"/>
    <mergeCell ref="F7:F8"/>
    <mergeCell ref="D7:D8"/>
    <mergeCell ref="C7:C8"/>
    <mergeCell ref="D11:D12"/>
    <mergeCell ref="E11:E12"/>
    <mergeCell ref="F11:F12"/>
    <mergeCell ref="G11:G12"/>
    <mergeCell ref="A1:N1"/>
    <mergeCell ref="D4:F4"/>
    <mergeCell ref="G4:I4"/>
    <mergeCell ref="H11:H12"/>
    <mergeCell ref="J11:J12"/>
    <mergeCell ref="L13:L14"/>
    <mergeCell ref="K13:K14"/>
    <mergeCell ref="J13:J14"/>
    <mergeCell ref="H13:H14"/>
    <mergeCell ref="C11:C12"/>
    <mergeCell ref="N11:N12"/>
    <mergeCell ref="N13:N14"/>
    <mergeCell ref="M13:M14"/>
    <mergeCell ref="I13:I14"/>
    <mergeCell ref="K11:K12"/>
    <mergeCell ref="B13:B14"/>
    <mergeCell ref="L11:L12"/>
    <mergeCell ref="M11:M12"/>
    <mergeCell ref="I11:I12"/>
    <mergeCell ref="B11:B12"/>
    <mergeCell ref="B15:B16"/>
    <mergeCell ref="C15:C16"/>
    <mergeCell ref="G13:G14"/>
    <mergeCell ref="F13:F14"/>
    <mergeCell ref="E13:E14"/>
    <mergeCell ref="D13:D14"/>
    <mergeCell ref="C13:C14"/>
    <mergeCell ref="D15:D16"/>
    <mergeCell ref="E15:E16"/>
    <mergeCell ref="K15:K16"/>
    <mergeCell ref="L15:L16"/>
    <mergeCell ref="I15:I16"/>
    <mergeCell ref="M15:M16"/>
    <mergeCell ref="F15:F16"/>
    <mergeCell ref="G15:G16"/>
    <mergeCell ref="H15:H16"/>
    <mergeCell ref="J15:J16"/>
    <mergeCell ref="N15:N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K19:K20"/>
    <mergeCell ref="L19:L20"/>
    <mergeCell ref="F19:F20"/>
    <mergeCell ref="G19:G20"/>
    <mergeCell ref="J19:J20"/>
    <mergeCell ref="M17:M18"/>
    <mergeCell ref="N17:N18"/>
    <mergeCell ref="M21:M22"/>
    <mergeCell ref="N21:N22"/>
    <mergeCell ref="N19:N20"/>
    <mergeCell ref="H19:H20"/>
    <mergeCell ref="K17:K18"/>
    <mergeCell ref="L17:L18"/>
    <mergeCell ref="I19:I20"/>
    <mergeCell ref="C21:C22"/>
    <mergeCell ref="D21:D22"/>
    <mergeCell ref="E21:E22"/>
    <mergeCell ref="F21:F22"/>
    <mergeCell ref="G21:G22"/>
    <mergeCell ref="M19:M20"/>
    <mergeCell ref="I23:I24"/>
    <mergeCell ref="L21:L22"/>
    <mergeCell ref="L25:L26"/>
    <mergeCell ref="I25:I26"/>
    <mergeCell ref="H21:H22"/>
    <mergeCell ref="B23:B24"/>
    <mergeCell ref="C23:C24"/>
    <mergeCell ref="D23:D24"/>
    <mergeCell ref="E23:E24"/>
    <mergeCell ref="B21:B22"/>
    <mergeCell ref="F23:F24"/>
    <mergeCell ref="G23:G24"/>
    <mergeCell ref="H23:H24"/>
    <mergeCell ref="J23:J24"/>
    <mergeCell ref="M25:M26"/>
    <mergeCell ref="I21:I22"/>
    <mergeCell ref="J21:J22"/>
    <mergeCell ref="K21:K22"/>
    <mergeCell ref="K23:K24"/>
    <mergeCell ref="L23:L24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M23:M24"/>
    <mergeCell ref="J25:J26"/>
    <mergeCell ref="K25:K26"/>
    <mergeCell ref="B27:B28"/>
    <mergeCell ref="C27:C28"/>
    <mergeCell ref="D27:D28"/>
    <mergeCell ref="E27:E28"/>
    <mergeCell ref="I27:I28"/>
    <mergeCell ref="F27:F28"/>
    <mergeCell ref="N29:N30"/>
    <mergeCell ref="N27:N28"/>
    <mergeCell ref="B29:B30"/>
    <mergeCell ref="C29:C30"/>
    <mergeCell ref="D29:D30"/>
    <mergeCell ref="E29:E30"/>
    <mergeCell ref="F29:F30"/>
    <mergeCell ref="M27:M28"/>
    <mergeCell ref="L29:L30"/>
    <mergeCell ref="I29:I30"/>
    <mergeCell ref="J27:J28"/>
    <mergeCell ref="K27:K28"/>
    <mergeCell ref="G27:G28"/>
    <mergeCell ref="H27:H28"/>
    <mergeCell ref="L27:L28"/>
    <mergeCell ref="M29:M30"/>
    <mergeCell ref="J31:J32"/>
    <mergeCell ref="K31:K32"/>
    <mergeCell ref="G29:G30"/>
    <mergeCell ref="H29:H30"/>
    <mergeCell ref="J29:J30"/>
    <mergeCell ref="K29:K30"/>
    <mergeCell ref="C35:C36"/>
    <mergeCell ref="D35:D36"/>
    <mergeCell ref="N31:N32"/>
    <mergeCell ref="B33:B34"/>
    <mergeCell ref="C33:C34"/>
    <mergeCell ref="D33:D34"/>
    <mergeCell ref="I31:I32"/>
    <mergeCell ref="M31:M32"/>
    <mergeCell ref="G31:G32"/>
    <mergeCell ref="H31:H32"/>
    <mergeCell ref="E33:E34"/>
    <mergeCell ref="F33:F34"/>
    <mergeCell ref="F35:F36"/>
    <mergeCell ref="G35:G36"/>
    <mergeCell ref="H35:H36"/>
    <mergeCell ref="B31:B32"/>
    <mergeCell ref="C31:C32"/>
    <mergeCell ref="D31:D32"/>
    <mergeCell ref="E31:E32"/>
    <mergeCell ref="B35:B36"/>
    <mergeCell ref="N35:N36"/>
    <mergeCell ref="K35:K36"/>
    <mergeCell ref="L35:L36"/>
    <mergeCell ref="I35:I36"/>
    <mergeCell ref="M35:M36"/>
    <mergeCell ref="E35:E36"/>
    <mergeCell ref="J35:J36"/>
    <mergeCell ref="N33:N34"/>
    <mergeCell ref="F31:F32"/>
    <mergeCell ref="J33:J34"/>
    <mergeCell ref="K33:K34"/>
    <mergeCell ref="G33:G34"/>
    <mergeCell ref="H33:H34"/>
    <mergeCell ref="L33:L34"/>
    <mergeCell ref="I33:I34"/>
    <mergeCell ref="M33:M34"/>
    <mergeCell ref="L31:L32"/>
  </mergeCells>
  <printOptions horizontalCentered="1"/>
  <pageMargins left="0.74803149606299213" right="0.59055118110236227" top="0.39370078740157483" bottom="0.19685039370078741" header="0" footer="0.39370078740157483"/>
  <pageSetup paperSize="9" firstPageNumber="17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106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4月底</v>
      </c>
      <c r="E4" s="203"/>
      <c r="F4" s="203"/>
      <c r="G4" s="177" t="str">
        <f>'10-3'!G4:I4</f>
        <v> End of Apr.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5" t="s">
        <v>83</v>
      </c>
      <c r="B11" s="359">
        <v>474</v>
      </c>
      <c r="C11" s="359">
        <v>41727</v>
      </c>
      <c r="D11" s="359">
        <v>3340</v>
      </c>
      <c r="E11" s="359">
        <v>151</v>
      </c>
      <c r="F11" s="359">
        <v>38139</v>
      </c>
      <c r="G11" s="359">
        <v>30570</v>
      </c>
      <c r="H11" s="359">
        <v>30570</v>
      </c>
      <c r="I11" s="371">
        <v>0</v>
      </c>
      <c r="J11" s="371">
        <v>0</v>
      </c>
      <c r="K11" s="371">
        <v>0</v>
      </c>
      <c r="L11" s="371">
        <v>0</v>
      </c>
      <c r="M11" s="374">
        <v>0</v>
      </c>
      <c r="N11" s="367">
        <v>1059</v>
      </c>
    </row>
    <row r="12" spans="1:14" ht="11.1" customHeight="1">
      <c r="A12" s="309" t="s">
        <v>297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298</v>
      </c>
      <c r="B13" s="282">
        <v>132</v>
      </c>
      <c r="C13" s="282">
        <v>19146</v>
      </c>
      <c r="D13" s="282">
        <v>1552</v>
      </c>
      <c r="E13" s="282">
        <v>41</v>
      </c>
      <c r="F13" s="282">
        <v>17470</v>
      </c>
      <c r="G13" s="282">
        <v>11004</v>
      </c>
      <c r="H13" s="282">
        <v>11001</v>
      </c>
      <c r="I13" s="282">
        <v>3</v>
      </c>
      <c r="J13" s="282">
        <v>3</v>
      </c>
      <c r="K13" s="282">
        <v>3</v>
      </c>
      <c r="L13" s="293">
        <v>0</v>
      </c>
      <c r="M13" s="285">
        <v>0.03</v>
      </c>
      <c r="N13" s="288">
        <v>181</v>
      </c>
    </row>
    <row r="14" spans="1:14" ht="11.1" customHeight="1">
      <c r="A14" s="309" t="s">
        <v>299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300</v>
      </c>
      <c r="B15" s="282">
        <v>853</v>
      </c>
      <c r="C15" s="282">
        <v>32405</v>
      </c>
      <c r="D15" s="282">
        <v>2601</v>
      </c>
      <c r="E15" s="282">
        <v>68</v>
      </c>
      <c r="F15" s="282">
        <v>29652</v>
      </c>
      <c r="G15" s="282">
        <v>20326</v>
      </c>
      <c r="H15" s="282">
        <v>20320</v>
      </c>
      <c r="I15" s="282">
        <v>6</v>
      </c>
      <c r="J15" s="282">
        <v>8</v>
      </c>
      <c r="K15" s="282">
        <v>6</v>
      </c>
      <c r="L15" s="282">
        <v>2</v>
      </c>
      <c r="M15" s="285">
        <v>0.04</v>
      </c>
      <c r="N15" s="288">
        <v>397</v>
      </c>
    </row>
    <row r="16" spans="1:14" ht="11.1" customHeight="1">
      <c r="A16" s="309" t="s">
        <v>301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302</v>
      </c>
      <c r="B17" s="282">
        <v>245</v>
      </c>
      <c r="C17" s="282">
        <v>15386</v>
      </c>
      <c r="D17" s="282">
        <v>869</v>
      </c>
      <c r="E17" s="282">
        <v>45</v>
      </c>
      <c r="F17" s="282">
        <v>14445</v>
      </c>
      <c r="G17" s="282">
        <v>10339</v>
      </c>
      <c r="H17" s="282">
        <v>10339</v>
      </c>
      <c r="I17" s="293">
        <v>0</v>
      </c>
      <c r="J17" s="293">
        <v>0</v>
      </c>
      <c r="K17" s="293">
        <v>0</v>
      </c>
      <c r="L17" s="293">
        <v>0</v>
      </c>
      <c r="M17" s="313">
        <v>0</v>
      </c>
      <c r="N17" s="288">
        <v>136</v>
      </c>
    </row>
    <row r="18" spans="1:14" ht="11.1" customHeight="1">
      <c r="A18" s="309" t="s">
        <v>303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304</v>
      </c>
      <c r="B19" s="282">
        <v>623</v>
      </c>
      <c r="C19" s="282">
        <v>28023</v>
      </c>
      <c r="D19" s="282">
        <v>1517</v>
      </c>
      <c r="E19" s="282">
        <v>48</v>
      </c>
      <c r="F19" s="282">
        <v>26305</v>
      </c>
      <c r="G19" s="282">
        <v>20285</v>
      </c>
      <c r="H19" s="282">
        <v>20259</v>
      </c>
      <c r="I19" s="282">
        <v>26</v>
      </c>
      <c r="J19" s="282">
        <v>32</v>
      </c>
      <c r="K19" s="282">
        <v>26</v>
      </c>
      <c r="L19" s="282">
        <v>6</v>
      </c>
      <c r="M19" s="285">
        <v>0.16</v>
      </c>
      <c r="N19" s="288">
        <v>290</v>
      </c>
    </row>
    <row r="20" spans="1:14" ht="11.1" customHeight="1">
      <c r="A20" s="309" t="s">
        <v>305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306</v>
      </c>
      <c r="B21" s="282">
        <v>1926</v>
      </c>
      <c r="C21" s="282">
        <v>97081</v>
      </c>
      <c r="D21" s="282">
        <v>5974</v>
      </c>
      <c r="E21" s="282">
        <v>271</v>
      </c>
      <c r="F21" s="282">
        <v>90356</v>
      </c>
      <c r="G21" s="282">
        <v>64857</v>
      </c>
      <c r="H21" s="282">
        <v>64842</v>
      </c>
      <c r="I21" s="282">
        <v>14</v>
      </c>
      <c r="J21" s="282">
        <v>16</v>
      </c>
      <c r="K21" s="282">
        <v>14</v>
      </c>
      <c r="L21" s="282">
        <v>1</v>
      </c>
      <c r="M21" s="285">
        <v>0.02</v>
      </c>
      <c r="N21" s="288">
        <v>1386</v>
      </c>
    </row>
    <row r="22" spans="1:14" ht="11.1" customHeight="1">
      <c r="A22" s="309" t="s">
        <v>307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308</v>
      </c>
      <c r="B23" s="282">
        <v>680</v>
      </c>
      <c r="C23" s="282">
        <v>39257</v>
      </c>
      <c r="D23" s="282">
        <v>1878</v>
      </c>
      <c r="E23" s="282">
        <v>41</v>
      </c>
      <c r="F23" s="282">
        <v>37135</v>
      </c>
      <c r="G23" s="282">
        <v>27143</v>
      </c>
      <c r="H23" s="282">
        <v>27077</v>
      </c>
      <c r="I23" s="282">
        <v>66</v>
      </c>
      <c r="J23" s="282">
        <v>90</v>
      </c>
      <c r="K23" s="282">
        <v>66</v>
      </c>
      <c r="L23" s="282">
        <v>24</v>
      </c>
      <c r="M23" s="285">
        <v>0.33</v>
      </c>
      <c r="N23" s="288">
        <v>369</v>
      </c>
    </row>
    <row r="24" spans="1:14" ht="11.1" customHeight="1">
      <c r="A24" s="309" t="s">
        <v>309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310</v>
      </c>
      <c r="B25" s="282">
        <v>1358</v>
      </c>
      <c r="C25" s="282">
        <v>94977</v>
      </c>
      <c r="D25" s="282">
        <v>6509</v>
      </c>
      <c r="E25" s="282">
        <v>124</v>
      </c>
      <c r="F25" s="282">
        <v>87525</v>
      </c>
      <c r="G25" s="282">
        <v>65161</v>
      </c>
      <c r="H25" s="282">
        <v>65161</v>
      </c>
      <c r="I25" s="282">
        <v>0</v>
      </c>
      <c r="J25" s="282">
        <v>0</v>
      </c>
      <c r="K25" s="282">
        <v>0</v>
      </c>
      <c r="L25" s="282">
        <v>0</v>
      </c>
      <c r="M25" s="285">
        <v>0</v>
      </c>
      <c r="N25" s="288">
        <v>1802</v>
      </c>
    </row>
    <row r="26" spans="1:14" ht="11.1" customHeight="1">
      <c r="A26" s="309" t="s">
        <v>311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312</v>
      </c>
      <c r="B27" s="282">
        <v>183</v>
      </c>
      <c r="C27" s="282">
        <v>6044</v>
      </c>
      <c r="D27" s="282">
        <v>384</v>
      </c>
      <c r="E27" s="282">
        <v>16</v>
      </c>
      <c r="F27" s="282">
        <v>5615</v>
      </c>
      <c r="G27" s="282">
        <v>3717</v>
      </c>
      <c r="H27" s="282">
        <v>3717</v>
      </c>
      <c r="I27" s="293">
        <v>0</v>
      </c>
      <c r="J27" s="293">
        <v>0</v>
      </c>
      <c r="K27" s="293">
        <v>0</v>
      </c>
      <c r="L27" s="293">
        <v>0</v>
      </c>
      <c r="M27" s="313">
        <v>0</v>
      </c>
      <c r="N27" s="288">
        <v>51</v>
      </c>
    </row>
    <row r="28" spans="1:14" ht="11.1" customHeight="1">
      <c r="A28" s="309" t="s">
        <v>313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314</v>
      </c>
      <c r="B29" s="282">
        <v>371</v>
      </c>
      <c r="C29" s="282">
        <v>10748</v>
      </c>
      <c r="D29" s="282">
        <v>724</v>
      </c>
      <c r="E29" s="282">
        <v>27</v>
      </c>
      <c r="F29" s="282">
        <v>9922</v>
      </c>
      <c r="G29" s="282">
        <v>7978</v>
      </c>
      <c r="H29" s="282">
        <v>7974</v>
      </c>
      <c r="I29" s="282">
        <v>4</v>
      </c>
      <c r="J29" s="282">
        <v>7</v>
      </c>
      <c r="K29" s="282">
        <v>4</v>
      </c>
      <c r="L29" s="282">
        <v>3</v>
      </c>
      <c r="M29" s="285">
        <v>0.09</v>
      </c>
      <c r="N29" s="288">
        <v>77</v>
      </c>
    </row>
    <row r="30" spans="1:14" ht="11.1" customHeight="1">
      <c r="A30" s="309" t="s">
        <v>315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316</v>
      </c>
      <c r="B31" s="282">
        <v>290</v>
      </c>
      <c r="C31" s="282">
        <v>6291</v>
      </c>
      <c r="D31" s="282">
        <v>507</v>
      </c>
      <c r="E31" s="282">
        <v>8</v>
      </c>
      <c r="F31" s="282">
        <v>5731</v>
      </c>
      <c r="G31" s="282">
        <v>4511</v>
      </c>
      <c r="H31" s="282">
        <v>4510</v>
      </c>
      <c r="I31" s="282">
        <v>1</v>
      </c>
      <c r="J31" s="282">
        <v>20</v>
      </c>
      <c r="K31" s="282">
        <v>1</v>
      </c>
      <c r="L31" s="282">
        <v>18</v>
      </c>
      <c r="M31" s="285">
        <v>0.44</v>
      </c>
      <c r="N31" s="288">
        <v>54</v>
      </c>
    </row>
    <row r="32" spans="1:14" ht="11.1" customHeight="1">
      <c r="A32" s="309" t="s">
        <v>317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4"/>
      <c r="N33" s="196"/>
    </row>
    <row r="34" spans="1:14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4"/>
      <c r="N35" s="196"/>
    </row>
    <row r="36" spans="1:14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20" t="s">
        <v>58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N35:N36"/>
    <mergeCell ref="K35:K36"/>
    <mergeCell ref="L35:L36"/>
    <mergeCell ref="I35:I36"/>
    <mergeCell ref="M35:M36"/>
    <mergeCell ref="G31:G32"/>
    <mergeCell ref="H31:H32"/>
    <mergeCell ref="J31:J32"/>
    <mergeCell ref="K31:K32"/>
    <mergeCell ref="H35:H36"/>
    <mergeCell ref="J35:J36"/>
    <mergeCell ref="M33:M34"/>
    <mergeCell ref="N33:N34"/>
    <mergeCell ref="B35:B36"/>
    <mergeCell ref="C35:C36"/>
    <mergeCell ref="D35:D36"/>
    <mergeCell ref="E35:E36"/>
    <mergeCell ref="F35:F36"/>
    <mergeCell ref="G35:G36"/>
    <mergeCell ref="L33:L34"/>
    <mergeCell ref="I33:I34"/>
    <mergeCell ref="N31:N32"/>
    <mergeCell ref="B33:B34"/>
    <mergeCell ref="C33:C34"/>
    <mergeCell ref="D33:D34"/>
    <mergeCell ref="E33:E34"/>
    <mergeCell ref="F33:F34"/>
    <mergeCell ref="G33:G34"/>
    <mergeCell ref="H33:H34"/>
    <mergeCell ref="J33:J34"/>
    <mergeCell ref="K33:K34"/>
    <mergeCell ref="G5:I5"/>
    <mergeCell ref="G6:I6"/>
    <mergeCell ref="J6:L6"/>
    <mergeCell ref="J5:L5"/>
    <mergeCell ref="K29:K30"/>
    <mergeCell ref="L29:L30"/>
    <mergeCell ref="I29:I30"/>
    <mergeCell ref="G27:G28"/>
    <mergeCell ref="K8:K9"/>
    <mergeCell ref="L8:L9"/>
    <mergeCell ref="M29:M30"/>
    <mergeCell ref="N29:N30"/>
    <mergeCell ref="B31:B32"/>
    <mergeCell ref="C31:C32"/>
    <mergeCell ref="D31:D32"/>
    <mergeCell ref="E31:E32"/>
    <mergeCell ref="F31:F32"/>
    <mergeCell ref="L31:L32"/>
    <mergeCell ref="I31:I32"/>
    <mergeCell ref="M31:M32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J29:J30"/>
    <mergeCell ref="I27:I28"/>
    <mergeCell ref="C7:C8"/>
    <mergeCell ref="K25:K26"/>
    <mergeCell ref="L25:L26"/>
    <mergeCell ref="I25:I26"/>
    <mergeCell ref="G23:G24"/>
    <mergeCell ref="D7:D8"/>
    <mergeCell ref="J8:J9"/>
    <mergeCell ref="F7:F8"/>
    <mergeCell ref="N25:N26"/>
    <mergeCell ref="B27:B28"/>
    <mergeCell ref="C27:C28"/>
    <mergeCell ref="D27:D28"/>
    <mergeCell ref="E27:E28"/>
    <mergeCell ref="F27:F28"/>
    <mergeCell ref="H27:H28"/>
    <mergeCell ref="J27:J28"/>
    <mergeCell ref="K27:K28"/>
    <mergeCell ref="L27:L28"/>
    <mergeCell ref="N23:N24"/>
    <mergeCell ref="B25:B26"/>
    <mergeCell ref="C25:C26"/>
    <mergeCell ref="D25:D26"/>
    <mergeCell ref="E25:E26"/>
    <mergeCell ref="F25:F26"/>
    <mergeCell ref="G25:G26"/>
    <mergeCell ref="H25:H26"/>
    <mergeCell ref="J25:J26"/>
    <mergeCell ref="M25:M26"/>
    <mergeCell ref="I23:I24"/>
    <mergeCell ref="K21:K22"/>
    <mergeCell ref="L21:L22"/>
    <mergeCell ref="I21:I22"/>
    <mergeCell ref="M23:M24"/>
    <mergeCell ref="M21:M22"/>
    <mergeCell ref="N21:N22"/>
    <mergeCell ref="B23:B24"/>
    <mergeCell ref="C23:C24"/>
    <mergeCell ref="D23:D24"/>
    <mergeCell ref="E23:E24"/>
    <mergeCell ref="F23:F24"/>
    <mergeCell ref="H23:H24"/>
    <mergeCell ref="J23:J24"/>
    <mergeCell ref="K23:K24"/>
    <mergeCell ref="L23:L24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J21:J22"/>
    <mergeCell ref="G19:G20"/>
    <mergeCell ref="H19:H20"/>
    <mergeCell ref="J19:J20"/>
    <mergeCell ref="K19:K20"/>
    <mergeCell ref="L19:L20"/>
    <mergeCell ref="I19:I20"/>
    <mergeCell ref="K17:K18"/>
    <mergeCell ref="L17:L18"/>
    <mergeCell ref="I17:I18"/>
    <mergeCell ref="M17:M18"/>
    <mergeCell ref="N17:N18"/>
    <mergeCell ref="B19:B20"/>
    <mergeCell ref="C19:C20"/>
    <mergeCell ref="D19:D20"/>
    <mergeCell ref="E19:E20"/>
    <mergeCell ref="F19:F20"/>
    <mergeCell ref="M15:M16"/>
    <mergeCell ref="N15:N16"/>
    <mergeCell ref="B17:B18"/>
    <mergeCell ref="C17:C18"/>
    <mergeCell ref="D17:D18"/>
    <mergeCell ref="E17:E18"/>
    <mergeCell ref="F17:F18"/>
    <mergeCell ref="G17:G18"/>
    <mergeCell ref="H17:H18"/>
    <mergeCell ref="J17:J18"/>
    <mergeCell ref="G15:G16"/>
    <mergeCell ref="H15:H16"/>
    <mergeCell ref="J15:J16"/>
    <mergeCell ref="K15:K16"/>
    <mergeCell ref="L15:L16"/>
    <mergeCell ref="I15:I16"/>
    <mergeCell ref="B13:B14"/>
    <mergeCell ref="B15:B16"/>
    <mergeCell ref="C15:C16"/>
    <mergeCell ref="D15:D16"/>
    <mergeCell ref="E15:E16"/>
    <mergeCell ref="F15:F16"/>
    <mergeCell ref="H13:H14"/>
    <mergeCell ref="G13:G14"/>
    <mergeCell ref="F13:F14"/>
    <mergeCell ref="E13:E14"/>
    <mergeCell ref="D13:D14"/>
    <mergeCell ref="C13:C14"/>
    <mergeCell ref="M11:M12"/>
    <mergeCell ref="N11:N12"/>
    <mergeCell ref="N13:N14"/>
    <mergeCell ref="M13:M14"/>
    <mergeCell ref="I13:I14"/>
    <mergeCell ref="L13:L14"/>
    <mergeCell ref="K13:K14"/>
    <mergeCell ref="J13:J14"/>
    <mergeCell ref="G11:G12"/>
    <mergeCell ref="H11:H12"/>
    <mergeCell ref="J11:J12"/>
    <mergeCell ref="K11:K12"/>
    <mergeCell ref="L11:L12"/>
    <mergeCell ref="I11:I12"/>
    <mergeCell ref="A1:N1"/>
    <mergeCell ref="D4:F4"/>
    <mergeCell ref="G4:I4"/>
    <mergeCell ref="A2:N2"/>
    <mergeCell ref="A3:N3"/>
    <mergeCell ref="B11:B12"/>
    <mergeCell ref="C11:C12"/>
    <mergeCell ref="D11:D12"/>
    <mergeCell ref="E11:E12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1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2006-02-10T02:00:07Z</dcterms:created>
  <dcterms:modified xsi:type="dcterms:W3CDTF">2024-12-18T05:52:09Z</dcterms:modified>
  <dc:subject>金融機構財務結構</dc:subject>
  <cp:lastPrinted>2023-07-21T02:48:57Z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