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0-3" sheetId="1" r:id="rId1"/>
    <sheet name="10-3(續一)" sheetId="2" r:id="rId2"/>
    <sheet name="10-3(續二)" sheetId="3" r:id="rId3"/>
    <sheet name="10-3(續三)" sheetId="4" r:id="rId4"/>
    <sheet name="10-3(續四)" sheetId="5" r:id="rId5"/>
    <sheet name="10-3(續五)" sheetId="6" r:id="rId6"/>
    <sheet name="10-3(續六)" sheetId="7" r:id="rId7"/>
    <sheet name="10-3(續七)" sheetId="8" r:id="rId8"/>
    <sheet name="10-3(續八)" sheetId="9" r:id="rId9"/>
    <sheet name="10-3(續九完)" sheetId="10" r:id="rId10"/>
  </sheets>
  <definedNames>
    <definedName name="Print_Area" localSheetId="0">'10-3'!$A$1:$O$38</definedName>
    <definedName name="Print_Area" localSheetId="1">'10-3(續一)'!$A$1:$O$38</definedName>
    <definedName name="Print_Area" localSheetId="7">'10-3(續七)'!$A$1:$J$35</definedName>
    <definedName name="Print_Area" localSheetId="9">'10-3(續九完)'!$A$1:$N$37</definedName>
    <definedName name="Print_Area" localSheetId="2">'10-3(續二)'!$A$1:$O$36</definedName>
    <definedName name="Print_Area" localSheetId="8">'10-3(續八)'!$A$1:$N$37</definedName>
    <definedName name="Print_Area" localSheetId="3">'10-3(續三)'!$A$1:$O$37</definedName>
    <definedName name="Print_Area" localSheetId="5">'10-3(續五)'!$A$1:$O$36</definedName>
    <definedName name="Print_Area" localSheetId="6">'10-3(續六)'!$A$1:$O$37</definedName>
    <definedName name="Print_Area" localSheetId="4">'10-3(續四)'!$A$1:$O$37</definedName>
    <definedName name="外部資料_1" localSheetId="0">'10-3'!$A$1:$O$46</definedName>
    <definedName name="外部資料_1" localSheetId="1">'10-3(續一)'!$A$1:$O$46</definedName>
    <definedName name="外部資料_1" localSheetId="7">'10-3(續七)'!$A$1:$J$37</definedName>
    <definedName name="外部資料_1" localSheetId="9">'10-3(續九完)'!$A$1:$N$42</definedName>
    <definedName name="外部資料_1" localSheetId="2">'10-3(續二)'!$A$1:$O$46</definedName>
    <definedName name="外部資料_1" localSheetId="8">'10-3(續八)'!$A$1:$N$42</definedName>
    <definedName name="外部資料_1" localSheetId="3">'10-3(續三)'!$A$1:$O$45</definedName>
    <definedName name="外部資料_1" localSheetId="5">'10-3(續五)'!$A$1:$O$45</definedName>
    <definedName name="外部資料_1" localSheetId="6">'10-3(續六)'!$A$1:$O$45</definedName>
    <definedName name="外部資料_1" localSheetId="4">'10-3(續四)'!$A$1:$O$45</definedName>
  </definedNames>
  <calcPr fullPrecision="1" calcMode="auto" calcId="125725"/>
</workbook>
</file>

<file path=xl/sharedStrings.xml><?xml version="1.0" encoding="utf-8"?>
<sst xmlns="http://schemas.openxmlformats.org/spreadsheetml/2006/main" uniqueCount="318">
  <si>
    <t>銀　　　行　　　別</t>
  </si>
  <si>
    <t>資產</t>
  </si>
  <si>
    <t>放款</t>
  </si>
  <si>
    <t>逾放</t>
  </si>
  <si>
    <t>備抵呆帳</t>
  </si>
  <si>
    <t>計</t>
  </si>
  <si>
    <t>甲類</t>
  </si>
  <si>
    <t>乙類</t>
  </si>
  <si>
    <t>　</t>
  </si>
  <si>
    <t>信　合　社　名　稱</t>
  </si>
  <si>
    <t>民國115年 5月底</t>
  </si>
  <si>
    <t>總　　　　　計</t>
  </si>
  <si>
    <t xml:space="preserve"> End of May  2026</t>
  </si>
  <si>
    <t>10-3 Condensed Financial Structure</t>
  </si>
  <si>
    <r>
      <t>10-3 Condensed Financial Structure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</si>
  <si>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t>放款轉列</t>
  </si>
  <si>
    <t>股本</t>
  </si>
  <si>
    <t>之催收款</t>
  </si>
  <si>
    <t>by Bank</t>
  </si>
  <si>
    <t xml:space="preserve">Capital </t>
  </si>
  <si>
    <t>Assets</t>
  </si>
  <si>
    <t>Equities</t>
  </si>
  <si>
    <t>Total</t>
  </si>
  <si>
    <t>Deposits(include</t>
  </si>
  <si>
    <t>Loans</t>
  </si>
  <si>
    <t xml:space="preserve"> </t>
  </si>
  <si>
    <t>Non-</t>
  </si>
  <si>
    <t>Stock</t>
  </si>
  <si>
    <t xml:space="preserve"> before</t>
  </si>
  <si>
    <t xml:space="preserve"> Credit</t>
  </si>
  <si>
    <t>Deposit Replaced</t>
  </si>
  <si>
    <t>Subtotal</t>
  </si>
  <si>
    <t>Tier I</t>
  </si>
  <si>
    <t>Tier II</t>
  </si>
  <si>
    <t>performing</t>
  </si>
  <si>
    <t>Bad Debt</t>
  </si>
  <si>
    <t>Loan Ratio</t>
  </si>
  <si>
    <t xml:space="preserve"> Reserve</t>
  </si>
  <si>
    <t xml:space="preserve"> Post Co.)</t>
  </si>
  <si>
    <t>專　撥</t>
  </si>
  <si>
    <t>營業資金</t>
  </si>
  <si>
    <t>稅前損益</t>
  </si>
  <si>
    <t>Working</t>
  </si>
  <si>
    <t>Net Income</t>
  </si>
  <si>
    <t>Capital</t>
  </si>
  <si>
    <t>資  產</t>
  </si>
  <si>
    <t>授信總餘額</t>
  </si>
  <si>
    <t>Transactions</t>
  </si>
  <si>
    <t>Total Credit</t>
  </si>
  <si>
    <t>放款及放款</t>
  </si>
  <si>
    <t>轉列催收款</t>
  </si>
  <si>
    <t>之備抵呆帳</t>
  </si>
  <si>
    <t>存款</t>
  </si>
  <si>
    <t>by Credit Cooperative</t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</si>
  <si>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>）本國銀行（全行）</t>
    </r>
    <r>
      <rPr>
        <sz val="12"/>
        <rFont val="Times New Roman"/>
        <charset val="0"/>
        <color indexed="8"/>
      </rPr>
      <t xml:space="preserve"> Domestic Banks (All Branches)</t>
    </r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</si>
  <si>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</si>
  <si>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</si>
  <si>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t>日商瑞穗銀行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</si>
  <si>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</si>
  <si>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subsidary of financial holding companies.</t>
    </r>
  </si>
  <si>
    <t>大陸商中國銀行</t>
  </si>
  <si>
    <t>說　　明：1.＃係金融控股公司之子公司。</t>
  </si>
  <si>
    <r>
      <t>10-3</t>
    </r>
    <r>
      <rPr>
        <sz val="18"/>
        <rFont val="標楷體"/>
        <charset val="136"/>
        <color indexed="8"/>
      </rPr>
      <t>　金融機構財務結構</t>
    </r>
  </si>
  <si>
    <r>
      <t>10-3</t>
    </r>
    <r>
      <rPr>
        <sz val="18"/>
        <rFont val="標楷體"/>
        <charset val="136"/>
      </rPr>
      <t>　金融機構財務結構（續一）</t>
    </r>
  </si>
  <si>
    <t>交易額</t>
  </si>
  <si>
    <t>　　　　　2.承銷及首次買入與交易額係指本年短期票券累計數。</t>
  </si>
  <si>
    <r>
      <t>（</t>
    </r>
    <r>
      <rPr>
        <sz val="12"/>
        <rFont val="Times New Roman"/>
        <charset val="0"/>
        <color indexed="8"/>
      </rPr>
      <t>2</t>
    </r>
    <r>
      <rPr>
        <sz val="12"/>
        <rFont val="標楷體"/>
        <charset val="136"/>
        <color indexed="8"/>
      </rPr>
      <t>）外國銀行在臺分行（含</t>
    </r>
    <r>
      <rPr>
        <sz val="12"/>
        <rFont val="Times New Roman"/>
        <charset val="0"/>
        <color indexed="8"/>
      </rPr>
      <t>OBU</t>
    </r>
    <r>
      <rPr>
        <sz val="12"/>
        <rFont val="標楷體"/>
        <charset val="136"/>
        <color indexed="8"/>
      </rPr>
      <t>）</t>
    </r>
    <r>
      <rPr>
        <sz val="12"/>
        <rFont val="Times New Roman"/>
        <charset val="0"/>
        <color indexed="8"/>
      </rPr>
      <t xml:space="preserve"> Local Branches of Foreign Banks (Include OBU)</t>
    </r>
  </si>
  <si>
    <r>
      <t>10-3</t>
    </r>
    <r>
      <rPr>
        <sz val="18"/>
        <rFont val="標楷體"/>
        <charset val="136"/>
      </rPr>
      <t>　金融機構財務結構（續二）</t>
    </r>
  </si>
  <si>
    <r>
      <t>10-3 Condensed Financial Structure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</si>
  <si>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t>花旗(台灣)商業銀行</t>
  </si>
  <si>
    <t>聯邦商業銀行</t>
  </si>
  <si>
    <t>法商法國巴黎銀行</t>
  </si>
  <si>
    <t>法商法國外貿銀行</t>
  </si>
  <si>
    <t>承銷及
首次買入</t>
  </si>
  <si>
    <r>
      <t xml:space="preserve">逾期授信金額
</t>
    </r>
    <r>
      <rPr>
        <sz val="10"/>
        <rFont val="Times New Roman"/>
        <charset val="0"/>
        <color indexed="8"/>
      </rPr>
      <t>(</t>
    </r>
    <r>
      <rPr>
        <sz val="10"/>
        <rFont val="標楷體"/>
        <charset val="136"/>
        <color indexed="8"/>
      </rPr>
      <t>含應收票據</t>
    </r>
    <r>
      <rPr>
        <sz val="10"/>
        <rFont val="Times New Roman"/>
        <charset val="0"/>
        <color indexed="8"/>
      </rPr>
      <t>)</t>
    </r>
  </si>
  <si>
    <t xml:space="preserve">Underwriting/
First </t>
  </si>
  <si>
    <t>Net Income 
before Income
Tax</t>
  </si>
  <si>
    <t xml:space="preserve">Non-performing
 Credit </t>
  </si>
  <si>
    <t>Bad Debt 
Reserve</t>
  </si>
  <si>
    <t>台北市第五信用合作社</t>
  </si>
  <si>
    <t>The Fifth Credit Cooperation Of Taipei</t>
  </si>
  <si>
    <t>權益</t>
  </si>
  <si>
    <t>彰化第六信用合作社</t>
  </si>
  <si>
    <r>
      <t>（</t>
    </r>
    <r>
      <rPr>
        <sz val="12"/>
        <rFont val="Times New Roman"/>
        <charset val="0"/>
        <color indexed="8"/>
      </rPr>
      <t>5</t>
    </r>
    <r>
      <rPr>
        <sz val="12"/>
        <rFont val="標楷體"/>
        <charset val="136"/>
        <color indexed="8"/>
      </rPr>
      <t>）信用合作社</t>
    </r>
    <r>
      <rPr>
        <sz val="12"/>
        <rFont val="Times New Roman"/>
        <charset val="0"/>
        <color indexed="8"/>
      </rPr>
      <t xml:space="preserve"> Credit Cooperatives</t>
    </r>
  </si>
  <si>
    <t>基隆第一信用合作社</t>
  </si>
  <si>
    <r>
      <t>（</t>
    </r>
    <r>
      <rPr>
        <sz val="12"/>
        <rFont val="Times New Roman"/>
        <charset val="0"/>
        <color indexed="8"/>
      </rPr>
      <t>4</t>
    </r>
    <r>
      <rPr>
        <sz val="12"/>
        <rFont val="標楷體"/>
        <charset val="136"/>
        <color indexed="8"/>
      </rPr>
      <t>）票券金融公司</t>
    </r>
    <r>
      <rPr>
        <sz val="12"/>
        <rFont val="Times New Roman"/>
        <charset val="0"/>
        <color indexed="8"/>
      </rPr>
      <t xml:space="preserve"> Bills Finance Companies</t>
    </r>
    <r>
      <rPr>
        <sz val="12"/>
        <rFont val="標楷體"/>
        <charset val="136"/>
        <color indexed="8"/>
      </rPr>
      <t>　　　　</t>
    </r>
  </si>
  <si>
    <t>兆豐票券金融公司　　#</t>
  </si>
  <si>
    <r>
      <t>（</t>
    </r>
    <r>
      <rPr>
        <sz val="12"/>
        <rFont val="Times New Roman"/>
        <charset val="0"/>
        <color indexed="8"/>
      </rPr>
      <t>3</t>
    </r>
    <r>
      <rPr>
        <sz val="12"/>
        <rFont val="標楷體"/>
        <charset val="136"/>
        <color indexed="8"/>
      </rPr>
      <t>）大陸地區銀行在臺分行</t>
    </r>
    <r>
      <rPr>
        <sz val="12"/>
        <rFont val="Times New Roman"/>
        <charset val="0"/>
        <color indexed="8"/>
      </rPr>
      <t xml:space="preserve"> Local Branches of Mainland Chinese Banks</t>
    </r>
  </si>
  <si>
    <t>說　　明：本表自102年1月起包含大陸地區銀行在臺分行資料。</t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</si>
  <si>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Cont.8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</si>
  <si>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金融機構財務結構（續八）</t>
    </r>
  </si>
  <si>
    <r>
      <t>10-3</t>
    </r>
    <r>
      <rPr>
        <sz val="18"/>
        <rFont val="標楷體"/>
        <charset val="136"/>
        <color indexed="8"/>
      </rPr>
      <t>　金融機構財務結構（續七）</t>
    </r>
  </si>
  <si>
    <r>
      <t>10-3</t>
    </r>
    <r>
      <rPr>
        <sz val="18"/>
        <rFont val="標楷體"/>
        <charset val="136"/>
        <color indexed="8"/>
      </rPr>
      <t>　金融機構財務結構（續六）</t>
    </r>
  </si>
  <si>
    <r>
      <t xml:space="preserve">公　司　名　稱
</t>
    </r>
    <r>
      <rPr>
        <sz val="9"/>
        <rFont val="Times New Roman"/>
        <charset val="0"/>
      </rPr>
      <t>by Company</t>
    </r>
  </si>
  <si>
    <t>逾期授信
比率</t>
  </si>
  <si>
    <r>
      <t/>
    </r>
    <r>
      <rPr>
        <sz val="9"/>
        <rFont val="標楷體"/>
        <charset val="136"/>
        <color indexed="8"/>
      </rPr>
      <t>％</t>
    </r>
    <r>
      <rPr>
        <sz val="9"/>
        <rFont val="細明體"/>
        <charset val="136"/>
        <color indexed="8"/>
      </rPr>
      <t xml:space="preserve">
</t>
    </r>
    <r>
      <rPr>
        <sz val="9"/>
        <rFont val="Times New Roman"/>
        <charset val="0"/>
        <color indexed="8"/>
      </rPr>
      <t>Non-performing
 Credit Ratio</t>
    </r>
  </si>
  <si>
    <r>
      <t>10-3</t>
    </r>
    <r>
      <rPr>
        <sz val="18"/>
        <rFont val="標楷體"/>
        <charset val="136"/>
        <color indexed="8"/>
      </rPr>
      <t>　金融機構財務結構（續三）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</si>
  <si>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Cont.3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</si>
  <si>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金融機構財務結構（續四）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</si>
  <si>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Cont.4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</si>
  <si>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金融機構財務結構（續五）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</si>
  <si>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Cont.5</t>
    </r>
    <r>
      <rPr>
        <sz val="18"/>
        <rFont val="標楷體"/>
        <charset val="136"/>
        <color indexed="8"/>
      </rPr>
      <t>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</si>
  <si>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Cont.6</t>
    </r>
    <r>
      <rPr>
        <sz val="18"/>
        <rFont val="標楷體"/>
        <charset val="136"/>
        <color indexed="8"/>
      </rPr>
      <t>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</si>
  <si>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Cont.7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</si>
  <si>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金融機構財務結構（續九完）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</si>
  <si>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Cont.9 End</t>
    </r>
    <r>
      <rPr>
        <sz val="18"/>
        <rFont val="標楷體"/>
        <charset val="136"/>
        <color indexed="8"/>
      </rPr>
      <t>）</t>
    </r>
  </si>
  <si>
    <t>放款（含催收款）</t>
  </si>
  <si>
    <t>Loans (overdue receivable included)</t>
  </si>
  <si>
    <t xml:space="preserve">Overdue Receivable </t>
  </si>
  <si>
    <t>Replaced by Loans</t>
  </si>
  <si>
    <t>股金</t>
  </si>
  <si>
    <t>稅前</t>
  </si>
  <si>
    <t>逾期放款</t>
  </si>
  <si>
    <t>損益</t>
  </si>
  <si>
    <t>Non-performing loans</t>
  </si>
  <si>
    <t>比率</t>
  </si>
  <si>
    <t xml:space="preserve"> Deposits</t>
  </si>
  <si>
    <t>％</t>
  </si>
  <si>
    <t>Income</t>
  </si>
  <si>
    <t xml:space="preserve"> Tax</t>
  </si>
  <si>
    <t>授信</t>
  </si>
  <si>
    <t>存款(含郵</t>
  </si>
  <si>
    <t>放款及放款轉列催收款之備抵呆帳</t>
  </si>
  <si>
    <t>總額</t>
  </si>
  <si>
    <t>匯轉存款)</t>
  </si>
  <si>
    <t xml:space="preserve"> Income</t>
  </si>
  <si>
    <t>by the Chunghwa</t>
  </si>
  <si>
    <t>Tax</t>
  </si>
  <si>
    <t>資料來源：金融機構申報資料（自結數）。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</si>
  <si>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</si>
  <si>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</si>
  <si>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</si>
  <si>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</si>
  <si>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</si>
  <si>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</si>
  <si>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</si>
  <si>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</si>
  <si>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</si>
  <si>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</si>
  <si>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</si>
  <si>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</si>
  <si>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</si>
  <si>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</si>
  <si>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</si>
  <si>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</si>
  <si>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</si>
  <si>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</si>
  <si>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</si>
  <si>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</si>
  <si>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</si>
  <si>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</si>
  <si>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</si>
  <si>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</si>
  <si>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</si>
  <si>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</si>
  <si>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</si>
  <si>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</si>
  <si>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</si>
  <si>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</si>
  <si>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</si>
  <si>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</si>
  <si>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</si>
  <si>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</si>
  <si>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</si>
  <si>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</si>
  <si>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</si>
  <si>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</si>
  <si>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</si>
  <si>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</si>
  <si>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</si>
  <si>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</si>
  <si>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</si>
  <si>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</si>
  <si>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</si>
  <si>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</si>
  <si>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</si>
  <si>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</si>
  <si>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</si>
  <si>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</si>
  <si>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</si>
  <si>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</si>
  <si>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</si>
  <si>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</si>
  <si>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</si>
  <si>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</si>
  <si>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</si>
  <si>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</si>
  <si>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</si>
  <si>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</si>
  <si>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</si>
  <si>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</si>
  <si>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</si>
  <si>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</si>
  <si>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</si>
  <si>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</si>
  <si>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</si>
  <si>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</si>
  <si>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</si>
  <si>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</si>
  <si>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</si>
  <si>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</si>
  <si>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</si>
  <si>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</si>
  <si>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</si>
  <si>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</si>
  <si>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</si>
  <si>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</si>
  <si>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</si>
  <si>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</si>
  <si>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</si>
  <si>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</si>
  <si>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</si>
  <si>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</si>
  <si>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</si>
  <si>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</si>
  <si>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</si>
  <si>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</si>
  <si>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</si>
  <si>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</si>
  <si>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</si>
  <si>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</si>
  <si>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</si>
  <si>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</si>
  <si>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</si>
  <si>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</si>
  <si>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</si>
  <si>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</si>
  <si>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</si>
  <si>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</si>
  <si>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</si>
  <si>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</si>
  <si>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</si>
  <si>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</si>
  <si>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</si>
  <si>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</si>
  <si>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</si>
  <si>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</si>
  <si>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</si>
  <si>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</si>
  <si>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</si>
  <si>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</si>
  <si>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</si>
  <si>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</si>
  <si>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</si>
  <si>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</si>
  <si>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</si>
  <si>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</si>
  <si>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</si>
  <si>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</si>
  <si>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</si>
  <si>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</si>
  <si>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Natixis Bank</t>
  </si>
  <si>
    <t>印尼商印尼人民銀行</t>
  </si>
  <si>
    <t>PT Bank Rakyat Indonesia (Persero) Tbk.</t>
  </si>
  <si>
    <t>韓商韓亞銀行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</si>
  <si>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</si>
  <si>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</si>
  <si>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</si>
  <si>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</si>
  <si>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</si>
  <si>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</si>
  <si>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Mega Bills Finance Co., Ltd.</t>
  </si>
  <si>
    <t>中華票券金融公司</t>
  </si>
  <si>
    <t>China Bills Finance Corporation</t>
  </si>
  <si>
    <t>國際票券金融公司　　#</t>
  </si>
  <si>
    <t>International Bills Finance Corporation</t>
  </si>
  <si>
    <t>大中票券金融公司</t>
  </si>
  <si>
    <t>Dah Chung Bills Finance Corp.</t>
  </si>
  <si>
    <t>台灣票券金融公司</t>
  </si>
  <si>
    <t>Taiwan Finance Corp.</t>
  </si>
  <si>
    <t>萬通票券金融公司</t>
  </si>
  <si>
    <t>Grand Bills Finance Corporation</t>
  </si>
  <si>
    <t>大慶票券金融公司</t>
  </si>
  <si>
    <t>Taching Bills Finance Corporation</t>
  </si>
  <si>
    <t>合作金庫票券金融公司#</t>
  </si>
  <si>
    <t>Taiwan Cooperative Bills Finance Corporation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</si>
  <si>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</si>
  <si>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</si>
  <si>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</si>
  <si>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</si>
  <si>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</si>
  <si>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</si>
  <si>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</si>
  <si>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</si>
  <si>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</si>
  <si>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</si>
  <si>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</si>
  <si>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</si>
  <si>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</si>
  <si>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</si>
  <si>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</si>
  <si>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</si>
  <si>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</si>
  <si>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</si>
  <si>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</si>
  <si>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</si>
  <si>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 Cooperative Of Changhua</t>
  </si>
  <si>
    <t>The Sixth Credit  Cooperative Of Chunghua</t>
  </si>
  <si>
    <t>彰化第十信用合作社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</si>
  <si>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</si>
  <si>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</si>
  <si>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</si>
  <si>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</si>
  <si>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</si>
  <si>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</si>
  <si>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</si>
  <si>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</si>
  <si>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</si>
  <si>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</si>
  <si>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</si>
  <si>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</si>
  <si>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</si>
  <si>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</si>
  <si>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</si>
  <si>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</si>
  <si>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The Second Credit Cooperative Association of Penghu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</si>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</sst>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0"/>
    <numFmt numFmtId="178" formatCode="##0.00"/>
    <numFmt numFmtId="179" formatCode="###,###,##0;\-###,###,##0;&quot;－&quot;"/>
    <numFmt numFmtId="180" formatCode="##0.00;\-##0.00;&quot;－&quot;"/>
    <numFmt numFmtId="181" formatCode="\-##,###,##0"/>
    <numFmt numFmtId="182" formatCode="###,###,##0;-###,###,##0;&quot;－&quot;"/>
    <numFmt numFmtId="183" formatCode="##0.00;-##0.00;&quot;－&quot;"/>
  </numFmts>
  <fonts count="60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新細明體"/>
      <charset val="136"/>
      <color indexed="8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9"/>
      <name val="標楷體"/>
      <charset val="136"/>
      <color indexed="8"/>
    </font>
    <font>
      <sz val="11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  <color indexed="8"/>
    </font>
    <font>
      <sz val="10"/>
      <name val="Times New Roman"/>
      <charset val="0"/>
      <color indexed="8"/>
    </font>
    <font>
      <sz val="10"/>
      <name val="Times New Roman"/>
      <charset val="0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8"/>
      <name val="標楷體"/>
      <charset val="136"/>
      <color indexed="8"/>
    </font>
    <font>
      <sz val="9"/>
      <name val="細明體"/>
      <charset val="136"/>
      <color indexed="8"/>
    </font>
    <font>
      <sz val="9"/>
      <name val="Times New Roman"/>
      <charset val="0"/>
    </font>
    <font>
      <sz val="9"/>
      <name val="標楷體"/>
      <charset val="136"/>
    </font>
    <font>
      <sz val="7"/>
      <name val="Times New Roman"/>
      <charset val="0"/>
      <color indexed="8"/>
    </font>
    <font>
      <sz val="8.5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sz val="8.5"/>
      <name val="Times New Roman"/>
      <charset val="136"/>
      <color indexed="8"/>
    </font>
    <font>
      <b/>
      <sz val="8.5"/>
      <name val="Times New Roman"/>
      <charset val="136"/>
      <color indexed="8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sz val="9"/>
      <name val="Times New Roman"/>
      <charset val="136"/>
    </font>
    <font>
      <sz val="8.5"/>
      <name val="Times New Roman"/>
      <charset val="136"/>
    </font>
    <font>
      <sz val="12"/>
      <name val="標楷體"/>
      <charset val="0"/>
      <color indexed="8"/>
    </font>
    <font>
      <b/>
      <sz val="8.5"/>
      <name val="Times New Roman"/>
      <charset val="136"/>
    </font>
    <font>
      <sz val="9"/>
      <name val="標楷體"/>
      <charset val="0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10"/>
      <name val="標楷體"/>
      <charset val="0"/>
    </font>
    <font>
      <b/>
      <sz val="10"/>
      <name val="標楷體"/>
      <charset val="0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261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6" fillId="3" borderId="0" applyAlignment="0" applyNumberFormat="0" applyProtection="0">
      <alignment vertical="center"/>
    </xf>
    <xf xxid="16" numFmtId="0" fontId="26" fillId="3" borderId="0" applyAlignment="0" applyNumberFormat="0" applyProtection="0">
      <alignment vertical="center"/>
    </xf>
    <xf xxid="17" numFmtId="0" fontId="26" fillId="3" borderId="0" applyAlignment="0" applyNumberFormat="0" applyProtection="0">
      <alignment vertical="center"/>
    </xf>
    <xf xxid="18" numFmtId="0" fontId="26" fillId="3" borderId="0" applyAlignment="0" applyNumberFormat="0" applyProtection="0">
      <alignment vertical="center"/>
    </xf>
    <xf xxid="19" numFmtId="0" fontId="26" fillId="3" borderId="0" applyAlignment="0" applyNumberFormat="0" applyProtection="0">
      <alignment vertical="center"/>
    </xf>
    <xf xxid="20" numFmtId="0" fontId="26" fillId="3" borderId="0" applyAlignment="0" applyNumberFormat="0" applyProtection="0">
      <alignment vertical="center"/>
    </xf>
    <xf xxid="21" numFmtId="0" fontId="26" fillId="4" borderId="0" applyAlignment="0" applyNumberFormat="0" applyProtection="0">
      <alignment vertical="center"/>
    </xf>
    <xf xxid="22" numFmtId="0" fontId="26" fillId="4" borderId="0" applyAlignment="0" applyNumberFormat="0" applyProtection="0">
      <alignment vertical="center"/>
    </xf>
    <xf xxid="23" numFmtId="0" fontId="26" fillId="4" borderId="0" applyAlignment="0" applyNumberFormat="0" applyProtection="0">
      <alignment vertical="center"/>
    </xf>
    <xf xxid="24" numFmtId="0" fontId="26" fillId="4" borderId="0" applyAlignment="0" applyNumberFormat="0" applyProtection="0">
      <alignment vertical="center"/>
    </xf>
    <xf xxid="25" numFmtId="0" fontId="26" fillId="4" borderId="0" applyAlignment="0" applyNumberFormat="0" applyProtection="0">
      <alignment vertical="center"/>
    </xf>
    <xf xxid="26" numFmtId="0" fontId="26" fillId="4" borderId="0" applyAlignment="0" applyNumberFormat="0" applyProtection="0">
      <alignment vertical="center"/>
    </xf>
    <xf xxid="27" numFmtId="0" fontId="26" fillId="5" borderId="0" applyAlignment="0" applyNumberFormat="0" applyProtection="0">
      <alignment vertical="center"/>
    </xf>
    <xf xxid="28" numFmtId="0" fontId="26" fillId="5" borderId="0" applyAlignment="0" applyNumberFormat="0" applyProtection="0">
      <alignment vertical="center"/>
    </xf>
    <xf xxid="29" numFmtId="0" fontId="26" fillId="5" borderId="0" applyAlignment="0" applyNumberFormat="0" applyProtection="0">
      <alignment vertical="center"/>
    </xf>
    <xf xxid="30" numFmtId="0" fontId="26" fillId="5" borderId="0" applyAlignment="0" applyNumberFormat="0" applyProtection="0">
      <alignment vertical="center"/>
    </xf>
    <xf xxid="31" numFmtId="0" fontId="26" fillId="5" borderId="0" applyAlignment="0" applyNumberFormat="0" applyProtection="0">
      <alignment vertical="center"/>
    </xf>
    <xf xxid="32" numFmtId="0" fontId="26" fillId="5" borderId="0" applyAlignment="0" applyNumberFormat="0" applyProtection="0">
      <alignment vertical="center"/>
    </xf>
    <xf xxid="33" numFmtId="0" fontId="26" fillId="6" borderId="0" applyAlignment="0" applyNumberFormat="0" applyProtection="0">
      <alignment vertical="center"/>
    </xf>
    <xf xxid="34" numFmtId="0" fontId="26" fillId="6" borderId="0" applyAlignment="0" applyNumberFormat="0" applyProtection="0">
      <alignment vertical="center"/>
    </xf>
    <xf xxid="35" numFmtId="0" fontId="26" fillId="6" borderId="0" applyAlignment="0" applyNumberFormat="0" applyProtection="0">
      <alignment vertical="center"/>
    </xf>
    <xf xxid="36" numFmtId="0" fontId="26" fillId="6" borderId="0" applyAlignment="0" applyNumberFormat="0" applyProtection="0">
      <alignment vertical="center"/>
    </xf>
    <xf xxid="37" numFmtId="0" fontId="26" fillId="6" borderId="0" applyAlignment="0" applyNumberFormat="0" applyProtection="0">
      <alignment vertical="center"/>
    </xf>
    <xf xxid="38" numFmtId="0" fontId="26" fillId="6" borderId="0" applyAlignment="0" applyNumberFormat="0" applyProtection="0">
      <alignment vertical="center"/>
    </xf>
    <xf xxid="39" numFmtId="0" fontId="26" fillId="7" borderId="0" applyAlignment="0" applyNumberFormat="0" applyProtection="0">
      <alignment vertical="center"/>
    </xf>
    <xf xxid="40" numFmtId="0" fontId="26" fillId="7" borderId="0" applyAlignment="0" applyNumberFormat="0" applyProtection="0">
      <alignment vertical="center"/>
    </xf>
    <xf xxid="41" numFmtId="0" fontId="26" fillId="7" borderId="0" applyAlignment="0" applyNumberFormat="0" applyProtection="0">
      <alignment vertical="center"/>
    </xf>
    <xf xxid="42" numFmtId="0" fontId="26" fillId="7" borderId="0" applyAlignment="0" applyNumberFormat="0" applyProtection="0">
      <alignment vertical="center"/>
    </xf>
    <xf xxid="43" numFmtId="0" fontId="26" fillId="7" borderId="0" applyAlignment="0" applyNumberFormat="0" applyProtection="0">
      <alignment vertical="center"/>
    </xf>
    <xf xxid="44" numFmtId="0" fontId="26" fillId="7" borderId="0" applyAlignment="0" applyNumberFormat="0" applyProtection="0">
      <alignment vertical="center"/>
    </xf>
    <xf xxid="45" numFmtId="0" fontId="26" fillId="8" borderId="0" applyAlignment="0" applyNumberFormat="0" applyProtection="0">
      <alignment vertical="center"/>
    </xf>
    <xf xxid="46" numFmtId="0" fontId="26" fillId="8" borderId="0" applyAlignment="0" applyNumberFormat="0" applyProtection="0">
      <alignment vertical="center"/>
    </xf>
    <xf xxid="47" numFmtId="0" fontId="26" fillId="8" borderId="0" applyAlignment="0" applyNumberFormat="0" applyProtection="0">
      <alignment vertical="center"/>
    </xf>
    <xf xxid="48" numFmtId="0" fontId="26" fillId="8" borderId="0" applyAlignment="0" applyNumberFormat="0" applyProtection="0">
      <alignment vertical="center"/>
    </xf>
    <xf xxid="49" numFmtId="0" fontId="26" fillId="8" borderId="0" applyAlignment="0" applyNumberFormat="0" applyProtection="0">
      <alignment vertical="center"/>
    </xf>
    <xf xxid="50" numFmtId="0" fontId="26" fillId="8" borderId="0" applyAlignment="0" applyNumberFormat="0" applyProtection="0">
      <alignment vertical="center"/>
    </xf>
    <xf xxid="51" numFmtId="0" fontId="26" fillId="9" borderId="0" applyAlignment="0" applyNumberFormat="0" applyProtection="0">
      <alignment vertical="center"/>
    </xf>
    <xf xxid="52" numFmtId="0" fontId="26" fillId="9" borderId="0" applyAlignment="0" applyNumberFormat="0" applyProtection="0">
      <alignment vertical="center"/>
    </xf>
    <xf xxid="53" numFmtId="0" fontId="26" fillId="9" borderId="0" applyAlignment="0" applyNumberFormat="0" applyProtection="0">
      <alignment vertical="center"/>
    </xf>
    <xf xxid="54" numFmtId="0" fontId="26" fillId="9" borderId="0" applyAlignment="0" applyNumberFormat="0" applyProtection="0">
      <alignment vertical="center"/>
    </xf>
    <xf xxid="55" numFmtId="0" fontId="26" fillId="9" borderId="0" applyAlignment="0" applyNumberFormat="0" applyProtection="0">
      <alignment vertical="center"/>
    </xf>
    <xf xxid="56" numFmtId="0" fontId="26" fillId="9" borderId="0" applyAlignment="0" applyNumberFormat="0" applyProtection="0">
      <alignment vertical="center"/>
    </xf>
    <xf xxid="57" numFmtId="0" fontId="26" fillId="10" borderId="0" applyAlignment="0" applyNumberFormat="0" applyProtection="0">
      <alignment vertical="center"/>
    </xf>
    <xf xxid="58" numFmtId="0" fontId="26" fillId="10" borderId="0" applyAlignment="0" applyNumberFormat="0" applyProtection="0">
      <alignment vertical="center"/>
    </xf>
    <xf xxid="59" numFmtId="0" fontId="26" fillId="10" borderId="0" applyAlignment="0" applyNumberFormat="0" applyProtection="0">
      <alignment vertical="center"/>
    </xf>
    <xf xxid="60" numFmtId="0" fontId="26" fillId="10" borderId="0" applyAlignment="0" applyNumberFormat="0" applyProtection="0">
      <alignment vertical="center"/>
    </xf>
    <xf xxid="61" numFmtId="0" fontId="26" fillId="10" borderId="0" applyAlignment="0" applyNumberFormat="0" applyProtection="0">
      <alignment vertical="center"/>
    </xf>
    <xf xxid="62" numFmtId="0" fontId="26" fillId="10" borderId="0" applyAlignment="0" applyNumberFormat="0" applyProtection="0">
      <alignment vertical="center"/>
    </xf>
    <xf xxid="63" numFmtId="0" fontId="26" fillId="11" borderId="0" applyAlignment="0" applyNumberFormat="0" applyProtection="0">
      <alignment vertical="center"/>
    </xf>
    <xf xxid="64" numFmtId="0" fontId="26" fillId="11" borderId="0" applyAlignment="0" applyNumberFormat="0" applyProtection="0">
      <alignment vertical="center"/>
    </xf>
    <xf xxid="65" numFmtId="0" fontId="26" fillId="11" borderId="0" applyAlignment="0" applyNumberFormat="0" applyProtection="0">
      <alignment vertical="center"/>
    </xf>
    <xf xxid="66" numFmtId="0" fontId="26" fillId="11" borderId="0" applyAlignment="0" applyNumberFormat="0" applyProtection="0">
      <alignment vertical="center"/>
    </xf>
    <xf xxid="67" numFmtId="0" fontId="26" fillId="11" borderId="0" applyAlignment="0" applyNumberFormat="0" applyProtection="0">
      <alignment vertical="center"/>
    </xf>
    <xf xxid="68" numFmtId="0" fontId="26" fillId="11" borderId="0" applyAlignment="0" applyNumberFormat="0" applyProtection="0">
      <alignment vertical="center"/>
    </xf>
    <xf xxid="69" numFmtId="0" fontId="26" fillId="12" borderId="0" applyAlignment="0" applyNumberFormat="0" applyProtection="0">
      <alignment vertical="center"/>
    </xf>
    <xf xxid="70" numFmtId="0" fontId="26" fillId="12" borderId="0" applyAlignment="0" applyNumberFormat="0" applyProtection="0">
      <alignment vertical="center"/>
    </xf>
    <xf xxid="71" numFmtId="0" fontId="26" fillId="12" borderId="0" applyAlignment="0" applyNumberFormat="0" applyProtection="0">
      <alignment vertical="center"/>
    </xf>
    <xf xxid="72" numFmtId="0" fontId="26" fillId="12" borderId="0" applyAlignment="0" applyNumberFormat="0" applyProtection="0">
      <alignment vertical="center"/>
    </xf>
    <xf xxid="73" numFmtId="0" fontId="26" fillId="12" borderId="0" applyAlignment="0" applyNumberFormat="0" applyProtection="0">
      <alignment vertical="center"/>
    </xf>
    <xf xxid="74" numFmtId="0" fontId="26" fillId="12" borderId="0" applyAlignment="0" applyNumberFormat="0" applyProtection="0">
      <alignment vertical="center"/>
    </xf>
    <xf xxid="75" numFmtId="0" fontId="26" fillId="13" borderId="0" applyAlignment="0" applyNumberFormat="0" applyProtection="0">
      <alignment vertical="center"/>
    </xf>
    <xf xxid="76" numFmtId="0" fontId="26" fillId="13" borderId="0" applyAlignment="0" applyNumberFormat="0" applyProtection="0">
      <alignment vertical="center"/>
    </xf>
    <xf xxid="77" numFmtId="0" fontId="26" fillId="13" borderId="0" applyAlignment="0" applyNumberFormat="0" applyProtection="0">
      <alignment vertical="center"/>
    </xf>
    <xf xxid="78" numFmtId="0" fontId="26" fillId="13" borderId="0" applyAlignment="0" applyNumberFormat="0" applyProtection="0">
      <alignment vertical="center"/>
    </xf>
    <xf xxid="79" numFmtId="0" fontId="26" fillId="13" borderId="0" applyAlignment="0" applyNumberFormat="0" applyProtection="0">
      <alignment vertical="center"/>
    </xf>
    <xf xxid="80" numFmtId="0" fontId="26" fillId="13" borderId="0" applyAlignment="0" applyNumberFormat="0" applyProtection="0">
      <alignment vertical="center"/>
    </xf>
    <xf xxid="81" numFmtId="0" fontId="26" fillId="14" borderId="0" applyAlignment="0" applyNumberFormat="0" applyProtection="0">
      <alignment vertical="center"/>
    </xf>
    <xf xxid="82" numFmtId="0" fontId="26" fillId="14" borderId="0" applyAlignment="0" applyNumberFormat="0" applyProtection="0">
      <alignment vertical="center"/>
    </xf>
    <xf xxid="83" numFmtId="0" fontId="26" fillId="14" borderId="0" applyAlignment="0" applyNumberFormat="0" applyProtection="0">
      <alignment vertical="center"/>
    </xf>
    <xf xxid="84" numFmtId="0" fontId="26" fillId="14" borderId="0" applyAlignment="0" applyNumberFormat="0" applyProtection="0">
      <alignment vertical="center"/>
    </xf>
    <xf xxid="85" numFmtId="0" fontId="26" fillId="14" borderId="0" applyAlignment="0" applyNumberFormat="0" applyProtection="0">
      <alignment vertical="center"/>
    </xf>
    <xf xxid="86" numFmtId="0" fontId="26" fillId="14" borderId="0" applyAlignment="0" applyNumberFormat="0" applyProtection="0">
      <alignment vertical="center"/>
    </xf>
    <xf xxid="87" numFmtId="0" fontId="27" fillId="15" borderId="0" applyAlignment="0" applyNumberFormat="0" applyProtection="0">
      <alignment vertical="center"/>
    </xf>
    <xf xxid="88" numFmtId="0" fontId="27" fillId="15" borderId="0" applyAlignment="0" applyNumberFormat="0" applyProtection="0">
      <alignment vertical="center"/>
    </xf>
    <xf xxid="89" numFmtId="0" fontId="27" fillId="15" borderId="0" applyAlignment="0" applyNumberFormat="0" applyProtection="0">
      <alignment vertical="center"/>
    </xf>
    <xf xxid="90" numFmtId="0" fontId="27" fillId="15" borderId="0" applyAlignment="0" applyNumberFormat="0" applyProtection="0">
      <alignment vertical="center"/>
    </xf>
    <xf xxid="91" numFmtId="0" fontId="27" fillId="15" borderId="0" applyAlignment="0" applyNumberFormat="0" applyProtection="0">
      <alignment vertical="center"/>
    </xf>
    <xf xxid="92" numFmtId="0" fontId="27" fillId="15" borderId="0" applyAlignment="0" applyNumberFormat="0" applyProtection="0">
      <alignment vertical="center"/>
    </xf>
    <xf xxid="93" numFmtId="0" fontId="27" fillId="16" borderId="0" applyAlignment="0" applyNumberFormat="0" applyProtection="0">
      <alignment vertical="center"/>
    </xf>
    <xf xxid="94" numFmtId="0" fontId="27" fillId="16" borderId="0" applyAlignment="0" applyNumberFormat="0" applyProtection="0">
      <alignment vertical="center"/>
    </xf>
    <xf xxid="95" numFmtId="0" fontId="27" fillId="16" borderId="0" applyAlignment="0" applyNumberFormat="0" applyProtection="0">
      <alignment vertical="center"/>
    </xf>
    <xf xxid="96" numFmtId="0" fontId="27" fillId="16" borderId="0" applyAlignment="0" applyNumberFormat="0" applyProtection="0">
      <alignment vertical="center"/>
    </xf>
    <xf xxid="97" numFmtId="0" fontId="27" fillId="16" borderId="0" applyAlignment="0" applyNumberFormat="0" applyProtection="0">
      <alignment vertical="center"/>
    </xf>
    <xf xxid="98" numFmtId="0" fontId="27" fillId="16" borderId="0" applyAlignment="0" applyNumberFormat="0" applyProtection="0">
      <alignment vertical="center"/>
    </xf>
    <xf xxid="99" numFmtId="0" fontId="27" fillId="11" borderId="0" applyAlignment="0" applyNumberFormat="0" applyProtection="0">
      <alignment vertical="center"/>
    </xf>
    <xf xxid="100" numFmtId="0" fontId="27" fillId="11" borderId="0" applyAlignment="0" applyNumberFormat="0" applyProtection="0">
      <alignment vertical="center"/>
    </xf>
    <xf xxid="101" numFmtId="0" fontId="27" fillId="11" borderId="0" applyAlignment="0" applyNumberFormat="0" applyProtection="0">
      <alignment vertical="center"/>
    </xf>
    <xf xxid="102" numFmtId="0" fontId="27" fillId="11" borderId="0" applyAlignment="0" applyNumberFormat="0" applyProtection="0">
      <alignment vertical="center"/>
    </xf>
    <xf xxid="103" numFmtId="0" fontId="27" fillId="11" borderId="0" applyAlignment="0" applyNumberFormat="0" applyProtection="0">
      <alignment vertical="center"/>
    </xf>
    <xf xxid="104" numFmtId="0" fontId="27" fillId="11" borderId="0" applyAlignment="0" applyNumberFormat="0" applyProtection="0">
      <alignment vertical="center"/>
    </xf>
    <xf xxid="105" numFmtId="0" fontId="27" fillId="17" borderId="0" applyAlignment="0" applyNumberFormat="0" applyProtection="0">
      <alignment vertical="center"/>
    </xf>
    <xf xxid="106" numFmtId="0" fontId="27" fillId="17" borderId="0" applyAlignment="0" applyNumberFormat="0" applyProtection="0">
      <alignment vertical="center"/>
    </xf>
    <xf xxid="107" numFmtId="0" fontId="27" fillId="17" borderId="0" applyAlignment="0" applyNumberFormat="0" applyProtection="0">
      <alignment vertical="center"/>
    </xf>
    <xf xxid="108" numFmtId="0" fontId="27" fillId="17" borderId="0" applyAlignment="0" applyNumberFormat="0" applyProtection="0">
      <alignment vertical="center"/>
    </xf>
    <xf xxid="109" numFmtId="0" fontId="27" fillId="17" borderId="0" applyAlignment="0" applyNumberFormat="0" applyProtection="0">
      <alignment vertical="center"/>
    </xf>
    <xf xxid="110" numFmtId="0" fontId="27" fillId="17" borderId="0" applyAlignment="0" applyNumberFormat="0" applyProtection="0">
      <alignment vertical="center"/>
    </xf>
    <xf xxid="111" numFmtId="0" fontId="27" fillId="18" borderId="0" applyAlignment="0" applyNumberFormat="0" applyProtection="0">
      <alignment vertical="center"/>
    </xf>
    <xf xxid="112" numFmtId="0" fontId="27" fillId="18" borderId="0" applyAlignment="0" applyNumberFormat="0" applyProtection="0">
      <alignment vertical="center"/>
    </xf>
    <xf xxid="113" numFmtId="0" fontId="27" fillId="18" borderId="0" applyAlignment="0" applyNumberFormat="0" applyProtection="0">
      <alignment vertical="center"/>
    </xf>
    <xf xxid="114" numFmtId="0" fontId="27" fillId="18" borderId="0" applyAlignment="0" applyNumberFormat="0" applyProtection="0">
      <alignment vertical="center"/>
    </xf>
    <xf xxid="115" numFmtId="0" fontId="27" fillId="18" borderId="0" applyAlignment="0" applyNumberFormat="0" applyProtection="0">
      <alignment vertical="center"/>
    </xf>
    <xf xxid="116" numFmtId="0" fontId="27" fillId="18" borderId="0" applyAlignment="0" applyNumberFormat="0" applyProtection="0">
      <alignment vertical="center"/>
    </xf>
    <xf xxid="117" numFmtId="0" fontId="27" fillId="19" borderId="0" applyAlignment="0" applyNumberFormat="0" applyProtection="0">
      <alignment vertical="center"/>
    </xf>
    <xf xxid="118" numFmtId="0" fontId="27" fillId="19" borderId="0" applyAlignment="0" applyNumberFormat="0" applyProtection="0">
      <alignment vertical="center"/>
    </xf>
    <xf xxid="119" numFmtId="0" fontId="27" fillId="19" borderId="0" applyAlignment="0" applyNumberFormat="0" applyProtection="0">
      <alignment vertical="center"/>
    </xf>
    <xf xxid="120" numFmtId="0" fontId="27" fillId="19" borderId="0" applyAlignment="0" applyNumberFormat="0" applyProtection="0">
      <alignment vertical="center"/>
    </xf>
    <xf xxid="121" numFmtId="0" fontId="27" fillId="19" borderId="0" applyAlignment="0" applyNumberFormat="0" applyProtection="0">
      <alignment vertical="center"/>
    </xf>
    <xf xxid="122" numFmtId="0" fontId="27" fillId="19" borderId="0" applyAlignment="0" applyNumberFormat="0" applyProtection="0">
      <alignment vertical="center"/>
    </xf>
    <xf xxid="123" numFmtId="0" fontId="0" fillId="2" borderId="0"/>
    <xf xxid="124" numFmtId="0" fontId="0" fillId="2" borderId="0"/>
    <xf xxid="125" numFmtId="0" fontId="0" fillId="2" borderId="0"/>
    <xf xxid="126" numFmtId="0" fontId="0" fillId="2" borderId="0"/>
    <xf xxid="127" numFmtId="0" fontId="0" fillId="2" borderId="0"/>
    <xf xxid="128" numFmtId="0" fontId="0" fillId="2" borderId="0"/>
    <xf xxid="129" numFmtId="171" fontId="0" fillId="2" borderId="0" applyAlignment="0" applyFont="0" applyProtection="0"/>
    <xf xxid="130" numFmtId="168" fontId="0" fillId="2" borderId="0" applyAlignment="0" applyFont="0" applyProtection="0"/>
    <xf xxid="131" numFmtId="0" fontId="13" fillId="2" borderId="0" applyAlignment="0" applyNumberFormat="0" applyProtection="0">
      <alignment vertical="top"/>
    </xf>
    <xf xxid="132" numFmtId="0" fontId="28" fillId="20" borderId="0" applyAlignment="0" applyNumberFormat="0" applyProtection="0">
      <alignment vertical="center"/>
    </xf>
    <xf xxid="133" numFmtId="0" fontId="28" fillId="20" borderId="0" applyAlignment="0" applyNumberFormat="0" applyProtection="0">
      <alignment vertical="center"/>
    </xf>
    <xf xxid="134" numFmtId="0" fontId="28" fillId="20" borderId="0" applyAlignment="0" applyNumberFormat="0" applyProtection="0">
      <alignment vertical="center"/>
    </xf>
    <xf xxid="135" numFmtId="0" fontId="28" fillId="20" borderId="0" applyAlignment="0" applyNumberFormat="0" applyProtection="0">
      <alignment vertical="center"/>
    </xf>
    <xf xxid="136" numFmtId="0" fontId="28" fillId="20" borderId="0" applyAlignment="0" applyNumberFormat="0" applyProtection="0">
      <alignment vertical="center"/>
    </xf>
    <xf xxid="137" numFmtId="0" fontId="28" fillId="20" borderId="0" applyAlignment="0" applyNumberFormat="0" applyProtection="0">
      <alignment vertical="center"/>
    </xf>
    <xf xxid="138" numFmtId="0" fontId="29" fillId="2" borderId="1" applyAlignment="0" applyNumberFormat="0" applyProtection="0">
      <alignment vertical="center"/>
    </xf>
    <xf xxid="139" numFmtId="0" fontId="29" fillId="2" borderId="1" applyAlignment="0" applyNumberFormat="0" applyProtection="0">
      <alignment vertical="center"/>
    </xf>
    <xf xxid="140" numFmtId="0" fontId="29" fillId="2" borderId="1" applyAlignment="0" applyNumberFormat="0" applyProtection="0">
      <alignment vertical="center"/>
    </xf>
    <xf xxid="141" numFmtId="0" fontId="29" fillId="2" borderId="1" applyAlignment="0" applyNumberFormat="0" applyProtection="0">
      <alignment vertical="center"/>
    </xf>
    <xf xxid="142" numFmtId="0" fontId="29" fillId="2" borderId="1" applyAlignment="0" applyNumberFormat="0" applyProtection="0">
      <alignment vertical="center"/>
    </xf>
    <xf xxid="143" numFmtId="0" fontId="29" fillId="2" borderId="1" applyAlignment="0" applyNumberFormat="0" applyProtection="0">
      <alignment vertical="center"/>
    </xf>
    <xf xxid="144" numFmtId="0" fontId="30" fillId="21" borderId="0" applyAlignment="0" applyNumberFormat="0" applyProtection="0">
      <alignment vertical="center"/>
    </xf>
    <xf xxid="145" numFmtId="0" fontId="30" fillId="21" borderId="0" applyAlignment="0" applyNumberFormat="0" applyProtection="0">
      <alignment vertical="center"/>
    </xf>
    <xf xxid="146" numFmtId="0" fontId="30" fillId="21" borderId="0" applyAlignment="0" applyNumberFormat="0" applyProtection="0">
      <alignment vertical="center"/>
    </xf>
    <xf xxid="147" numFmtId="0" fontId="30" fillId="21" borderId="0" applyAlignment="0" applyNumberFormat="0" applyProtection="0">
      <alignment vertical="center"/>
    </xf>
    <xf xxid="148" numFmtId="0" fontId="30" fillId="21" borderId="0" applyAlignment="0" applyNumberFormat="0" applyProtection="0">
      <alignment vertical="center"/>
    </xf>
    <xf xxid="149" numFmtId="0" fontId="30" fillId="21" borderId="0" applyAlignment="0" applyNumberFormat="0" applyProtection="0">
      <alignment vertical="center"/>
    </xf>
    <xf xxid="150" numFmtId="9" fontId="0" fillId="2" borderId="0" applyAlignment="0" applyFont="0" applyProtection="0"/>
    <xf xxid="151" numFmtId="0" fontId="31" fillId="22" borderId="2" applyAlignment="0" applyNumberFormat="0" applyProtection="0">
      <alignment vertical="center"/>
    </xf>
    <xf xxid="152" numFmtId="0" fontId="31" fillId="22" borderId="2" applyAlignment="0" applyNumberFormat="0" applyProtection="0">
      <alignment vertical="center"/>
    </xf>
    <xf xxid="153" numFmtId="0" fontId="31" fillId="22" borderId="2" applyAlignment="0" applyNumberFormat="0" applyProtection="0">
      <alignment vertical="center"/>
    </xf>
    <xf xxid="154" numFmtId="0" fontId="31" fillId="22" borderId="2" applyAlignment="0" applyNumberFormat="0" applyProtection="0">
      <alignment vertical="center"/>
    </xf>
    <xf xxid="155" numFmtId="0" fontId="31" fillId="22" borderId="2" applyAlignment="0" applyNumberFormat="0" applyProtection="0">
      <alignment vertical="center"/>
    </xf>
    <xf xxid="156" numFmtId="0" fontId="31" fillId="22" borderId="2" applyAlignment="0" applyNumberFormat="0" applyProtection="0">
      <alignment vertical="center"/>
    </xf>
    <xf xxid="157" numFmtId="170" fontId="0" fillId="2" borderId="0" applyAlignment="0" applyFont="0" applyProtection="0"/>
    <xf xxid="158" numFmtId="169" fontId="0" fillId="2" borderId="0" applyAlignment="0" applyFont="0" applyProtection="0"/>
    <xf xxid="159" numFmtId="0" fontId="32" fillId="2" borderId="3" applyAlignment="0" applyNumberFormat="0" applyProtection="0">
      <alignment vertical="center"/>
    </xf>
    <xf xxid="160" numFmtId="0" fontId="32" fillId="2" borderId="3" applyAlignment="0" applyNumberFormat="0" applyProtection="0">
      <alignment vertical="center"/>
    </xf>
    <xf xxid="161" numFmtId="0" fontId="32" fillId="2" borderId="3" applyAlignment="0" applyNumberFormat="0" applyProtection="0">
      <alignment vertical="center"/>
    </xf>
    <xf xxid="162" numFmtId="0" fontId="32" fillId="2" borderId="3" applyAlignment="0" applyNumberFormat="0" applyProtection="0">
      <alignment vertical="center"/>
    </xf>
    <xf xxid="163" numFmtId="0" fontId="32" fillId="2" borderId="3" applyAlignment="0" applyNumberFormat="0" applyProtection="0">
      <alignment vertical="center"/>
    </xf>
    <xf xxid="164" numFmtId="0" fontId="32" fillId="2" borderId="3" applyAlignment="0" applyNumberFormat="0" applyProtection="0">
      <alignment vertical="center"/>
    </xf>
    <xf xxid="165" numFmtId="0" fontId="0" fillId="23" borderId="4" applyAlignment="0" applyFont="0" applyNumberFormat="0" applyProtection="0">
      <alignment vertical="center"/>
    </xf>
    <xf xxid="166" numFmtId="0" fontId="0" fillId="23" borderId="4" applyAlignment="0" applyFont="0" applyNumberFormat="0" applyProtection="0">
      <alignment vertical="center"/>
    </xf>
    <xf xxid="167" numFmtId="0" fontId="0" fillId="23" borderId="4" applyAlignment="0" applyFont="0" applyNumberFormat="0" applyProtection="0">
      <alignment vertical="center"/>
    </xf>
    <xf xxid="168" numFmtId="0" fontId="0" fillId="23" borderId="4" applyAlignment="0" applyFont="0" applyNumberFormat="0" applyProtection="0">
      <alignment vertical="center"/>
    </xf>
    <xf xxid="169" numFmtId="0" fontId="0" fillId="23" borderId="4" applyAlignment="0" applyFont="0" applyNumberFormat="0" applyProtection="0">
      <alignment vertical="center"/>
    </xf>
    <xf xxid="170" numFmtId="0" fontId="0" fillId="23" borderId="4" applyAlignment="0" applyFont="0" applyNumberFormat="0" applyProtection="0">
      <alignment vertical="center"/>
    </xf>
    <xf xxid="171" numFmtId="0" fontId="0" fillId="23" borderId="4" applyAlignment="0" applyFont="0" applyNumberFormat="0" applyProtection="0">
      <alignment vertical="center"/>
    </xf>
    <xf xxid="172" numFmtId="0" fontId="12" fillId="2" borderId="0" applyAlignment="0" applyNumberFormat="0" applyProtection="0">
      <alignment vertical="top"/>
    </xf>
    <xf xxid="173" numFmtId="0" fontId="33" fillId="2" borderId="0" applyAlignment="0" applyNumberFormat="0" applyProtection="0">
      <alignment vertical="center"/>
    </xf>
    <xf xxid="174" numFmtId="0" fontId="33" fillId="2" borderId="0" applyAlignment="0" applyNumberFormat="0" applyProtection="0">
      <alignment vertical="center"/>
    </xf>
    <xf xxid="175" numFmtId="0" fontId="33" fillId="2" borderId="0" applyAlignment="0" applyNumberFormat="0" applyProtection="0">
      <alignment vertical="center"/>
    </xf>
    <xf xxid="176" numFmtId="0" fontId="33" fillId="2" borderId="0" applyAlignment="0" applyNumberFormat="0" applyProtection="0">
      <alignment vertical="center"/>
    </xf>
    <xf xxid="177" numFmtId="0" fontId="33" fillId="2" borderId="0" applyAlignment="0" applyNumberFormat="0" applyProtection="0">
      <alignment vertical="center"/>
    </xf>
    <xf xxid="178" numFmtId="0" fontId="33" fillId="2" borderId="0" applyAlignment="0" applyNumberFormat="0" applyProtection="0">
      <alignment vertical="center"/>
    </xf>
    <xf xxid="179" numFmtId="0" fontId="27" fillId="24" borderId="0" applyAlignment="0" applyNumberFormat="0" applyProtection="0">
      <alignment vertical="center"/>
    </xf>
    <xf xxid="180" numFmtId="0" fontId="27" fillId="24" borderId="0" applyAlignment="0" applyNumberFormat="0" applyProtection="0">
      <alignment vertical="center"/>
    </xf>
    <xf xxid="181" numFmtId="0" fontId="27" fillId="24" borderId="0" applyAlignment="0" applyNumberFormat="0" applyProtection="0">
      <alignment vertical="center"/>
    </xf>
    <xf xxid="182" numFmtId="0" fontId="27" fillId="24" borderId="0" applyAlignment="0" applyNumberFormat="0" applyProtection="0">
      <alignment vertical="center"/>
    </xf>
    <xf xxid="183" numFmtId="0" fontId="27" fillId="24" borderId="0" applyAlignment="0" applyNumberFormat="0" applyProtection="0">
      <alignment vertical="center"/>
    </xf>
    <xf xxid="184" numFmtId="0" fontId="27" fillId="24" borderId="0" applyAlignment="0" applyNumberFormat="0" applyProtection="0">
      <alignment vertical="center"/>
    </xf>
    <xf xxid="185" numFmtId="0" fontId="27" fillId="25" borderId="0" applyAlignment="0" applyNumberFormat="0" applyProtection="0">
      <alignment vertical="center"/>
    </xf>
    <xf xxid="186" numFmtId="0" fontId="27" fillId="25" borderId="0" applyAlignment="0" applyNumberFormat="0" applyProtection="0">
      <alignment vertical="center"/>
    </xf>
    <xf xxid="187" numFmtId="0" fontId="27" fillId="25" borderId="0" applyAlignment="0" applyNumberFormat="0" applyProtection="0">
      <alignment vertical="center"/>
    </xf>
    <xf xxid="188" numFmtId="0" fontId="27" fillId="25" borderId="0" applyAlignment="0" applyNumberFormat="0" applyProtection="0">
      <alignment vertical="center"/>
    </xf>
    <xf xxid="189" numFmtId="0" fontId="27" fillId="25" borderId="0" applyAlignment="0" applyNumberFormat="0" applyProtection="0">
      <alignment vertical="center"/>
    </xf>
    <xf xxid="190" numFmtId="0" fontId="27" fillId="25" borderId="0" applyAlignment="0" applyNumberFormat="0" applyProtection="0">
      <alignment vertical="center"/>
    </xf>
    <xf xxid="191" numFmtId="0" fontId="27" fillId="26" borderId="0" applyAlignment="0" applyNumberFormat="0" applyProtection="0">
      <alignment vertical="center"/>
    </xf>
    <xf xxid="192" numFmtId="0" fontId="27" fillId="26" borderId="0" applyAlignment="0" applyNumberFormat="0" applyProtection="0">
      <alignment vertical="center"/>
    </xf>
    <xf xxid="193" numFmtId="0" fontId="27" fillId="26" borderId="0" applyAlignment="0" applyNumberFormat="0" applyProtection="0">
      <alignment vertical="center"/>
    </xf>
    <xf xxid="194" numFmtId="0" fontId="27" fillId="26" borderId="0" applyAlignment="0" applyNumberFormat="0" applyProtection="0">
      <alignment vertical="center"/>
    </xf>
    <xf xxid="195" numFmtId="0" fontId="27" fillId="26" borderId="0" applyAlignment="0" applyNumberFormat="0" applyProtection="0">
      <alignment vertical="center"/>
    </xf>
    <xf xxid="196" numFmtId="0" fontId="27" fillId="26" borderId="0" applyAlignment="0" applyNumberFormat="0" applyProtection="0">
      <alignment vertical="center"/>
    </xf>
    <xf xxid="197" numFmtId="0" fontId="27" fillId="27" borderId="0" applyAlignment="0" applyNumberFormat="0" applyProtection="0">
      <alignment vertical="center"/>
    </xf>
    <xf xxid="198" numFmtId="0" fontId="27" fillId="27" borderId="0" applyAlignment="0" applyNumberFormat="0" applyProtection="0">
      <alignment vertical="center"/>
    </xf>
    <xf xxid="199" numFmtId="0" fontId="27" fillId="27" borderId="0" applyAlignment="0" applyNumberFormat="0" applyProtection="0">
      <alignment vertical="center"/>
    </xf>
    <xf xxid="200" numFmtId="0" fontId="27" fillId="27" borderId="0" applyAlignment="0" applyNumberFormat="0" applyProtection="0">
      <alignment vertical="center"/>
    </xf>
    <xf xxid="201" numFmtId="0" fontId="27" fillId="27" borderId="0" applyAlignment="0" applyNumberFormat="0" applyProtection="0">
      <alignment vertical="center"/>
    </xf>
    <xf xxid="202" numFmtId="0" fontId="27" fillId="27" borderId="0" applyAlignment="0" applyNumberFormat="0" applyProtection="0">
      <alignment vertical="center"/>
    </xf>
    <xf xxid="203" numFmtId="0" fontId="27" fillId="28" borderId="0" applyAlignment="0" applyNumberFormat="0" applyProtection="0">
      <alignment vertical="center"/>
    </xf>
    <xf xxid="204" numFmtId="0" fontId="27" fillId="28" borderId="0" applyAlignment="0" applyNumberFormat="0" applyProtection="0">
      <alignment vertical="center"/>
    </xf>
    <xf xxid="205" numFmtId="0" fontId="27" fillId="28" borderId="0" applyAlignment="0" applyNumberFormat="0" applyProtection="0">
      <alignment vertical="center"/>
    </xf>
    <xf xxid="206" numFmtId="0" fontId="27" fillId="28" borderId="0" applyAlignment="0" applyNumberFormat="0" applyProtection="0">
      <alignment vertical="center"/>
    </xf>
    <xf xxid="207" numFmtId="0" fontId="27" fillId="28" borderId="0" applyAlignment="0" applyNumberFormat="0" applyProtection="0">
      <alignment vertical="center"/>
    </xf>
    <xf xxid="208" numFmtId="0" fontId="27" fillId="28" borderId="0" applyAlignment="0" applyNumberFormat="0" applyProtection="0">
      <alignment vertical="center"/>
    </xf>
    <xf xxid="209" numFmtId="0" fontId="27" fillId="29" borderId="0" applyAlignment="0" applyNumberFormat="0" applyProtection="0">
      <alignment vertical="center"/>
    </xf>
    <xf xxid="210" numFmtId="0" fontId="27" fillId="29" borderId="0" applyAlignment="0" applyNumberFormat="0" applyProtection="0">
      <alignment vertical="center"/>
    </xf>
    <xf xxid="211" numFmtId="0" fontId="27" fillId="29" borderId="0" applyAlignment="0" applyNumberFormat="0" applyProtection="0">
      <alignment vertical="center"/>
    </xf>
    <xf xxid="212" numFmtId="0" fontId="27" fillId="29" borderId="0" applyAlignment="0" applyNumberFormat="0" applyProtection="0">
      <alignment vertical="center"/>
    </xf>
    <xf xxid="213" numFmtId="0" fontId="27" fillId="29" borderId="0" applyAlignment="0" applyNumberFormat="0" applyProtection="0">
      <alignment vertical="center"/>
    </xf>
    <xf xxid="214" numFmtId="0" fontId="27" fillId="29" borderId="0" applyAlignment="0" applyNumberFormat="0" applyProtection="0">
      <alignment vertical="center"/>
    </xf>
    <xf xxid="215" numFmtId="0" fontId="34" fillId="2" borderId="0" applyAlignment="0" applyNumberFormat="0" applyProtection="0">
      <alignment vertical="center"/>
    </xf>
    <xf xxid="216" numFmtId="0" fontId="35" fillId="2" borderId="5" applyAlignment="0" applyNumberFormat="0" applyProtection="0">
      <alignment vertical="center"/>
    </xf>
    <xf xxid="217" numFmtId="0" fontId="35" fillId="2" borderId="5" applyAlignment="0" applyNumberFormat="0" applyProtection="0">
      <alignment vertical="center"/>
    </xf>
    <xf xxid="218" numFmtId="0" fontId="35" fillId="2" borderId="5" applyAlignment="0" applyNumberFormat="0" applyProtection="0">
      <alignment vertical="center"/>
    </xf>
    <xf xxid="219" numFmtId="0" fontId="35" fillId="2" borderId="5" applyAlignment="0" applyNumberFormat="0" applyProtection="0">
      <alignment vertical="center"/>
    </xf>
    <xf xxid="220" numFmtId="0" fontId="35" fillId="2" borderId="5" applyAlignment="0" applyNumberFormat="0" applyProtection="0">
      <alignment vertical="center"/>
    </xf>
    <xf xxid="221" numFmtId="0" fontId="35" fillId="2" borderId="5" applyAlignment="0" applyNumberFormat="0" applyProtection="0">
      <alignment vertical="center"/>
    </xf>
    <xf xxid="222" numFmtId="0" fontId="36" fillId="2" borderId="6" applyAlignment="0" applyNumberFormat="0" applyProtection="0">
      <alignment vertical="center"/>
    </xf>
    <xf xxid="223" numFmtId="0" fontId="36" fillId="2" borderId="6" applyAlignment="0" applyNumberFormat="0" applyProtection="0">
      <alignment vertical="center"/>
    </xf>
    <xf xxid="224" numFmtId="0" fontId="36" fillId="2" borderId="6" applyAlignment="0" applyNumberFormat="0" applyProtection="0">
      <alignment vertical="center"/>
    </xf>
    <xf xxid="225" numFmtId="0" fontId="36" fillId="2" borderId="6" applyAlignment="0" applyNumberFormat="0" applyProtection="0">
      <alignment vertical="center"/>
    </xf>
    <xf xxid="226" numFmtId="0" fontId="36" fillId="2" borderId="6" applyAlignment="0" applyNumberFormat="0" applyProtection="0">
      <alignment vertical="center"/>
    </xf>
    <xf xxid="227" numFmtId="0" fontId="36" fillId="2" borderId="6" applyAlignment="0" applyNumberFormat="0" applyProtection="0">
      <alignment vertical="center"/>
    </xf>
    <xf xxid="228" numFmtId="0" fontId="37" fillId="2" borderId="7" applyAlignment="0" applyNumberFormat="0" applyProtection="0">
      <alignment vertical="center"/>
    </xf>
    <xf xxid="229" numFmtId="0" fontId="37" fillId="2" borderId="7" applyAlignment="0" applyNumberFormat="0" applyProtection="0">
      <alignment vertical="center"/>
    </xf>
    <xf xxid="230" numFmtId="0" fontId="37" fillId="2" borderId="7" applyAlignment="0" applyNumberFormat="0" applyProtection="0">
      <alignment vertical="center"/>
    </xf>
    <xf xxid="231" numFmtId="0" fontId="37" fillId="2" borderId="7" applyAlignment="0" applyNumberFormat="0" applyProtection="0">
      <alignment vertical="center"/>
    </xf>
    <xf xxid="232" numFmtId="0" fontId="37" fillId="2" borderId="7" applyAlignment="0" applyNumberFormat="0" applyProtection="0">
      <alignment vertical="center"/>
    </xf>
    <xf xxid="233" numFmtId="0" fontId="37" fillId="2" borderId="7" applyAlignment="0" applyNumberFormat="0" applyProtection="0">
      <alignment vertical="center"/>
    </xf>
    <xf xxid="234" numFmtId="0" fontId="37" fillId="2" borderId="0" applyAlignment="0" applyNumberFormat="0" applyProtection="0">
      <alignment vertical="center"/>
    </xf>
    <xf xxid="235" numFmtId="0" fontId="37" fillId="2" borderId="0" applyAlignment="0" applyNumberFormat="0" applyProtection="0">
      <alignment vertical="center"/>
    </xf>
    <xf xxid="236" numFmtId="0" fontId="37" fillId="2" borderId="0" applyAlignment="0" applyNumberFormat="0" applyProtection="0">
      <alignment vertical="center"/>
    </xf>
    <xf xxid="237" numFmtId="0" fontId="37" fillId="2" borderId="0" applyAlignment="0" applyNumberFormat="0" applyProtection="0">
      <alignment vertical="center"/>
    </xf>
    <xf xxid="238" numFmtId="0" fontId="37" fillId="2" borderId="0" applyAlignment="0" applyNumberFormat="0" applyProtection="0">
      <alignment vertical="center"/>
    </xf>
    <xf xxid="239" numFmtId="0" fontId="37" fillId="2" borderId="0" applyAlignment="0" applyNumberFormat="0" applyProtection="0">
      <alignment vertical="center"/>
    </xf>
    <xf xxid="240" numFmtId="0" fontId="34" fillId="2" borderId="0" applyAlignment="0" applyNumberFormat="0" applyProtection="0">
      <alignment vertical="center"/>
    </xf>
    <xf xxid="241" numFmtId="0" fontId="34" fillId="2" borderId="0" applyAlignment="0" applyNumberFormat="0" applyProtection="0">
      <alignment vertical="center"/>
    </xf>
    <xf xxid="242" numFmtId="0" fontId="34" fillId="2" borderId="0" applyAlignment="0" applyNumberFormat="0" applyProtection="0">
      <alignment vertical="center"/>
    </xf>
    <xf xxid="243" numFmtId="0" fontId="34" fillId="2" borderId="0" applyAlignment="0" applyNumberFormat="0" applyProtection="0">
      <alignment vertical="center"/>
    </xf>
    <xf xxid="244" numFmtId="0" fontId="34" fillId="2" borderId="0" applyAlignment="0" applyNumberFormat="0" applyProtection="0">
      <alignment vertical="center"/>
    </xf>
    <xf xxid="245" numFmtId="0" fontId="38" fillId="30" borderId="2" applyAlignment="0" applyNumberFormat="0" applyProtection="0">
      <alignment vertical="center"/>
    </xf>
    <xf xxid="246" numFmtId="0" fontId="38" fillId="30" borderId="2" applyAlignment="0" applyNumberFormat="0" applyProtection="0">
      <alignment vertical="center"/>
    </xf>
    <xf xxid="247" numFmtId="0" fontId="38" fillId="30" borderId="2" applyAlignment="0" applyNumberFormat="0" applyProtection="0">
      <alignment vertical="center"/>
    </xf>
    <xf xxid="248" numFmtId="0" fontId="38" fillId="30" borderId="2" applyAlignment="0" applyNumberFormat="0" applyProtection="0">
      <alignment vertical="center"/>
    </xf>
    <xf xxid="249" numFmtId="0" fontId="38" fillId="30" borderId="2" applyAlignment="0" applyNumberFormat="0" applyProtection="0">
      <alignment vertical="center"/>
    </xf>
    <xf xxid="250" numFmtId="0" fontId="38" fillId="30" borderId="2" applyAlignment="0" applyNumberFormat="0" applyProtection="0">
      <alignment vertical="center"/>
    </xf>
    <xf xxid="251" numFmtId="0" fontId="39" fillId="22" borderId="8" applyAlignment="0" applyNumberFormat="0" applyProtection="0">
      <alignment vertical="center"/>
    </xf>
    <xf xxid="252" numFmtId="0" fontId="39" fillId="22" borderId="8" applyAlignment="0" applyNumberFormat="0" applyProtection="0">
      <alignment vertical="center"/>
    </xf>
    <xf xxid="253" numFmtId="0" fontId="39" fillId="22" borderId="8" applyAlignment="0" applyNumberFormat="0" applyProtection="0">
      <alignment vertical="center"/>
    </xf>
    <xf xxid="254" numFmtId="0" fontId="39" fillId="22" borderId="8" applyAlignment="0" applyNumberFormat="0" applyProtection="0">
      <alignment vertical="center"/>
    </xf>
    <xf xxid="255" numFmtId="0" fontId="39" fillId="22" borderId="8" applyAlignment="0" applyNumberFormat="0" applyProtection="0">
      <alignment vertical="center"/>
    </xf>
    <xf xxid="256" numFmtId="0" fontId="39" fillId="22" borderId="8" applyAlignment="0" applyNumberFormat="0" applyProtection="0">
      <alignment vertical="center"/>
    </xf>
    <xf xxid="257" numFmtId="0" fontId="40" fillId="31" borderId="9" applyAlignment="0" applyNumberFormat="0" applyProtection="0">
      <alignment vertical="center"/>
    </xf>
    <xf xxid="258" numFmtId="0" fontId="40" fillId="31" borderId="9" applyAlignment="0" applyNumberFormat="0" applyProtection="0">
      <alignment vertical="center"/>
    </xf>
    <xf xxid="259" numFmtId="0" fontId="40" fillId="31" borderId="9" applyAlignment="0" applyNumberFormat="0" applyProtection="0">
      <alignment vertical="center"/>
    </xf>
    <xf xxid="260" numFmtId="0" fontId="40" fillId="31" borderId="9" applyAlignment="0" applyNumberFormat="0" applyProtection="0">
      <alignment vertical="center"/>
    </xf>
    <xf xxid="261" numFmtId="0" fontId="40" fillId="31" borderId="9" applyAlignment="0" applyNumberFormat="0" applyProtection="0">
      <alignment vertical="center"/>
    </xf>
    <xf xxid="262" numFmtId="0" fontId="40" fillId="31" borderId="9" applyAlignment="0" applyNumberFormat="0" applyProtection="0">
      <alignment vertical="center"/>
    </xf>
    <xf xxid="263" numFmtId="0" fontId="41" fillId="32" borderId="0" applyAlignment="0" applyNumberFormat="0" applyProtection="0">
      <alignment vertical="center"/>
    </xf>
    <xf xxid="264" numFmtId="0" fontId="41" fillId="32" borderId="0" applyAlignment="0" applyNumberFormat="0" applyProtection="0">
      <alignment vertical="center"/>
    </xf>
    <xf xxid="265" numFmtId="0" fontId="41" fillId="32" borderId="0" applyAlignment="0" applyNumberFormat="0" applyProtection="0">
      <alignment vertical="center"/>
    </xf>
    <xf xxid="266" numFmtId="0" fontId="41" fillId="32" borderId="0" applyAlignment="0" applyNumberFormat="0" applyProtection="0">
      <alignment vertical="center"/>
    </xf>
    <xf xxid="267" numFmtId="0" fontId="41" fillId="32" borderId="0" applyAlignment="0" applyNumberFormat="0" applyProtection="0">
      <alignment vertical="center"/>
    </xf>
    <xf xxid="268" numFmtId="0" fontId="41" fillId="32" borderId="0" applyAlignment="0" applyNumberFormat="0" applyProtection="0">
      <alignment vertical="center"/>
    </xf>
    <xf xxid="269" numFmtId="0" fontId="42" fillId="2" borderId="0" applyAlignment="0" applyNumberFormat="0" applyProtection="0">
      <alignment vertical="center"/>
    </xf>
    <xf xxid="270" numFmtId="0" fontId="42" fillId="2" borderId="0" applyAlignment="0" applyNumberFormat="0" applyProtection="0">
      <alignment vertical="center"/>
    </xf>
    <xf xxid="271" numFmtId="0" fontId="42" fillId="2" borderId="0" applyAlignment="0" applyNumberFormat="0" applyProtection="0">
      <alignment vertical="center"/>
    </xf>
    <xf xxid="272" numFmtId="0" fontId="42" fillId="2" borderId="0" applyAlignment="0" applyNumberFormat="0" applyProtection="0">
      <alignment vertical="center"/>
    </xf>
    <xf xxid="273" numFmtId="0" fontId="42" fillId="2" borderId="0" applyAlignment="0" applyNumberFormat="0" applyProtection="0">
      <alignment vertical="center"/>
    </xf>
    <xf xxid="274" numFmtId="0" fontId="42" fillId="2" borderId="0" applyAlignment="0" applyNumberFormat="0" applyProtection="0">
      <alignment vertical="center"/>
    </xf>
  </cellStyleXfs>
  <cellXfs>
    <xf xxid="275" numFmtId="0" fontId="0" fillId="2" borderId="0" xfId="0" applyAlignment="1" applyBorder="1" applyFont="1" applyNumberFormat="1" applyFill="1" applyProtection="1"/>
    <xf xxid="276" numFmtId="0" fontId="2" fillId="2" borderId="0" xfId="0" applyAlignment="1" applyBorder="1" applyFont="1" applyNumberFormat="1" applyFill="1" applyProtection="1"/>
    <xf xxid="277" numFmtId="0" fontId="3" fillId="2" borderId="10" xfId="0" applyAlignment="1" applyBorder="1" applyFont="1" applyNumberFormat="1" applyFill="1" applyProtection="1">
      <alignment horizontal="center" vertical="center"/>
    </xf>
    <xf xxid="278" numFmtId="0" fontId="7" fillId="2" borderId="0" xfId="0" applyAlignment="1" applyBorder="1" applyFont="1" applyNumberFormat="1" applyFill="1" applyProtection="1"/>
    <xf xxid="279" numFmtId="0" fontId="8" fillId="2" borderId="0" xfId="0" applyAlignment="1" applyBorder="1" applyFont="1" applyNumberFormat="1" applyFill="1" applyProtection="1">
      <alignment horizontal="right"/>
    </xf>
    <xf xxid="280" numFmtId="0" fontId="2" fillId="2" borderId="0" xfId="0" applyAlignment="1" applyBorder="1" applyFont="1" applyNumberFormat="1" applyFill="1" applyProtection="1">
      <alignment vertical="center"/>
    </xf>
    <xf xxid="281" numFmtId="0" fontId="3" fillId="2" borderId="0" xfId="0" applyAlignment="1" applyBorder="1" applyFont="1" applyNumberFormat="1" applyFill="1" applyProtection="1">
      <alignment vertical="center"/>
    </xf>
    <xf xxid="282" numFmtId="0" fontId="6" fillId="2" borderId="0" xfId="0" applyAlignment="1" applyBorder="1" applyFont="1" applyNumberFormat="1" applyFill="1" applyProtection="1">
      <alignment horizontal="right" vertical="center"/>
    </xf>
    <xf xxid="283" numFmtId="0" fontId="7" fillId="2" borderId="0" xfId="0" applyAlignment="1" applyBorder="1" applyFont="1" applyNumberFormat="1" applyFill="1" applyProtection="1">
      <alignment vertical="center"/>
    </xf>
    <xf xxid="284" numFmtId="0" fontId="11" fillId="2" borderId="0" xfId="0" applyAlignment="1" applyBorder="1" applyFont="1" applyNumberFormat="1" applyFill="1" applyProtection="1"/>
    <xf xxid="285" numFmtId="0" fontId="3" fillId="2" borderId="11" xfId="0" applyAlignment="1" applyBorder="1" applyFont="1" applyNumberFormat="1" applyFill="1" applyProtection="1">
      <alignment horizontal="center" vertical="center"/>
    </xf>
    <xf xxid="286" numFmtId="0" fontId="17" fillId="2" borderId="10" xfId="0" applyAlignment="1" applyBorder="1" applyFont="1" applyNumberFormat="1" applyFill="1" applyProtection="1">
      <alignment horizontal="center" vertical="center"/>
    </xf>
    <xf xxid="287" numFmtId="0" fontId="5" fillId="2" borderId="10" xfId="0" applyAlignment="1" applyBorder="1" applyFont="1" applyNumberFormat="1" applyFill="1" applyProtection="1"/>
    <xf xxid="288" numFmtId="0" fontId="5" fillId="2" borderId="12" xfId="0" applyAlignment="1" applyBorder="1" applyFont="1" applyNumberFormat="1" applyFill="1" applyProtection="1"/>
    <xf xxid="289" numFmtId="0" fontId="14" fillId="2" borderId="13" xfId="0" applyAlignment="1" applyBorder="1" applyFont="1" applyNumberFormat="1" applyFill="1" applyProtection="1">
      <alignment horizontal="center"/>
    </xf>
    <xf xxid="290" numFmtId="0" fontId="3" fillId="2" borderId="0" xfId="0" applyAlignment="1" applyBorder="1" applyFont="1" applyNumberFormat="1" applyFill="1" applyProtection="1">
      <alignment horizontal="right"/>
    </xf>
    <xf xxid="291" numFmtId="0" fontId="2" fillId="2" borderId="14" xfId="0" applyAlignment="1" applyBorder="1" applyFont="1" applyNumberFormat="1" applyFill="1" applyProtection="1"/>
    <xf xxid="292" numFmtId="0" fontId="0" fillId="2" borderId="15" xfId="0" applyAlignment="1" applyBorder="1" applyFont="1" applyNumberFormat="1" applyFill="1" applyProtection="1"/>
    <xf xxid="293" numFmtId="0" fontId="3" fillId="2" borderId="0" xfId="0" applyAlignment="1" applyBorder="1" applyFont="1" applyNumberFormat="1" applyFill="1" applyProtection="1">
      <alignment horizontal="right" vertical="center"/>
    </xf>
    <xf xxid="294" numFmtId="0" fontId="14" fillId="2" borderId="14" xfId="0" applyAlignment="1" applyBorder="1" applyFont="1" applyNumberFormat="1" applyFill="1" applyProtection="1">
      <alignment horizontal="center"/>
    </xf>
    <xf xxid="295" numFmtId="0" fontId="22" fillId="2" borderId="0" xfId="0" applyAlignment="1" applyBorder="1" applyFont="1" applyNumberFormat="1" applyFill="1" applyProtection="1"/>
    <xf xxid="296" numFmtId="0" fontId="15" fillId="2" borderId="16" xfId="0" applyAlignment="1" applyBorder="1" applyFont="1" applyNumberFormat="1" applyFill="1" applyProtection="1"/>
    <xf xxid="297" numFmtId="0" fontId="7" fillId="2" borderId="16" xfId="0" applyAlignment="1" applyBorder="1" applyFont="1" applyNumberFormat="1" applyFill="1" applyProtection="1"/>
    <xf xxid="298" numFmtId="0" fontId="7" fillId="2" borderId="10" xfId="0" applyAlignment="1" applyBorder="1" applyFont="1" applyNumberFormat="1" applyFill="1" applyProtection="1"/>
    <xf xxid="299" numFmtId="0" fontId="15" fillId="2" borderId="16" xfId="0" applyAlignment="1" applyBorder="1" applyFont="1" applyNumberFormat="1" applyFill="1" applyProtection="1">
      <alignment vertical="center"/>
    </xf>
    <xf xxid="300" numFmtId="0" fontId="7" fillId="2" borderId="16" xfId="0" applyAlignment="1" applyBorder="1" applyFont="1" applyNumberFormat="1" applyFill="1" applyProtection="1">
      <alignment vertical="center"/>
    </xf>
    <xf xxid="301" numFmtId="0" fontId="17" fillId="2" borderId="17" xfId="0" applyAlignment="1" applyBorder="1" applyFont="1" applyNumberFormat="1" applyFill="1" applyProtection="1">
      <alignment horizontal="center" vertical="center"/>
    </xf>
    <xf xxid="302" numFmtId="0" fontId="17" fillId="2" borderId="18" xfId="0" applyAlignment="1" applyBorder="1" applyFont="1" applyNumberFormat="1" applyFill="1" applyProtection="1">
      <alignment horizontal="center" vertical="center" wrapText="1"/>
    </xf>
    <xf xxid="303" numFmtId="0" fontId="17" fillId="2" borderId="19" xfId="0" applyAlignment="1" applyBorder="1" applyFont="1" applyNumberFormat="1" applyFill="1" applyProtection="1">
      <alignment horizontal="center" vertical="center"/>
    </xf>
    <xf xxid="304" numFmtId="0" fontId="17" fillId="2" borderId="14" xfId="0" applyAlignment="1" applyBorder="1" applyFont="1" applyNumberFormat="1" applyFill="1" applyProtection="1">
      <alignment horizontal="center" vertical="center" wrapText="1"/>
    </xf>
    <xf xxid="305" numFmtId="0" fontId="3" fillId="2" borderId="20" xfId="0" applyAlignment="1" applyBorder="1" applyFont="1" applyNumberFormat="1" applyFill="1" applyProtection="1">
      <alignment horizontal="center" vertical="top"/>
    </xf>
    <xf xxid="306" numFmtId="0" fontId="3" fillId="2" borderId="20" xfId="0" applyAlignment="1" applyBorder="1" applyFont="1" applyNumberFormat="1" applyFill="1" applyProtection="1">
      <alignment horizontal="center" vertical="top" wrapText="1"/>
    </xf>
    <xf xxid="307" numFmtId="0" fontId="3" fillId="2" borderId="21" xfId="0" applyAlignment="1" applyBorder="1" applyFont="1" applyNumberFormat="1" applyFill="1" applyProtection="1">
      <alignment horizontal="center" vertical="top"/>
    </xf>
    <xf xxid="308" numFmtId="0" fontId="17" fillId="2" borderId="10" xfId="0" applyAlignment="1" applyBorder="1" applyFont="1" applyNumberFormat="1" applyFill="1" applyProtection="1">
      <alignment horizontal="left" vertical="center"/>
    </xf>
    <xf xxid="309" numFmtId="0" fontId="10" fillId="2" borderId="10" xfId="0" applyAlignment="1" applyBorder="1" applyFont="1" applyNumberFormat="1" applyFill="1" applyProtection="1">
      <alignment horizontal="left" vertical="center"/>
    </xf>
    <xf xxid="310" numFmtId="0" fontId="7" fillId="2" borderId="22" xfId="0" applyAlignment="1" applyBorder="1" applyFont="1" applyNumberFormat="1" applyFill="1" applyProtection="1">
      <alignment shrinkToFit="1"/>
    </xf>
    <xf xxid="311" numFmtId="0" fontId="7" fillId="2" borderId="10" xfId="0" applyAlignment="1" applyBorder="1" applyFont="1" applyNumberFormat="1" applyFill="1" applyProtection="1">
      <alignment shrinkToFit="1"/>
    </xf>
    <xf xxid="312" numFmtId="0" fontId="7" fillId="2" borderId="12" xfId="0" applyAlignment="1" applyBorder="1" applyFont="1" applyNumberFormat="1" applyFill="1" applyProtection="1">
      <alignment shrinkToFit="1"/>
    </xf>
    <xf xxid="313" numFmtId="0" fontId="7" fillId="2" borderId="22" xfId="0" applyAlignment="1" applyBorder="1" applyFont="1" applyNumberFormat="1" applyFill="1" applyProtection="1">
      <alignment vertical="center" shrinkToFit="1"/>
    </xf>
    <xf xxid="314" numFmtId="0" fontId="7" fillId="2" borderId="12" xfId="0" applyAlignment="1" applyBorder="1" applyFont="1" applyNumberFormat="1" applyFill="1" applyProtection="1">
      <alignment vertical="center" shrinkToFit="1"/>
    </xf>
    <xf xxid="315" numFmtId="0" fontId="10" fillId="2" borderId="22" xfId="0" applyAlignment="1" applyBorder="1" applyFont="1" applyNumberFormat="1" applyFill="1" applyProtection="1">
      <alignment horizontal="left" vertical="center" shrinkToFit="1"/>
    </xf>
    <xf xxid="316" numFmtId="0" fontId="10" fillId="2" borderId="12" xfId="0" applyAlignment="1" applyBorder="1" applyFont="1" applyNumberFormat="1" applyFill="1" applyProtection="1">
      <alignment horizontal="left" vertical="center" shrinkToFit="1"/>
    </xf>
    <xf xxid="317" numFmtId="0" fontId="16" fillId="2" borderId="16" xfId="0" applyAlignment="1" applyBorder="1" applyFont="1" applyNumberFormat="1" applyFill="1" applyProtection="1">
      <alignment vertical="center"/>
    </xf>
    <xf xxid="318" numFmtId="0" fontId="17" fillId="2" borderId="23" xfId="0" applyAlignment="1" applyBorder="1" applyFont="1" applyNumberFormat="1" applyFill="1" applyProtection="1">
      <alignment horizontal="center" vertical="center"/>
    </xf>
    <xf xxid="319" numFmtId="0" fontId="17" fillId="2" borderId="24" xfId="0" applyAlignment="1" applyBorder="1" applyFont="1" applyNumberFormat="1" applyFill="1" applyProtection="1">
      <alignment horizontal="center" vertical="center"/>
    </xf>
    <xf xxid="320" numFmtId="0" fontId="17" fillId="2" borderId="25" xfId="0" applyAlignment="1" applyBorder="1" applyFont="1" applyNumberFormat="1" applyFill="1" applyProtection="1">
      <alignment horizontal="center" vertical="center"/>
    </xf>
    <xf xxid="321" numFmtId="0" fontId="17" fillId="2" borderId="0" xfId="0" applyAlignment="1" applyBorder="1" applyFont="1" applyNumberFormat="1" applyFill="1" applyProtection="1">
      <alignment horizontal="center" vertical="center"/>
    </xf>
    <xf xxid="322" numFmtId="0" fontId="3" fillId="2" borderId="26" xfId="0" applyAlignment="1" applyBorder="1" applyFont="1" applyNumberFormat="1" applyFill="1" applyProtection="1">
      <alignment horizontal="center" vertical="center"/>
    </xf>
    <xf xxid="323" numFmtId="0" fontId="3" fillId="2" borderId="0" xfId="0" applyAlignment="1" applyBorder="1" applyFont="1" applyNumberFormat="1" applyFill="1" applyProtection="1">
      <alignment horizontal="center" vertical="center"/>
    </xf>
    <xf xxid="324" numFmtId="0" fontId="3" fillId="2" borderId="10" xfId="0" applyAlignment="1" applyBorder="1" applyFont="1" applyNumberFormat="1" applyFill="1" applyProtection="1">
      <alignment horizontal="center"/>
    </xf>
    <xf xxid="325" numFmtId="0" fontId="3" fillId="2" borderId="16" xfId="0" applyAlignment="1" applyBorder="1" applyFont="1" applyNumberFormat="1" applyFill="1" applyProtection="1">
      <alignment horizontal="center"/>
    </xf>
    <xf xxid="326" numFmtId="0" fontId="3" fillId="2" borderId="25" xfId="0" applyAlignment="1" applyBorder="1" applyFont="1" applyNumberFormat="1" applyFill="1" applyProtection="1">
      <alignment horizontal="center" vertical="center"/>
    </xf>
    <xf xxid="327" numFmtId="0" fontId="10" fillId="2" borderId="25" xfId="0" applyAlignment="1" applyBorder="1" applyFont="1" applyNumberFormat="1" applyFill="1" applyProtection="1">
      <alignment horizontal="center" vertical="center"/>
    </xf>
    <xf xxid="328" numFmtId="0" fontId="5" fillId="2" borderId="12" xfId="0" applyAlignment="1" applyBorder="1" applyFont="1" applyNumberFormat="1" applyFill="1" applyProtection="1">
      <alignment vertical="center"/>
    </xf>
    <xf xxid="329" numFmtId="0" fontId="15" fillId="2" borderId="12" xfId="0" applyAlignment="1" applyBorder="1" applyFont="1" applyNumberFormat="1" applyFill="1" applyProtection="1">
      <alignment vertical="center"/>
    </xf>
    <xf xxid="330" numFmtId="0" fontId="17" fillId="2" borderId="12" xfId="0" applyAlignment="1" applyBorder="1" applyFont="1" applyNumberFormat="1" applyFill="1" applyProtection="1">
      <alignment horizontal="center" vertical="center"/>
    </xf>
    <xf xxid="331" numFmtId="0" fontId="17" fillId="2" borderId="13" xfId="0" applyAlignment="1" applyBorder="1" applyFont="1" applyNumberFormat="1" applyFill="1" applyProtection="1">
      <alignment horizontal="center" vertical="center"/>
    </xf>
    <xf xxid="332" numFmtId="0" fontId="3" fillId="2" borderId="27" xfId="0" applyAlignment="1" applyBorder="1" applyFont="1" applyNumberFormat="1" applyFill="1" applyProtection="1">
      <alignment horizontal="center" vertical="center"/>
    </xf>
    <xf xxid="333" numFmtId="0" fontId="17" fillId="2" borderId="10" xfId="0" applyAlignment="1" applyBorder="1" applyFont="1" applyNumberFormat="1" applyFill="1" applyProtection="1">
      <alignment vertical="center"/>
    </xf>
    <xf xxid="334" numFmtId="0" fontId="6" fillId="2" borderId="12" xfId="0" applyAlignment="1" applyBorder="1" applyFont="1" applyNumberFormat="1" applyFill="1" applyProtection="1">
      <alignment vertical="center"/>
    </xf>
    <xf xxid="335" numFmtId="0" fontId="17" fillId="2" borderId="12" xfId="0" applyAlignment="1" applyBorder="1" applyFont="1" applyNumberFormat="1" applyFill="1" applyProtection="1">
      <alignment vertical="center"/>
    </xf>
    <xf xxid="336" numFmtId="0" fontId="6" fillId="2" borderId="25" xfId="0" applyAlignment="1" applyBorder="1" applyFont="1" applyNumberFormat="1" applyFill="1" applyProtection="1">
      <alignment horizontal="center" vertical="center"/>
    </xf>
    <xf xxid="337" numFmtId="0" fontId="0" fillId="2" borderId="15" xfId="0" applyAlignment="1" applyBorder="1" applyFont="1" applyNumberFormat="1" applyFill="1" applyProtection="1">
      <alignment vertical="center"/>
    </xf>
    <xf xxid="338" numFmtId="0" fontId="7" fillId="2" borderId="15" xfId="0" applyAlignment="1" applyBorder="1" applyFont="1" applyNumberFormat="1" applyFill="1" applyProtection="1">
      <alignment horizontal="center" vertical="center"/>
    </xf>
    <xf xxid="339" numFmtId="0" fontId="3" fillId="2" borderId="25" xfId="0" applyAlignment="1" applyBorder="1" applyFont="1" applyNumberFormat="1" applyFill="1" applyProtection="1">
      <alignment horizontal="center"/>
    </xf>
    <xf xxid="340" numFmtId="0" fontId="24" fillId="2" borderId="10" xfId="0" applyAlignment="1" applyBorder="1" applyFont="1" applyNumberFormat="1" applyFill="1" applyProtection="1">
      <alignment horizontal="center" vertical="center"/>
    </xf>
    <xf xxid="341" numFmtId="0" fontId="24" fillId="2" borderId="12" xfId="0" applyAlignment="1" applyBorder="1" applyFont="1" applyNumberFormat="1" applyFill="1" applyProtection="1">
      <alignment horizontal="center" vertical="center"/>
    </xf>
    <xf xxid="342" numFmtId="0" fontId="3" fillId="2" borderId="16" xfId="125" applyAlignment="1" applyBorder="1" applyFont="1" applyNumberFormat="1" applyFill="1" applyProtection="1">
      <alignment horizontal="center"/>
    </xf>
    <xf xxid="343" numFmtId="0" fontId="17" fillId="2" borderId="25" xfId="125" applyAlignment="1" applyBorder="1" applyFont="1" applyNumberFormat="1" applyFill="1" applyProtection="1">
      <alignment horizontal="center" vertical="center"/>
    </xf>
    <xf xxid="344" numFmtId="0" fontId="15" fillId="2" borderId="12" xfId="125" applyAlignment="1" applyBorder="1" applyFont="1" applyNumberFormat="1" applyFill="1" applyProtection="1">
      <alignment vertical="center"/>
    </xf>
    <xf xxid="345" numFmtId="0" fontId="17" fillId="2" borderId="12" xfId="125" applyAlignment="1" applyBorder="1" applyFont="1" applyNumberFormat="1" applyFill="1" applyProtection="1">
      <alignment horizontal="center" vertical="center"/>
    </xf>
    <xf xxid="346" numFmtId="0" fontId="17" fillId="2" borderId="10" xfId="125" applyAlignment="1" applyBorder="1" applyFont="1" applyNumberFormat="1" applyFill="1" applyProtection="1">
      <alignment horizontal="center" vertical="center"/>
    </xf>
    <xf xxid="347" numFmtId="0" fontId="3" fillId="2" borderId="25" xfId="125" applyAlignment="1" applyBorder="1" applyFont="1" applyNumberFormat="1" applyFill="1" applyProtection="1">
      <alignment horizontal="center"/>
    </xf>
    <xf xxid="348" numFmtId="0" fontId="24" fillId="2" borderId="10" xfId="125" applyAlignment="1" applyBorder="1" applyFont="1" applyNumberFormat="1" applyFill="1" applyProtection="1">
      <alignment horizontal="center" vertical="center"/>
    </xf>
    <xf xxid="349" numFmtId="0" fontId="24" fillId="2" borderId="12" xfId="125" applyAlignment="1" applyBorder="1" applyFont="1" applyNumberFormat="1" applyFill="1" applyProtection="1">
      <alignment horizontal="center" vertical="center"/>
    </xf>
    <xf xxid="350" numFmtId="0" fontId="3" fillId="2" borderId="11" xfId="123" applyAlignment="1" applyBorder="1" applyFont="1" applyNumberFormat="1" applyFill="1" applyProtection="1">
      <alignment horizontal="center" vertical="center"/>
    </xf>
    <xf xxid="351" numFmtId="0" fontId="3" fillId="2" borderId="0" xfId="123" applyAlignment="1" applyBorder="1" applyFont="1" applyNumberFormat="1" applyFill="1" applyProtection="1">
      <alignment horizontal="center" vertical="center"/>
    </xf>
    <xf xxid="352" numFmtId="0" fontId="3" fillId="2" borderId="25" xfId="123" applyAlignment="1" applyBorder="1" applyFont="1" applyNumberFormat="1" applyFill="1" applyProtection="1">
      <alignment horizontal="center" vertical="center"/>
    </xf>
    <xf xxid="353" numFmtId="0" fontId="3" fillId="2" borderId="10" xfId="123" applyAlignment="1" applyBorder="1" applyFont="1" applyNumberFormat="1" applyFill="1" applyProtection="1">
      <alignment horizontal="center" vertical="center"/>
    </xf>
    <xf xxid="354" numFmtId="0" fontId="3" fillId="2" borderId="27" xfId="123" applyAlignment="1" applyBorder="1" applyFont="1" applyNumberFormat="1" applyFill="1" applyProtection="1">
      <alignment horizontal="center" vertical="center"/>
    </xf>
    <xf xxid="355" numFmtId="0" fontId="0" fillId="2" borderId="24" xfId="123" applyAlignment="1" applyBorder="1" applyFont="1" applyNumberFormat="1" applyFill="1" applyProtection="1"/>
    <xf xxid="356" numFmtId="0" fontId="0" fillId="2" borderId="15" xfId="123" applyAlignment="1" applyBorder="1" applyFont="1" applyNumberFormat="1" applyFill="1" applyProtection="1"/>
    <xf xxid="357" numFmtId="0" fontId="17" fillId="2" borderId="10" xfId="123" applyAlignment="1" applyBorder="1" applyFont="1" applyNumberFormat="1" applyFill="1" applyProtection="1">
      <alignment horizontal="center" vertical="center"/>
    </xf>
    <xf xxid="358" numFmtId="0" fontId="17" fillId="2" borderId="24" xfId="123" applyAlignment="1" applyBorder="1" applyFont="1" applyNumberFormat="1" applyFill="1" applyProtection="1">
      <alignment horizontal="center" vertical="center"/>
    </xf>
    <xf xxid="359" numFmtId="0" fontId="3" fillId="2" borderId="10" xfId="123" applyAlignment="1" applyBorder="1" applyFont="1" applyNumberFormat="1" applyFill="1" applyProtection="1">
      <alignment horizontal="center"/>
    </xf>
    <xf xxid="360" numFmtId="0" fontId="3" fillId="2" borderId="16" xfId="123" applyAlignment="1" applyBorder="1" applyFont="1" applyNumberFormat="1" applyFill="1" applyProtection="1">
      <alignment horizontal="center"/>
    </xf>
    <xf xxid="361" numFmtId="0" fontId="10" fillId="2" borderId="25" xfId="123" applyAlignment="1" applyBorder="1" applyFont="1" applyNumberFormat="1" applyFill="1" applyProtection="1">
      <alignment horizontal="center" vertical="center"/>
    </xf>
    <xf xxid="362" numFmtId="0" fontId="17" fillId="2" borderId="25" xfId="123" applyAlignment="1" applyBorder="1" applyFont="1" applyNumberFormat="1" applyFill="1" applyProtection="1">
      <alignment horizontal="center" vertical="center"/>
    </xf>
    <xf xxid="363" numFmtId="0" fontId="17" fillId="2" borderId="10" xfId="123" applyAlignment="1" applyBorder="1" applyFont="1" applyNumberFormat="1" applyFill="1" applyProtection="1">
      <alignment vertical="center"/>
    </xf>
    <xf xxid="364" numFmtId="0" fontId="17" fillId="2" borderId="0" xfId="123" applyAlignment="1" applyBorder="1" applyFont="1" applyNumberFormat="1" applyFill="1" applyProtection="1">
      <alignment horizontal="center" vertical="center"/>
    </xf>
    <xf xxid="365" numFmtId="0" fontId="5" fillId="2" borderId="12" xfId="123" applyAlignment="1" applyBorder="1" applyFont="1" applyNumberFormat="1" applyFill="1" applyProtection="1">
      <alignment vertical="center"/>
    </xf>
    <xf xxid="366" numFmtId="0" fontId="17" fillId="2" borderId="12" xfId="123" applyAlignment="1" applyBorder="1" applyFont="1" applyNumberFormat="1" applyFill="1" applyProtection="1">
      <alignment horizontal="center" vertical="center"/>
    </xf>
    <xf xxid="367" numFmtId="0" fontId="15" fillId="2" borderId="12" xfId="123" applyAlignment="1" applyBorder="1" applyFont="1" applyNumberFormat="1" applyFill="1" applyProtection="1">
      <alignment vertical="center"/>
    </xf>
    <xf xxid="368" numFmtId="0" fontId="17" fillId="2" borderId="28" xfId="123" applyAlignment="1" applyBorder="1" applyFont="1" applyNumberFormat="1" applyFill="1" applyProtection="1">
      <alignment horizontal="center" vertical="center"/>
    </xf>
    <xf xxid="369" numFmtId="0" fontId="17" fillId="2" borderId="24" xfId="125" applyAlignment="1" applyBorder="1" applyFont="1" applyNumberFormat="1" applyFill="1" applyProtection="1">
      <alignment horizontal="center" vertical="center"/>
    </xf>
    <xf xxid="370" numFmtId="0" fontId="25" fillId="2" borderId="10" xfId="123" applyAlignment="1" applyBorder="1" applyFont="1" applyNumberFormat="1" applyFill="1" applyProtection="1">
      <alignment horizontal="center" vertical="center"/>
    </xf>
    <xf xxid="371" numFmtId="0" fontId="17" fillId="2" borderId="10" xfId="126" applyAlignment="1" applyBorder="1" applyFont="1" applyNumberFormat="1" applyFill="1" applyProtection="1">
      <alignment horizontal="center" vertical="center"/>
    </xf>
    <xf xxid="372" numFmtId="0" fontId="17" fillId="2" borderId="25" xfId="126" applyAlignment="1" applyBorder="1" applyFont="1" applyNumberFormat="1" applyFill="1" applyProtection="1">
      <alignment horizontal="center" vertical="center"/>
    </xf>
    <xf xxid="373" numFmtId="0" fontId="3" fillId="2" borderId="0" xfId="126" applyAlignment="1" applyBorder="1" applyFont="1" applyNumberFormat="1" applyFill="1" applyProtection="1">
      <alignment horizontal="center" vertical="center"/>
    </xf>
    <xf xxid="374" numFmtId="0" fontId="3" fillId="2" borderId="10" xfId="126" applyAlignment="1" applyBorder="1" applyFont="1" applyNumberFormat="1" applyFill="1" applyProtection="1">
      <alignment horizontal="center" vertical="center"/>
    </xf>
    <xf xxid="375" numFmtId="0" fontId="3" fillId="2" borderId="10" xfId="126" applyAlignment="1" applyBorder="1" applyFont="1" applyNumberFormat="1" applyFill="1" applyProtection="1">
      <alignment horizontal="center"/>
    </xf>
    <xf xxid="376" numFmtId="0" fontId="3" fillId="2" borderId="16" xfId="126" applyAlignment="1" applyBorder="1" applyFont="1" applyNumberFormat="1" applyFill="1" applyProtection="1">
      <alignment horizontal="center"/>
    </xf>
    <xf xxid="377" numFmtId="0" fontId="3" fillId="2" borderId="25" xfId="126" applyAlignment="1" applyBorder="1" applyFont="1" applyNumberFormat="1" applyFill="1" applyProtection="1">
      <alignment horizontal="center" vertical="center"/>
    </xf>
    <xf xxid="378" numFmtId="0" fontId="3" fillId="2" borderId="11" xfId="126" applyAlignment="1" applyBorder="1" applyFont="1" applyNumberFormat="1" applyFill="1" applyProtection="1">
      <alignment horizontal="center" vertical="center"/>
    </xf>
    <xf xxid="379" numFmtId="0" fontId="10" fillId="2" borderId="25" xfId="126" applyAlignment="1" applyBorder="1" applyFont="1" applyNumberFormat="1" applyFill="1" applyProtection="1">
      <alignment horizontal="center" vertical="center"/>
    </xf>
    <xf xxid="380" numFmtId="0" fontId="17" fillId="2" borderId="0" xfId="126" applyAlignment="1" applyBorder="1" applyFont="1" applyNumberFormat="1" applyFill="1" applyProtection="1">
      <alignment horizontal="center" vertical="center"/>
    </xf>
    <xf xxid="381" numFmtId="0" fontId="5" fillId="2" borderId="12" xfId="126" applyAlignment="1" applyBorder="1" applyFont="1" applyNumberFormat="1" applyFill="1" applyProtection="1">
      <alignment vertical="center"/>
    </xf>
    <xf xxid="382" numFmtId="0" fontId="15" fillId="2" borderId="12" xfId="126" applyAlignment="1" applyBorder="1" applyFont="1" applyNumberFormat="1" applyFill="1" applyProtection="1">
      <alignment vertical="center"/>
    </xf>
    <xf xxid="383" numFmtId="0" fontId="17" fillId="2" borderId="12" xfId="126" applyAlignment="1" applyBorder="1" applyFont="1" applyNumberFormat="1" applyFill="1" applyProtection="1">
      <alignment horizontal="center" vertical="center"/>
    </xf>
    <xf xxid="384" numFmtId="0" fontId="17" fillId="2" borderId="28" xfId="126" applyAlignment="1" applyBorder="1" applyFont="1" applyNumberFormat="1" applyFill="1" applyProtection="1">
      <alignment horizontal="center" vertical="center"/>
    </xf>
    <xf xxid="385" numFmtId="0" fontId="3" fillId="2" borderId="27" xfId="126" applyAlignment="1" applyBorder="1" applyFont="1" applyNumberFormat="1" applyFill="1" applyProtection="1">
      <alignment horizontal="center" vertical="center"/>
    </xf>
    <xf xxid="386" numFmtId="0" fontId="0" fillId="2" borderId="24" xfId="126" applyAlignment="1" applyBorder="1" applyFont="1" applyNumberFormat="1" applyFill="1" applyProtection="1"/>
    <xf xxid="387" numFmtId="0" fontId="0" fillId="2" borderId="15" xfId="126" applyAlignment="1" applyBorder="1" applyFont="1" applyNumberFormat="1" applyFill="1" applyProtection="1"/>
    <xf xxid="388" numFmtId="0" fontId="17" fillId="2" borderId="24" xfId="126" applyAlignment="1" applyBorder="1" applyFont="1" applyNumberFormat="1" applyFill="1" applyProtection="1">
      <alignment horizontal="center" vertical="center"/>
    </xf>
    <xf xxid="389" numFmtId="0" fontId="17" fillId="2" borderId="10" xfId="126" applyAlignment="1" applyBorder="1" applyFont="1" applyNumberFormat="1" applyFill="1" applyProtection="1">
      <alignment vertical="center"/>
    </xf>
    <xf xxid="390" numFmtId="0" fontId="3" fillId="2" borderId="25" xfId="126" applyAlignment="1" applyBorder="1" applyFont="1" applyNumberFormat="1" applyFill="1" applyProtection="1">
      <alignment horizontal="center"/>
    </xf>
    <xf xxid="391" numFmtId="0" fontId="24" fillId="2" borderId="10" xfId="126" applyAlignment="1" applyBorder="1" applyFont="1" applyNumberFormat="1" applyFill="1" applyProtection="1">
      <alignment horizontal="center" vertical="center"/>
    </xf>
    <xf xxid="392" numFmtId="0" fontId="24" fillId="2" borderId="12" xfId="126" applyAlignment="1" applyBorder="1" applyFont="1" applyNumberFormat="1" applyFill="1" applyProtection="1">
      <alignment horizontal="center" vertical="center"/>
    </xf>
    <xf xxid="393" numFmtId="0" fontId="25" fillId="2" borderId="10" xfId="126" applyAlignment="1" applyBorder="1" applyFont="1" applyNumberFormat="1" applyFill="1" applyProtection="1">
      <alignment horizontal="center" vertical="center"/>
    </xf>
    <xf xxid="394" numFmtId="0" fontId="3" fillId="2" borderId="10" xfId="127" applyAlignment="1" applyBorder="1" applyFont="1" applyNumberFormat="1" applyFill="1" applyProtection="1">
      <alignment horizontal="center" vertical="center"/>
    </xf>
    <xf xxid="395" numFmtId="0" fontId="3" fillId="2" borderId="10" xfId="127" applyAlignment="1" applyBorder="1" applyFont="1" applyNumberFormat="1" applyFill="1" applyProtection="1">
      <alignment horizontal="center"/>
    </xf>
    <xf xxid="396" numFmtId="0" fontId="3" fillId="2" borderId="16" xfId="127" applyAlignment="1" applyBorder="1" applyFont="1" applyNumberFormat="1" applyFill="1" applyProtection="1">
      <alignment horizontal="center"/>
    </xf>
    <xf xxid="397" numFmtId="0" fontId="3" fillId="2" borderId="25" xfId="127" applyAlignment="1" applyBorder="1" applyFont="1" applyNumberFormat="1" applyFill="1" applyProtection="1">
      <alignment horizontal="center" vertical="center"/>
    </xf>
    <xf xxid="398" numFmtId="0" fontId="3" fillId="2" borderId="11" xfId="127" applyAlignment="1" applyBorder="1" applyFont="1" applyNumberFormat="1" applyFill="1" applyProtection="1">
      <alignment horizontal="center" vertical="center"/>
    </xf>
    <xf xxid="399" numFmtId="0" fontId="3" fillId="2" borderId="0" xfId="127" applyAlignment="1" applyBorder="1" applyFont="1" applyNumberFormat="1" applyFill="1" applyProtection="1">
      <alignment horizontal="center"/>
    </xf>
    <xf xxid="400" numFmtId="0" fontId="10" fillId="2" borderId="25" xfId="127" applyAlignment="1" applyBorder="1" applyFont="1" applyNumberFormat="1" applyFill="1" applyProtection="1">
      <alignment horizontal="center" vertical="center"/>
    </xf>
    <xf xxid="401" numFmtId="0" fontId="17" fillId="2" borderId="10" xfId="127" applyAlignment="1" applyBorder="1" applyFont="1" applyNumberFormat="1" applyFill="1" applyProtection="1">
      <alignment horizontal="center" vertical="center"/>
    </xf>
    <xf xxid="402" numFmtId="0" fontId="17" fillId="2" borderId="0" xfId="127" applyAlignment="1" applyBorder="1" applyFont="1" applyNumberFormat="1" applyFill="1" applyProtection="1">
      <alignment horizontal="center" vertical="center"/>
    </xf>
    <xf xxid="403" numFmtId="0" fontId="17" fillId="2" borderId="25" xfId="127" applyAlignment="1" applyBorder="1" applyFont="1" applyNumberFormat="1" applyFill="1" applyProtection="1">
      <alignment horizontal="center" vertical="center"/>
    </xf>
    <xf xxid="404" numFmtId="0" fontId="5" fillId="2" borderId="12" xfId="127" applyAlignment="1" applyBorder="1" applyFont="1" applyNumberFormat="1" applyFill="1" applyProtection="1">
      <alignment vertical="center"/>
    </xf>
    <xf xxid="405" numFmtId="0" fontId="15" fillId="2" borderId="12" xfId="127" applyAlignment="1" applyBorder="1" applyFont="1" applyNumberFormat="1" applyFill="1" applyProtection="1">
      <alignment vertical="center"/>
    </xf>
    <xf xxid="406" numFmtId="0" fontId="17" fillId="2" borderId="12" xfId="127" applyAlignment="1" applyBorder="1" applyFont="1" applyNumberFormat="1" applyFill="1" applyProtection="1">
      <alignment horizontal="center" vertical="center"/>
    </xf>
    <xf xxid="407" numFmtId="0" fontId="17" fillId="2" borderId="28" xfId="127" applyAlignment="1" applyBorder="1" applyFont="1" applyNumberFormat="1" applyFill="1" applyProtection="1">
      <alignment horizontal="center" vertical="center"/>
    </xf>
    <xf xxid="408" numFmtId="0" fontId="3" fillId="2" borderId="27" xfId="127" applyAlignment="1" applyBorder="1" applyFont="1" applyNumberFormat="1" applyFill="1" applyProtection="1">
      <alignment horizontal="center" vertical="center"/>
    </xf>
    <xf xxid="409" numFmtId="0" fontId="0" fillId="2" borderId="24" xfId="127" applyAlignment="1" applyBorder="1" applyFont="1" applyNumberFormat="1" applyFill="1" applyProtection="1"/>
    <xf xxid="410" numFmtId="0" fontId="0" fillId="2" borderId="15" xfId="127" applyAlignment="1" applyBorder="1" applyFont="1" applyNumberFormat="1" applyFill="1" applyProtection="1"/>
    <xf xxid="411" numFmtId="0" fontId="17" fillId="2" borderId="24" xfId="127" applyAlignment="1" applyBorder="1" applyFont="1" applyNumberFormat="1" applyFill="1" applyProtection="1">
      <alignment horizontal="center" vertical="center"/>
    </xf>
    <xf xxid="412" numFmtId="0" fontId="17" fillId="2" borderId="10" xfId="127" applyAlignment="1" applyBorder="1" applyFont="1" applyNumberFormat="1" applyFill="1" applyProtection="1">
      <alignment vertical="center"/>
    </xf>
    <xf xxid="413" numFmtId="0" fontId="17" fillId="2" borderId="29" xfId="127" applyAlignment="1" applyBorder="1" applyFont="1" applyNumberFormat="1" applyFill="1" applyProtection="1">
      <alignment vertical="center"/>
    </xf>
    <xf xxid="414" numFmtId="0" fontId="3" fillId="2" borderId="25" xfId="127" applyAlignment="1" applyBorder="1" applyFont="1" applyNumberFormat="1" applyFill="1" applyProtection="1">
      <alignment horizontal="center"/>
    </xf>
    <xf xxid="415" numFmtId="0" fontId="24" fillId="2" borderId="10" xfId="127" applyAlignment="1" applyBorder="1" applyFont="1" applyNumberFormat="1" applyFill="1" applyProtection="1">
      <alignment horizontal="center" vertical="center"/>
    </xf>
    <xf xxid="416" numFmtId="0" fontId="24" fillId="2" borderId="12" xfId="127" applyAlignment="1" applyBorder="1" applyFont="1" applyNumberFormat="1" applyFill="1" applyProtection="1">
      <alignment horizontal="center" vertical="center"/>
    </xf>
    <xf xxid="417" numFmtId="0" fontId="25" fillId="2" borderId="10" xfId="127" applyAlignment="1" applyBorder="1" applyFont="1" applyNumberFormat="1" applyFill="1" applyProtection="1">
      <alignment horizontal="center" vertical="center"/>
    </xf>
    <xf xxid="418" numFmtId="0" fontId="3" fillId="2" borderId="10" xfId="128" applyAlignment="1" applyBorder="1" applyFont="1" applyNumberFormat="1" applyFill="1" applyProtection="1">
      <alignment horizontal="center" vertical="center"/>
    </xf>
    <xf xxid="419" numFmtId="0" fontId="3" fillId="2" borderId="10" xfId="128" applyAlignment="1" applyBorder="1" applyFont="1" applyNumberFormat="1" applyFill="1" applyProtection="1">
      <alignment horizontal="center"/>
    </xf>
    <xf xxid="420" numFmtId="0" fontId="3" fillId="2" borderId="16" xfId="128" applyAlignment="1" applyBorder="1" applyFont="1" applyNumberFormat="1" applyFill="1" applyProtection="1">
      <alignment horizontal="center"/>
    </xf>
    <xf xxid="421" numFmtId="0" fontId="3" fillId="2" borderId="25" xfId="128" applyAlignment="1" applyBorder="1" applyFont="1" applyNumberFormat="1" applyFill="1" applyProtection="1">
      <alignment horizontal="center" vertical="center"/>
    </xf>
    <xf xxid="422" numFmtId="0" fontId="3" fillId="2" borderId="11" xfId="128" applyAlignment="1" applyBorder="1" applyFont="1" applyNumberFormat="1" applyFill="1" applyProtection="1">
      <alignment horizontal="center" vertical="center"/>
    </xf>
    <xf xxid="423" numFmtId="0" fontId="3" fillId="2" borderId="0" xfId="128" applyAlignment="1" applyBorder="1" applyFont="1" applyNumberFormat="1" applyFill="1" applyProtection="1">
      <alignment horizontal="center"/>
    </xf>
    <xf xxid="424" numFmtId="0" fontId="10" fillId="2" borderId="25" xfId="128" applyAlignment="1" applyBorder="1" applyFont="1" applyNumberFormat="1" applyFill="1" applyProtection="1">
      <alignment horizontal="center" vertical="center"/>
    </xf>
    <xf xxid="425" numFmtId="0" fontId="17" fillId="2" borderId="10" xfId="128" applyAlignment="1" applyBorder="1" applyFont="1" applyNumberFormat="1" applyFill="1" applyProtection="1">
      <alignment horizontal="center" vertical="center"/>
    </xf>
    <xf xxid="426" numFmtId="0" fontId="17" fillId="2" borderId="0" xfId="128" applyAlignment="1" applyBorder="1" applyFont="1" applyNumberFormat="1" applyFill="1" applyProtection="1">
      <alignment horizontal="center" vertical="center"/>
    </xf>
    <xf xxid="427" numFmtId="0" fontId="17" fillId="2" borderId="25" xfId="128" applyAlignment="1" applyBorder="1" applyFont="1" applyNumberFormat="1" applyFill="1" applyProtection="1">
      <alignment horizontal="center" vertical="center"/>
    </xf>
    <xf xxid="428" numFmtId="0" fontId="5" fillId="2" borderId="12" xfId="128" applyAlignment="1" applyBorder="1" applyFont="1" applyNumberFormat="1" applyFill="1" applyProtection="1">
      <alignment vertical="center"/>
    </xf>
    <xf xxid="429" numFmtId="0" fontId="15" fillId="2" borderId="12" xfId="128" applyAlignment="1" applyBorder="1" applyFont="1" applyNumberFormat="1" applyFill="1" applyProtection="1">
      <alignment vertical="center"/>
    </xf>
    <xf xxid="430" numFmtId="0" fontId="17" fillId="2" borderId="12" xfId="128" applyAlignment="1" applyBorder="1" applyFont="1" applyNumberFormat="1" applyFill="1" applyProtection="1">
      <alignment horizontal="center" vertical="center"/>
    </xf>
    <xf xxid="431" numFmtId="0" fontId="17" fillId="2" borderId="28" xfId="128" applyAlignment="1" applyBorder="1" applyFont="1" applyNumberFormat="1" applyFill="1" applyProtection="1">
      <alignment horizontal="center" vertical="center"/>
    </xf>
    <xf xxid="432" numFmtId="0" fontId="3" fillId="2" borderId="27" xfId="128" applyAlignment="1" applyBorder="1" applyFont="1" applyNumberFormat="1" applyFill="1" applyProtection="1">
      <alignment horizontal="center" vertical="center"/>
    </xf>
    <xf xxid="433" numFmtId="0" fontId="0" fillId="2" borderId="24" xfId="128" applyAlignment="1" applyBorder="1" applyFont="1" applyNumberFormat="1" applyFill="1" applyProtection="1"/>
    <xf xxid="434" numFmtId="0" fontId="0" fillId="2" borderId="15" xfId="128" applyAlignment="1" applyBorder="1" applyFont="1" applyNumberFormat="1" applyFill="1" applyProtection="1"/>
    <xf xxid="435" numFmtId="0" fontId="17" fillId="2" borderId="24" xfId="128" applyAlignment="1" applyBorder="1" applyFont="1" applyNumberFormat="1" applyFill="1" applyProtection="1">
      <alignment horizontal="center" vertical="center"/>
    </xf>
    <xf xxid="436" numFmtId="0" fontId="17" fillId="2" borderId="10" xfId="128" applyAlignment="1" applyBorder="1" applyFont="1" applyNumberFormat="1" applyFill="1" applyProtection="1">
      <alignment vertical="center"/>
    </xf>
    <xf xxid="437" numFmtId="0" fontId="17" fillId="2" borderId="29" xfId="128" applyAlignment="1" applyBorder="1" applyFont="1" applyNumberFormat="1" applyFill="1" applyProtection="1">
      <alignment vertical="center"/>
    </xf>
    <xf xxid="438" numFmtId="0" fontId="3" fillId="2" borderId="25" xfId="128" applyAlignment="1" applyBorder="1" applyFont="1" applyNumberFormat="1" applyFill="1" applyProtection="1">
      <alignment horizontal="center"/>
    </xf>
    <xf xxid="439" numFmtId="0" fontId="24" fillId="2" borderId="10" xfId="128" applyAlignment="1" applyBorder="1" applyFont="1" applyNumberFormat="1" applyFill="1" applyProtection="1">
      <alignment horizontal="center" vertical="center"/>
    </xf>
    <xf xxid="440" numFmtId="0" fontId="24" fillId="2" borderId="12" xfId="128" applyAlignment="1" applyBorder="1" applyFont="1" applyNumberFormat="1" applyFill="1" applyProtection="1">
      <alignment horizontal="center" vertical="center"/>
    </xf>
    <xf xxid="441" numFmtId="0" fontId="25" fillId="2" borderId="10" xfId="128" applyAlignment="1" applyBorder="1" applyFont="1" applyNumberFormat="1" applyFill="1" applyProtection="1">
      <alignment horizontal="center" vertical="center"/>
    </xf>
    <xf xxid="442" numFmtId="175" fontId="8" fillId="2" borderId="30" xfId="0" applyAlignment="1" applyBorder="1" applyFont="1" applyNumberFormat="1" applyFill="1" applyProtection="1">
      <alignment horizontal="right" vertical="center"/>
    </xf>
    <xf xxid="443" numFmtId="175" fontId="8" fillId="2" borderId="28" xfId="0" applyAlignment="1" applyBorder="1" applyFont="1" applyNumberFormat="1" applyFill="1" applyProtection="1">
      <alignment horizontal="right" vertical="center"/>
    </xf>
    <xf xxid="444" numFmtId="175" fontId="8" fillId="2" borderId="31" xfId="0" applyAlignment="1" applyBorder="1" applyFont="1" applyNumberFormat="1" applyFill="1" applyProtection="1">
      <alignment horizontal="right" vertical="center"/>
    </xf>
    <xf xxid="445" numFmtId="175" fontId="8" fillId="2" borderId="32" xfId="0" applyAlignment="1" applyBorder="1" applyFont="1" applyNumberFormat="1" applyFill="1" applyProtection="1">
      <alignment horizontal="right" vertical="center"/>
    </xf>
    <xf xxid="446" numFmtId="175" fontId="8" fillId="2" borderId="33" xfId="0" applyAlignment="1" applyBorder="1" applyFont="1" applyNumberFormat="1" applyFill="1" applyProtection="1">
      <alignment horizontal="right" vertical="center"/>
    </xf>
    <xf xxid="447" numFmtId="175" fontId="8" fillId="2" borderId="34" xfId="0" applyAlignment="1" applyBorder="1" applyFont="1" applyNumberFormat="1" applyFill="1" applyProtection="1">
      <alignment horizontal="right" vertical="center"/>
    </xf>
    <xf xxid="448" numFmtId="176" fontId="8" fillId="2" borderId="31" xfId="0" applyAlignment="1" applyBorder="1" applyFont="1" applyNumberFormat="1" applyFill="1" applyProtection="1">
      <alignment horizontal="right" vertical="center"/>
    </xf>
    <xf xxid="449" numFmtId="176" fontId="8" fillId="2" borderId="34" xfId="0" applyAlignment="1" applyBorder="1" applyFont="1" applyNumberFormat="1" applyFill="1" applyProtection="1">
      <alignment horizontal="right" vertical="center"/>
    </xf>
    <xf xxid="450" numFmtId="176" fontId="8" fillId="2" borderId="32" xfId="0" applyAlignment="1" applyBorder="1" applyFont="1" applyNumberFormat="1" applyFill="1" applyProtection="1">
      <alignment horizontal="right" vertical="center"/>
    </xf>
    <xf xxid="451" numFmtId="176" fontId="6" fillId="2" borderId="27" xfId="0" applyAlignment="1" applyBorder="1" applyFont="1" applyNumberFormat="1" applyFill="1" applyProtection="1">
      <alignment horizontal="right" vertical="center"/>
    </xf>
    <xf xxid="452" numFmtId="176" fontId="6" fillId="2" borderId="34" xfId="0" applyAlignment="1" applyBorder="1" applyFont="1" applyNumberFormat="1" applyFill="1" applyProtection="1">
      <alignment horizontal="right" vertical="center"/>
    </xf>
    <xf xxid="453" numFmtId="175" fontId="6" fillId="2" borderId="27" xfId="0" applyAlignment="1" applyBorder="1" applyFont="1" applyNumberFormat="1" applyFill="1" applyProtection="1">
      <alignment horizontal="right" vertical="center"/>
    </xf>
    <xf xxid="454" numFmtId="175" fontId="6" fillId="2" borderId="34" xfId="0" applyAlignment="1" applyBorder="1" applyFont="1" applyNumberFormat="1" applyFill="1" applyProtection="1">
      <alignment horizontal="right" vertical="center"/>
    </xf>
    <xf xxid="455" numFmtId="0" fontId="18" fillId="2" borderId="0" xfId="0" applyAlignment="1" applyBorder="1" applyFont="1" applyNumberFormat="1" applyFill="1" applyProtection="1">
      <alignment horizontal="center"/>
    </xf>
    <xf xxid="456" numFmtId="0" fontId="1" fillId="2" borderId="0" xfId="0" applyAlignment="1" applyBorder="1" applyFont="1" applyNumberFormat="1" applyFill="1" applyProtection="1">
      <alignment horizontal="center"/>
    </xf>
    <xf xxid="457" numFmtId="0" fontId="2" fillId="2" borderId="0" xfId="0" applyAlignment="1" applyBorder="1" applyFont="1" applyNumberFormat="1" applyFill="1" applyProtection="1">
      <alignment horizontal="center"/>
    </xf>
    <xf xxid="458" numFmtId="0" fontId="14" fillId="2" borderId="13" xfId="0" applyAlignment="1" applyBorder="1" applyFont="1" applyNumberFormat="1" applyFill="1" applyProtection="1">
      <alignment horizontal="right"/>
    </xf>
    <xf xxid="459" numFmtId="0" fontId="14" fillId="2" borderId="13" xfId="0" applyAlignment="1" applyBorder="1" applyFont="1" applyNumberFormat="1" applyFill="1" applyProtection="1">
      <alignment horizontal="left"/>
    </xf>
    <xf xxid="460" numFmtId="175" fontId="6" fillId="2" borderId="35" xfId="0" applyAlignment="1" applyBorder="1" applyFont="1" applyNumberFormat="1" applyFill="1" applyProtection="1">
      <alignment horizontal="right" vertical="center"/>
    </xf>
    <xf xxid="461" numFmtId="175" fontId="6" fillId="2" borderId="33" xfId="0" applyAlignment="1" applyBorder="1" applyFont="1" applyNumberFormat="1" applyFill="1" applyProtection="1">
      <alignment horizontal="right" vertical="center"/>
    </xf>
    <xf xxid="462" numFmtId="0" fontId="3" fillId="2" borderId="36" xfId="123" applyAlignment="1" applyBorder="1" applyFont="1" applyNumberFormat="1" applyFill="1" applyProtection="1">
      <alignment horizontal="center" vertical="center"/>
    </xf>
    <xf xxid="463" numFmtId="0" fontId="20" fillId="2" borderId="26" xfId="123" applyAlignment="1" applyBorder="1" applyFont="1" applyNumberFormat="1" applyFill="1" applyProtection="1">
      <alignment horizontal="center" vertical="center"/>
    </xf>
    <xf xxid="464" numFmtId="0" fontId="20" fillId="2" borderId="11" xfId="123" applyAlignment="1" applyBorder="1" applyFont="1" applyNumberFormat="1" applyFill="1" applyProtection="1">
      <alignment horizontal="center" vertical="center"/>
    </xf>
    <xf xxid="465" numFmtId="0" fontId="3" fillId="2" borderId="36" xfId="123" applyAlignment="1" applyBorder="1" applyFont="1" applyNumberFormat="1" applyFill="1" applyProtection="1">
      <alignment horizontal="center" vertical="top" wrapText="1"/>
    </xf>
    <xf xxid="466" numFmtId="0" fontId="3" fillId="2" borderId="37" xfId="123" applyAlignment="1" applyBorder="1" applyFont="1" applyNumberFormat="1" applyFill="1" applyProtection="1">
      <alignment horizontal="center" vertical="top" wrapText="1"/>
    </xf>
    <xf xxid="467" numFmtId="0" fontId="17" fillId="2" borderId="37" xfId="123" applyAlignment="1" applyBorder="1" applyFont="1" applyNumberFormat="1" applyFill="1" applyProtection="1">
      <alignment horizontal="center" vertical="center"/>
    </xf>
    <xf xxid="468" numFmtId="0" fontId="10" fillId="2" borderId="0" xfId="123" applyAlignment="1" applyBorder="1" applyFont="1" applyNumberFormat="1" applyFill="1" applyProtection="1">
      <alignment horizontal="center" vertical="center"/>
    </xf>
    <xf xxid="469" numFmtId="0" fontId="10" fillId="2" borderId="10" xfId="123" applyAlignment="1" applyBorder="1" applyFont="1" applyNumberFormat="1" applyFill="1" applyProtection="1">
      <alignment horizontal="center" vertical="center"/>
    </xf>
    <xf xxid="470" numFmtId="175" fontId="17" fillId="2" borderId="25" xfId="123" applyAlignment="1" applyBorder="1" applyFont="1" applyNumberFormat="1" applyFill="1" applyProtection="1">
      <alignment horizontal="center" vertical="center"/>
    </xf>
    <xf xxid="471" numFmtId="0" fontId="3" fillId="2" borderId="36" xfId="125" applyAlignment="1" applyBorder="1" applyFont="1" applyNumberFormat="1" applyFill="1" applyProtection="1">
      <alignment horizontal="center" vertical="center"/>
    </xf>
    <xf xxid="472" numFmtId="0" fontId="3" fillId="2" borderId="26" xfId="125" applyAlignment="1" applyBorder="1" applyFont="1" applyNumberFormat="1" applyFill="1" applyProtection="1">
      <alignment horizontal="center" vertical="center"/>
    </xf>
    <xf xxid="473" numFmtId="0" fontId="3" fillId="2" borderId="11" xfId="125" applyAlignment="1" applyBorder="1" applyFont="1" applyNumberFormat="1" applyFill="1" applyProtection="1">
      <alignment horizontal="center" vertical="center"/>
    </xf>
    <xf xxid="474" numFmtId="0" fontId="17" fillId="2" borderId="37" xfId="125" applyAlignment="1" applyBorder="1" applyFont="1" applyNumberFormat="1" applyFill="1" applyProtection="1">
      <alignment horizontal="center" vertical="center"/>
    </xf>
    <xf xxid="475" numFmtId="0" fontId="17" fillId="2" borderId="0" xfId="125" applyAlignment="1" applyBorder="1" applyFont="1" applyNumberFormat="1" applyFill="1" applyProtection="1">
      <alignment horizontal="center" vertical="center"/>
    </xf>
    <xf xxid="476" numFmtId="0" fontId="19" fillId="2" borderId="0" xfId="0" applyAlignment="1" applyBorder="1" applyFont="1" applyNumberFormat="1" applyFill="1" applyProtection="1">
      <alignment horizontal="center"/>
    </xf>
    <xf xxid="477" numFmtId="0" fontId="9" fillId="2" borderId="0" xfId="0" applyAlignment="1" applyBorder="1" applyFont="1" applyNumberFormat="1" applyFill="1" applyProtection="1">
      <alignment horizontal="center"/>
    </xf>
    <xf xxid="478" numFmtId="0" fontId="2" fillId="2" borderId="13" xfId="0" applyAlignment="1" applyBorder="1" applyFont="1" applyNumberFormat="1" applyFill="1" applyProtection="1">
      <alignment horizontal="right"/>
    </xf>
    <xf xxid="479" numFmtId="0" fontId="3" fillId="2" borderId="36" xfId="126" applyAlignment="1" applyBorder="1" applyFont="1" applyNumberFormat="1" applyFill="1" applyProtection="1">
      <alignment horizontal="center" vertical="top" wrapText="1"/>
    </xf>
    <xf xxid="480" numFmtId="0" fontId="3" fillId="2" borderId="37" xfId="126" applyAlignment="1" applyBorder="1" applyFont="1" applyNumberFormat="1" applyFill="1" applyProtection="1">
      <alignment horizontal="center" vertical="top" wrapText="1"/>
    </xf>
    <xf xxid="481" numFmtId="175" fontId="17" fillId="2" borderId="25" xfId="126" applyAlignment="1" applyBorder="1" applyFont="1" applyNumberFormat="1" applyFill="1" applyProtection="1">
      <alignment horizontal="center" vertical="center"/>
    </xf>
    <xf xxid="482" numFmtId="0" fontId="17" fillId="2" borderId="37" xfId="126" applyAlignment="1" applyBorder="1" applyFont="1" applyNumberFormat="1" applyFill="1" applyProtection="1">
      <alignment horizontal="center" vertical="center"/>
    </xf>
    <xf xxid="483" numFmtId="0" fontId="10" fillId="2" borderId="0" xfId="126" applyAlignment="1" applyBorder="1" applyFont="1" applyNumberFormat="1" applyFill="1" applyProtection="1">
      <alignment horizontal="center" vertical="center"/>
    </xf>
    <xf xxid="484" numFmtId="0" fontId="10" fillId="2" borderId="10" xfId="126" applyAlignment="1" applyBorder="1" applyFont="1" applyNumberFormat="1" applyFill="1" applyProtection="1">
      <alignment horizontal="center" vertical="center"/>
    </xf>
    <xf xxid="485" numFmtId="0" fontId="3" fillId="2" borderId="36" xfId="126" applyAlignment="1" applyBorder="1" applyFont="1" applyNumberFormat="1" applyFill="1" applyProtection="1">
      <alignment horizontal="center" vertical="center"/>
    </xf>
    <xf xxid="486" numFmtId="0" fontId="20" fillId="2" borderId="26" xfId="126" applyAlignment="1" applyBorder="1" applyFont="1" applyNumberFormat="1" applyFill="1" applyProtection="1">
      <alignment horizontal="center" vertical="center"/>
    </xf>
    <xf xxid="487" numFmtId="0" fontId="20" fillId="2" borderId="11" xfId="126" applyAlignment="1" applyBorder="1" applyFont="1" applyNumberFormat="1" applyFill="1" applyProtection="1">
      <alignment horizontal="center" vertical="center"/>
    </xf>
    <xf xxid="488" numFmtId="0" fontId="3" fillId="2" borderId="26" xfId="126" applyAlignment="1" applyBorder="1" applyFont="1" applyNumberFormat="1" applyFill="1" applyProtection="1">
      <alignment horizontal="center" vertical="center"/>
    </xf>
    <xf xxid="489" numFmtId="0" fontId="2" fillId="2" borderId="14" xfId="0" applyAlignment="1" applyBorder="1" applyFont="1" applyNumberFormat="1" applyFill="1" applyProtection="1">
      <alignment horizontal="right"/>
    </xf>
    <xf xxid="490" numFmtId="0" fontId="14" fillId="2" borderId="14" xfId="0" applyAlignment="1" applyBorder="1" applyFont="1" applyNumberFormat="1" applyFill="1" applyProtection="1">
      <alignment horizontal="left"/>
    </xf>
    <xf xxid="491" numFmtId="176" fontId="8" fillId="2" borderId="25" xfId="0" applyAlignment="1" applyBorder="1" applyFont="1" applyNumberFormat="1" applyFill="1" applyProtection="1">
      <alignment horizontal="right" vertical="center"/>
    </xf>
    <xf xxid="492" numFmtId="0" fontId="3" fillId="2" borderId="36" xfId="127" applyAlignment="1" applyBorder="1" applyFont="1" applyNumberFormat="1" applyFill="1" applyProtection="1">
      <alignment horizontal="center" vertical="center"/>
    </xf>
    <xf xxid="493" numFmtId="0" fontId="20" fillId="2" borderId="26" xfId="127" applyAlignment="1" applyBorder="1" applyFont="1" applyNumberFormat="1" applyFill="1" applyProtection="1">
      <alignment horizontal="center" vertical="center"/>
    </xf>
    <xf xxid="494" numFmtId="0" fontId="20" fillId="2" borderId="11" xfId="127" applyAlignment="1" applyBorder="1" applyFont="1" applyNumberFormat="1" applyFill="1" applyProtection="1">
      <alignment horizontal="center" vertical="center"/>
    </xf>
    <xf xxid="495" numFmtId="0" fontId="3" fillId="2" borderId="36" xfId="127" applyAlignment="1" applyBorder="1" applyFont="1" applyNumberFormat="1" applyFill="1" applyProtection="1">
      <alignment horizontal="center" vertical="top" wrapText="1"/>
    </xf>
    <xf xxid="496" numFmtId="0" fontId="3" fillId="2" borderId="37" xfId="127" applyAlignment="1" applyBorder="1" applyFont="1" applyNumberFormat="1" applyFill="1" applyProtection="1">
      <alignment horizontal="center" vertical="top" wrapText="1"/>
    </xf>
    <xf xxid="497" numFmtId="0" fontId="17" fillId="2" borderId="37" xfId="127" applyAlignment="1" applyBorder="1" applyFont="1" applyNumberFormat="1" applyFill="1" applyProtection="1">
      <alignment horizontal="center" vertical="center"/>
    </xf>
    <xf xxid="498" numFmtId="0" fontId="10" fillId="2" borderId="0" xfId="127" applyAlignment="1" applyBorder="1" applyFont="1" applyNumberFormat="1" applyFill="1" applyProtection="1">
      <alignment horizontal="center" vertical="center"/>
    </xf>
    <xf xxid="499" numFmtId="0" fontId="10" fillId="2" borderId="10" xfId="127" applyAlignment="1" applyBorder="1" applyFont="1" applyNumberFormat="1" applyFill="1" applyProtection="1">
      <alignment horizontal="center" vertical="center"/>
    </xf>
    <xf xxid="500" numFmtId="0" fontId="3" fillId="2" borderId="26" xfId="127" applyAlignment="1" applyBorder="1" applyFont="1" applyNumberFormat="1" applyFill="1" applyProtection="1">
      <alignment horizontal="center" vertical="center"/>
    </xf>
    <xf xxid="501" numFmtId="175" fontId="17" fillId="2" borderId="25" xfId="127" applyAlignment="1" applyBorder="1" applyFont="1" applyNumberFormat="1" applyFill="1" applyProtection="1">
      <alignment horizontal="center" vertical="center"/>
    </xf>
    <xf xxid="502" numFmtId="0" fontId="3" fillId="2" borderId="36" xfId="128" applyAlignment="1" applyBorder="1" applyFont="1" applyNumberFormat="1" applyFill="1" applyProtection="1">
      <alignment horizontal="center" vertical="center"/>
    </xf>
    <xf xxid="503" numFmtId="0" fontId="20" fillId="2" borderId="26" xfId="128" applyAlignment="1" applyBorder="1" applyFont="1" applyNumberFormat="1" applyFill="1" applyProtection="1">
      <alignment horizontal="center" vertical="center"/>
    </xf>
    <xf xxid="504" numFmtId="0" fontId="20" fillId="2" borderId="11" xfId="128" applyAlignment="1" applyBorder="1" applyFont="1" applyNumberFormat="1" applyFill="1" applyProtection="1">
      <alignment horizontal="center" vertical="center"/>
    </xf>
    <xf xxid="505" numFmtId="0" fontId="3" fillId="2" borderId="36" xfId="128" applyAlignment="1" applyBorder="1" applyFont="1" applyNumberFormat="1" applyFill="1" applyProtection="1">
      <alignment horizontal="center" vertical="top" wrapText="1"/>
    </xf>
    <xf xxid="506" numFmtId="0" fontId="3" fillId="2" borderId="37" xfId="128" applyAlignment="1" applyBorder="1" applyFont="1" applyNumberFormat="1" applyFill="1" applyProtection="1">
      <alignment horizontal="center" vertical="top" wrapText="1"/>
    </xf>
    <xf xxid="507" numFmtId="0" fontId="17" fillId="2" borderId="37" xfId="128" applyAlignment="1" applyBorder="1" applyFont="1" applyNumberFormat="1" applyFill="1" applyProtection="1">
      <alignment horizontal="center" vertical="center"/>
    </xf>
    <xf xxid="508" numFmtId="0" fontId="10" fillId="2" borderId="0" xfId="128" applyAlignment="1" applyBorder="1" applyFont="1" applyNumberFormat="1" applyFill="1" applyProtection="1">
      <alignment horizontal="center" vertical="center"/>
    </xf>
    <xf xxid="509" numFmtId="0" fontId="10" fillId="2" borderId="10" xfId="128" applyAlignment="1" applyBorder="1" applyFont="1" applyNumberFormat="1" applyFill="1" applyProtection="1">
      <alignment horizontal="center" vertical="center"/>
    </xf>
    <xf xxid="510" numFmtId="0" fontId="3" fillId="2" borderId="26" xfId="128" applyAlignment="1" applyBorder="1" applyFont="1" applyNumberFormat="1" applyFill="1" applyProtection="1">
      <alignment horizontal="center" vertical="center"/>
    </xf>
    <xf xxid="511" numFmtId="175" fontId="17" fillId="2" borderId="25" xfId="128" applyAlignment="1" applyBorder="1" applyFont="1" applyNumberFormat="1" applyFill="1" applyProtection="1">
      <alignment horizontal="center" vertical="center"/>
    </xf>
    <xf xxid="512" numFmtId="0" fontId="14" fillId="2" borderId="14" xfId="0" applyAlignment="1" applyBorder="1" applyFont="1" applyNumberFormat="1" applyFill="1" applyProtection="1">
      <alignment horizontal="right"/>
    </xf>
    <xf xxid="513" numFmtId="176" fontId="6" fillId="2" borderId="31" xfId="0" applyAlignment="1" applyBorder="1" applyFont="1" applyNumberFormat="1" applyFill="1" applyProtection="1">
      <alignment horizontal="right" vertical="center"/>
    </xf>
    <xf xxid="514" numFmtId="175" fontId="6" fillId="2" borderId="31" xfId="0" applyAlignment="1" applyBorder="1" applyFont="1" applyNumberFormat="1" applyFill="1" applyProtection="1">
      <alignment horizontal="right" vertical="center"/>
    </xf>
    <xf xxid="515" numFmtId="175" fontId="6" fillId="2" borderId="30" xfId="0" applyAlignment="1" applyBorder="1" applyFont="1" applyNumberFormat="1" applyFill="1" applyProtection="1">
      <alignment horizontal="right" vertical="center"/>
    </xf>
    <xf xxid="516" numFmtId="175" fontId="6" fillId="2" borderId="28" xfId="0" applyAlignment="1" applyBorder="1" applyFont="1" applyNumberFormat="1" applyFill="1" applyProtection="1">
      <alignment horizontal="right" vertical="center"/>
    </xf>
    <xf xxid="517" numFmtId="175" fontId="6" fillId="2" borderId="32" xfId="0" applyAlignment="1" applyBorder="1" applyFont="1" applyNumberFormat="1" applyFill="1" applyProtection="1">
      <alignment horizontal="right" vertical="center"/>
    </xf>
    <xf xxid="518" numFmtId="176" fontId="6" fillId="2" borderId="32" xfId="0" applyAlignment="1" applyBorder="1" applyFont="1" applyNumberFormat="1" applyFill="1" applyProtection="1">
      <alignment horizontal="right" vertical="center"/>
    </xf>
    <xf xxid="519" numFmtId="175" fontId="6" fillId="2" borderId="38" xfId="0" applyAlignment="1" applyBorder="1" applyFont="1" applyNumberFormat="1" applyFill="1" applyProtection="1">
      <alignment horizontal="right" vertical="center"/>
    </xf>
    <xf xxid="520" numFmtId="0" fontId="7" fillId="2" borderId="39" xfId="0" applyAlignment="1" applyBorder="1" applyFont="1" applyNumberFormat="1" applyFill="1" applyProtection="1">
      <alignment horizontal="center" vertical="center" wrapText="1"/>
    </xf>
    <xf xxid="521" numFmtId="0" fontId="7" fillId="2" borderId="23" xfId="0" applyAlignment="1" applyBorder="1" applyFont="1" applyNumberFormat="1" applyFill="1" applyProtection="1">
      <alignment horizontal="center" vertical="center" wrapText="1"/>
    </xf>
    <xf xxid="522" numFmtId="0" fontId="18" fillId="2" borderId="0" xfId="0" applyAlignment="1" applyBorder="1" applyFont="1" applyNumberFormat="1" applyFill="1" applyProtection="1">
      <alignment horizontal="center" vertical="center"/>
    </xf>
    <xf xxid="523" numFmtId="0" fontId="2" fillId="2" borderId="0" xfId="0" applyAlignment="1" applyBorder="1" applyFont="1" applyNumberFormat="1" applyFill="1" applyProtection="1">
      <alignment horizontal="center" vertical="center"/>
    </xf>
    <xf xxid="524" numFmtId="176" fontId="6" fillId="2" borderId="38" xfId="0" applyAlignment="1" applyBorder="1" applyFont="1" applyNumberFormat="1" applyFill="1" applyProtection="1">
      <alignment horizontal="right" vertical="center"/>
    </xf>
    <xf xxid="525" numFmtId="0" fontId="1" fillId="2" borderId="0" xfId="0" applyAlignment="1" applyBorder="1" applyFont="1" applyNumberFormat="1" applyFill="1" applyProtection="1">
      <alignment horizontal="center" vertical="center"/>
    </xf>
    <xf xxid="526" numFmtId="0" fontId="3" fillId="2" borderId="36" xfId="0" applyAlignment="1" applyBorder="1" applyFont="1" applyNumberFormat="1" applyFill="1" applyProtection="1">
      <alignment horizontal="center" vertical="center"/>
    </xf>
    <xf xxid="527" numFmtId="0" fontId="17" fillId="2" borderId="37" xfId="0" applyAlignment="1" applyBorder="1" applyFont="1" applyNumberFormat="1" applyFill="1" applyProtection="1">
      <alignment horizontal="center" vertical="center"/>
    </xf>
    <xf xxid="528" numFmtId="0" fontId="10" fillId="2" borderId="0" xfId="0" applyAlignment="1" applyBorder="1" applyFont="1" applyNumberFormat="1" applyFill="1" applyProtection="1">
      <alignment horizontal="center" vertical="center"/>
    </xf>
    <xf xxid="529" numFmtId="0" fontId="10" fillId="2" borderId="10" xfId="0" applyAlignment="1" applyBorder="1" applyFont="1" applyNumberFormat="1" applyFill="1" applyProtection="1">
      <alignment horizontal="center" vertical="center"/>
    </xf>
    <xf xxid="530" numFmtId="175" fontId="17" fillId="2" borderId="25" xfId="0" applyAlignment="1" applyBorder="1" applyFont="1" applyNumberFormat="1" applyFill="1" applyProtection="1">
      <alignment horizontal="center" vertical="center"/>
    </xf>
    <xf xxid="531" numFmtId="0" fontId="20" fillId="2" borderId="26" xfId="0" applyAlignment="1" applyBorder="1" applyFont="1" applyNumberFormat="1" applyFill="1" applyProtection="1">
      <alignment horizontal="center" vertical="center"/>
    </xf>
    <xf xxid="532" numFmtId="0" fontId="20" fillId="2" borderId="11" xfId="0" applyAlignment="1" applyBorder="1" applyFont="1" applyNumberFormat="1" applyFill="1" applyProtection="1">
      <alignment horizontal="center" vertical="center"/>
    </xf>
    <xf xxid="533" numFmtId="0" fontId="17" fillId="2" borderId="40" xfId="0" applyAlignment="1" applyBorder="1" applyFont="1" applyNumberFormat="1" applyFill="1" applyProtection="1">
      <alignment horizontal="center" vertical="center"/>
    </xf>
    <xf xxid="534" numFmtId="175" fontId="8" fillId="2" borderId="27" xfId="0" applyAlignment="1" applyBorder="1" applyFont="1" applyNumberFormat="1" applyFill="1" applyProtection="1">
      <alignment horizontal="right" vertical="center"/>
    </xf>
    <xf xxid="535" numFmtId="175" fontId="8" fillId="2" borderId="36" xfId="0" applyAlignment="1" applyBorder="1" applyFont="1" applyNumberFormat="1" applyFill="1" applyProtection="1">
      <alignment horizontal="right" vertical="center"/>
    </xf>
    <xf xxid="536" numFmtId="176" fontId="8" fillId="2" borderId="27" xfId="0" applyAlignment="1" applyBorder="1" applyFont="1" applyNumberFormat="1" applyFill="1" applyProtection="1">
      <alignment horizontal="right" vertical="center"/>
    </xf>
    <xf xxid="537" numFmtId="0" fontId="0" fillId="2" borderId="0" xfId="0"/>
    <xf xxid="538" numFmtId="0" fontId="43" fillId="2" borderId="16" xfId="0" applyAlignment="1" applyBorder="1" applyFont="1" applyNumberFormat="1" applyFill="1" applyProtection="1"/>
    <xf xxid="539" numFmtId="0" fontId="44" fillId="2" borderId="16" xfId="0" applyAlignment="1" applyBorder="1" applyFont="1" applyNumberFormat="1" applyFill="1" applyProtection="1"/>
    <xf xxid="540" numFmtId="177" fontId="6" fillId="2" borderId="27" xfId="0" applyAlignment="1" applyBorder="1" applyFont="1" applyNumberFormat="1" applyFill="1" applyProtection="1">
      <alignment horizontal="right" vertical="center"/>
    </xf>
    <xf xxid="541" numFmtId="177" fontId="45" fillId="2" borderId="27" xfId="0" applyAlignment="1" applyBorder="1" applyFont="1" applyNumberFormat="1" applyFill="1" applyProtection="1">
      <alignment horizontal="right" vertical="center"/>
    </xf>
    <xf xxid="542" numFmtId="177" fontId="46" fillId="2" borderId="27" xfId="0" applyAlignment="1" applyBorder="1" applyFont="1" applyNumberFormat="1" applyFill="1" applyProtection="1">
      <alignment horizontal="right" vertical="center"/>
    </xf>
    <xf xxid="543" numFmtId="177" fontId="47" fillId="2" borderId="27" xfId="0" applyAlignment="1" applyBorder="1" applyFont="1" applyNumberFormat="1" applyFill="1" applyProtection="1">
      <alignment horizontal="right" vertical="center"/>
    </xf>
    <xf xxid="544" numFmtId="178" fontId="6" fillId="2" borderId="27" xfId="0" applyAlignment="1" applyBorder="1" applyFont="1" applyNumberFormat="1" applyFill="1" applyProtection="1">
      <alignment horizontal="right" vertical="center"/>
    </xf>
    <xf xxid="545" numFmtId="178" fontId="45" fillId="2" borderId="27" xfId="0" applyAlignment="1" applyBorder="1" applyFont="1" applyNumberFormat="1" applyFill="1" applyProtection="1">
      <alignment horizontal="right" vertical="center"/>
    </xf>
    <xf xxid="546" numFmtId="178" fontId="46" fillId="2" borderId="27" xfId="0" applyAlignment="1" applyBorder="1" applyFont="1" applyNumberFormat="1" applyFill="1" applyProtection="1">
      <alignment horizontal="right" vertical="center"/>
    </xf>
    <xf xxid="547" numFmtId="178" fontId="47" fillId="2" borderId="27" xfId="0" applyAlignment="1" applyBorder="1" applyFont="1" applyNumberFormat="1" applyFill="1" applyProtection="1">
      <alignment horizontal="right" vertical="center"/>
    </xf>
    <xf xxid="548" numFmtId="177" fontId="6" fillId="2" borderId="35" xfId="0" applyAlignment="1" applyBorder="1" applyFont="1" applyNumberFormat="1" applyFill="1" applyProtection="1">
      <alignment horizontal="right" vertical="center"/>
    </xf>
    <xf xxid="549" numFmtId="177" fontId="45" fillId="2" borderId="35" xfId="0" applyAlignment="1" applyBorder="1" applyFont="1" applyNumberFormat="1" applyFill="1" applyProtection="1">
      <alignment horizontal="right" vertical="center"/>
    </xf>
    <xf xxid="550" numFmtId="177" fontId="46" fillId="2" borderId="35" xfId="0" applyAlignment="1" applyBorder="1" applyFont="1" applyNumberFormat="1" applyFill="1" applyProtection="1">
      <alignment horizontal="right" vertical="center"/>
    </xf>
    <xf xxid="551" numFmtId="177" fontId="47" fillId="2" borderId="35" xfId="0" applyAlignment="1" applyBorder="1" applyFont="1" applyNumberFormat="1" applyFill="1" applyProtection="1">
      <alignment horizontal="right" vertical="center"/>
    </xf>
    <xf xxid="552" numFmtId="0" fontId="48" fillId="2" borderId="22" xfId="0" applyAlignment="1" applyBorder="1" applyFont="1" applyNumberFormat="1" applyFill="1" applyProtection="1">
      <alignment shrinkToFit="1"/>
    </xf>
    <xf xxid="553" numFmtId="0" fontId="49" fillId="2" borderId="22" xfId="0" applyAlignment="1" applyBorder="1" applyFont="1" applyNumberFormat="1" applyFill="1" applyProtection="1">
      <alignment shrinkToFit="1"/>
    </xf>
    <xf xxid="554" numFmtId="0" fontId="50" fillId="2" borderId="22" xfId="0" applyAlignment="1" applyBorder="1" applyFont="1" applyNumberFormat="1" applyFill="1" applyProtection="1">
      <alignment shrinkToFit="1"/>
    </xf>
    <xf xxid="555" numFmtId="177" fontId="8" fillId="2" borderId="31" xfId="0" applyAlignment="1" applyBorder="1" applyFont="1" applyNumberFormat="1" applyFill="1" applyProtection="1">
      <alignment horizontal="right" vertical="center"/>
    </xf>
    <xf xxid="556" numFmtId="177" fontId="51" fillId="2" borderId="31" xfId="0" applyAlignment="1" applyBorder="1" applyFont="1" applyNumberFormat="1" applyFill="1" applyProtection="1">
      <alignment horizontal="right" vertical="center"/>
    </xf>
    <xf xxid="557" numFmtId="177" fontId="52" fillId="2" borderId="31" xfId="0" applyAlignment="1" applyBorder="1" applyFont="1" applyNumberFormat="1" applyFill="1" applyProtection="1">
      <alignment horizontal="right" vertical="center"/>
    </xf>
    <xf xxid="558" numFmtId="178" fontId="8" fillId="2" borderId="31" xfId="0" applyAlignment="1" applyBorder="1" applyFont="1" applyNumberFormat="1" applyFill="1" applyProtection="1">
      <alignment horizontal="right" vertical="center"/>
    </xf>
    <xf xxid="559" numFmtId="178" fontId="51" fillId="2" borderId="31" xfId="0" applyAlignment="1" applyBorder="1" applyFont="1" applyNumberFormat="1" applyFill="1" applyProtection="1">
      <alignment horizontal="right" vertical="center"/>
    </xf>
    <xf xxid="560" numFmtId="178" fontId="52" fillId="2" borderId="31" xfId="0" applyAlignment="1" applyBorder="1" applyFont="1" applyNumberFormat="1" applyFill="1" applyProtection="1">
      <alignment horizontal="right" vertical="center"/>
    </xf>
    <xf xxid="561" numFmtId="177" fontId="8" fillId="2" borderId="30" xfId="0" applyAlignment="1" applyBorder="1" applyFont="1" applyNumberFormat="1" applyFill="1" applyProtection="1">
      <alignment horizontal="right" vertical="center"/>
    </xf>
    <xf xxid="562" numFmtId="177" fontId="51" fillId="2" borderId="30" xfId="0" applyAlignment="1" applyBorder="1" applyFont="1" applyNumberFormat="1" applyFill="1" applyProtection="1">
      <alignment horizontal="right" vertical="center"/>
    </xf>
    <xf xxid="563" numFmtId="177" fontId="52" fillId="2" borderId="30" xfId="0" applyAlignment="1" applyBorder="1" applyFont="1" applyNumberFormat="1" applyFill="1" applyProtection="1">
      <alignment horizontal="right" vertical="center"/>
    </xf>
    <xf xxid="564" numFmtId="0" fontId="48" fillId="2" borderId="10" xfId="0" applyAlignment="1" applyBorder="1" applyFont="1" applyNumberFormat="1" applyFill="1" applyProtection="1">
      <alignment shrinkToFit="1"/>
    </xf>
    <xf xxid="565" numFmtId="0" fontId="49" fillId="2" borderId="10" xfId="0" applyAlignment="1" applyBorder="1" applyFont="1" applyNumberFormat="1" applyFill="1" applyProtection="1">
      <alignment shrinkToFit="1"/>
    </xf>
    <xf xxid="566" numFmtId="182" fontId="8" fillId="2" borderId="31" xfId="0" applyAlignment="1" applyBorder="1" applyFont="1" applyNumberFormat="1" applyFill="1" applyProtection="1">
      <alignment horizontal="right" vertical="center"/>
    </xf>
    <xf xxid="567" numFmtId="182" fontId="51" fillId="2" borderId="31" xfId="0" applyAlignment="1" applyBorder="1" applyFont="1" applyNumberFormat="1" applyFill="1" applyProtection="1">
      <alignment horizontal="right" vertical="center"/>
    </xf>
    <xf xxid="568" numFmtId="182" fontId="52" fillId="2" borderId="31" xfId="0" applyAlignment="1" applyBorder="1" applyFont="1" applyNumberFormat="1" applyFill="1" applyProtection="1">
      <alignment horizontal="right" vertical="center"/>
    </xf>
    <xf xxid="569" numFmtId="0" fontId="48" fillId="2" borderId="12" xfId="0" applyAlignment="1" applyBorder="1" applyFont="1" applyNumberFormat="1" applyFill="1" applyProtection="1">
      <alignment shrinkToFit="1"/>
    </xf>
    <xf xxid="570" numFmtId="0" fontId="49" fillId="2" borderId="12" xfId="0" applyAlignment="1" applyBorder="1" applyFont="1" applyNumberFormat="1" applyFill="1" applyProtection="1">
      <alignment shrinkToFit="1"/>
    </xf>
    <xf xxid="571" numFmtId="0" fontId="53" fillId="2" borderId="13" xfId="0" applyAlignment="1" applyBorder="1" applyFont="1" applyNumberFormat="1" applyFill="1" applyProtection="1">
      <alignment horizontal="right"/>
    </xf>
    <xf xxid="572" numFmtId="182" fontId="6" fillId="2" borderId="27" xfId="0" applyAlignment="1" applyBorder="1" applyFont="1" applyNumberFormat="1" applyFill="1" applyProtection="1">
      <alignment horizontal="right" vertical="center"/>
    </xf>
    <xf xxid="573" numFmtId="182" fontId="45" fillId="2" borderId="27" xfId="0" applyAlignment="1" applyBorder="1" applyFont="1" applyNumberFormat="1" applyFill="1" applyProtection="1">
      <alignment horizontal="right" vertical="center"/>
    </xf>
    <xf xxid="574" numFmtId="182" fontId="46" fillId="2" borderId="27" xfId="0" applyAlignment="1" applyBorder="1" applyFont="1" applyNumberFormat="1" applyFill="1" applyProtection="1">
      <alignment horizontal="right" vertical="center"/>
    </xf>
    <xf xxid="575" numFmtId="183" fontId="6" fillId="2" borderId="27" xfId="0" applyAlignment="1" applyBorder="1" applyFont="1" applyNumberFormat="1" applyFill="1" applyProtection="1">
      <alignment horizontal="right" vertical="center"/>
    </xf>
    <xf xxid="576" numFmtId="183" fontId="45" fillId="2" borderId="27" xfId="0" applyAlignment="1" applyBorder="1" applyFont="1" applyNumberFormat="1" applyFill="1" applyProtection="1">
      <alignment horizontal="right" vertical="center"/>
    </xf>
    <xf xxid="577" numFmtId="183" fontId="46" fillId="2" borderId="27" xfId="0" applyAlignment="1" applyBorder="1" applyFont="1" applyNumberFormat="1" applyFill="1" applyProtection="1">
      <alignment horizontal="right" vertical="center"/>
    </xf>
    <xf xxid="578" numFmtId="0" fontId="43" fillId="2" borderId="16" xfId="0" applyAlignment="1" applyBorder="1" applyFont="1" applyNumberFormat="1" applyFill="1" applyProtection="1">
      <alignment vertical="center"/>
    </xf>
    <xf xxid="579" numFmtId="0" fontId="44" fillId="2" borderId="16" xfId="0" applyAlignment="1" applyBorder="1" applyFont="1" applyNumberFormat="1" applyFill="1" applyProtection="1">
      <alignment vertical="center"/>
    </xf>
    <xf xxid="580" numFmtId="177" fontId="54" fillId="2" borderId="31" xfId="0" applyAlignment="1" applyBorder="1" applyFont="1" applyNumberFormat="1" applyFill="1" applyProtection="1">
      <alignment horizontal="right" vertical="center"/>
    </xf>
    <xf xxid="581" numFmtId="178" fontId="8" fillId="2" borderId="25" xfId="0" applyAlignment="1" applyBorder="1" applyFont="1" applyNumberFormat="1" applyFill="1" applyProtection="1">
      <alignment horizontal="right" vertical="center"/>
    </xf>
    <xf xxid="582" numFmtId="178" fontId="51" fillId="2" borderId="25" xfId="0" applyAlignment="1" applyBorder="1" applyFont="1" applyNumberFormat="1" applyFill="1" applyProtection="1">
      <alignment horizontal="right" vertical="center"/>
    </xf>
    <xf xxid="583" numFmtId="178" fontId="52" fillId="2" borderId="25" xfId="0" applyAlignment="1" applyBorder="1" applyFont="1" applyNumberFormat="1" applyFill="1" applyProtection="1">
      <alignment horizontal="right" vertical="center"/>
    </xf>
    <xf xxid="584" numFmtId="178" fontId="54" fillId="2" borderId="25" xfId="0" applyAlignment="1" applyBorder="1" applyFont="1" applyNumberFormat="1" applyFill="1" applyProtection="1">
      <alignment horizontal="right" vertical="center"/>
    </xf>
    <xf xxid="585" numFmtId="177" fontId="54" fillId="2" borderId="30" xfId="0" applyAlignment="1" applyBorder="1" applyFont="1" applyNumberFormat="1" applyFill="1" applyProtection="1">
      <alignment horizontal="right" vertical="center"/>
    </xf>
    <xf xxid="586" numFmtId="0" fontId="48" fillId="2" borderId="22" xfId="0" applyAlignment="1" applyBorder="1" applyFont="1" applyNumberFormat="1" applyFill="1" applyProtection="1">
      <alignment vertical="center" shrinkToFit="1"/>
    </xf>
    <xf xxid="587" numFmtId="0" fontId="49" fillId="2" borderId="22" xfId="0" applyAlignment="1" applyBorder="1" applyFont="1" applyNumberFormat="1" applyFill="1" applyProtection="1">
      <alignment vertical="center" shrinkToFit="1"/>
    </xf>
    <xf xxid="588" numFmtId="0" fontId="50" fillId="2" borderId="22" xfId="0" applyAlignment="1" applyBorder="1" applyFont="1" applyNumberFormat="1" applyFill="1" applyProtection="1">
      <alignment vertical="center" shrinkToFit="1"/>
    </xf>
    <xf xxid="589" numFmtId="183" fontId="8" fillId="2" borderId="31" xfId="0" applyAlignment="1" applyBorder="1" applyFont="1" applyNumberFormat="1" applyFill="1" applyProtection="1">
      <alignment horizontal="right" vertical="center"/>
    </xf>
    <xf xxid="590" numFmtId="183" fontId="51" fillId="2" borderId="31" xfId="0" applyAlignment="1" applyBorder="1" applyFont="1" applyNumberFormat="1" applyFill="1" applyProtection="1">
      <alignment horizontal="right" vertical="center"/>
    </xf>
    <xf xxid="591" numFmtId="183" fontId="52" fillId="2" borderId="31" xfId="0" applyAlignment="1" applyBorder="1" applyFont="1" applyNumberFormat="1" applyFill="1" applyProtection="1">
      <alignment horizontal="right" vertical="center"/>
    </xf>
    <xf xxid="592" numFmtId="182" fontId="8" fillId="2" borderId="30" xfId="0" applyAlignment="1" applyBorder="1" applyFont="1" applyNumberFormat="1" applyFill="1" applyProtection="1">
      <alignment horizontal="right" vertical="center"/>
    </xf>
    <xf xxid="593" numFmtId="182" fontId="51" fillId="2" borderId="30" xfId="0" applyAlignment="1" applyBorder="1" applyFont="1" applyNumberFormat="1" applyFill="1" applyProtection="1">
      <alignment horizontal="right" vertical="center"/>
    </xf>
    <xf xxid="594" numFmtId="182" fontId="52" fillId="2" borderId="30" xfId="0" applyAlignment="1" applyBorder="1" applyFont="1" applyNumberFormat="1" applyFill="1" applyProtection="1">
      <alignment horizontal="right" vertical="center"/>
    </xf>
    <xf xxid="595" numFmtId="0" fontId="48" fillId="2" borderId="12" xfId="0" applyAlignment="1" applyBorder="1" applyFont="1" applyNumberFormat="1" applyFill="1" applyProtection="1">
      <alignment vertical="center" shrinkToFit="1"/>
    </xf>
    <xf xxid="596" numFmtId="0" fontId="49" fillId="2" borderId="12" xfId="0" applyAlignment="1" applyBorder="1" applyFont="1" applyNumberFormat="1" applyFill="1" applyProtection="1">
      <alignment vertical="center" shrinkToFit="1"/>
    </xf>
    <xf xxid="597" numFmtId="182" fontId="54" fillId="2" borderId="31" xfId="0" applyAlignment="1" applyBorder="1" applyFont="1" applyNumberFormat="1" applyFill="1" applyProtection="1">
      <alignment horizontal="right" vertical="center"/>
    </xf>
    <xf xxid="598" numFmtId="183" fontId="54" fillId="2" borderId="31" xfId="0" applyAlignment="1" applyBorder="1" applyFont="1" applyNumberFormat="1" applyFill="1" applyProtection="1">
      <alignment horizontal="right" vertical="center"/>
    </xf>
    <xf xxid="599" numFmtId="0" fontId="55" fillId="2" borderId="10" xfId="0" applyAlignment="1" applyBorder="1" applyFont="1" applyNumberFormat="1" applyFill="1" applyProtection="1">
      <alignment horizontal="left" vertical="center"/>
    </xf>
    <xf xxid="600" numFmtId="0" fontId="43" fillId="2" borderId="10" xfId="0" applyAlignment="1" applyBorder="1" applyFont="1" applyNumberFormat="1" applyFill="1" applyProtection="1">
      <alignment horizontal="left" vertical="center"/>
    </xf>
    <xf xxid="601" numFmtId="0" fontId="44" fillId="2" borderId="10" xfId="0" applyAlignment="1" applyBorder="1" applyFont="1" applyNumberFormat="1" applyFill="1" applyProtection="1">
      <alignment horizontal="left" vertical="center"/>
    </xf>
    <xf xxid="602" numFmtId="177" fontId="6" fillId="2" borderId="38" xfId="0" applyAlignment="1" applyBorder="1" applyFont="1" applyNumberFormat="1" applyFill="1" applyProtection="1">
      <alignment horizontal="right" vertical="center"/>
    </xf>
    <xf xxid="603" numFmtId="177" fontId="45" fillId="2" borderId="38" xfId="0" applyAlignment="1" applyBorder="1" applyFont="1" applyNumberFormat="1" applyFill="1" applyProtection="1">
      <alignment horizontal="right" vertical="center"/>
    </xf>
    <xf xxid="604" numFmtId="177" fontId="46" fillId="2" borderId="38" xfId="0" applyAlignment="1" applyBorder="1" applyFont="1" applyNumberFormat="1" applyFill="1" applyProtection="1">
      <alignment horizontal="right" vertical="center"/>
    </xf>
    <xf xxid="605" numFmtId="177" fontId="47" fillId="2" borderId="38" xfId="0" applyAlignment="1" applyBorder="1" applyFont="1" applyNumberFormat="1" applyFill="1" applyProtection="1">
      <alignment horizontal="right" vertical="center"/>
    </xf>
    <xf xxid="606" numFmtId="178" fontId="6" fillId="2" borderId="38" xfId="0" applyAlignment="1" applyBorder="1" applyFont="1" applyNumberFormat="1" applyFill="1" applyProtection="1">
      <alignment horizontal="right" vertical="center"/>
    </xf>
    <xf xxid="607" numFmtId="178" fontId="45" fillId="2" borderId="38" xfId="0" applyAlignment="1" applyBorder="1" applyFont="1" applyNumberFormat="1" applyFill="1" applyProtection="1">
      <alignment horizontal="right" vertical="center"/>
    </xf>
    <xf xxid="608" numFmtId="178" fontId="46" fillId="2" borderId="38" xfId="0" applyAlignment="1" applyBorder="1" applyFont="1" applyNumberFormat="1" applyFill="1" applyProtection="1">
      <alignment horizontal="right" vertical="center"/>
    </xf>
    <xf xxid="609" numFmtId="178" fontId="47" fillId="2" borderId="38" xfId="0" applyAlignment="1" applyBorder="1" applyFont="1" applyNumberFormat="1" applyFill="1" applyProtection="1">
      <alignment horizontal="right" vertical="center"/>
    </xf>
    <xf xxid="610" numFmtId="0" fontId="45" fillId="2" borderId="22" xfId="0" applyAlignment="1" applyBorder="1" applyFont="1" applyNumberFormat="1" applyFill="1" applyProtection="1">
      <alignment horizontal="left" vertical="center" shrinkToFit="1"/>
    </xf>
    <xf xxid="611" numFmtId="0" fontId="56" fillId="2" borderId="22" xfId="0" applyAlignment="1" applyBorder="1" applyFont="1" applyNumberFormat="1" applyFill="1" applyProtection="1">
      <alignment horizontal="left" vertical="center" shrinkToFit="1"/>
    </xf>
    <xf xxid="612" numFmtId="0" fontId="57" fillId="2" borderId="22" xfId="0" applyAlignment="1" applyBorder="1" applyFont="1" applyNumberFormat="1" applyFill="1" applyProtection="1">
      <alignment horizontal="left" vertical="center" shrinkToFit="1"/>
    </xf>
    <xf xxid="613" numFmtId="0" fontId="3" fillId="2" borderId="10" xfId="0" applyAlignment="1" applyBorder="1" applyFont="1" applyNumberFormat="1" applyFill="1" applyProtection="1">
      <alignment horizontal="left" vertical="center"/>
    </xf>
    <xf xxid="614" numFmtId="177" fontId="6" fillId="2" borderId="31" xfId="0" applyAlignment="1" applyBorder="1" applyFont="1" applyNumberFormat="1" applyFill="1" applyProtection="1">
      <alignment horizontal="right" vertical="center"/>
    </xf>
    <xf xxid="615" numFmtId="177" fontId="45" fillId="2" borderId="31" xfId="0" applyAlignment="1" applyBorder="1" applyFont="1" applyNumberFormat="1" applyFill="1" applyProtection="1">
      <alignment horizontal="right" vertical="center"/>
    </xf>
    <xf xxid="616" numFmtId="177" fontId="46" fillId="2" borderId="31" xfId="0" applyAlignment="1" applyBorder="1" applyFont="1" applyNumberFormat="1" applyFill="1" applyProtection="1">
      <alignment horizontal="right" vertical="center"/>
    </xf>
    <xf xxid="617" numFmtId="182" fontId="6" fillId="2" borderId="31" xfId="0" applyAlignment="1" applyBorder="1" applyFont="1" applyNumberFormat="1" applyFill="1" applyProtection="1">
      <alignment horizontal="right" vertical="center"/>
    </xf>
    <xf xxid="618" numFmtId="182" fontId="45" fillId="2" borderId="31" xfId="0" applyAlignment="1" applyBorder="1" applyFont="1" applyNumberFormat="1" applyFill="1" applyProtection="1">
      <alignment horizontal="right" vertical="center"/>
    </xf>
    <xf xxid="619" numFmtId="182" fontId="46" fillId="2" borderId="31" xfId="0" applyAlignment="1" applyBorder="1" applyFont="1" applyNumberFormat="1" applyFill="1" applyProtection="1">
      <alignment horizontal="right" vertical="center"/>
    </xf>
    <xf xxid="620" numFmtId="183" fontId="6" fillId="2" borderId="31" xfId="0" applyAlignment="1" applyBorder="1" applyFont="1" applyNumberFormat="1" applyFill="1" applyProtection="1">
      <alignment horizontal="right" vertical="center"/>
    </xf>
    <xf xxid="621" numFmtId="183" fontId="45" fillId="2" borderId="31" xfId="0" applyAlignment="1" applyBorder="1" applyFont="1" applyNumberFormat="1" applyFill="1" applyProtection="1">
      <alignment horizontal="right" vertical="center"/>
    </xf>
    <xf xxid="622" numFmtId="183" fontId="46" fillId="2" borderId="31" xfId="0" applyAlignment="1" applyBorder="1" applyFont="1" applyNumberFormat="1" applyFill="1" applyProtection="1">
      <alignment horizontal="right" vertical="center"/>
    </xf>
    <xf xxid="623" numFmtId="177" fontId="6" fillId="2" borderId="30" xfId="0" applyAlignment="1" applyBorder="1" applyFont="1" applyNumberFormat="1" applyFill="1" applyProtection="1">
      <alignment horizontal="right" vertical="center"/>
    </xf>
    <xf xxid="624" numFmtId="177" fontId="45" fillId="2" borderId="30" xfId="0" applyAlignment="1" applyBorder="1" applyFont="1" applyNumberFormat="1" applyFill="1" applyProtection="1">
      <alignment horizontal="right" vertical="center"/>
    </xf>
    <xf xxid="625" numFmtId="177" fontId="46" fillId="2" borderId="30" xfId="0" applyAlignment="1" applyBorder="1" applyFont="1" applyNumberFormat="1" applyFill="1" applyProtection="1">
      <alignment horizontal="right" vertical="center"/>
    </xf>
    <xf xxid="626" numFmtId="178" fontId="6" fillId="2" borderId="31" xfId="0" applyAlignment="1" applyBorder="1" applyFont="1" applyNumberFormat="1" applyFill="1" applyProtection="1">
      <alignment horizontal="right" vertical="center"/>
    </xf>
    <xf xxid="627" numFmtId="178" fontId="45" fillId="2" borderId="31" xfId="0" applyAlignment="1" applyBorder="1" applyFont="1" applyNumberFormat="1" applyFill="1" applyProtection="1">
      <alignment horizontal="right" vertical="center"/>
    </xf>
    <xf xxid="628" numFmtId="178" fontId="46" fillId="2" borderId="31" xfId="0" applyAlignment="1" applyBorder="1" applyFont="1" applyNumberFormat="1" applyFill="1" applyProtection="1">
      <alignment horizontal="right" vertical="center"/>
    </xf>
    <xf xxid="629" numFmtId="182" fontId="6" fillId="2" borderId="30" xfId="0" applyAlignment="1" applyBorder="1" applyFont="1" applyNumberFormat="1" applyFill="1" applyProtection="1">
      <alignment horizontal="right" vertical="center"/>
    </xf>
    <xf xxid="630" numFmtId="182" fontId="45" fillId="2" borderId="30" xfId="0" applyAlignment="1" applyBorder="1" applyFont="1" applyNumberFormat="1" applyFill="1" applyProtection="1">
      <alignment horizontal="right" vertical="center"/>
    </xf>
    <xf xxid="631" numFmtId="182" fontId="46" fillId="2" borderId="30" xfId="0" applyAlignment="1" applyBorder="1" applyFont="1" applyNumberFormat="1" applyFill="1" applyProtection="1">
      <alignment horizontal="right" vertical="center"/>
    </xf>
    <xf xxid="632" numFmtId="0" fontId="53" fillId="2" borderId="14" xfId="0" applyAlignment="1" applyBorder="1" applyFont="1" applyNumberFormat="1" applyFill="1" applyProtection="1">
      <alignment horizontal="right"/>
    </xf>
    <xf xxid="633" numFmtId="0" fontId="58" fillId="2" borderId="16" xfId="0" applyAlignment="1" applyBorder="1" applyFont="1" applyNumberFormat="1" applyFill="1" applyProtection="1">
      <alignment vertical="center"/>
    </xf>
    <xf xxid="634" numFmtId="0" fontId="59" fillId="2" borderId="16" xfId="0" applyAlignment="1" applyBorder="1" applyFont="1" applyNumberFormat="1" applyFill="1" applyProtection="1">
      <alignment vertical="center"/>
    </xf>
    <xf xxid="635" numFmtId="177" fontId="8" fillId="2" borderId="27" xfId="0" applyAlignment="1" applyBorder="1" applyFont="1" applyNumberFormat="1" applyFill="1" applyProtection="1">
      <alignment horizontal="right" vertical="center"/>
    </xf>
    <xf xxid="636" numFmtId="177" fontId="51" fillId="2" borderId="27" xfId="0" applyAlignment="1" applyBorder="1" applyFont="1" applyNumberFormat="1" applyFill="1" applyProtection="1">
      <alignment horizontal="right" vertical="center"/>
    </xf>
    <xf xxid="637" numFmtId="177" fontId="52" fillId="2" borderId="27" xfId="0" applyAlignment="1" applyBorder="1" applyFont="1" applyNumberFormat="1" applyFill="1" applyProtection="1">
      <alignment horizontal="right" vertical="center"/>
    </xf>
    <xf xxid="638" numFmtId="177" fontId="54" fillId="2" borderId="27" xfId="0" applyAlignment="1" applyBorder="1" applyFont="1" applyNumberFormat="1" applyFill="1" applyProtection="1">
      <alignment horizontal="right" vertical="center"/>
    </xf>
    <xf xxid="639" numFmtId="178" fontId="8" fillId="2" borderId="27" xfId="0" applyAlignment="1" applyBorder="1" applyFont="1" applyNumberFormat="1" applyFill="1" applyProtection="1">
      <alignment horizontal="right" vertical="center"/>
    </xf>
    <xf xxid="640" numFmtId="178" fontId="51" fillId="2" borderId="27" xfId="0" applyAlignment="1" applyBorder="1" applyFont="1" applyNumberFormat="1" applyFill="1" applyProtection="1">
      <alignment horizontal="right" vertical="center"/>
    </xf>
    <xf xxid="641" numFmtId="178" fontId="52" fillId="2" borderId="27" xfId="0" applyAlignment="1" applyBorder="1" applyFont="1" applyNumberFormat="1" applyFill="1" applyProtection="1">
      <alignment horizontal="right" vertical="center"/>
    </xf>
    <xf xxid="642" numFmtId="178" fontId="54" fillId="2" borderId="27" xfId="0" applyAlignment="1" applyBorder="1" applyFont="1" applyNumberFormat="1" applyFill="1" applyProtection="1">
      <alignment horizontal="right" vertical="center"/>
    </xf>
    <xf xxid="643" numFmtId="177" fontId="8" fillId="2" borderId="36" xfId="0" applyAlignment="1" applyBorder="1" applyFont="1" applyNumberFormat="1" applyFill="1" applyProtection="1">
      <alignment horizontal="right" vertical="center"/>
    </xf>
    <xf xxid="644" numFmtId="177" fontId="51" fillId="2" borderId="36" xfId="0" applyAlignment="1" applyBorder="1" applyFont="1" applyNumberFormat="1" applyFill="1" applyProtection="1">
      <alignment horizontal="right" vertical="center"/>
    </xf>
    <xf xxid="645" numFmtId="177" fontId="52" fillId="2" borderId="36" xfId="0" applyAlignment="1" applyBorder="1" applyFont="1" applyNumberFormat="1" applyFill="1" applyProtection="1">
      <alignment horizontal="right" vertical="center"/>
    </xf>
    <xf xxid="646" numFmtId="177" fontId="54" fillId="2" borderId="36" xfId="0" applyAlignment="1" applyBorder="1" applyFont="1" applyNumberFormat="1" applyFill="1" applyProtection="1">
      <alignment horizontal="right" vertical="center"/>
    </xf>
    <xf xxid="647" numFmtId="182" fontId="8" fillId="2" borderId="27" xfId="0" applyAlignment="1" applyBorder="1" applyFont="1" applyNumberFormat="1" applyFill="1" applyProtection="1">
      <alignment horizontal="right" vertical="center"/>
    </xf>
    <xf xxid="648" numFmtId="182" fontId="51" fillId="2" borderId="27" xfId="0" applyAlignment="1" applyBorder="1" applyFont="1" applyNumberFormat="1" applyFill="1" applyProtection="1">
      <alignment horizontal="right" vertical="center"/>
    </xf>
    <xf xxid="649" numFmtId="182" fontId="52" fillId="2" borderId="27" xfId="0" applyAlignment="1" applyBorder="1" applyFont="1" applyNumberFormat="1" applyFill="1" applyProtection="1">
      <alignment horizontal="right" vertical="center"/>
    </xf>
    <xf xxid="650" numFmtId="183" fontId="8" fillId="2" borderId="27" xfId="0" applyAlignment="1" applyBorder="1" applyFont="1" applyNumberFormat="1" applyFill="1" applyProtection="1">
      <alignment horizontal="right" vertical="center"/>
    </xf>
    <xf xxid="651" numFmtId="183" fontId="51" fillId="2" borderId="27" xfId="0" applyAlignment="1" applyBorder="1" applyFont="1" applyNumberFormat="1" applyFill="1" applyProtection="1">
      <alignment horizontal="right" vertical="center"/>
    </xf>
    <xf xxid="652" numFmtId="183" fontId="52" fillId="2" borderId="27" xfId="0" applyAlignment="1" applyBorder="1" applyFont="1" applyNumberFormat="1" applyFill="1" applyProtection="1">
      <alignment horizontal="right" vertical="center"/>
    </xf>
  </cellXfs>
  <cellStyles count="261">
    <cellStyle name="20% - 輔色1" xfId="15"/>
    <cellStyle name="20% - 輔色1 2" xfId="16"/>
    <cellStyle name="20% - 輔色1 3" xfId="17"/>
    <cellStyle name="20% - 輔色1 4" xfId="18"/>
    <cellStyle name="20% - 輔色1 5" xfId="19"/>
    <cellStyle name="20% - 輔色1 6" xfId="20"/>
    <cellStyle name="20% - 輔色2" xfId="21"/>
    <cellStyle name="20% - 輔色2 2" xfId="22"/>
    <cellStyle name="20% - 輔色2 3" xfId="23"/>
    <cellStyle name="20% - 輔色2 4" xfId="24"/>
    <cellStyle name="20% - 輔色2 5" xfId="25"/>
    <cellStyle name="20% - 輔色2 6" xfId="26"/>
    <cellStyle name="20% - 輔色3" xfId="27"/>
    <cellStyle name="20% - 輔色3 2" xfId="28"/>
    <cellStyle name="20% - 輔色3 3" xfId="29"/>
    <cellStyle name="20% - 輔色3 4" xfId="30"/>
    <cellStyle name="20% - 輔色3 5" xfId="31"/>
    <cellStyle name="20% - 輔色3 6" xfId="32"/>
    <cellStyle name="20% - 輔色4" xfId="33"/>
    <cellStyle name="20% - 輔色4 2" xfId="34"/>
    <cellStyle name="20% - 輔色4 3" xfId="35"/>
    <cellStyle name="20% - 輔色4 4" xfId="36"/>
    <cellStyle name="20% - 輔色4 5" xfId="37"/>
    <cellStyle name="20% - 輔色4 6" xfId="38"/>
    <cellStyle name="20% - 輔色5" xfId="39"/>
    <cellStyle name="20% - 輔色5 2" xfId="40"/>
    <cellStyle name="20% - 輔色5 3" xfId="41"/>
    <cellStyle name="20% - 輔色5 4" xfId="42"/>
    <cellStyle name="20% - 輔色5 5" xfId="43"/>
    <cellStyle name="20% - 輔色5 6" xfId="44"/>
    <cellStyle name="20% - 輔色6" xfId="45"/>
    <cellStyle name="20% - 輔色6 2" xfId="46"/>
    <cellStyle name="20% - 輔色6 3" xfId="47"/>
    <cellStyle name="20% - 輔色6 4" xfId="48"/>
    <cellStyle name="20% - 輔色6 5" xfId="49"/>
    <cellStyle name="20% - 輔色6 6" xfId="50"/>
    <cellStyle name="40% - 輔色1" xfId="51"/>
    <cellStyle name="40% - 輔色1 2" xfId="52"/>
    <cellStyle name="40% - 輔色1 3" xfId="53"/>
    <cellStyle name="40% - 輔色1 4" xfId="54"/>
    <cellStyle name="40% - 輔色1 5" xfId="55"/>
    <cellStyle name="40% - 輔色1 6" xfId="56"/>
    <cellStyle name="40% - 輔色2" xfId="57"/>
    <cellStyle name="40% - 輔色2 2" xfId="58"/>
    <cellStyle name="40% - 輔色2 3" xfId="59"/>
    <cellStyle name="40% - 輔色2 4" xfId="60"/>
    <cellStyle name="40% - 輔色2 5" xfId="61"/>
    <cellStyle name="40% - 輔色2 6" xfId="62"/>
    <cellStyle name="40% - 輔色3" xfId="63"/>
    <cellStyle name="40% - 輔色3 2" xfId="64"/>
    <cellStyle name="40% - 輔色3 3" xfId="65"/>
    <cellStyle name="40% - 輔色3 4" xfId="66"/>
    <cellStyle name="40% - 輔色3 5" xfId="67"/>
    <cellStyle name="40% - 輔色3 6" xfId="68"/>
    <cellStyle name="40% - 輔色4" xfId="69"/>
    <cellStyle name="40% - 輔色4 2" xfId="70"/>
    <cellStyle name="40% - 輔色4 3" xfId="71"/>
    <cellStyle name="40% - 輔色4 4" xfId="72"/>
    <cellStyle name="40% - 輔色4 5" xfId="73"/>
    <cellStyle name="40% - 輔色4 6" xfId="74"/>
    <cellStyle name="40% - 輔色5" xfId="75"/>
    <cellStyle name="40% - 輔色5 2" xfId="76"/>
    <cellStyle name="40% - 輔色5 3" xfId="77"/>
    <cellStyle name="40% - 輔色5 4" xfId="78"/>
    <cellStyle name="40% - 輔色5 5" xfId="79"/>
    <cellStyle name="40% - 輔色5 6" xfId="80"/>
    <cellStyle name="40% - 輔色6" xfId="81"/>
    <cellStyle name="40% - 輔色6 2" xfId="82"/>
    <cellStyle name="40% - 輔色6 3" xfId="83"/>
    <cellStyle name="40% - 輔色6 4" xfId="84"/>
    <cellStyle name="40% - 輔色6 5" xfId="85"/>
    <cellStyle name="40% - 輔色6 6" xfId="86"/>
    <cellStyle name="60% - 輔色1" xfId="87"/>
    <cellStyle name="60% - 輔色1 2" xfId="88"/>
    <cellStyle name="60% - 輔色1 3" xfId="89"/>
    <cellStyle name="60% - 輔色1 4" xfId="90"/>
    <cellStyle name="60% - 輔色1 5" xfId="91"/>
    <cellStyle name="60% - 輔色1 6" xfId="92"/>
    <cellStyle name="60% - 輔色2" xfId="93"/>
    <cellStyle name="60% - 輔色2 2" xfId="94"/>
    <cellStyle name="60% - 輔色2 3" xfId="95"/>
    <cellStyle name="60% - 輔色2 4" xfId="96"/>
    <cellStyle name="60% - 輔色2 5" xfId="97"/>
    <cellStyle name="60% - 輔色2 6" xfId="98"/>
    <cellStyle name="60% - 輔色3" xfId="99"/>
    <cellStyle name="60% - 輔色3 2" xfId="100"/>
    <cellStyle name="60% - 輔色3 3" xfId="101"/>
    <cellStyle name="60% - 輔色3 4" xfId="102"/>
    <cellStyle name="60% - 輔色3 5" xfId="103"/>
    <cellStyle name="60% - 輔色3 6" xfId="104"/>
    <cellStyle name="60% - 輔色4" xfId="105"/>
    <cellStyle name="60% - 輔色4 2" xfId="106"/>
    <cellStyle name="60% - 輔色4 3" xfId="107"/>
    <cellStyle name="60% - 輔色4 4" xfId="108"/>
    <cellStyle name="60% - 輔色4 5" xfId="109"/>
    <cellStyle name="60% - 輔色4 6" xfId="110"/>
    <cellStyle name="60% - 輔色5" xfId="111"/>
    <cellStyle name="60% - 輔色5 2" xfId="112"/>
    <cellStyle name="60% - 輔色5 3" xfId="113"/>
    <cellStyle name="60% - 輔色5 4" xfId="114"/>
    <cellStyle name="60% - 輔色5 5" xfId="115"/>
    <cellStyle name="60% - 輔色5 6" xfId="116"/>
    <cellStyle name="60% - 輔色6" xfId="117"/>
    <cellStyle name="60% - 輔色6 2" xfId="118"/>
    <cellStyle name="60% - 輔色6 3" xfId="119"/>
    <cellStyle name="60% - 輔色6 4" xfId="120"/>
    <cellStyle name="60% - 輔色6 5" xfId="121"/>
    <cellStyle name="60% - 輔色6 6" xfId="122"/>
    <cellStyle name="Normal" xfId="0" builtinId="0"/>
    <cellStyle name="一般 2" xfId="123"/>
    <cellStyle name="一般 3" xfId="124"/>
    <cellStyle name="一般 4" xfId="125"/>
    <cellStyle name="一般 5" xfId="126"/>
    <cellStyle name="一般 6" xfId="127"/>
    <cellStyle name="一般 7" xfId="128"/>
    <cellStyle name="Comma" xfId="129" builtinId="3"/>
    <cellStyle name="Comma [0]" xfId="130" builtinId="6"/>
    <cellStyle name="Followed Hyperlink" xfId="131" builtinId="9"/>
    <cellStyle name="中等" xfId="132"/>
    <cellStyle name="中等 2" xfId="133"/>
    <cellStyle name="中等 3" xfId="134"/>
    <cellStyle name="中等 4" xfId="135"/>
    <cellStyle name="中等 5" xfId="136"/>
    <cellStyle name="中等 6" xfId="137"/>
    <cellStyle name="合計" xfId="138"/>
    <cellStyle name="合計 2" xfId="139"/>
    <cellStyle name="合計 3" xfId="140"/>
    <cellStyle name="合計 4" xfId="141"/>
    <cellStyle name="合計 5" xfId="142"/>
    <cellStyle name="合計 6" xfId="143"/>
    <cellStyle name="好" xfId="144"/>
    <cellStyle name="好 2" xfId="145"/>
    <cellStyle name="好 3" xfId="146"/>
    <cellStyle name="好 4" xfId="147"/>
    <cellStyle name="好 5" xfId="148"/>
    <cellStyle name="好 6" xfId="149"/>
    <cellStyle name="Percent" xfId="150" builtinId="5"/>
    <cellStyle name="計算方式" xfId="151"/>
    <cellStyle name="計算方式 2" xfId="152"/>
    <cellStyle name="計算方式 3" xfId="153"/>
    <cellStyle name="計算方式 4" xfId="154"/>
    <cellStyle name="計算方式 5" xfId="155"/>
    <cellStyle name="計算方式 6" xfId="156"/>
    <cellStyle name="Currency" xfId="157" builtinId="4"/>
    <cellStyle name="Currency [0]" xfId="158" builtinId="7"/>
    <cellStyle name="連結的儲存格" xfId="159"/>
    <cellStyle name="連結的儲存格 2" xfId="160"/>
    <cellStyle name="連結的儲存格 3" xfId="161"/>
    <cellStyle name="連結的儲存格 4" xfId="162"/>
    <cellStyle name="連結的儲存格 5" xfId="163"/>
    <cellStyle name="連結的儲存格 6" xfId="164"/>
    <cellStyle name="備註" xfId="165"/>
    <cellStyle name="備註 2" xfId="166"/>
    <cellStyle name="備註 3" xfId="167"/>
    <cellStyle name="備註 4" xfId="168"/>
    <cellStyle name="備註 5" xfId="169"/>
    <cellStyle name="備註 6" xfId="170"/>
    <cellStyle name="備註 7" xfId="171"/>
    <cellStyle name="Hyperlink" xfId="172" builtinId="8"/>
    <cellStyle name="說明文字" xfId="173"/>
    <cellStyle name="說明文字 2" xfId="174"/>
    <cellStyle name="說明文字 3" xfId="175"/>
    <cellStyle name="說明文字 4" xfId="176"/>
    <cellStyle name="說明文字 5" xfId="177"/>
    <cellStyle name="說明文字 6" xfId="178"/>
    <cellStyle name="輔色1" xfId="179"/>
    <cellStyle name="輔色1 2" xfId="180"/>
    <cellStyle name="輔色1 3" xfId="181"/>
    <cellStyle name="輔色1 4" xfId="182"/>
    <cellStyle name="輔色1 5" xfId="183"/>
    <cellStyle name="輔色1 6" xfId="184"/>
    <cellStyle name="輔色2" xfId="185"/>
    <cellStyle name="輔色2 2" xfId="186"/>
    <cellStyle name="輔色2 3" xfId="187"/>
    <cellStyle name="輔色2 4" xfId="188"/>
    <cellStyle name="輔色2 5" xfId="189"/>
    <cellStyle name="輔色2 6" xfId="190"/>
    <cellStyle name="輔色3" xfId="191"/>
    <cellStyle name="輔色3 2" xfId="192"/>
    <cellStyle name="輔色3 3" xfId="193"/>
    <cellStyle name="輔色3 4" xfId="194"/>
    <cellStyle name="輔色3 5" xfId="195"/>
    <cellStyle name="輔色3 6" xfId="196"/>
    <cellStyle name="輔色4" xfId="197"/>
    <cellStyle name="輔色4 2" xfId="198"/>
    <cellStyle name="輔色4 3" xfId="199"/>
    <cellStyle name="輔色4 4" xfId="200"/>
    <cellStyle name="輔色4 5" xfId="201"/>
    <cellStyle name="輔色4 6" xfId="202"/>
    <cellStyle name="輔色5" xfId="203"/>
    <cellStyle name="輔色5 2" xfId="204"/>
    <cellStyle name="輔色5 3" xfId="205"/>
    <cellStyle name="輔色5 4" xfId="206"/>
    <cellStyle name="輔色5 5" xfId="207"/>
    <cellStyle name="輔色5 6" xfId="208"/>
    <cellStyle name="輔色6" xfId="209"/>
    <cellStyle name="輔色6 2" xfId="210"/>
    <cellStyle name="輔色6 3" xfId="211"/>
    <cellStyle name="輔色6 4" xfId="212"/>
    <cellStyle name="輔色6 5" xfId="213"/>
    <cellStyle name="輔色6 6" xfId="214"/>
    <cellStyle name="標題" xfId="215"/>
    <cellStyle name="標題 1" xfId="216"/>
    <cellStyle name="標題 1 2" xfId="217"/>
    <cellStyle name="標題 1 3" xfId="218"/>
    <cellStyle name="標題 1 4" xfId="219"/>
    <cellStyle name="標題 1 5" xfId="220"/>
    <cellStyle name="標題 1 6" xfId="221"/>
    <cellStyle name="標題 2" xfId="222"/>
    <cellStyle name="標題 2 2" xfId="223"/>
    <cellStyle name="標題 2 3" xfId="224"/>
    <cellStyle name="標題 2 4" xfId="225"/>
    <cellStyle name="標題 2 5" xfId="226"/>
    <cellStyle name="標題 2 6" xfId="227"/>
    <cellStyle name="標題 3" xfId="228"/>
    <cellStyle name="標題 3 2" xfId="229"/>
    <cellStyle name="標題 3 3" xfId="230"/>
    <cellStyle name="標題 3 4" xfId="231"/>
    <cellStyle name="標題 3 5" xfId="232"/>
    <cellStyle name="標題 3 6" xfId="233"/>
    <cellStyle name="標題 4" xfId="234"/>
    <cellStyle name="標題 4 2" xfId="235"/>
    <cellStyle name="標題 4 3" xfId="236"/>
    <cellStyle name="標題 4 4" xfId="237"/>
    <cellStyle name="標題 4 5" xfId="238"/>
    <cellStyle name="標題 4 6" xfId="239"/>
    <cellStyle name="標題 5" xfId="240"/>
    <cellStyle name="標題 6" xfId="241"/>
    <cellStyle name="標題 7" xfId="242"/>
    <cellStyle name="標題 8" xfId="243"/>
    <cellStyle name="標題 9" xfId="244"/>
    <cellStyle name="輸入" xfId="245"/>
    <cellStyle name="輸入 2" xfId="246"/>
    <cellStyle name="輸入 3" xfId="247"/>
    <cellStyle name="輸入 4" xfId="248"/>
    <cellStyle name="輸入 5" xfId="249"/>
    <cellStyle name="輸入 6" xfId="250"/>
    <cellStyle name="輸出" xfId="251"/>
    <cellStyle name="輸出 2" xfId="252"/>
    <cellStyle name="輸出 3" xfId="253"/>
    <cellStyle name="輸出 4" xfId="254"/>
    <cellStyle name="輸出 5" xfId="255"/>
    <cellStyle name="輸出 6" xfId="256"/>
    <cellStyle name="檢查儲存格" xfId="257"/>
    <cellStyle name="檢查儲存格 2" xfId="258"/>
    <cellStyle name="檢查儲存格 3" xfId="259"/>
    <cellStyle name="檢查儲存格 4" xfId="260"/>
    <cellStyle name="檢查儲存格 5" xfId="261"/>
    <cellStyle name="檢查儲存格 6" xfId="262"/>
    <cellStyle name="壞" xfId="263"/>
    <cellStyle name="壞 2" xfId="264"/>
    <cellStyle name="壞 3" xfId="265"/>
    <cellStyle name="壞 4" xfId="266"/>
    <cellStyle name="壞 5" xfId="267"/>
    <cellStyle name="壞 6" xfId="268"/>
    <cellStyle name="警告文字" xfId="269"/>
    <cellStyle name="警告文字 2" xfId="270"/>
    <cellStyle name="警告文字 3" xfId="271"/>
    <cellStyle name="警告文字 4" xfId="272"/>
    <cellStyle name="警告文字 5" xfId="273"/>
    <cellStyle name="警告文字 6" xfId="274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5.125" customWidth="1"/>
    <col min="2" max="2" width="6.875" customWidth="1"/>
    <col min="3" max="3" width="7.625" customWidth="1"/>
    <col min="4" max="4" width="6.875" customWidth="1"/>
    <col min="5" max="5" width="8.125" customWidth="1"/>
    <col min="6" max="6" width="7.625" customWidth="1"/>
    <col min="7" max="7" width="11.125" customWidth="1"/>
    <col min="8" max="9" width="7.625" customWidth="1"/>
    <col min="10" max="10" width="10.125" customWidth="1"/>
    <col min="11" max="11" width="6.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62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13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" customHeight="1" thickBot="1">
      <c r="A4" s="1"/>
      <c r="B4" s="16"/>
      <c r="C4" s="16"/>
      <c r="D4" s="296" t="s">
        <v>10</v>
      </c>
      <c r="E4" s="183"/>
      <c r="F4" s="183"/>
      <c r="G4" s="184" t="s">
        <v>12</v>
      </c>
      <c r="H4" s="184"/>
      <c r="I4" s="184"/>
      <c r="J4" s="14"/>
      <c r="K4" s="14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76" t="s">
        <v>16</v>
      </c>
      <c r="C5" s="77" t="s">
        <v>1</v>
      </c>
      <c r="D5" s="78" t="s">
        <v>81</v>
      </c>
      <c r="E5" s="75" t="s">
        <v>111</v>
      </c>
      <c r="F5" s="75" t="s">
        <v>120</v>
      </c>
      <c r="G5" s="75" t="s">
        <v>121</v>
      </c>
      <c r="H5" s="196" t="s">
        <v>106</v>
      </c>
      <c r="I5" s="197"/>
      <c r="J5" s="198"/>
      <c r="K5" s="187" t="s">
        <v>112</v>
      </c>
      <c r="L5" s="188"/>
      <c r="M5" s="189"/>
      <c r="N5" s="79" t="s">
        <v>3</v>
      </c>
      <c r="O5" s="190" t="s">
        <v>122</v>
      </c>
    </row>
    <row r="6" spans="1:15" ht="14.45" customHeight="1">
      <c r="A6" s="2"/>
      <c r="B6" s="76"/>
      <c r="C6" s="77"/>
      <c r="D6" s="78"/>
      <c r="E6" s="78" t="s">
        <v>113</v>
      </c>
      <c r="F6" s="78" t="s">
        <v>123</v>
      </c>
      <c r="G6" s="78" t="s">
        <v>124</v>
      </c>
      <c r="H6" s="199" t="s">
        <v>107</v>
      </c>
      <c r="I6" s="200"/>
      <c r="J6" s="71"/>
      <c r="K6" s="192" t="s">
        <v>114</v>
      </c>
      <c r="L6" s="193"/>
      <c r="M6" s="194"/>
      <c r="N6" s="77" t="s">
        <v>115</v>
      </c>
      <c r="O6" s="191"/>
    </row>
    <row r="7" spans="1:15" ht="14.1" customHeight="1">
      <c r="A7" s="2" t="s">
        <v>0</v>
      </c>
      <c r="B7" s="80"/>
      <c r="C7" s="81"/>
      <c r="D7" s="81"/>
      <c r="E7" s="82" t="s">
        <v>43</v>
      </c>
      <c r="F7" s="80"/>
      <c r="G7" s="82" t="s">
        <v>23</v>
      </c>
      <c r="H7" s="94" t="s">
        <v>25</v>
      </c>
      <c r="I7" s="67" t="s">
        <v>2</v>
      </c>
      <c r="J7" s="67" t="s">
        <v>15</v>
      </c>
      <c r="K7" s="84" t="s">
        <v>5</v>
      </c>
      <c r="L7" s="85" t="s">
        <v>6</v>
      </c>
      <c r="M7" s="85" t="s">
        <v>7</v>
      </c>
      <c r="N7" s="86" t="s">
        <v>117</v>
      </c>
      <c r="O7" s="191"/>
    </row>
    <row r="8" spans="1:15" ht="14.1" customHeight="1">
      <c r="A8" s="11" t="s">
        <v>18</v>
      </c>
      <c r="B8" s="82" t="s">
        <v>19</v>
      </c>
      <c r="C8" s="87" t="s">
        <v>20</v>
      </c>
      <c r="D8" s="87" t="s">
        <v>21</v>
      </c>
      <c r="E8" s="83" t="s">
        <v>28</v>
      </c>
      <c r="F8" s="82" t="s">
        <v>22</v>
      </c>
      <c r="G8" s="95" t="s">
        <v>30</v>
      </c>
      <c r="H8" s="71"/>
      <c r="I8" s="68"/>
      <c r="J8" s="72" t="s">
        <v>17</v>
      </c>
      <c r="K8" s="195" t="s">
        <v>31</v>
      </c>
      <c r="L8" s="195" t="s">
        <v>32</v>
      </c>
      <c r="M8" s="195" t="s">
        <v>33</v>
      </c>
      <c r="N8" s="87" t="s">
        <v>26</v>
      </c>
      <c r="O8" s="191"/>
    </row>
    <row r="9" spans="1:15" ht="14.1" customHeight="1">
      <c r="A9" s="12" t="s">
        <v>25</v>
      </c>
      <c r="B9" s="82" t="s">
        <v>27</v>
      </c>
      <c r="C9" s="87"/>
      <c r="D9" s="87"/>
      <c r="E9" s="83" t="s">
        <v>125</v>
      </c>
      <c r="F9" s="87" t="s">
        <v>29</v>
      </c>
      <c r="G9" s="95" t="s">
        <v>126</v>
      </c>
      <c r="H9" s="71" t="s">
        <v>25</v>
      </c>
      <c r="I9" s="68" t="s">
        <v>24</v>
      </c>
      <c r="J9" s="73" t="s">
        <v>108</v>
      </c>
      <c r="K9" s="195"/>
      <c r="L9" s="195"/>
      <c r="M9" s="195"/>
      <c r="N9" s="88" t="s">
        <v>34</v>
      </c>
      <c r="O9" s="89" t="s">
        <v>35</v>
      </c>
    </row>
    <row r="10" spans="1:15" ht="14.1" customHeight="1" thickBot="1">
      <c r="A10" s="13" t="s">
        <v>25</v>
      </c>
      <c r="B10" s="90" t="s">
        <v>25</v>
      </c>
      <c r="C10" s="90" t="s">
        <v>25</v>
      </c>
      <c r="D10" s="90" t="s">
        <v>25</v>
      </c>
      <c r="E10" s="91" t="s">
        <v>127</v>
      </c>
      <c r="F10" s="90" t="s">
        <v>25</v>
      </c>
      <c r="G10" s="91" t="s">
        <v>38</v>
      </c>
      <c r="H10" s="70"/>
      <c r="I10" s="69" t="s">
        <v>25</v>
      </c>
      <c r="J10" s="74" t="s">
        <v>109</v>
      </c>
      <c r="K10" s="92" t="s">
        <v>25</v>
      </c>
      <c r="L10" s="92" t="s">
        <v>25</v>
      </c>
      <c r="M10" s="92" t="s">
        <v>25</v>
      </c>
      <c r="N10" s="88" t="s">
        <v>36</v>
      </c>
      <c r="O10" s="93" t="s">
        <v>37</v>
      </c>
    </row>
    <row r="11" spans="1:15" ht="12.6" customHeight="1">
      <c r="A11" s="264" t="s">
        <v>11</v>
      </c>
      <c r="B11" s="268">
        <v>2594219</v>
      </c>
      <c r="C11" s="268">
        <v>81202243</v>
      </c>
      <c r="D11" s="268">
        <v>5777592</v>
      </c>
      <c r="E11" s="268">
        <v>294709</v>
      </c>
      <c r="F11" s="268">
        <v>49099313</v>
      </c>
      <c r="G11" s="268">
        <v>66073707</v>
      </c>
      <c r="H11" s="268">
        <v>47353707</v>
      </c>
      <c r="I11" s="268">
        <v>47299563</v>
      </c>
      <c r="J11" s="268">
        <v>54144</v>
      </c>
      <c r="K11" s="268">
        <v>68522</v>
      </c>
      <c r="L11" s="268">
        <v>50507</v>
      </c>
      <c r="M11" s="268">
        <v>18015</v>
      </c>
      <c r="N11" s="272">
        <v>0.14</v>
      </c>
      <c r="O11" s="276">
        <v>630274</v>
      </c>
    </row>
    <row r="12" spans="1:15" ht="11.45" customHeight="1">
      <c r="A12" s="279" t="s">
        <v>22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7"/>
      <c r="O12" s="186"/>
    </row>
    <row r="13" spans="1:15" ht="12.6" customHeight="1">
      <c r="A13" s="22" t="s">
        <v>129</v>
      </c>
      <c r="B13" s="282">
        <v>109000</v>
      </c>
      <c r="C13" s="282">
        <v>7489579</v>
      </c>
      <c r="D13" s="282">
        <v>561368</v>
      </c>
      <c r="E13" s="282">
        <v>14939</v>
      </c>
      <c r="F13" s="282">
        <v>3804232</v>
      </c>
      <c r="G13" s="282">
        <v>5502463</v>
      </c>
      <c r="H13" s="282">
        <v>3722688</v>
      </c>
      <c r="I13" s="282">
        <v>3720335</v>
      </c>
      <c r="J13" s="282">
        <v>2352</v>
      </c>
      <c r="K13" s="282">
        <v>3096</v>
      </c>
      <c r="L13" s="282">
        <v>2271</v>
      </c>
      <c r="M13" s="282">
        <v>825</v>
      </c>
      <c r="N13" s="285">
        <v>0.08</v>
      </c>
      <c r="O13" s="288">
        <v>53715</v>
      </c>
    </row>
    <row r="14" spans="1:15" ht="11.45" customHeight="1">
      <c r="A14" s="278" t="s">
        <v>130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2" t="s">
        <v>131</v>
      </c>
      <c r="B15" s="282">
        <v>86200</v>
      </c>
      <c r="C15" s="282">
        <v>3795240</v>
      </c>
      <c r="D15" s="282">
        <v>257959</v>
      </c>
      <c r="E15" s="282">
        <v>8686</v>
      </c>
      <c r="F15" s="282">
        <v>2619185</v>
      </c>
      <c r="G15" s="282">
        <v>3154723</v>
      </c>
      <c r="H15" s="282">
        <v>2553304</v>
      </c>
      <c r="I15" s="282">
        <v>2551688</v>
      </c>
      <c r="J15" s="282">
        <v>1616</v>
      </c>
      <c r="K15" s="282">
        <v>2001</v>
      </c>
      <c r="L15" s="282">
        <v>1406</v>
      </c>
      <c r="M15" s="282">
        <v>595</v>
      </c>
      <c r="N15" s="285">
        <v>0.08</v>
      </c>
      <c r="O15" s="288">
        <v>36891</v>
      </c>
    </row>
    <row r="16" spans="1:15" ht="11.45" customHeight="1">
      <c r="A16" s="278" t="s">
        <v>132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2" t="s">
        <v>133</v>
      </c>
      <c r="B17" s="282">
        <v>141161</v>
      </c>
      <c r="C17" s="282">
        <v>5184924</v>
      </c>
      <c r="D17" s="282">
        <v>311225</v>
      </c>
      <c r="E17" s="282">
        <v>11456</v>
      </c>
      <c r="F17" s="282">
        <v>3318325</v>
      </c>
      <c r="G17" s="282">
        <v>4370679</v>
      </c>
      <c r="H17" s="282">
        <v>3231464</v>
      </c>
      <c r="I17" s="282">
        <v>3227243</v>
      </c>
      <c r="J17" s="282">
        <v>4221</v>
      </c>
      <c r="K17" s="282">
        <v>4797</v>
      </c>
      <c r="L17" s="282">
        <v>3992</v>
      </c>
      <c r="M17" s="282">
        <v>805</v>
      </c>
      <c r="N17" s="285">
        <v>0.15</v>
      </c>
      <c r="O17" s="288">
        <v>38919</v>
      </c>
    </row>
    <row r="18" spans="1:15" ht="11.45" customHeight="1">
      <c r="A18" s="278" t="s">
        <v>134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2" t="s">
        <v>135</v>
      </c>
      <c r="B19" s="282">
        <v>125543</v>
      </c>
      <c r="C19" s="282">
        <v>5066997</v>
      </c>
      <c r="D19" s="282">
        <v>309266</v>
      </c>
      <c r="E19" s="282">
        <v>15636</v>
      </c>
      <c r="F19" s="282">
        <v>3056955</v>
      </c>
      <c r="G19" s="282">
        <v>4122169</v>
      </c>
      <c r="H19" s="282">
        <v>2935755</v>
      </c>
      <c r="I19" s="282">
        <v>2930840</v>
      </c>
      <c r="J19" s="282">
        <v>4916</v>
      </c>
      <c r="K19" s="282">
        <v>4613</v>
      </c>
      <c r="L19" s="282">
        <v>3392</v>
      </c>
      <c r="M19" s="282">
        <v>1221</v>
      </c>
      <c r="N19" s="285">
        <v>0.16</v>
      </c>
      <c r="O19" s="288">
        <v>40533</v>
      </c>
    </row>
    <row r="20" spans="1:15" ht="11.45" customHeight="1">
      <c r="A20" s="278" t="s">
        <v>136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2" t="s">
        <v>137</v>
      </c>
      <c r="B21" s="282">
        <v>106517</v>
      </c>
      <c r="C21" s="282">
        <v>4379213</v>
      </c>
      <c r="D21" s="282">
        <v>246883</v>
      </c>
      <c r="E21" s="282">
        <v>13092</v>
      </c>
      <c r="F21" s="282">
        <v>2640280</v>
      </c>
      <c r="G21" s="282">
        <v>3571016</v>
      </c>
      <c r="H21" s="282">
        <v>2531318</v>
      </c>
      <c r="I21" s="282">
        <v>2528129</v>
      </c>
      <c r="J21" s="282">
        <v>3190</v>
      </c>
      <c r="K21" s="282">
        <v>3867</v>
      </c>
      <c r="L21" s="282">
        <v>3013</v>
      </c>
      <c r="M21" s="282">
        <v>854</v>
      </c>
      <c r="N21" s="285">
        <v>0.15</v>
      </c>
      <c r="O21" s="288">
        <v>30498</v>
      </c>
    </row>
    <row r="22" spans="1:15" ht="11.45" customHeight="1">
      <c r="A22" s="278" t="s">
        <v>138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2" t="s">
        <v>139</v>
      </c>
      <c r="B23" s="282">
        <v>117660</v>
      </c>
      <c r="C23" s="282">
        <v>3472657</v>
      </c>
      <c r="D23" s="282">
        <v>236595</v>
      </c>
      <c r="E23" s="282">
        <v>10704</v>
      </c>
      <c r="F23" s="282">
        <v>2218157</v>
      </c>
      <c r="G23" s="282">
        <v>2856490</v>
      </c>
      <c r="H23" s="282">
        <v>2157369</v>
      </c>
      <c r="I23" s="282">
        <v>2154122</v>
      </c>
      <c r="J23" s="282">
        <v>3247</v>
      </c>
      <c r="K23" s="282">
        <v>3426</v>
      </c>
      <c r="L23" s="282">
        <v>2958</v>
      </c>
      <c r="M23" s="282">
        <v>469</v>
      </c>
      <c r="N23" s="285">
        <v>0.16</v>
      </c>
      <c r="O23" s="288">
        <v>28873</v>
      </c>
    </row>
    <row r="24" spans="1:15" ht="11.45" customHeight="1">
      <c r="A24" s="278" t="s">
        <v>140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2" t="s">
        <v>141</v>
      </c>
      <c r="B25" s="282">
        <v>48616</v>
      </c>
      <c r="C25" s="282">
        <v>1654445</v>
      </c>
      <c r="D25" s="282">
        <v>220514</v>
      </c>
      <c r="E25" s="282">
        <v>9283</v>
      </c>
      <c r="F25" s="282">
        <v>979505</v>
      </c>
      <c r="G25" s="282">
        <v>1269418</v>
      </c>
      <c r="H25" s="282">
        <v>908452</v>
      </c>
      <c r="I25" s="282">
        <v>907139</v>
      </c>
      <c r="J25" s="282">
        <v>1313</v>
      </c>
      <c r="K25" s="282">
        <v>4696</v>
      </c>
      <c r="L25" s="282">
        <v>1428</v>
      </c>
      <c r="M25" s="282">
        <v>3268</v>
      </c>
      <c r="N25" s="285">
        <v>0.52</v>
      </c>
      <c r="O25" s="288">
        <v>12360</v>
      </c>
    </row>
    <row r="26" spans="1:15" ht="11.45" customHeight="1">
      <c r="A26" s="278" t="s">
        <v>142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3" t="s">
        <v>143</v>
      </c>
      <c r="B27" s="282">
        <v>172146</v>
      </c>
      <c r="C27" s="282">
        <v>4959262</v>
      </c>
      <c r="D27" s="282">
        <v>324681</v>
      </c>
      <c r="E27" s="282">
        <v>24313</v>
      </c>
      <c r="F27" s="282">
        <v>2817587</v>
      </c>
      <c r="G27" s="282">
        <v>4079373</v>
      </c>
      <c r="H27" s="282">
        <v>2766900</v>
      </c>
      <c r="I27" s="282">
        <v>2764008</v>
      </c>
      <c r="J27" s="282">
        <v>2892</v>
      </c>
      <c r="K27" s="282">
        <v>3145</v>
      </c>
      <c r="L27" s="282">
        <v>2916</v>
      </c>
      <c r="M27" s="282">
        <v>229</v>
      </c>
      <c r="N27" s="285">
        <v>0.11</v>
      </c>
      <c r="O27" s="288">
        <v>35068</v>
      </c>
    </row>
    <row r="28" spans="1:15" ht="11.45" customHeight="1">
      <c r="A28" s="290" t="s">
        <v>144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2" t="s">
        <v>145</v>
      </c>
      <c r="B29" s="282">
        <v>137626</v>
      </c>
      <c r="C29" s="282">
        <v>5359753</v>
      </c>
      <c r="D29" s="282">
        <v>326663</v>
      </c>
      <c r="E29" s="282">
        <v>26140</v>
      </c>
      <c r="F29" s="282">
        <v>3084236</v>
      </c>
      <c r="G29" s="282">
        <v>4642299</v>
      </c>
      <c r="H29" s="282">
        <v>3045632</v>
      </c>
      <c r="I29" s="282">
        <v>3042403</v>
      </c>
      <c r="J29" s="282">
        <v>3229</v>
      </c>
      <c r="K29" s="282">
        <v>4558</v>
      </c>
      <c r="L29" s="282">
        <v>3259</v>
      </c>
      <c r="M29" s="282">
        <v>1300</v>
      </c>
      <c r="N29" s="285">
        <v>0.15</v>
      </c>
      <c r="O29" s="288">
        <v>48717</v>
      </c>
    </row>
    <row r="30" spans="1:15" ht="11.45" customHeight="1">
      <c r="A30" s="278" t="s">
        <v>146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2" t="s">
        <v>147</v>
      </c>
      <c r="B31" s="282">
        <v>37833</v>
      </c>
      <c r="C31" s="282">
        <v>251664</v>
      </c>
      <c r="D31" s="282">
        <v>47924</v>
      </c>
      <c r="E31" s="282">
        <v>950</v>
      </c>
      <c r="F31" s="282">
        <v>280137</v>
      </c>
      <c r="G31" s="293">
        <v>0</v>
      </c>
      <c r="H31" s="282">
        <v>243138</v>
      </c>
      <c r="I31" s="282">
        <v>243001</v>
      </c>
      <c r="J31" s="282">
        <v>137</v>
      </c>
      <c r="K31" s="282">
        <v>137</v>
      </c>
      <c r="L31" s="282">
        <v>137</v>
      </c>
      <c r="M31" s="293">
        <v>0</v>
      </c>
      <c r="N31" s="285">
        <v>0.06</v>
      </c>
      <c r="O31" s="288">
        <v>4342</v>
      </c>
    </row>
    <row r="32" spans="1:15" ht="11.45" customHeight="1">
      <c r="A32" s="278" t="s">
        <v>148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2" t="s">
        <v>149</v>
      </c>
      <c r="B33" s="282">
        <v>18983</v>
      </c>
      <c r="C33" s="282">
        <v>362737</v>
      </c>
      <c r="D33" s="282">
        <v>27209</v>
      </c>
      <c r="E33" s="282">
        <v>758</v>
      </c>
      <c r="F33" s="282">
        <v>233779</v>
      </c>
      <c r="G33" s="282">
        <v>290684</v>
      </c>
      <c r="H33" s="282">
        <v>224369</v>
      </c>
      <c r="I33" s="282">
        <v>223685</v>
      </c>
      <c r="J33" s="282">
        <v>684</v>
      </c>
      <c r="K33" s="282">
        <v>814</v>
      </c>
      <c r="L33" s="282">
        <v>684</v>
      </c>
      <c r="M33" s="282">
        <v>130</v>
      </c>
      <c r="N33" s="285">
        <v>0.36</v>
      </c>
      <c r="O33" s="288">
        <v>2633</v>
      </c>
    </row>
    <row r="34" spans="1:15" ht="11.45" customHeight="1">
      <c r="A34" s="278" t="s">
        <v>150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2" t="s">
        <v>151</v>
      </c>
      <c r="B35" s="282">
        <v>100000</v>
      </c>
      <c r="C35" s="282">
        <v>4589305</v>
      </c>
      <c r="D35" s="282">
        <v>376786</v>
      </c>
      <c r="E35" s="282">
        <v>15756</v>
      </c>
      <c r="F35" s="282">
        <v>2723659</v>
      </c>
      <c r="G35" s="282">
        <v>3353406</v>
      </c>
      <c r="H35" s="282">
        <v>2555187</v>
      </c>
      <c r="I35" s="282">
        <v>2550723</v>
      </c>
      <c r="J35" s="282">
        <v>4464</v>
      </c>
      <c r="K35" s="282">
        <v>4530</v>
      </c>
      <c r="L35" s="282">
        <v>4235</v>
      </c>
      <c r="M35" s="282">
        <v>296</v>
      </c>
      <c r="N35" s="285">
        <v>0.18</v>
      </c>
      <c r="O35" s="288">
        <v>40823</v>
      </c>
    </row>
    <row r="36" spans="1:15" ht="11.45" customHeight="1" thickBot="1">
      <c r="A36" s="295" t="s">
        <v>152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3" t="s">
        <v>128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 t="s">
        <v>56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197">
    <mergeCell ref="C8:C9"/>
    <mergeCell ref="D8:D9"/>
    <mergeCell ref="K8:K9"/>
    <mergeCell ref="L8:L9"/>
    <mergeCell ref="M8:M9"/>
    <mergeCell ref="H5:J5"/>
    <mergeCell ref="H6:J6"/>
    <mergeCell ref="A1:O1"/>
    <mergeCell ref="A2:O2"/>
    <mergeCell ref="A3:O3"/>
    <mergeCell ref="D4:F4"/>
    <mergeCell ref="G4:I4"/>
    <mergeCell ref="O11:O12"/>
    <mergeCell ref="K11:K12"/>
    <mergeCell ref="K5:M5"/>
    <mergeCell ref="O5:O8"/>
    <mergeCell ref="K6:M6"/>
    <mergeCell ref="F11:F12"/>
    <mergeCell ref="F13:F14"/>
    <mergeCell ref="C11:C12"/>
    <mergeCell ref="D11:D12"/>
    <mergeCell ref="G11:G12"/>
    <mergeCell ref="G13:G14"/>
    <mergeCell ref="B11:B12"/>
    <mergeCell ref="H11:H12"/>
    <mergeCell ref="H13:H14"/>
    <mergeCell ref="I11:I12"/>
    <mergeCell ref="I13:I14"/>
    <mergeCell ref="B13:B14"/>
    <mergeCell ref="C13:C14"/>
    <mergeCell ref="D13:D14"/>
    <mergeCell ref="E13:E14"/>
    <mergeCell ref="E11:E12"/>
    <mergeCell ref="K13:K14"/>
    <mergeCell ref="L13:L14"/>
    <mergeCell ref="M11:M12"/>
    <mergeCell ref="M13:M14"/>
    <mergeCell ref="L11:L12"/>
    <mergeCell ref="J11:J12"/>
    <mergeCell ref="J13:J14"/>
    <mergeCell ref="N11:N12"/>
    <mergeCell ref="N13:N14"/>
    <mergeCell ref="O13:O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9:H30"/>
    <mergeCell ref="H27:H28"/>
    <mergeCell ref="I27:I28"/>
    <mergeCell ref="K27:K28"/>
    <mergeCell ref="L27:L28"/>
    <mergeCell ref="M27:M28"/>
    <mergeCell ref="J27:J28"/>
    <mergeCell ref="K29:K30"/>
    <mergeCell ref="L29:L30"/>
    <mergeCell ref="M29:M30"/>
    <mergeCell ref="L31:L32"/>
    <mergeCell ref="O29:O30"/>
    <mergeCell ref="N27:N28"/>
    <mergeCell ref="O27:O28"/>
    <mergeCell ref="B29:B30"/>
    <mergeCell ref="C29:C30"/>
    <mergeCell ref="D29:D30"/>
    <mergeCell ref="E29:E30"/>
    <mergeCell ref="F29:F30"/>
    <mergeCell ref="G29:G30"/>
    <mergeCell ref="J29:J30"/>
    <mergeCell ref="N29:N30"/>
    <mergeCell ref="I29:I30"/>
    <mergeCell ref="M31:M32"/>
    <mergeCell ref="J31:J32"/>
    <mergeCell ref="B31:B32"/>
    <mergeCell ref="C31:C32"/>
    <mergeCell ref="D31:D32"/>
    <mergeCell ref="E31:E32"/>
    <mergeCell ref="F31:F32"/>
    <mergeCell ref="G31:G32"/>
    <mergeCell ref="I31:I32"/>
    <mergeCell ref="K31:K32"/>
    <mergeCell ref="N31:N32"/>
    <mergeCell ref="O31:O32"/>
    <mergeCell ref="B33:B34"/>
    <mergeCell ref="C33:C34"/>
    <mergeCell ref="D33:D34"/>
    <mergeCell ref="E33:E34"/>
    <mergeCell ref="F33:F34"/>
    <mergeCell ref="G33:G34"/>
    <mergeCell ref="H33:H34"/>
    <mergeCell ref="H31:H32"/>
    <mergeCell ref="H35:H36"/>
    <mergeCell ref="I35:I36"/>
    <mergeCell ref="N35:N36"/>
    <mergeCell ref="I33:I34"/>
    <mergeCell ref="K33:K34"/>
    <mergeCell ref="L33:L34"/>
    <mergeCell ref="M33:M34"/>
    <mergeCell ref="B35:B36"/>
    <mergeCell ref="C35:C36"/>
    <mergeCell ref="D35:D36"/>
    <mergeCell ref="E35:E36"/>
    <mergeCell ref="F35:F36"/>
    <mergeCell ref="G35:G36"/>
    <mergeCell ref="O35:O36"/>
    <mergeCell ref="K35:K36"/>
    <mergeCell ref="L35:L36"/>
    <mergeCell ref="M35:M36"/>
    <mergeCell ref="J35:J36"/>
    <mergeCell ref="O33:O34"/>
    <mergeCell ref="J33:J34"/>
    <mergeCell ref="N33:N34"/>
  </mergeCells>
  <printOptions horizontalCentered="1"/>
  <pageMargins left="0.74803149606299213" right="0.59055118110236227" top="0.39370078740157483" bottom="0.19685039370078741" header="0" footer="0.39370078740157483"/>
  <pageSetup paperSize="9" firstPageNumber="166" orientation="landscape" useFirstPageNumber="1"/>
  <headerFooter alignWithMargins="0">
    <oddFooter>&amp;L&amp;9 &amp;C&amp;"Times New Roman"&amp;9  - &amp;p -&amp;R&amp;9 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125" customWidth="1"/>
    <col min="4" max="4" width="7.625" customWidth="1"/>
    <col min="5" max="5" width="8.625" customWidth="1"/>
    <col min="6" max="8" width="7.625" customWidth="1"/>
    <col min="9" max="9" width="10.125" customWidth="1"/>
    <col min="10" max="10" width="7.625" customWidth="1"/>
    <col min="11" max="12" width="7.125" customWidth="1"/>
    <col min="13" max="13" width="8.125" customWidth="1"/>
    <col min="14" max="14" width="9.625" customWidth="1"/>
  </cols>
  <sheetData>
    <row r="1" spans="1:14" ht="21" customHeight="1">
      <c r="A1" s="247" t="s">
        <v>104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4" ht="21" customHeight="1">
      <c r="A2" s="247" t="s">
        <v>105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ht="18.6" customHeight="1">
      <c r="A3" s="182" t="s">
        <v>83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1:14" ht="18.6" customHeight="1" thickBot="1">
      <c r="A4" s="1"/>
      <c r="B4" s="16"/>
      <c r="C4" s="14"/>
      <c r="D4" s="203" t="str">
        <f>'10-3'!D4:F4</f>
        <v>民國115年 5月底</v>
      </c>
      <c r="E4" s="203"/>
      <c r="F4" s="203"/>
      <c r="G4" s="184" t="str">
        <f>'10-3'!G4:I4</f>
        <v> End of May  2026</v>
      </c>
      <c r="H4" s="184"/>
      <c r="I4" s="184"/>
      <c r="J4" s="1"/>
      <c r="K4" s="1"/>
      <c r="L4" s="1"/>
      <c r="M4" s="1"/>
      <c r="N4" s="15" t="s">
        <v>55</v>
      </c>
    </row>
    <row r="5" spans="1:14" ht="13.5" customHeight="1">
      <c r="A5" s="10" t="s">
        <v>8</v>
      </c>
      <c r="B5" s="48" t="s">
        <v>110</v>
      </c>
      <c r="C5" s="51" t="s">
        <v>1</v>
      </c>
      <c r="D5" s="2" t="s">
        <v>81</v>
      </c>
      <c r="E5" s="2" t="s">
        <v>111</v>
      </c>
      <c r="F5" s="2" t="s">
        <v>52</v>
      </c>
      <c r="G5" s="251" t="s">
        <v>106</v>
      </c>
      <c r="H5" s="47"/>
      <c r="I5" s="10"/>
      <c r="J5" s="251" t="s">
        <v>112</v>
      </c>
      <c r="K5" s="256"/>
      <c r="L5" s="257"/>
      <c r="M5" s="57" t="s">
        <v>3</v>
      </c>
      <c r="N5" s="47" t="s">
        <v>49</v>
      </c>
    </row>
    <row r="6" spans="1:14" ht="13.5" customHeight="1">
      <c r="A6" s="17"/>
      <c r="B6" s="62"/>
      <c r="C6" s="62"/>
      <c r="D6" s="63"/>
      <c r="E6" s="63" t="s">
        <v>113</v>
      </c>
      <c r="F6" s="62"/>
      <c r="G6" s="252" t="s">
        <v>107</v>
      </c>
      <c r="H6" s="46"/>
      <c r="I6" s="11"/>
      <c r="J6" s="252" t="s">
        <v>114</v>
      </c>
      <c r="K6" s="253"/>
      <c r="L6" s="254"/>
      <c r="M6" s="51" t="s">
        <v>115</v>
      </c>
      <c r="N6" s="48" t="s">
        <v>50</v>
      </c>
    </row>
    <row r="7" spans="1:14" ht="13.5" customHeight="1">
      <c r="A7" s="2" t="s">
        <v>9</v>
      </c>
      <c r="B7" s="11" t="s">
        <v>44</v>
      </c>
      <c r="C7" s="44" t="s">
        <v>20</v>
      </c>
      <c r="D7" s="258" t="s">
        <v>21</v>
      </c>
      <c r="E7" s="11" t="s">
        <v>43</v>
      </c>
      <c r="F7" s="45" t="s">
        <v>116</v>
      </c>
      <c r="G7" s="44" t="s">
        <v>25</v>
      </c>
      <c r="H7" s="50" t="s">
        <v>2</v>
      </c>
      <c r="I7" s="50" t="s">
        <v>15</v>
      </c>
      <c r="J7" s="49" t="s">
        <v>5</v>
      </c>
      <c r="K7" s="50" t="s">
        <v>6</v>
      </c>
      <c r="L7" s="50" t="s">
        <v>7</v>
      </c>
      <c r="M7" s="52" t="s">
        <v>117</v>
      </c>
      <c r="N7" s="48" t="s">
        <v>51</v>
      </c>
    </row>
    <row r="8" spans="1:14" ht="13.5" customHeight="1">
      <c r="A8" s="11" t="s">
        <v>53</v>
      </c>
      <c r="B8" s="11" t="s">
        <v>27</v>
      </c>
      <c r="C8" s="44"/>
      <c r="D8" s="258"/>
      <c r="E8" s="11" t="s">
        <v>28</v>
      </c>
      <c r="F8" s="45"/>
      <c r="G8" s="11"/>
      <c r="H8" s="45"/>
      <c r="I8" s="64" t="s">
        <v>17</v>
      </c>
      <c r="J8" s="255" t="s">
        <v>31</v>
      </c>
      <c r="K8" s="255" t="s">
        <v>32</v>
      </c>
      <c r="L8" s="255" t="s">
        <v>33</v>
      </c>
      <c r="M8" s="45" t="s">
        <v>26</v>
      </c>
      <c r="N8" s="46" t="s">
        <v>35</v>
      </c>
    </row>
    <row r="9" spans="1:14" ht="13.5" customHeight="1">
      <c r="A9" s="12" t="s">
        <v>25</v>
      </c>
      <c r="C9" s="44"/>
      <c r="D9" s="11"/>
      <c r="E9" s="11" t="s">
        <v>118</v>
      </c>
      <c r="F9" s="61"/>
      <c r="G9" s="11" t="s">
        <v>25</v>
      </c>
      <c r="H9" s="45" t="s">
        <v>24</v>
      </c>
      <c r="I9" s="65" t="s">
        <v>108</v>
      </c>
      <c r="J9" s="255"/>
      <c r="K9" s="255"/>
      <c r="L9" s="255"/>
      <c r="M9" s="58" t="s">
        <v>34</v>
      </c>
      <c r="N9" s="46" t="s">
        <v>37</v>
      </c>
    </row>
    <row r="10" spans="1:14" ht="13.5" customHeight="1" thickBot="1">
      <c r="A10" s="13" t="s">
        <v>25</v>
      </c>
      <c r="B10" s="53" t="s">
        <v>25</v>
      </c>
      <c r="C10" s="53" t="s">
        <v>25</v>
      </c>
      <c r="D10" s="59" t="s">
        <v>25</v>
      </c>
      <c r="E10" s="55" t="s">
        <v>119</v>
      </c>
      <c r="F10" s="59" t="s">
        <v>25</v>
      </c>
      <c r="G10" s="55"/>
      <c r="H10" s="54" t="s">
        <v>25</v>
      </c>
      <c r="I10" s="66" t="s">
        <v>109</v>
      </c>
      <c r="J10" s="60" t="s">
        <v>25</v>
      </c>
      <c r="K10" s="60" t="s">
        <v>25</v>
      </c>
      <c r="L10" s="60" t="s">
        <v>25</v>
      </c>
      <c r="M10" s="58" t="s">
        <v>36</v>
      </c>
      <c r="N10" s="56" t="s">
        <v>25</v>
      </c>
    </row>
    <row r="11" spans="1:14" ht="12.6" customHeight="1">
      <c r="A11" s="358" t="s">
        <v>82</v>
      </c>
      <c r="B11" s="362">
        <v>492</v>
      </c>
      <c r="C11" s="362">
        <v>43656</v>
      </c>
      <c r="D11" s="362">
        <v>3650</v>
      </c>
      <c r="E11" s="362">
        <v>211</v>
      </c>
      <c r="F11" s="362">
        <v>39557</v>
      </c>
      <c r="G11" s="362">
        <v>31874</v>
      </c>
      <c r="H11" s="362">
        <v>31874</v>
      </c>
      <c r="I11" s="374">
        <v>0</v>
      </c>
      <c r="J11" s="374">
        <v>0</v>
      </c>
      <c r="K11" s="374">
        <v>0</v>
      </c>
      <c r="L11" s="374">
        <v>0</v>
      </c>
      <c r="M11" s="377">
        <v>0</v>
      </c>
      <c r="N11" s="370">
        <v>1142</v>
      </c>
    </row>
    <row r="12" spans="1:14" ht="11.1" customHeight="1">
      <c r="A12" s="312" t="s">
        <v>297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4"/>
      <c r="N12" s="171"/>
    </row>
    <row r="13" spans="1:14" ht="12.6" customHeight="1">
      <c r="A13" s="25" t="s">
        <v>298</v>
      </c>
      <c r="B13" s="282">
        <v>132</v>
      </c>
      <c r="C13" s="282">
        <v>19850</v>
      </c>
      <c r="D13" s="282">
        <v>1621</v>
      </c>
      <c r="E13" s="282">
        <v>51</v>
      </c>
      <c r="F13" s="282">
        <v>18006</v>
      </c>
      <c r="G13" s="282">
        <v>10593</v>
      </c>
      <c r="H13" s="282">
        <v>10582</v>
      </c>
      <c r="I13" s="282">
        <v>11</v>
      </c>
      <c r="J13" s="282">
        <v>15</v>
      </c>
      <c r="K13" s="282">
        <v>11</v>
      </c>
      <c r="L13" s="282">
        <v>4</v>
      </c>
      <c r="M13" s="285">
        <v>0.14</v>
      </c>
      <c r="N13" s="288">
        <v>186</v>
      </c>
    </row>
    <row r="14" spans="1:14" ht="11.1" customHeight="1">
      <c r="A14" s="312" t="s">
        <v>299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4"/>
      <c r="N14" s="171"/>
    </row>
    <row r="15" spans="1:14" ht="12.6" customHeight="1">
      <c r="A15" s="25" t="s">
        <v>300</v>
      </c>
      <c r="B15" s="282">
        <v>854</v>
      </c>
      <c r="C15" s="282">
        <v>32892</v>
      </c>
      <c r="D15" s="282">
        <v>2765</v>
      </c>
      <c r="E15" s="282">
        <v>91</v>
      </c>
      <c r="F15" s="282">
        <v>29884</v>
      </c>
      <c r="G15" s="282">
        <v>20066</v>
      </c>
      <c r="H15" s="282">
        <v>20047</v>
      </c>
      <c r="I15" s="282">
        <v>19</v>
      </c>
      <c r="J15" s="282">
        <v>23</v>
      </c>
      <c r="K15" s="282">
        <v>20</v>
      </c>
      <c r="L15" s="282">
        <v>3</v>
      </c>
      <c r="M15" s="285">
        <v>0.11</v>
      </c>
      <c r="N15" s="288">
        <v>442</v>
      </c>
    </row>
    <row r="16" spans="1:14" ht="11.1" customHeight="1">
      <c r="A16" s="312" t="s">
        <v>301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4"/>
      <c r="N16" s="171"/>
    </row>
    <row r="17" spans="1:14" ht="12.6" customHeight="1">
      <c r="A17" s="25" t="s">
        <v>302</v>
      </c>
      <c r="B17" s="282">
        <v>245</v>
      </c>
      <c r="C17" s="282">
        <v>16147</v>
      </c>
      <c r="D17" s="282">
        <v>920</v>
      </c>
      <c r="E17" s="282">
        <v>45</v>
      </c>
      <c r="F17" s="282">
        <v>14993</v>
      </c>
      <c r="G17" s="282">
        <v>10432</v>
      </c>
      <c r="H17" s="282">
        <v>10432</v>
      </c>
      <c r="I17" s="293">
        <v>0</v>
      </c>
      <c r="J17" s="293">
        <v>0</v>
      </c>
      <c r="K17" s="293">
        <v>0</v>
      </c>
      <c r="L17" s="293">
        <v>0</v>
      </c>
      <c r="M17" s="316">
        <v>0</v>
      </c>
      <c r="N17" s="288">
        <v>121</v>
      </c>
    </row>
    <row r="18" spans="1:14" ht="11.1" customHeight="1">
      <c r="A18" s="312" t="s">
        <v>303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4"/>
      <c r="N18" s="171"/>
    </row>
    <row r="19" spans="1:14" ht="12.6" customHeight="1">
      <c r="A19" s="25" t="s">
        <v>304</v>
      </c>
      <c r="B19" s="282">
        <v>642</v>
      </c>
      <c r="C19" s="282">
        <v>29765</v>
      </c>
      <c r="D19" s="282">
        <v>1593</v>
      </c>
      <c r="E19" s="282">
        <v>53</v>
      </c>
      <c r="F19" s="282">
        <v>27898</v>
      </c>
      <c r="G19" s="282">
        <v>20961</v>
      </c>
      <c r="H19" s="282">
        <v>20924</v>
      </c>
      <c r="I19" s="282">
        <v>38</v>
      </c>
      <c r="J19" s="282">
        <v>44</v>
      </c>
      <c r="K19" s="282">
        <v>38</v>
      </c>
      <c r="L19" s="282">
        <v>7</v>
      </c>
      <c r="M19" s="285">
        <v>0.21</v>
      </c>
      <c r="N19" s="288">
        <v>307</v>
      </c>
    </row>
    <row r="20" spans="1:14" ht="11.1" customHeight="1">
      <c r="A20" s="312" t="s">
        <v>305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4"/>
      <c r="N20" s="171"/>
    </row>
    <row r="21" spans="1:14" ht="12.6" customHeight="1">
      <c r="A21" s="25" t="s">
        <v>306</v>
      </c>
      <c r="B21" s="282">
        <v>1995</v>
      </c>
      <c r="C21" s="282">
        <v>98348</v>
      </c>
      <c r="D21" s="282">
        <v>6559</v>
      </c>
      <c r="E21" s="282">
        <v>321</v>
      </c>
      <c r="F21" s="282">
        <v>90864</v>
      </c>
      <c r="G21" s="282">
        <v>65783</v>
      </c>
      <c r="H21" s="282">
        <v>65783</v>
      </c>
      <c r="I21" s="293">
        <v>0</v>
      </c>
      <c r="J21" s="293">
        <v>0</v>
      </c>
      <c r="K21" s="293">
        <v>0</v>
      </c>
      <c r="L21" s="293">
        <v>0</v>
      </c>
      <c r="M21" s="316">
        <v>0</v>
      </c>
      <c r="N21" s="288">
        <v>1336</v>
      </c>
    </row>
    <row r="22" spans="1:14" ht="11.1" customHeight="1">
      <c r="A22" s="312" t="s">
        <v>307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4"/>
      <c r="N22" s="171"/>
    </row>
    <row r="23" spans="1:14" ht="12.6" customHeight="1">
      <c r="A23" s="25" t="s">
        <v>308</v>
      </c>
      <c r="B23" s="282">
        <v>710</v>
      </c>
      <c r="C23" s="282">
        <v>39380</v>
      </c>
      <c r="D23" s="282">
        <v>1989</v>
      </c>
      <c r="E23" s="282">
        <v>55</v>
      </c>
      <c r="F23" s="282">
        <v>37151</v>
      </c>
      <c r="G23" s="282">
        <v>27565</v>
      </c>
      <c r="H23" s="282">
        <v>27565</v>
      </c>
      <c r="I23" s="293">
        <v>0</v>
      </c>
      <c r="J23" s="282">
        <v>7</v>
      </c>
      <c r="K23" s="293">
        <v>0</v>
      </c>
      <c r="L23" s="282">
        <v>7</v>
      </c>
      <c r="M23" s="285">
        <v>0.02</v>
      </c>
      <c r="N23" s="288">
        <v>390</v>
      </c>
    </row>
    <row r="24" spans="1:14" ht="11.1" customHeight="1">
      <c r="A24" s="312" t="s">
        <v>309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4"/>
      <c r="N24" s="171"/>
    </row>
    <row r="25" spans="1:14" ht="12.6" customHeight="1">
      <c r="A25" s="25" t="s">
        <v>310</v>
      </c>
      <c r="B25" s="282">
        <v>1375</v>
      </c>
      <c r="C25" s="282">
        <v>96600</v>
      </c>
      <c r="D25" s="282">
        <v>6756</v>
      </c>
      <c r="E25" s="282">
        <v>175</v>
      </c>
      <c r="F25" s="282">
        <v>88861</v>
      </c>
      <c r="G25" s="282">
        <v>67052</v>
      </c>
      <c r="H25" s="282">
        <v>67052</v>
      </c>
      <c r="I25" s="282">
        <v>0</v>
      </c>
      <c r="J25" s="282">
        <v>2</v>
      </c>
      <c r="K25" s="282">
        <v>0</v>
      </c>
      <c r="L25" s="282">
        <v>1</v>
      </c>
      <c r="M25" s="285">
        <v>0</v>
      </c>
      <c r="N25" s="288">
        <v>2062</v>
      </c>
    </row>
    <row r="26" spans="1:14" ht="11.1" customHeight="1">
      <c r="A26" s="312" t="s">
        <v>311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4"/>
      <c r="N26" s="171"/>
    </row>
    <row r="27" spans="1:14" ht="12.6" customHeight="1">
      <c r="A27" s="25" t="s">
        <v>312</v>
      </c>
      <c r="B27" s="282">
        <v>204</v>
      </c>
      <c r="C27" s="282">
        <v>6306</v>
      </c>
      <c r="D27" s="282">
        <v>421</v>
      </c>
      <c r="E27" s="282">
        <v>22</v>
      </c>
      <c r="F27" s="282">
        <v>5843</v>
      </c>
      <c r="G27" s="282">
        <v>4084</v>
      </c>
      <c r="H27" s="282">
        <v>4073</v>
      </c>
      <c r="I27" s="282">
        <v>11</v>
      </c>
      <c r="J27" s="282">
        <v>23</v>
      </c>
      <c r="K27" s="282">
        <v>11</v>
      </c>
      <c r="L27" s="282">
        <v>12</v>
      </c>
      <c r="M27" s="285">
        <v>0.56</v>
      </c>
      <c r="N27" s="288">
        <v>56</v>
      </c>
    </row>
    <row r="28" spans="1:14" ht="11.1" customHeight="1">
      <c r="A28" s="312" t="s">
        <v>313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4"/>
      <c r="N28" s="171"/>
    </row>
    <row r="29" spans="1:14" ht="12.6" customHeight="1">
      <c r="A29" s="25" t="s">
        <v>314</v>
      </c>
      <c r="B29" s="282">
        <v>369</v>
      </c>
      <c r="C29" s="282">
        <v>11262</v>
      </c>
      <c r="D29" s="282">
        <v>737</v>
      </c>
      <c r="E29" s="282">
        <v>32</v>
      </c>
      <c r="F29" s="282">
        <v>10439</v>
      </c>
      <c r="G29" s="282">
        <v>8485</v>
      </c>
      <c r="H29" s="282">
        <v>8475</v>
      </c>
      <c r="I29" s="282">
        <v>10</v>
      </c>
      <c r="J29" s="282">
        <v>10</v>
      </c>
      <c r="K29" s="282">
        <v>10</v>
      </c>
      <c r="L29" s="293">
        <v>0</v>
      </c>
      <c r="M29" s="285">
        <v>0.12</v>
      </c>
      <c r="N29" s="288">
        <v>82</v>
      </c>
    </row>
    <row r="30" spans="1:14" ht="11.1" customHeight="1">
      <c r="A30" s="312" t="s">
        <v>315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4"/>
      <c r="N30" s="171"/>
    </row>
    <row r="31" spans="1:14" ht="12.6" customHeight="1">
      <c r="A31" s="25" t="s">
        <v>316</v>
      </c>
      <c r="B31" s="282">
        <v>286</v>
      </c>
      <c r="C31" s="282">
        <v>6571</v>
      </c>
      <c r="D31" s="282">
        <v>524</v>
      </c>
      <c r="E31" s="282">
        <v>14</v>
      </c>
      <c r="F31" s="282">
        <v>5990</v>
      </c>
      <c r="G31" s="282">
        <v>4596</v>
      </c>
      <c r="H31" s="282">
        <v>4580</v>
      </c>
      <c r="I31" s="282">
        <v>16</v>
      </c>
      <c r="J31" s="282">
        <v>27</v>
      </c>
      <c r="K31" s="282">
        <v>16</v>
      </c>
      <c r="L31" s="282">
        <v>11</v>
      </c>
      <c r="M31" s="285">
        <v>0.59</v>
      </c>
      <c r="N31" s="288">
        <v>59</v>
      </c>
    </row>
    <row r="32" spans="1:14" ht="11.1" customHeight="1">
      <c r="A32" s="312" t="s">
        <v>317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4"/>
      <c r="N32" s="171"/>
    </row>
    <row r="33" spans="1:14" ht="12.6" customHeight="1">
      <c r="A33" s="25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73"/>
      <c r="N33" s="167"/>
    </row>
    <row r="34" spans="1:14" ht="11.1" customHeight="1">
      <c r="A34" s="38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4"/>
      <c r="N34" s="171"/>
    </row>
    <row r="35" spans="1:14" ht="12.6" customHeight="1">
      <c r="A35" s="25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73"/>
      <c r="N35" s="167"/>
    </row>
    <row r="36" spans="1:14" ht="11.1" customHeight="1" thickBot="1">
      <c r="A36" s="39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5"/>
      <c r="N36" s="168"/>
    </row>
    <row r="37" spans="1:14" ht="13.5" customHeight="1">
      <c r="A37" s="20" t="s">
        <v>58</v>
      </c>
      <c r="B37" s="9"/>
      <c r="C37" s="9"/>
      <c r="D37" s="9"/>
      <c r="E37" s="9"/>
      <c r="F37" s="9"/>
      <c r="G37" s="9"/>
      <c r="H37" s="9"/>
      <c r="I37" s="3"/>
      <c r="J37" s="3"/>
      <c r="K37" s="3"/>
      <c r="L37" s="3"/>
      <c r="M37" s="3"/>
      <c r="N37" s="3"/>
    </row>
    <row r="38" spans="1:14" ht="13.5" customHeight="1">
      <c r="A38" s="3"/>
      <c r="B38" s="9"/>
      <c r="C38" s="9"/>
      <c r="D38" s="9"/>
      <c r="E38" s="9"/>
      <c r="F38" s="9"/>
      <c r="G38" s="9"/>
      <c r="H38" s="9"/>
      <c r="I38" s="3"/>
      <c r="J38" s="3"/>
      <c r="K38" s="3"/>
      <c r="L38" s="3"/>
      <c r="M38" s="3"/>
      <c r="N38" s="3"/>
    </row>
    <row r="39" spans="1:14" ht="13.5" customHeight="1">
      <c r="A39" s="9"/>
      <c r="B39" s="9"/>
      <c r="C39" s="9"/>
      <c r="D39" s="9"/>
      <c r="E39" s="9"/>
      <c r="F39" s="9"/>
      <c r="G39" s="9"/>
      <c r="H39" s="9"/>
      <c r="I39" s="3"/>
      <c r="J39" s="3"/>
      <c r="K39" s="3"/>
      <c r="L39" s="3"/>
      <c r="M39" s="3"/>
      <c r="N39" s="3"/>
    </row>
    <row r="40" spans="1:14" ht="13.5" customHeight="1">
      <c r="A40" s="9"/>
      <c r="B40" s="9"/>
      <c r="C40" s="9"/>
      <c r="D40" s="9"/>
      <c r="E40" s="9"/>
      <c r="F40" s="9"/>
      <c r="G40" s="9"/>
      <c r="H40" s="9"/>
      <c r="I40" s="3"/>
      <c r="J40" s="3"/>
      <c r="K40" s="3"/>
      <c r="L40" s="3"/>
      <c r="M40" s="3"/>
      <c r="N40" s="4"/>
    </row>
    <row r="41" spans="1:14" ht="13.5" customHeight="1">
      <c r="A41" s="9"/>
      <c r="B41" s="9"/>
      <c r="C41" s="9"/>
      <c r="D41" s="9"/>
      <c r="E41" s="9"/>
      <c r="F41" s="9"/>
      <c r="G41" s="9"/>
      <c r="H41" s="9"/>
      <c r="I41" s="3"/>
      <c r="J41" s="3"/>
      <c r="K41" s="3"/>
      <c r="L41" s="3"/>
      <c r="M41" s="3"/>
      <c r="N41" s="3"/>
    </row>
    <row r="42" spans="1:14" ht="13.5" customHeight="1">
      <c r="A42" s="9"/>
      <c r="B42" s="9"/>
      <c r="C42" s="9"/>
      <c r="D42" s="9"/>
      <c r="E42" s="9"/>
      <c r="F42" s="9"/>
      <c r="G42" s="9"/>
      <c r="H42" s="9"/>
      <c r="I42" s="3"/>
      <c r="J42" s="3"/>
      <c r="K42" s="3"/>
      <c r="L42" s="3"/>
      <c r="M42" s="3"/>
      <c r="N42" s="3"/>
    </row>
  </sheetData>
  <mergeCells count="184">
    <mergeCell ref="A1:N1"/>
    <mergeCell ref="D4:F4"/>
    <mergeCell ref="G4:I4"/>
    <mergeCell ref="A2:N2"/>
    <mergeCell ref="A3:N3"/>
    <mergeCell ref="B11:B12"/>
    <mergeCell ref="C11:C12"/>
    <mergeCell ref="D11:D12"/>
    <mergeCell ref="E11:E12"/>
    <mergeCell ref="F11:F12"/>
    <mergeCell ref="G11:G12"/>
    <mergeCell ref="H11:H12"/>
    <mergeCell ref="J11:J12"/>
    <mergeCell ref="K11:K12"/>
    <mergeCell ref="L11:L12"/>
    <mergeCell ref="I11:I12"/>
    <mergeCell ref="M11:M12"/>
    <mergeCell ref="N11:N12"/>
    <mergeCell ref="N13:N14"/>
    <mergeCell ref="M13:M14"/>
    <mergeCell ref="I13:I14"/>
    <mergeCell ref="L13:L14"/>
    <mergeCell ref="K13:K14"/>
    <mergeCell ref="J13:J14"/>
    <mergeCell ref="H13:H14"/>
    <mergeCell ref="G13:G14"/>
    <mergeCell ref="F13:F14"/>
    <mergeCell ref="E13:E14"/>
    <mergeCell ref="D13:D14"/>
    <mergeCell ref="C13:C14"/>
    <mergeCell ref="B13:B14"/>
    <mergeCell ref="B15:B16"/>
    <mergeCell ref="C15:C16"/>
    <mergeCell ref="D15:D16"/>
    <mergeCell ref="E15:E16"/>
    <mergeCell ref="F15:F16"/>
    <mergeCell ref="G15:G16"/>
    <mergeCell ref="H15:H16"/>
    <mergeCell ref="J15:J16"/>
    <mergeCell ref="K15:K16"/>
    <mergeCell ref="L15:L16"/>
    <mergeCell ref="I15:I16"/>
    <mergeCell ref="M15:M16"/>
    <mergeCell ref="N15:N16"/>
    <mergeCell ref="B17:B18"/>
    <mergeCell ref="C17:C18"/>
    <mergeCell ref="D17:D18"/>
    <mergeCell ref="E17:E18"/>
    <mergeCell ref="F17:F18"/>
    <mergeCell ref="G17:G18"/>
    <mergeCell ref="H17:H18"/>
    <mergeCell ref="J17:J18"/>
    <mergeCell ref="K17:K18"/>
    <mergeCell ref="L17:L18"/>
    <mergeCell ref="I17:I18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J19:J20"/>
    <mergeCell ref="K19:K20"/>
    <mergeCell ref="L19:L20"/>
    <mergeCell ref="I19:I20"/>
    <mergeCell ref="M19:M20"/>
    <mergeCell ref="N19:N20"/>
    <mergeCell ref="B21:B22"/>
    <mergeCell ref="C21:C22"/>
    <mergeCell ref="D21:D22"/>
    <mergeCell ref="E21:E22"/>
    <mergeCell ref="F21:F22"/>
    <mergeCell ref="G21:G22"/>
    <mergeCell ref="H21:H22"/>
    <mergeCell ref="J21:J22"/>
    <mergeCell ref="N21:N22"/>
    <mergeCell ref="B23:B24"/>
    <mergeCell ref="C23:C24"/>
    <mergeCell ref="D23:D24"/>
    <mergeCell ref="E23:E24"/>
    <mergeCell ref="F23:F24"/>
    <mergeCell ref="H23:H24"/>
    <mergeCell ref="J23:J24"/>
    <mergeCell ref="K23:K24"/>
    <mergeCell ref="L23:L24"/>
    <mergeCell ref="I23:I24"/>
    <mergeCell ref="K21:K22"/>
    <mergeCell ref="L21:L22"/>
    <mergeCell ref="I21:I22"/>
    <mergeCell ref="M23:M24"/>
    <mergeCell ref="M21:M22"/>
    <mergeCell ref="N23:N24"/>
    <mergeCell ref="B25:B26"/>
    <mergeCell ref="C25:C26"/>
    <mergeCell ref="D25:D26"/>
    <mergeCell ref="E25:E26"/>
    <mergeCell ref="F25:F26"/>
    <mergeCell ref="G25:G26"/>
    <mergeCell ref="H25:H26"/>
    <mergeCell ref="J25:J26"/>
    <mergeCell ref="M25:M26"/>
    <mergeCell ref="N25:N26"/>
    <mergeCell ref="B27:B28"/>
    <mergeCell ref="C27:C28"/>
    <mergeCell ref="D27:D28"/>
    <mergeCell ref="E27:E28"/>
    <mergeCell ref="F27:F28"/>
    <mergeCell ref="H27:H28"/>
    <mergeCell ref="J27:J28"/>
    <mergeCell ref="K27:K28"/>
    <mergeCell ref="L27:L28"/>
    <mergeCell ref="J29:J30"/>
    <mergeCell ref="I27:I28"/>
    <mergeCell ref="C7:C8"/>
    <mergeCell ref="K25:K26"/>
    <mergeCell ref="L25:L26"/>
    <mergeCell ref="I25:I26"/>
    <mergeCell ref="G23:G24"/>
    <mergeCell ref="D7:D8"/>
    <mergeCell ref="J8:J9"/>
    <mergeCell ref="F7:F8"/>
    <mergeCell ref="M31:M32"/>
    <mergeCell ref="M27:M28"/>
    <mergeCell ref="N27:N28"/>
    <mergeCell ref="B29:B30"/>
    <mergeCell ref="C29:C30"/>
    <mergeCell ref="D29:D30"/>
    <mergeCell ref="E29:E30"/>
    <mergeCell ref="F29:F30"/>
    <mergeCell ref="G29:G30"/>
    <mergeCell ref="H29:H30"/>
    <mergeCell ref="L8:L9"/>
    <mergeCell ref="M29:M30"/>
    <mergeCell ref="N29:N30"/>
    <mergeCell ref="B31:B32"/>
    <mergeCell ref="C31:C32"/>
    <mergeCell ref="D31:D32"/>
    <mergeCell ref="E31:E32"/>
    <mergeCell ref="F31:F32"/>
    <mergeCell ref="L31:L32"/>
    <mergeCell ref="I31:I32"/>
    <mergeCell ref="K33:K34"/>
    <mergeCell ref="G5:I5"/>
    <mergeCell ref="G6:I6"/>
    <mergeCell ref="J6:L6"/>
    <mergeCell ref="J5:L5"/>
    <mergeCell ref="K29:K30"/>
    <mergeCell ref="L29:L30"/>
    <mergeCell ref="I29:I30"/>
    <mergeCell ref="G27:G28"/>
    <mergeCell ref="K8:K9"/>
    <mergeCell ref="I33:I34"/>
    <mergeCell ref="N31:N32"/>
    <mergeCell ref="B33:B34"/>
    <mergeCell ref="C33:C34"/>
    <mergeCell ref="D33:D34"/>
    <mergeCell ref="E33:E34"/>
    <mergeCell ref="F33:F34"/>
    <mergeCell ref="G33:G34"/>
    <mergeCell ref="H33:H34"/>
    <mergeCell ref="J33:J34"/>
    <mergeCell ref="J35:J36"/>
    <mergeCell ref="M33:M34"/>
    <mergeCell ref="N33:N34"/>
    <mergeCell ref="B35:B36"/>
    <mergeCell ref="C35:C36"/>
    <mergeCell ref="D35:D36"/>
    <mergeCell ref="E35:E36"/>
    <mergeCell ref="F35:F36"/>
    <mergeCell ref="G35:G36"/>
    <mergeCell ref="L33:L34"/>
    <mergeCell ref="N35:N36"/>
    <mergeCell ref="K35:K36"/>
    <mergeCell ref="L35:L36"/>
    <mergeCell ref="I35:I36"/>
    <mergeCell ref="M35:M36"/>
    <mergeCell ref="G31:G32"/>
    <mergeCell ref="H31:H32"/>
    <mergeCell ref="J31:J32"/>
    <mergeCell ref="K31:K32"/>
    <mergeCell ref="H35:H36"/>
  </mergeCells>
  <printOptions horizontalCentered="1"/>
  <pageMargins left="0.74803149606299213" right="0.59055118110236227" top="0.39370078740157483" bottom="0.19685039370078741" header="0" footer="0.39370078740157483"/>
  <pageSetup paperSize="9" firstPageNumber="17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5.125" customWidth="1"/>
    <col min="2" max="2" width="6.875" customWidth="1"/>
    <col min="3" max="3" width="7.625" customWidth="1"/>
    <col min="4" max="4" width="6.875" customWidth="1"/>
    <col min="5" max="5" width="8.125" customWidth="1"/>
    <col min="6" max="6" width="7.625" customWidth="1"/>
    <col min="7" max="7" width="11.125" customWidth="1"/>
    <col min="8" max="9" width="7.625" customWidth="1"/>
    <col min="10" max="10" width="10.125" customWidth="1"/>
    <col min="11" max="11" width="6.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201" t="s">
        <v>63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ht="21" customHeight="1">
      <c r="A2" s="201" t="s">
        <v>14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ht="18.6" customHeight="1">
      <c r="A3" s="182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" customHeight="1" thickBot="1">
      <c r="A4" s="1"/>
      <c r="B4" s="16"/>
      <c r="C4" s="16"/>
      <c r="D4" s="203" t="str">
        <f>'10-3'!D4:F4</f>
        <v>民國115年 5月底</v>
      </c>
      <c r="E4" s="203"/>
      <c r="F4" s="203"/>
      <c r="G4" s="184" t="str">
        <f>'10-3'!G4:I4</f>
        <v> End of May  2026</v>
      </c>
      <c r="H4" s="184"/>
      <c r="I4" s="184"/>
      <c r="J4" s="14"/>
      <c r="K4" s="14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76" t="s">
        <v>16</v>
      </c>
      <c r="C5" s="77" t="s">
        <v>1</v>
      </c>
      <c r="D5" s="78" t="s">
        <v>81</v>
      </c>
      <c r="E5" s="75" t="s">
        <v>111</v>
      </c>
      <c r="F5" s="75" t="s">
        <v>120</v>
      </c>
      <c r="G5" s="75" t="s">
        <v>121</v>
      </c>
      <c r="H5" s="196" t="s">
        <v>106</v>
      </c>
      <c r="I5" s="197"/>
      <c r="J5" s="198"/>
      <c r="K5" s="187" t="s">
        <v>112</v>
      </c>
      <c r="L5" s="188"/>
      <c r="M5" s="189"/>
      <c r="N5" s="79" t="s">
        <v>3</v>
      </c>
      <c r="O5" s="190" t="s">
        <v>122</v>
      </c>
    </row>
    <row r="6" spans="1:15" ht="14.45" customHeight="1">
      <c r="A6" s="2"/>
      <c r="B6" s="76"/>
      <c r="C6" s="77"/>
      <c r="D6" s="78"/>
      <c r="E6" s="78" t="s">
        <v>113</v>
      </c>
      <c r="F6" s="78" t="s">
        <v>123</v>
      </c>
      <c r="G6" s="78" t="s">
        <v>124</v>
      </c>
      <c r="H6" s="199" t="s">
        <v>107</v>
      </c>
      <c r="I6" s="200"/>
      <c r="J6" s="71"/>
      <c r="K6" s="192" t="s">
        <v>114</v>
      </c>
      <c r="L6" s="193"/>
      <c r="M6" s="194"/>
      <c r="N6" s="77" t="s">
        <v>115</v>
      </c>
      <c r="O6" s="191"/>
    </row>
    <row r="7" spans="1:15" ht="14.1" customHeight="1">
      <c r="A7" s="2" t="s">
        <v>0</v>
      </c>
      <c r="B7" s="80"/>
      <c r="C7" s="81"/>
      <c r="D7" s="81"/>
      <c r="E7" s="82" t="s">
        <v>43</v>
      </c>
      <c r="F7" s="80"/>
      <c r="G7" s="82" t="s">
        <v>23</v>
      </c>
      <c r="H7" s="94" t="s">
        <v>25</v>
      </c>
      <c r="I7" s="67" t="s">
        <v>2</v>
      </c>
      <c r="J7" s="67" t="s">
        <v>15</v>
      </c>
      <c r="K7" s="84" t="s">
        <v>5</v>
      </c>
      <c r="L7" s="85" t="s">
        <v>6</v>
      </c>
      <c r="M7" s="85" t="s">
        <v>7</v>
      </c>
      <c r="N7" s="86" t="s">
        <v>117</v>
      </c>
      <c r="O7" s="191"/>
    </row>
    <row r="8" spans="1:15" ht="14.1" customHeight="1">
      <c r="A8" s="11" t="s">
        <v>18</v>
      </c>
      <c r="B8" s="82" t="s">
        <v>19</v>
      </c>
      <c r="C8" s="87" t="s">
        <v>20</v>
      </c>
      <c r="D8" s="87" t="s">
        <v>21</v>
      </c>
      <c r="E8" s="83" t="s">
        <v>28</v>
      </c>
      <c r="F8" s="82" t="s">
        <v>22</v>
      </c>
      <c r="G8" s="95" t="s">
        <v>30</v>
      </c>
      <c r="H8" s="71"/>
      <c r="I8" s="68"/>
      <c r="J8" s="72" t="s">
        <v>17</v>
      </c>
      <c r="K8" s="195" t="s">
        <v>31</v>
      </c>
      <c r="L8" s="195" t="s">
        <v>32</v>
      </c>
      <c r="M8" s="195" t="s">
        <v>33</v>
      </c>
      <c r="N8" s="87" t="s">
        <v>26</v>
      </c>
      <c r="O8" s="191"/>
    </row>
    <row r="9" spans="1:15" ht="14.1" customHeight="1">
      <c r="A9" s="12" t="s">
        <v>25</v>
      </c>
      <c r="B9" s="82" t="s">
        <v>27</v>
      </c>
      <c r="C9" s="87"/>
      <c r="D9" s="87"/>
      <c r="E9" s="83" t="s">
        <v>125</v>
      </c>
      <c r="F9" s="87" t="s">
        <v>29</v>
      </c>
      <c r="G9" s="95" t="s">
        <v>126</v>
      </c>
      <c r="H9" s="71" t="s">
        <v>25</v>
      </c>
      <c r="I9" s="68" t="s">
        <v>24</v>
      </c>
      <c r="J9" s="73" t="s">
        <v>108</v>
      </c>
      <c r="K9" s="195"/>
      <c r="L9" s="195"/>
      <c r="M9" s="195"/>
      <c r="N9" s="88" t="s">
        <v>34</v>
      </c>
      <c r="O9" s="89" t="s">
        <v>35</v>
      </c>
    </row>
    <row r="10" spans="1:15" ht="14.1" customHeight="1" thickBot="1">
      <c r="A10" s="13" t="s">
        <v>25</v>
      </c>
      <c r="B10" s="90" t="s">
        <v>25</v>
      </c>
      <c r="C10" s="90" t="s">
        <v>25</v>
      </c>
      <c r="D10" s="90" t="s">
        <v>25</v>
      </c>
      <c r="E10" s="91" t="s">
        <v>127</v>
      </c>
      <c r="F10" s="90" t="s">
        <v>25</v>
      </c>
      <c r="G10" s="91" t="s">
        <v>38</v>
      </c>
      <c r="H10" s="70"/>
      <c r="I10" s="69" t="s">
        <v>25</v>
      </c>
      <c r="J10" s="74" t="s">
        <v>109</v>
      </c>
      <c r="K10" s="92" t="s">
        <v>25</v>
      </c>
      <c r="L10" s="92" t="s">
        <v>25</v>
      </c>
      <c r="M10" s="92" t="s">
        <v>25</v>
      </c>
      <c r="N10" s="88" t="s">
        <v>36</v>
      </c>
      <c r="O10" s="93" t="s">
        <v>37</v>
      </c>
    </row>
    <row r="11" spans="1:15" ht="12.6" customHeight="1">
      <c r="A11" s="263" t="s">
        <v>69</v>
      </c>
      <c r="B11" s="267">
        <v>34433</v>
      </c>
      <c r="C11" s="267">
        <v>549744</v>
      </c>
      <c r="D11" s="267">
        <v>73716</v>
      </c>
      <c r="E11" s="267">
        <v>5666</v>
      </c>
      <c r="F11" s="267">
        <v>95481</v>
      </c>
      <c r="G11" s="267">
        <v>412353</v>
      </c>
      <c r="H11" s="267">
        <v>68052</v>
      </c>
      <c r="I11" s="267">
        <v>68052</v>
      </c>
      <c r="J11" s="299">
        <v>0</v>
      </c>
      <c r="K11" s="299">
        <v>0</v>
      </c>
      <c r="L11" s="299">
        <v>0</v>
      </c>
      <c r="M11" s="299">
        <v>0</v>
      </c>
      <c r="N11" s="302">
        <v>0</v>
      </c>
      <c r="O11" s="275">
        <v>744</v>
      </c>
    </row>
    <row r="12" spans="1:15" ht="11.45" customHeight="1">
      <c r="A12" s="278" t="s">
        <v>153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7"/>
      <c r="O12" s="186"/>
    </row>
    <row r="13" spans="1:15" ht="12.6" customHeight="1">
      <c r="A13" s="22" t="s">
        <v>154</v>
      </c>
      <c r="B13" s="282">
        <v>30554</v>
      </c>
      <c r="C13" s="282">
        <v>436754</v>
      </c>
      <c r="D13" s="282">
        <v>46355</v>
      </c>
      <c r="E13" s="282">
        <v>1406</v>
      </c>
      <c r="F13" s="282">
        <v>272629</v>
      </c>
      <c r="G13" s="282">
        <v>313502</v>
      </c>
      <c r="H13" s="282">
        <v>240266</v>
      </c>
      <c r="I13" s="282">
        <v>238930</v>
      </c>
      <c r="J13" s="282">
        <v>1336</v>
      </c>
      <c r="K13" s="282">
        <v>1336</v>
      </c>
      <c r="L13" s="282">
        <v>1252</v>
      </c>
      <c r="M13" s="282">
        <v>85</v>
      </c>
      <c r="N13" s="285">
        <v>0.56</v>
      </c>
      <c r="O13" s="288">
        <v>3263</v>
      </c>
    </row>
    <row r="14" spans="1:15" ht="11.45" customHeight="1">
      <c r="A14" s="278" t="s">
        <v>155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2" t="s">
        <v>156</v>
      </c>
      <c r="B15" s="282">
        <v>97181</v>
      </c>
      <c r="C15" s="282">
        <v>2566463</v>
      </c>
      <c r="D15" s="282">
        <v>154749</v>
      </c>
      <c r="E15" s="282">
        <v>7253</v>
      </c>
      <c r="F15" s="282">
        <v>1768495</v>
      </c>
      <c r="G15" s="282">
        <v>2223146</v>
      </c>
      <c r="H15" s="282">
        <v>1734766</v>
      </c>
      <c r="I15" s="282">
        <v>1732788</v>
      </c>
      <c r="J15" s="282">
        <v>1978</v>
      </c>
      <c r="K15" s="282">
        <v>2908</v>
      </c>
      <c r="L15" s="282">
        <v>2005</v>
      </c>
      <c r="M15" s="282">
        <v>903</v>
      </c>
      <c r="N15" s="285">
        <v>0.17</v>
      </c>
      <c r="O15" s="288">
        <v>22024</v>
      </c>
    </row>
    <row r="16" spans="1:15" ht="11.45" customHeight="1">
      <c r="A16" s="278" t="s">
        <v>157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2" t="s">
        <v>158</v>
      </c>
      <c r="B17" s="282">
        <v>29106</v>
      </c>
      <c r="C17" s="282">
        <v>769863</v>
      </c>
      <c r="D17" s="282">
        <v>57817</v>
      </c>
      <c r="E17" s="282">
        <v>3841</v>
      </c>
      <c r="F17" s="282">
        <v>347750</v>
      </c>
      <c r="G17" s="282">
        <v>621354</v>
      </c>
      <c r="H17" s="282">
        <v>322729</v>
      </c>
      <c r="I17" s="282">
        <v>322664</v>
      </c>
      <c r="J17" s="282">
        <v>64</v>
      </c>
      <c r="K17" s="282">
        <v>254</v>
      </c>
      <c r="L17" s="282">
        <v>84</v>
      </c>
      <c r="M17" s="282">
        <v>170</v>
      </c>
      <c r="N17" s="285">
        <v>0.08</v>
      </c>
      <c r="O17" s="288">
        <v>4967</v>
      </c>
    </row>
    <row r="18" spans="1:15" ht="11.45" customHeight="1">
      <c r="A18" s="278" t="s">
        <v>159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2" t="s">
        <v>160</v>
      </c>
      <c r="B19" s="282">
        <v>64251</v>
      </c>
      <c r="C19" s="282">
        <v>998651</v>
      </c>
      <c r="D19" s="282">
        <v>94650</v>
      </c>
      <c r="E19" s="282">
        <v>4987</v>
      </c>
      <c r="F19" s="282">
        <v>702401</v>
      </c>
      <c r="G19" s="282">
        <v>836948</v>
      </c>
      <c r="H19" s="282">
        <v>651599</v>
      </c>
      <c r="I19" s="282">
        <v>650901</v>
      </c>
      <c r="J19" s="282">
        <v>698</v>
      </c>
      <c r="K19" s="282">
        <v>1149</v>
      </c>
      <c r="L19" s="282">
        <v>726</v>
      </c>
      <c r="M19" s="282">
        <v>423</v>
      </c>
      <c r="N19" s="285">
        <v>0.18</v>
      </c>
      <c r="O19" s="288">
        <v>7879</v>
      </c>
    </row>
    <row r="20" spans="1:15" ht="11.45" customHeight="1">
      <c r="A20" s="278" t="s">
        <v>161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2" t="s">
        <v>162</v>
      </c>
      <c r="B21" s="282">
        <v>11112</v>
      </c>
      <c r="C21" s="282">
        <v>377866</v>
      </c>
      <c r="D21" s="282">
        <v>54260</v>
      </c>
      <c r="E21" s="282">
        <v>3162</v>
      </c>
      <c r="F21" s="282">
        <v>246941</v>
      </c>
      <c r="G21" s="282">
        <v>300269</v>
      </c>
      <c r="H21" s="282">
        <v>239630</v>
      </c>
      <c r="I21" s="282">
        <v>239485</v>
      </c>
      <c r="J21" s="282">
        <v>145</v>
      </c>
      <c r="K21" s="282">
        <v>244</v>
      </c>
      <c r="L21" s="282">
        <v>145</v>
      </c>
      <c r="M21" s="282">
        <v>99</v>
      </c>
      <c r="N21" s="285">
        <v>0.1</v>
      </c>
      <c r="O21" s="288">
        <v>3457</v>
      </c>
    </row>
    <row r="22" spans="1:15" ht="11.45" customHeight="1">
      <c r="A22" s="278" t="s">
        <v>163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2" t="s">
        <v>164</v>
      </c>
      <c r="B23" s="282">
        <v>34800</v>
      </c>
      <c r="C23" s="282">
        <v>872670</v>
      </c>
      <c r="D23" s="282">
        <v>68195</v>
      </c>
      <c r="E23" s="282">
        <v>7028</v>
      </c>
      <c r="F23" s="282">
        <v>414625</v>
      </c>
      <c r="G23" s="282">
        <v>696016</v>
      </c>
      <c r="H23" s="282">
        <v>355131</v>
      </c>
      <c r="I23" s="282">
        <v>354857</v>
      </c>
      <c r="J23" s="282">
        <v>273</v>
      </c>
      <c r="K23" s="282">
        <v>319</v>
      </c>
      <c r="L23" s="282">
        <v>272</v>
      </c>
      <c r="M23" s="282">
        <v>47</v>
      </c>
      <c r="N23" s="285">
        <v>0.09</v>
      </c>
      <c r="O23" s="288">
        <v>4571</v>
      </c>
    </row>
    <row r="24" spans="1:15" ht="11.45" customHeight="1">
      <c r="A24" s="278" t="s">
        <v>165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2" t="s">
        <v>166</v>
      </c>
      <c r="B25" s="282">
        <v>3202</v>
      </c>
      <c r="C25" s="282">
        <v>101060</v>
      </c>
      <c r="D25" s="282">
        <v>6211</v>
      </c>
      <c r="E25" s="282">
        <v>129</v>
      </c>
      <c r="F25" s="282">
        <v>65043</v>
      </c>
      <c r="G25" s="282">
        <v>84195</v>
      </c>
      <c r="H25" s="282">
        <v>64597</v>
      </c>
      <c r="I25" s="282">
        <v>64519</v>
      </c>
      <c r="J25" s="282">
        <v>78</v>
      </c>
      <c r="K25" s="282">
        <v>104</v>
      </c>
      <c r="L25" s="282">
        <v>91</v>
      </c>
      <c r="M25" s="282">
        <v>13</v>
      </c>
      <c r="N25" s="285">
        <v>0.16</v>
      </c>
      <c r="O25" s="288">
        <v>763</v>
      </c>
    </row>
    <row r="26" spans="1:15" ht="11.45" customHeight="1">
      <c r="A26" s="278" t="s">
        <v>167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3" t="s">
        <v>168</v>
      </c>
      <c r="B27" s="282">
        <v>14012</v>
      </c>
      <c r="C27" s="282">
        <v>271359</v>
      </c>
      <c r="D27" s="282">
        <v>18634</v>
      </c>
      <c r="E27" s="282">
        <v>760</v>
      </c>
      <c r="F27" s="282">
        <v>192809</v>
      </c>
      <c r="G27" s="282">
        <v>242536</v>
      </c>
      <c r="H27" s="282">
        <v>192618</v>
      </c>
      <c r="I27" s="282">
        <v>192617</v>
      </c>
      <c r="J27" s="282">
        <v>1</v>
      </c>
      <c r="K27" s="282">
        <v>1</v>
      </c>
      <c r="L27" s="282">
        <v>1</v>
      </c>
      <c r="M27" s="293">
        <v>0</v>
      </c>
      <c r="N27" s="285">
        <v>0</v>
      </c>
      <c r="O27" s="288">
        <v>3307</v>
      </c>
    </row>
    <row r="28" spans="1:15" ht="11.45" customHeight="1">
      <c r="A28" s="290" t="s">
        <v>169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2" t="s">
        <v>170</v>
      </c>
      <c r="B29" s="282">
        <v>49815</v>
      </c>
      <c r="C29" s="282">
        <v>1434415</v>
      </c>
      <c r="D29" s="282">
        <v>87702</v>
      </c>
      <c r="E29" s="282">
        <v>4723</v>
      </c>
      <c r="F29" s="282">
        <v>962760</v>
      </c>
      <c r="G29" s="282">
        <v>1204714</v>
      </c>
      <c r="H29" s="282">
        <v>924795</v>
      </c>
      <c r="I29" s="282">
        <v>924164</v>
      </c>
      <c r="J29" s="282">
        <v>631</v>
      </c>
      <c r="K29" s="282">
        <v>1190</v>
      </c>
      <c r="L29" s="282">
        <v>812</v>
      </c>
      <c r="M29" s="282">
        <v>378</v>
      </c>
      <c r="N29" s="285">
        <v>0.13</v>
      </c>
      <c r="O29" s="288">
        <v>11823</v>
      </c>
    </row>
    <row r="30" spans="1:15" ht="11.45" customHeight="1">
      <c r="A30" s="278" t="s">
        <v>171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2" t="s">
        <v>172</v>
      </c>
      <c r="B31" s="282">
        <v>40403</v>
      </c>
      <c r="C31" s="282">
        <v>841389</v>
      </c>
      <c r="D31" s="282">
        <v>58160</v>
      </c>
      <c r="E31" s="282">
        <v>3031</v>
      </c>
      <c r="F31" s="282">
        <v>561692</v>
      </c>
      <c r="G31" s="282">
        <v>740410</v>
      </c>
      <c r="H31" s="282">
        <v>557272</v>
      </c>
      <c r="I31" s="282">
        <v>557268</v>
      </c>
      <c r="J31" s="282">
        <v>5</v>
      </c>
      <c r="K31" s="282">
        <v>8</v>
      </c>
      <c r="L31" s="282">
        <v>5</v>
      </c>
      <c r="M31" s="282">
        <v>3</v>
      </c>
      <c r="N31" s="285">
        <v>0</v>
      </c>
      <c r="O31" s="288">
        <v>6555</v>
      </c>
    </row>
    <row r="32" spans="1:15" ht="11.45" customHeight="1">
      <c r="A32" s="278" t="s">
        <v>173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2" t="s">
        <v>174</v>
      </c>
      <c r="B33" s="282">
        <v>19403</v>
      </c>
      <c r="C33" s="282">
        <v>342969</v>
      </c>
      <c r="D33" s="282">
        <v>25421</v>
      </c>
      <c r="E33" s="282">
        <v>897</v>
      </c>
      <c r="F33" s="282">
        <v>240457</v>
      </c>
      <c r="G33" s="282">
        <v>293048</v>
      </c>
      <c r="H33" s="282">
        <v>231442</v>
      </c>
      <c r="I33" s="282">
        <v>230874</v>
      </c>
      <c r="J33" s="282">
        <v>568</v>
      </c>
      <c r="K33" s="282">
        <v>632</v>
      </c>
      <c r="L33" s="282">
        <v>578</v>
      </c>
      <c r="M33" s="282">
        <v>54</v>
      </c>
      <c r="N33" s="285">
        <v>0.27</v>
      </c>
      <c r="O33" s="288">
        <v>2888</v>
      </c>
    </row>
    <row r="34" spans="1:15" ht="11.45" customHeight="1">
      <c r="A34" s="278" t="s">
        <v>175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2" t="s">
        <v>176</v>
      </c>
      <c r="B35" s="282">
        <v>13815</v>
      </c>
      <c r="C35" s="282">
        <v>225651</v>
      </c>
      <c r="D35" s="282">
        <v>19642</v>
      </c>
      <c r="E35" s="282">
        <v>818</v>
      </c>
      <c r="F35" s="282">
        <v>158329</v>
      </c>
      <c r="G35" s="282">
        <v>201230</v>
      </c>
      <c r="H35" s="282">
        <v>155537</v>
      </c>
      <c r="I35" s="282">
        <v>154886</v>
      </c>
      <c r="J35" s="282">
        <v>650</v>
      </c>
      <c r="K35" s="282">
        <v>847</v>
      </c>
      <c r="L35" s="282">
        <v>637</v>
      </c>
      <c r="M35" s="282">
        <v>210</v>
      </c>
      <c r="N35" s="285">
        <v>0.54</v>
      </c>
      <c r="O35" s="288">
        <v>1843</v>
      </c>
    </row>
    <row r="36" spans="1:15" ht="11.45" customHeight="1" thickBot="1">
      <c r="A36" s="295" t="s">
        <v>177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 t="s">
        <v>58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20" t="s">
        <v>59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197">
    <mergeCell ref="A1:O1"/>
    <mergeCell ref="A2:O2"/>
    <mergeCell ref="A3:O3"/>
    <mergeCell ref="D4:F4"/>
    <mergeCell ref="G4:I4"/>
    <mergeCell ref="K5:M5"/>
    <mergeCell ref="O5:O8"/>
    <mergeCell ref="K6:M6"/>
    <mergeCell ref="C8:C9"/>
    <mergeCell ref="D8:D9"/>
    <mergeCell ref="K8:K9"/>
    <mergeCell ref="L8:L9"/>
    <mergeCell ref="M8:M9"/>
    <mergeCell ref="H5:J5"/>
    <mergeCell ref="H6:J6"/>
    <mergeCell ref="B11:B12"/>
    <mergeCell ref="C11:C12"/>
    <mergeCell ref="D11:D12"/>
    <mergeCell ref="E11:E12"/>
    <mergeCell ref="F11:F12"/>
    <mergeCell ref="G11:G12"/>
    <mergeCell ref="H11:H12"/>
    <mergeCell ref="I11:I12"/>
    <mergeCell ref="K11:K12"/>
    <mergeCell ref="L11:L12"/>
    <mergeCell ref="M11:M12"/>
    <mergeCell ref="J11:J12"/>
    <mergeCell ref="N11:N12"/>
    <mergeCell ref="O11:O12"/>
    <mergeCell ref="B13:B14"/>
    <mergeCell ref="C13:C14"/>
    <mergeCell ref="D13:D14"/>
    <mergeCell ref="E13:E14"/>
    <mergeCell ref="F13:F14"/>
    <mergeCell ref="G13:G14"/>
    <mergeCell ref="H13:H14"/>
    <mergeCell ref="I13:I14"/>
    <mergeCell ref="K13:K14"/>
    <mergeCell ref="L13:L14"/>
    <mergeCell ref="M13:M14"/>
    <mergeCell ref="J13:J14"/>
    <mergeCell ref="N13:N14"/>
    <mergeCell ref="O13:O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7:H28"/>
    <mergeCell ref="I27:I28"/>
    <mergeCell ref="K27:K28"/>
    <mergeCell ref="L27:L28"/>
    <mergeCell ref="M27:M28"/>
    <mergeCell ref="J27:J28"/>
    <mergeCell ref="N27:N28"/>
    <mergeCell ref="O27:O28"/>
    <mergeCell ref="B29:B30"/>
    <mergeCell ref="C29:C30"/>
    <mergeCell ref="D29:D30"/>
    <mergeCell ref="E29:E30"/>
    <mergeCell ref="F29:F30"/>
    <mergeCell ref="G29:G30"/>
    <mergeCell ref="H29:H30"/>
    <mergeCell ref="I29:I30"/>
    <mergeCell ref="K29:K30"/>
    <mergeCell ref="L29:L30"/>
    <mergeCell ref="M29:M30"/>
    <mergeCell ref="J29:J30"/>
    <mergeCell ref="N29:N30"/>
    <mergeCell ref="O29:O30"/>
    <mergeCell ref="B31:B32"/>
    <mergeCell ref="C31:C32"/>
    <mergeCell ref="D31:D32"/>
    <mergeCell ref="E31:E32"/>
    <mergeCell ref="F31:F32"/>
    <mergeCell ref="G31:G32"/>
    <mergeCell ref="H31:H32"/>
    <mergeCell ref="I31:I32"/>
    <mergeCell ref="K31:K32"/>
    <mergeCell ref="L31:L32"/>
    <mergeCell ref="M31:M32"/>
    <mergeCell ref="J31:J32"/>
    <mergeCell ref="N31:N32"/>
    <mergeCell ref="O31:O32"/>
    <mergeCell ref="B33:B34"/>
    <mergeCell ref="C33:C34"/>
    <mergeCell ref="D33:D34"/>
    <mergeCell ref="E33:E34"/>
    <mergeCell ref="F33:F34"/>
    <mergeCell ref="G33:G34"/>
    <mergeCell ref="H33:H34"/>
    <mergeCell ref="I33:I34"/>
    <mergeCell ref="K33:K34"/>
    <mergeCell ref="L33:L34"/>
    <mergeCell ref="M33:M34"/>
    <mergeCell ref="J33:J34"/>
    <mergeCell ref="N33:N34"/>
    <mergeCell ref="O33:O34"/>
    <mergeCell ref="B35:B36"/>
    <mergeCell ref="C35:C36"/>
    <mergeCell ref="D35:D36"/>
    <mergeCell ref="E35:E36"/>
    <mergeCell ref="F35:F36"/>
    <mergeCell ref="G35:G36"/>
    <mergeCell ref="H35:H36"/>
    <mergeCell ref="I35:I36"/>
    <mergeCell ref="N35:N36"/>
    <mergeCell ref="O35:O36"/>
    <mergeCell ref="K35:K36"/>
    <mergeCell ref="L35:L36"/>
    <mergeCell ref="M35:M36"/>
    <mergeCell ref="J35:J36"/>
  </mergeCells>
  <printOptions horizontalCentered="1"/>
  <pageMargins left="0.74803149606299213" right="0.59055118110236227" top="0.39370078740157483" bottom="0.19685039370078741" header="0" footer="0.39370078740157483"/>
  <pageSetup paperSize="9" firstPageNumber="16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5.125" customWidth="1"/>
    <col min="2" max="2" width="6.875" customWidth="1"/>
    <col min="3" max="3" width="7.625" customWidth="1"/>
    <col min="4" max="4" width="6.875" customWidth="1"/>
    <col min="5" max="5" width="8.125" customWidth="1"/>
    <col min="6" max="6" width="7.625" customWidth="1"/>
    <col min="7" max="7" width="11.125" customWidth="1"/>
    <col min="8" max="9" width="7.625" customWidth="1"/>
    <col min="10" max="10" width="10.125" customWidth="1"/>
    <col min="11" max="11" width="6.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201" t="s">
        <v>67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ht="21" customHeight="1">
      <c r="A2" s="201" t="s">
        <v>68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ht="18.6" customHeight="1">
      <c r="A3" s="182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" customHeight="1" thickBot="1">
      <c r="A4" s="1"/>
      <c r="B4" s="16"/>
      <c r="C4" s="16"/>
      <c r="D4" s="203" t="str">
        <f>'10-3'!D4:F4</f>
        <v>民國115年 5月底</v>
      </c>
      <c r="E4" s="203"/>
      <c r="F4" s="203"/>
      <c r="G4" s="184" t="str">
        <f>'10-3'!G4:I4</f>
        <v> End of May  2026</v>
      </c>
      <c r="H4" s="184"/>
      <c r="I4" s="184"/>
      <c r="J4" s="14"/>
      <c r="K4" s="14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98" t="s">
        <v>16</v>
      </c>
      <c r="C5" s="102" t="s">
        <v>1</v>
      </c>
      <c r="D5" s="99" t="s">
        <v>81</v>
      </c>
      <c r="E5" s="103" t="s">
        <v>111</v>
      </c>
      <c r="F5" s="103" t="s">
        <v>120</v>
      </c>
      <c r="G5" s="103" t="s">
        <v>121</v>
      </c>
      <c r="H5" s="210" t="s">
        <v>106</v>
      </c>
      <c r="I5" s="213"/>
      <c r="J5" s="103"/>
      <c r="K5" s="210" t="s">
        <v>112</v>
      </c>
      <c r="L5" s="211"/>
      <c r="M5" s="212"/>
      <c r="N5" s="110" t="s">
        <v>3</v>
      </c>
      <c r="O5" s="204" t="s">
        <v>122</v>
      </c>
    </row>
    <row r="6" spans="1:15" ht="14.45" customHeight="1">
      <c r="A6" s="2"/>
      <c r="B6" s="98"/>
      <c r="C6" s="102"/>
      <c r="D6" s="99"/>
      <c r="E6" s="99" t="s">
        <v>113</v>
      </c>
      <c r="F6" s="99" t="s">
        <v>123</v>
      </c>
      <c r="G6" s="99" t="s">
        <v>124</v>
      </c>
      <c r="H6" s="207" t="s">
        <v>107</v>
      </c>
      <c r="I6" s="105"/>
      <c r="J6" s="96"/>
      <c r="K6" s="207" t="s">
        <v>114</v>
      </c>
      <c r="L6" s="208"/>
      <c r="M6" s="209"/>
      <c r="N6" s="102" t="s">
        <v>115</v>
      </c>
      <c r="O6" s="205"/>
    </row>
    <row r="7" spans="1:15" ht="14.1" customHeight="1">
      <c r="A7" s="2" t="s">
        <v>0</v>
      </c>
      <c r="B7" s="111"/>
      <c r="C7" s="112"/>
      <c r="D7" s="112"/>
      <c r="E7" s="96" t="s">
        <v>43</v>
      </c>
      <c r="F7" s="111"/>
      <c r="G7" s="96" t="s">
        <v>23</v>
      </c>
      <c r="H7" s="113" t="s">
        <v>25</v>
      </c>
      <c r="I7" s="101" t="s">
        <v>2</v>
      </c>
      <c r="J7" s="101" t="s">
        <v>15</v>
      </c>
      <c r="K7" s="100" t="s">
        <v>5</v>
      </c>
      <c r="L7" s="101" t="s">
        <v>6</v>
      </c>
      <c r="M7" s="101" t="s">
        <v>7</v>
      </c>
      <c r="N7" s="104" t="s">
        <v>117</v>
      </c>
      <c r="O7" s="205"/>
    </row>
    <row r="8" spans="1:15" ht="14.1" customHeight="1">
      <c r="A8" s="11" t="s">
        <v>18</v>
      </c>
      <c r="B8" s="96" t="s">
        <v>19</v>
      </c>
      <c r="C8" s="97" t="s">
        <v>20</v>
      </c>
      <c r="D8" s="97" t="s">
        <v>21</v>
      </c>
      <c r="E8" s="113" t="s">
        <v>28</v>
      </c>
      <c r="F8" s="96" t="s">
        <v>22</v>
      </c>
      <c r="G8" s="118" t="s">
        <v>30</v>
      </c>
      <c r="H8" s="96"/>
      <c r="I8" s="97"/>
      <c r="J8" s="115" t="s">
        <v>17</v>
      </c>
      <c r="K8" s="206" t="s">
        <v>31</v>
      </c>
      <c r="L8" s="206" t="s">
        <v>32</v>
      </c>
      <c r="M8" s="206" t="s">
        <v>33</v>
      </c>
      <c r="N8" s="97" t="s">
        <v>26</v>
      </c>
      <c r="O8" s="205"/>
    </row>
    <row r="9" spans="1:15" ht="14.1" customHeight="1">
      <c r="A9" s="12" t="s">
        <v>25</v>
      </c>
      <c r="B9" s="96" t="s">
        <v>27</v>
      </c>
      <c r="C9" s="97"/>
      <c r="D9" s="97"/>
      <c r="E9" s="113" t="s">
        <v>125</v>
      </c>
      <c r="F9" s="97" t="s">
        <v>29</v>
      </c>
      <c r="G9" s="118" t="s">
        <v>126</v>
      </c>
      <c r="H9" s="96" t="s">
        <v>25</v>
      </c>
      <c r="I9" s="97" t="s">
        <v>24</v>
      </c>
      <c r="J9" s="116" t="s">
        <v>108</v>
      </c>
      <c r="K9" s="206"/>
      <c r="L9" s="206"/>
      <c r="M9" s="206"/>
      <c r="N9" s="114" t="s">
        <v>34</v>
      </c>
      <c r="O9" s="105" t="s">
        <v>35</v>
      </c>
    </row>
    <row r="10" spans="1:15" ht="14.1" customHeight="1" thickBot="1">
      <c r="A10" s="13" t="s">
        <v>25</v>
      </c>
      <c r="B10" s="106" t="s">
        <v>25</v>
      </c>
      <c r="C10" s="106" t="s">
        <v>25</v>
      </c>
      <c r="D10" s="106" t="s">
        <v>25</v>
      </c>
      <c r="E10" s="108" t="s">
        <v>127</v>
      </c>
      <c r="F10" s="106" t="s">
        <v>25</v>
      </c>
      <c r="G10" s="108" t="s">
        <v>38</v>
      </c>
      <c r="H10" s="108"/>
      <c r="I10" s="107" t="s">
        <v>25</v>
      </c>
      <c r="J10" s="117" t="s">
        <v>109</v>
      </c>
      <c r="K10" s="107" t="s">
        <v>25</v>
      </c>
      <c r="L10" s="107" t="s">
        <v>25</v>
      </c>
      <c r="M10" s="107" t="s">
        <v>25</v>
      </c>
      <c r="N10" s="114" t="s">
        <v>36</v>
      </c>
      <c r="O10" s="109" t="s">
        <v>37</v>
      </c>
    </row>
    <row r="11" spans="1:15" ht="12.6" customHeight="1">
      <c r="A11" s="263" t="s">
        <v>70</v>
      </c>
      <c r="B11" s="267">
        <v>48145</v>
      </c>
      <c r="C11" s="267">
        <v>1048616</v>
      </c>
      <c r="D11" s="267">
        <v>85461</v>
      </c>
      <c r="E11" s="267">
        <v>3359</v>
      </c>
      <c r="F11" s="267">
        <v>692830</v>
      </c>
      <c r="G11" s="267">
        <v>845113</v>
      </c>
      <c r="H11" s="267">
        <v>660734</v>
      </c>
      <c r="I11" s="267">
        <v>659541</v>
      </c>
      <c r="J11" s="267">
        <v>1193</v>
      </c>
      <c r="K11" s="267">
        <v>1711</v>
      </c>
      <c r="L11" s="267">
        <v>1464</v>
      </c>
      <c r="M11" s="267">
        <v>247</v>
      </c>
      <c r="N11" s="271">
        <v>0.26</v>
      </c>
      <c r="O11" s="275">
        <v>8599</v>
      </c>
    </row>
    <row r="12" spans="1:15" ht="11.45" customHeight="1">
      <c r="A12" s="278" t="s">
        <v>178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7"/>
      <c r="O12" s="186"/>
    </row>
    <row r="13" spans="1:15" ht="12.6" customHeight="1">
      <c r="A13" s="22" t="s">
        <v>179</v>
      </c>
      <c r="B13" s="282">
        <v>49234</v>
      </c>
      <c r="C13" s="282">
        <v>904642</v>
      </c>
      <c r="D13" s="282">
        <v>71120</v>
      </c>
      <c r="E13" s="282">
        <v>2262</v>
      </c>
      <c r="F13" s="282">
        <v>562109</v>
      </c>
      <c r="G13" s="282">
        <v>740893</v>
      </c>
      <c r="H13" s="282">
        <v>529398</v>
      </c>
      <c r="I13" s="282">
        <v>529266</v>
      </c>
      <c r="J13" s="282">
        <v>132</v>
      </c>
      <c r="K13" s="282">
        <v>291</v>
      </c>
      <c r="L13" s="282">
        <v>188</v>
      </c>
      <c r="M13" s="282">
        <v>103</v>
      </c>
      <c r="N13" s="285">
        <v>0.05</v>
      </c>
      <c r="O13" s="288">
        <v>6616</v>
      </c>
    </row>
    <row r="14" spans="1:15" ht="11.45" customHeight="1">
      <c r="A14" s="278" t="s">
        <v>180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2" t="s">
        <v>181</v>
      </c>
      <c r="B15" s="282">
        <v>87303</v>
      </c>
      <c r="C15" s="282">
        <v>2662427</v>
      </c>
      <c r="D15" s="282">
        <v>167806</v>
      </c>
      <c r="E15" s="282">
        <v>7479</v>
      </c>
      <c r="F15" s="282">
        <v>1603766</v>
      </c>
      <c r="G15" s="282">
        <v>2404788</v>
      </c>
      <c r="H15" s="282">
        <v>1561939</v>
      </c>
      <c r="I15" s="282">
        <v>1560583</v>
      </c>
      <c r="J15" s="282">
        <v>1356</v>
      </c>
      <c r="K15" s="282">
        <v>1403</v>
      </c>
      <c r="L15" s="282">
        <v>1244</v>
      </c>
      <c r="M15" s="282">
        <v>159</v>
      </c>
      <c r="N15" s="285">
        <v>0.09</v>
      </c>
      <c r="O15" s="288">
        <v>18168</v>
      </c>
    </row>
    <row r="16" spans="1:15" ht="11.45" customHeight="1">
      <c r="A16" s="278" t="s">
        <v>182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2" t="s">
        <v>183</v>
      </c>
      <c r="B17" s="282">
        <v>119145</v>
      </c>
      <c r="C17" s="282">
        <v>3023326</v>
      </c>
      <c r="D17" s="282">
        <v>202209</v>
      </c>
      <c r="E17" s="282">
        <v>13233</v>
      </c>
      <c r="F17" s="282">
        <v>1874905</v>
      </c>
      <c r="G17" s="282">
        <v>2480827</v>
      </c>
      <c r="H17" s="282">
        <v>1805937</v>
      </c>
      <c r="I17" s="282">
        <v>1804409</v>
      </c>
      <c r="J17" s="282">
        <v>1528</v>
      </c>
      <c r="K17" s="282">
        <v>1879</v>
      </c>
      <c r="L17" s="282">
        <v>1677</v>
      </c>
      <c r="M17" s="282">
        <v>202</v>
      </c>
      <c r="N17" s="285">
        <v>0.1</v>
      </c>
      <c r="O17" s="288">
        <v>23756</v>
      </c>
    </row>
    <row r="18" spans="1:15" ht="11.45" customHeight="1">
      <c r="A18" s="278" t="s">
        <v>184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2" t="s">
        <v>185</v>
      </c>
      <c r="B19" s="282">
        <v>146320</v>
      </c>
      <c r="C19" s="282">
        <v>4652438</v>
      </c>
      <c r="D19" s="282">
        <v>294845</v>
      </c>
      <c r="E19" s="282">
        <v>18535</v>
      </c>
      <c r="F19" s="282">
        <v>2789365</v>
      </c>
      <c r="G19" s="282">
        <v>3890506</v>
      </c>
      <c r="H19" s="282">
        <v>2740597</v>
      </c>
      <c r="I19" s="282">
        <v>2738039</v>
      </c>
      <c r="J19" s="282">
        <v>2558</v>
      </c>
      <c r="K19" s="282">
        <v>4187</v>
      </c>
      <c r="L19" s="282">
        <v>2917</v>
      </c>
      <c r="M19" s="282">
        <v>1270</v>
      </c>
      <c r="N19" s="285">
        <v>0.15</v>
      </c>
      <c r="O19" s="288">
        <v>32375</v>
      </c>
    </row>
    <row r="20" spans="1:15" ht="11.45" customHeight="1">
      <c r="A20" s="278" t="s">
        <v>186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2" t="s">
        <v>187</v>
      </c>
      <c r="B21" s="282">
        <v>47036</v>
      </c>
      <c r="C21" s="282">
        <v>980332</v>
      </c>
      <c r="D21" s="282">
        <v>81683</v>
      </c>
      <c r="E21" s="282">
        <v>4199</v>
      </c>
      <c r="F21" s="282">
        <v>571146</v>
      </c>
      <c r="G21" s="282">
        <v>726724</v>
      </c>
      <c r="H21" s="282">
        <v>541586</v>
      </c>
      <c r="I21" s="282">
        <v>540869</v>
      </c>
      <c r="J21" s="282">
        <v>717</v>
      </c>
      <c r="K21" s="282">
        <v>1320</v>
      </c>
      <c r="L21" s="282">
        <v>700</v>
      </c>
      <c r="M21" s="282">
        <v>620</v>
      </c>
      <c r="N21" s="285">
        <v>0.24</v>
      </c>
      <c r="O21" s="288">
        <v>6761</v>
      </c>
    </row>
    <row r="22" spans="1:15" ht="11.45" customHeight="1">
      <c r="A22" s="278" t="s">
        <v>188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2" t="s">
        <v>189</v>
      </c>
      <c r="B23" s="282">
        <v>84250</v>
      </c>
      <c r="C23" s="282">
        <v>1072560</v>
      </c>
      <c r="D23" s="282">
        <v>107254</v>
      </c>
      <c r="E23" s="282">
        <v>6566</v>
      </c>
      <c r="F23" s="282">
        <v>646078</v>
      </c>
      <c r="G23" s="282">
        <v>848627</v>
      </c>
      <c r="H23" s="282">
        <v>548468</v>
      </c>
      <c r="I23" s="282">
        <v>547790</v>
      </c>
      <c r="J23" s="282">
        <v>678</v>
      </c>
      <c r="K23" s="282">
        <v>1011</v>
      </c>
      <c r="L23" s="282">
        <v>735</v>
      </c>
      <c r="M23" s="282">
        <v>276</v>
      </c>
      <c r="N23" s="285">
        <v>0.18</v>
      </c>
      <c r="O23" s="288">
        <v>7988</v>
      </c>
    </row>
    <row r="24" spans="1:15" ht="11.45" customHeight="1">
      <c r="A24" s="278" t="s">
        <v>190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2" t="s">
        <v>191</v>
      </c>
      <c r="B25" s="282">
        <v>122992</v>
      </c>
      <c r="C25" s="282">
        <v>3401963</v>
      </c>
      <c r="D25" s="282">
        <v>228791</v>
      </c>
      <c r="E25" s="282">
        <v>11931</v>
      </c>
      <c r="F25" s="282">
        <v>2123596</v>
      </c>
      <c r="G25" s="282">
        <v>2825892</v>
      </c>
      <c r="H25" s="282">
        <v>2052374</v>
      </c>
      <c r="I25" s="282">
        <v>2050058</v>
      </c>
      <c r="J25" s="282">
        <v>2317</v>
      </c>
      <c r="K25" s="282">
        <v>2721</v>
      </c>
      <c r="L25" s="282">
        <v>1984</v>
      </c>
      <c r="M25" s="282">
        <v>736</v>
      </c>
      <c r="N25" s="285">
        <v>0.13</v>
      </c>
      <c r="O25" s="288">
        <v>25244</v>
      </c>
    </row>
    <row r="26" spans="1:15" ht="11.45" customHeight="1">
      <c r="A26" s="278" t="s">
        <v>192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3" t="s">
        <v>193</v>
      </c>
      <c r="B27" s="282">
        <v>19576</v>
      </c>
      <c r="C27" s="282">
        <v>402216</v>
      </c>
      <c r="D27" s="282">
        <v>36822</v>
      </c>
      <c r="E27" s="282">
        <v>941</v>
      </c>
      <c r="F27" s="282">
        <v>279888</v>
      </c>
      <c r="G27" s="282">
        <v>351957</v>
      </c>
      <c r="H27" s="282">
        <v>264985</v>
      </c>
      <c r="I27" s="282">
        <v>264755</v>
      </c>
      <c r="J27" s="282">
        <v>231</v>
      </c>
      <c r="K27" s="282">
        <v>247</v>
      </c>
      <c r="L27" s="282">
        <v>199</v>
      </c>
      <c r="M27" s="282">
        <v>48</v>
      </c>
      <c r="N27" s="285">
        <v>0.09</v>
      </c>
      <c r="O27" s="288">
        <v>4338</v>
      </c>
    </row>
    <row r="28" spans="1:15" ht="11.45" customHeight="1">
      <c r="A28" s="290" t="s">
        <v>194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2" t="s">
        <v>195</v>
      </c>
      <c r="B29" s="282">
        <v>186844</v>
      </c>
      <c r="C29" s="282">
        <v>6449991</v>
      </c>
      <c r="D29" s="282">
        <v>458611</v>
      </c>
      <c r="E29" s="282">
        <v>31389</v>
      </c>
      <c r="F29" s="282">
        <v>3990362</v>
      </c>
      <c r="G29" s="282">
        <v>5369508</v>
      </c>
      <c r="H29" s="282">
        <v>3874604</v>
      </c>
      <c r="I29" s="282">
        <v>3870002</v>
      </c>
      <c r="J29" s="282">
        <v>4602</v>
      </c>
      <c r="K29" s="282">
        <v>4874</v>
      </c>
      <c r="L29" s="282">
        <v>2993</v>
      </c>
      <c r="M29" s="282">
        <v>1881</v>
      </c>
      <c r="N29" s="285">
        <v>0.13</v>
      </c>
      <c r="O29" s="288">
        <v>47182</v>
      </c>
    </row>
    <row r="30" spans="1:15" ht="11.45" customHeight="1">
      <c r="A30" s="278" t="s">
        <v>196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2" t="s">
        <v>197</v>
      </c>
      <c r="B31" s="282">
        <v>10000</v>
      </c>
      <c r="C31" s="282">
        <v>78845</v>
      </c>
      <c r="D31" s="282">
        <v>7396</v>
      </c>
      <c r="E31" s="282">
        <v>-457</v>
      </c>
      <c r="F31" s="282">
        <v>50492</v>
      </c>
      <c r="G31" s="282">
        <v>68984</v>
      </c>
      <c r="H31" s="282">
        <v>49748</v>
      </c>
      <c r="I31" s="282">
        <v>49738</v>
      </c>
      <c r="J31" s="282">
        <v>10</v>
      </c>
      <c r="K31" s="282">
        <v>10</v>
      </c>
      <c r="L31" s="282">
        <v>7</v>
      </c>
      <c r="M31" s="282">
        <v>3</v>
      </c>
      <c r="N31" s="285">
        <v>0.02</v>
      </c>
      <c r="O31" s="288">
        <v>581</v>
      </c>
    </row>
    <row r="32" spans="1:15" ht="11.45" customHeight="1">
      <c r="A32" s="278" t="s">
        <v>198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2" t="s">
        <v>199</v>
      </c>
      <c r="B33" s="282">
        <v>20000</v>
      </c>
      <c r="C33" s="282">
        <v>112182</v>
      </c>
      <c r="D33" s="282">
        <v>16061</v>
      </c>
      <c r="E33" s="282">
        <v>130</v>
      </c>
      <c r="F33" s="282">
        <v>81587</v>
      </c>
      <c r="G33" s="282">
        <v>94560</v>
      </c>
      <c r="H33" s="282">
        <v>81587</v>
      </c>
      <c r="I33" s="282">
        <v>81455</v>
      </c>
      <c r="J33" s="282">
        <v>132</v>
      </c>
      <c r="K33" s="282">
        <v>189</v>
      </c>
      <c r="L33" s="282">
        <v>93</v>
      </c>
      <c r="M33" s="282">
        <v>96</v>
      </c>
      <c r="N33" s="285">
        <v>0.23</v>
      </c>
      <c r="O33" s="288">
        <v>910</v>
      </c>
    </row>
    <row r="34" spans="1:15" ht="11.45" customHeight="1">
      <c r="A34" s="278" t="s">
        <v>200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2" t="s">
        <v>201</v>
      </c>
      <c r="B35" s="282">
        <v>10000</v>
      </c>
      <c r="C35" s="282">
        <v>58075</v>
      </c>
      <c r="D35" s="282">
        <v>6950</v>
      </c>
      <c r="E35" s="282">
        <v>-274</v>
      </c>
      <c r="F35" s="282">
        <v>27739</v>
      </c>
      <c r="G35" s="282">
        <v>42887</v>
      </c>
      <c r="H35" s="282">
        <v>27739</v>
      </c>
      <c r="I35" s="282">
        <v>27739</v>
      </c>
      <c r="J35" s="282">
        <v>0</v>
      </c>
      <c r="K35" s="282">
        <v>6</v>
      </c>
      <c r="L35" s="282">
        <v>6</v>
      </c>
      <c r="M35" s="293">
        <v>0</v>
      </c>
      <c r="N35" s="285">
        <v>0.02</v>
      </c>
      <c r="O35" s="288">
        <v>299</v>
      </c>
    </row>
    <row r="36" spans="1:15" ht="11.45" customHeight="1" thickBot="1">
      <c r="A36" s="295" t="s">
        <v>202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2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197">
    <mergeCell ref="H31:H32"/>
    <mergeCell ref="I31:I32"/>
    <mergeCell ref="N35:N36"/>
    <mergeCell ref="O35:O36"/>
    <mergeCell ref="K35:K36"/>
    <mergeCell ref="L35:L36"/>
    <mergeCell ref="M35:M36"/>
    <mergeCell ref="J35:J36"/>
    <mergeCell ref="M33:M34"/>
    <mergeCell ref="J33:J34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K33:K34"/>
    <mergeCell ref="L33:L34"/>
    <mergeCell ref="N31:N32"/>
    <mergeCell ref="O31:O32"/>
    <mergeCell ref="N33:N34"/>
    <mergeCell ref="O33:O34"/>
    <mergeCell ref="B33:B34"/>
    <mergeCell ref="C33:C34"/>
    <mergeCell ref="D33:D34"/>
    <mergeCell ref="E33:E34"/>
    <mergeCell ref="H33:H34"/>
    <mergeCell ref="I33:I34"/>
    <mergeCell ref="M31:M32"/>
    <mergeCell ref="J31:J32"/>
    <mergeCell ref="K31:K32"/>
    <mergeCell ref="L31:L32"/>
    <mergeCell ref="B31:B32"/>
    <mergeCell ref="C31:C32"/>
    <mergeCell ref="D31:D32"/>
    <mergeCell ref="E31:E32"/>
    <mergeCell ref="F31:F32"/>
    <mergeCell ref="G31:G32"/>
    <mergeCell ref="M29:M30"/>
    <mergeCell ref="J29:J30"/>
    <mergeCell ref="N27:N28"/>
    <mergeCell ref="O27:O28"/>
    <mergeCell ref="N29:N30"/>
    <mergeCell ref="O29:O30"/>
    <mergeCell ref="M27:M28"/>
    <mergeCell ref="J27:J28"/>
    <mergeCell ref="K29:K30"/>
    <mergeCell ref="L29:L30"/>
    <mergeCell ref="B29:B30"/>
    <mergeCell ref="C29:C30"/>
    <mergeCell ref="D29:D30"/>
    <mergeCell ref="E29:E30"/>
    <mergeCell ref="H29:H30"/>
    <mergeCell ref="I29:I30"/>
    <mergeCell ref="F29:F30"/>
    <mergeCell ref="G29:G30"/>
    <mergeCell ref="K27:K28"/>
    <mergeCell ref="L27:L28"/>
    <mergeCell ref="B27:B28"/>
    <mergeCell ref="C27:C28"/>
    <mergeCell ref="D27:D28"/>
    <mergeCell ref="E27:E28"/>
    <mergeCell ref="F27:F28"/>
    <mergeCell ref="G27:G28"/>
    <mergeCell ref="H27:H28"/>
    <mergeCell ref="I27:I28"/>
    <mergeCell ref="M25:M26"/>
    <mergeCell ref="J25:J26"/>
    <mergeCell ref="N23:N24"/>
    <mergeCell ref="O23:O24"/>
    <mergeCell ref="N25:N26"/>
    <mergeCell ref="O25:O26"/>
    <mergeCell ref="M23:M24"/>
    <mergeCell ref="J23:J24"/>
    <mergeCell ref="K25:K26"/>
    <mergeCell ref="L25:L26"/>
    <mergeCell ref="B25:B26"/>
    <mergeCell ref="C25:C26"/>
    <mergeCell ref="D25:D26"/>
    <mergeCell ref="E25:E26"/>
    <mergeCell ref="H25:H26"/>
    <mergeCell ref="I25:I26"/>
    <mergeCell ref="F25:F26"/>
    <mergeCell ref="G25:G26"/>
    <mergeCell ref="K23:K24"/>
    <mergeCell ref="L23:L24"/>
    <mergeCell ref="B23:B24"/>
    <mergeCell ref="C23:C24"/>
    <mergeCell ref="D23:D24"/>
    <mergeCell ref="E23:E24"/>
    <mergeCell ref="F23:F24"/>
    <mergeCell ref="G23:G24"/>
    <mergeCell ref="H23:H24"/>
    <mergeCell ref="I23:I24"/>
    <mergeCell ref="M21:M22"/>
    <mergeCell ref="J21:J22"/>
    <mergeCell ref="N19:N20"/>
    <mergeCell ref="O19:O20"/>
    <mergeCell ref="N21:N22"/>
    <mergeCell ref="O21:O22"/>
    <mergeCell ref="M19:M20"/>
    <mergeCell ref="J19:J20"/>
    <mergeCell ref="K21:K22"/>
    <mergeCell ref="L21:L22"/>
    <mergeCell ref="B21:B22"/>
    <mergeCell ref="C21:C22"/>
    <mergeCell ref="D21:D22"/>
    <mergeCell ref="E21:E22"/>
    <mergeCell ref="H21:H22"/>
    <mergeCell ref="I21:I22"/>
    <mergeCell ref="F21:F22"/>
    <mergeCell ref="G21:G22"/>
    <mergeCell ref="K19:K20"/>
    <mergeCell ref="L19:L20"/>
    <mergeCell ref="B19:B20"/>
    <mergeCell ref="C19:C20"/>
    <mergeCell ref="D19:D20"/>
    <mergeCell ref="E19:E20"/>
    <mergeCell ref="F19:F20"/>
    <mergeCell ref="G19:G20"/>
    <mergeCell ref="H19:H20"/>
    <mergeCell ref="I19:I20"/>
    <mergeCell ref="M17:M18"/>
    <mergeCell ref="J17:J18"/>
    <mergeCell ref="N15:N16"/>
    <mergeCell ref="O15:O16"/>
    <mergeCell ref="N17:N18"/>
    <mergeCell ref="O17:O18"/>
    <mergeCell ref="M15:M16"/>
    <mergeCell ref="J15:J16"/>
    <mergeCell ref="K17:K18"/>
    <mergeCell ref="L17:L18"/>
    <mergeCell ref="B17:B18"/>
    <mergeCell ref="C17:C18"/>
    <mergeCell ref="D17:D18"/>
    <mergeCell ref="E17:E18"/>
    <mergeCell ref="H17:H18"/>
    <mergeCell ref="I17:I18"/>
    <mergeCell ref="F17:F18"/>
    <mergeCell ref="G17:G18"/>
    <mergeCell ref="N11:N12"/>
    <mergeCell ref="O11:O12"/>
    <mergeCell ref="N13:N14"/>
    <mergeCell ref="O13:O14"/>
    <mergeCell ref="M11:M12"/>
    <mergeCell ref="J11:J12"/>
    <mergeCell ref="M13:M14"/>
    <mergeCell ref="J13:J14"/>
    <mergeCell ref="L15:L16"/>
    <mergeCell ref="H15:H16"/>
    <mergeCell ref="I15:I16"/>
    <mergeCell ref="F13:F14"/>
    <mergeCell ref="G13:G14"/>
    <mergeCell ref="H13:H14"/>
    <mergeCell ref="I13:I14"/>
    <mergeCell ref="F15:F16"/>
    <mergeCell ref="G15:G16"/>
    <mergeCell ref="L13:L14"/>
    <mergeCell ref="E13:E14"/>
    <mergeCell ref="D15:D16"/>
    <mergeCell ref="E15:E16"/>
    <mergeCell ref="C8:C9"/>
    <mergeCell ref="D8:D9"/>
    <mergeCell ref="K15:K16"/>
    <mergeCell ref="K13:K14"/>
    <mergeCell ref="H11:H12"/>
    <mergeCell ref="I11:I12"/>
    <mergeCell ref="H5:J5"/>
    <mergeCell ref="H6:J6"/>
    <mergeCell ref="K11:K12"/>
    <mergeCell ref="L11:L12"/>
    <mergeCell ref="K8:K9"/>
    <mergeCell ref="B15:B16"/>
    <mergeCell ref="C15:C16"/>
    <mergeCell ref="B13:B14"/>
    <mergeCell ref="C13:C14"/>
    <mergeCell ref="D13:D14"/>
    <mergeCell ref="B11:B12"/>
    <mergeCell ref="C11:C12"/>
    <mergeCell ref="D11:D12"/>
    <mergeCell ref="E11:E12"/>
    <mergeCell ref="F11:F12"/>
    <mergeCell ref="G11:G12"/>
    <mergeCell ref="A1:O1"/>
    <mergeCell ref="A2:O2"/>
    <mergeCell ref="A3:O3"/>
    <mergeCell ref="D4:F4"/>
    <mergeCell ref="G4:I4"/>
    <mergeCell ref="O5:O8"/>
    <mergeCell ref="L8:L9"/>
    <mergeCell ref="M8:M9"/>
    <mergeCell ref="K6:M6"/>
    <mergeCell ref="K5:M5"/>
  </mergeCells>
  <printOptions horizontalCentered="1"/>
  <pageMargins left="0.74803149606299213" right="0.59055118110236227" top="0.39370078740157483" bottom="0.19685039370078741" header="0" footer="0.39370078740157483"/>
  <pageSetup paperSize="9" firstPageNumber="168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96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97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5月底</v>
      </c>
      <c r="E4" s="214"/>
      <c r="F4" s="214"/>
      <c r="G4" s="215" t="str">
        <f>'10-3'!G4:I4</f>
        <v> End of May 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23" t="s">
        <v>39</v>
      </c>
      <c r="C5" s="122" t="s">
        <v>1</v>
      </c>
      <c r="D5" s="119" t="s">
        <v>81</v>
      </c>
      <c r="E5" s="119" t="s">
        <v>111</v>
      </c>
      <c r="F5" s="119" t="s">
        <v>120</v>
      </c>
      <c r="G5" s="123" t="s">
        <v>121</v>
      </c>
      <c r="H5" s="217" t="s">
        <v>106</v>
      </c>
      <c r="I5" s="225"/>
      <c r="J5" s="123"/>
      <c r="K5" s="217" t="s">
        <v>112</v>
      </c>
      <c r="L5" s="218"/>
      <c r="M5" s="219"/>
      <c r="N5" s="133" t="s">
        <v>3</v>
      </c>
      <c r="O5" s="220" t="s">
        <v>122</v>
      </c>
    </row>
    <row r="6" spans="1:15" ht="14.45" customHeight="1">
      <c r="A6" s="2"/>
      <c r="B6" s="124" t="s">
        <v>40</v>
      </c>
      <c r="C6" s="122"/>
      <c r="D6" s="119"/>
      <c r="E6" s="119" t="s">
        <v>113</v>
      </c>
      <c r="F6" s="119" t="s">
        <v>123</v>
      </c>
      <c r="G6" s="119" t="s">
        <v>124</v>
      </c>
      <c r="H6" s="222" t="s">
        <v>107</v>
      </c>
      <c r="I6" s="127"/>
      <c r="J6" s="126"/>
      <c r="K6" s="222" t="s">
        <v>114</v>
      </c>
      <c r="L6" s="223"/>
      <c r="M6" s="224"/>
      <c r="N6" s="122" t="s">
        <v>115</v>
      </c>
      <c r="O6" s="221"/>
    </row>
    <row r="7" spans="1:15" ht="14.45" customHeight="1">
      <c r="A7" s="2" t="s">
        <v>0</v>
      </c>
      <c r="B7" s="126"/>
      <c r="C7" s="135"/>
      <c r="D7" s="135"/>
      <c r="E7" s="126" t="s">
        <v>43</v>
      </c>
      <c r="F7" s="134"/>
      <c r="G7" s="126" t="s">
        <v>23</v>
      </c>
      <c r="H7" s="136" t="s">
        <v>25</v>
      </c>
      <c r="I7" s="121" t="s">
        <v>2</v>
      </c>
      <c r="J7" s="121" t="s">
        <v>15</v>
      </c>
      <c r="K7" s="120" t="s">
        <v>5</v>
      </c>
      <c r="L7" s="121" t="s">
        <v>6</v>
      </c>
      <c r="M7" s="121" t="s">
        <v>7</v>
      </c>
      <c r="N7" s="125" t="s">
        <v>117</v>
      </c>
      <c r="O7" s="221"/>
    </row>
    <row r="8" spans="1:15" ht="14.45" customHeight="1">
      <c r="A8" s="11" t="s">
        <v>18</v>
      </c>
      <c r="B8" s="126" t="s">
        <v>42</v>
      </c>
      <c r="C8" s="128" t="s">
        <v>20</v>
      </c>
      <c r="D8" s="128" t="s">
        <v>21</v>
      </c>
      <c r="E8" s="136" t="s">
        <v>28</v>
      </c>
      <c r="F8" s="126" t="s">
        <v>22</v>
      </c>
      <c r="G8" s="142" t="s">
        <v>30</v>
      </c>
      <c r="H8" s="126"/>
      <c r="I8" s="128"/>
      <c r="J8" s="139" t="s">
        <v>17</v>
      </c>
      <c r="K8" s="226" t="s">
        <v>31</v>
      </c>
      <c r="L8" s="226" t="s">
        <v>32</v>
      </c>
      <c r="M8" s="226" t="s">
        <v>33</v>
      </c>
      <c r="N8" s="128" t="s">
        <v>26</v>
      </c>
      <c r="O8" s="221"/>
    </row>
    <row r="9" spans="1:15" ht="12.6" customHeight="1">
      <c r="A9" s="12" t="s">
        <v>25</v>
      </c>
      <c r="B9" s="126" t="s">
        <v>44</v>
      </c>
      <c r="C9" s="128"/>
      <c r="D9" s="128"/>
      <c r="E9" s="136" t="s">
        <v>125</v>
      </c>
      <c r="F9" s="128" t="s">
        <v>29</v>
      </c>
      <c r="G9" s="142" t="s">
        <v>126</v>
      </c>
      <c r="H9" s="126" t="s">
        <v>25</v>
      </c>
      <c r="I9" s="128" t="s">
        <v>24</v>
      </c>
      <c r="J9" s="140" t="s">
        <v>108</v>
      </c>
      <c r="K9" s="226"/>
      <c r="L9" s="226"/>
      <c r="M9" s="226"/>
      <c r="N9" s="137" t="s">
        <v>34</v>
      </c>
      <c r="O9" s="127" t="s">
        <v>35</v>
      </c>
    </row>
    <row r="10" spans="1:15" ht="12.6" customHeight="1" thickBot="1">
      <c r="A10" s="13" t="s">
        <v>25</v>
      </c>
      <c r="B10" s="129" t="s">
        <v>25</v>
      </c>
      <c r="C10" s="129" t="s">
        <v>25</v>
      </c>
      <c r="D10" s="129" t="s">
        <v>25</v>
      </c>
      <c r="E10" s="131" t="s">
        <v>127</v>
      </c>
      <c r="F10" s="129" t="s">
        <v>25</v>
      </c>
      <c r="G10" s="131" t="s">
        <v>38</v>
      </c>
      <c r="H10" s="131"/>
      <c r="I10" s="130" t="s">
        <v>25</v>
      </c>
      <c r="J10" s="141" t="s">
        <v>109</v>
      </c>
      <c r="K10" s="130" t="s">
        <v>25</v>
      </c>
      <c r="L10" s="130" t="s">
        <v>25</v>
      </c>
      <c r="M10" s="130" t="s">
        <v>25</v>
      </c>
      <c r="N10" s="138" t="s">
        <v>36</v>
      </c>
      <c r="O10" s="132" t="s">
        <v>37</v>
      </c>
    </row>
    <row r="11" spans="1:15" ht="12.6" customHeight="1">
      <c r="A11" s="304" t="s">
        <v>11</v>
      </c>
      <c r="B11" s="268">
        <v>43995</v>
      </c>
      <c r="C11" s="268">
        <v>4057708</v>
      </c>
      <c r="D11" s="268">
        <v>169672</v>
      </c>
      <c r="E11" s="305">
        <v>12125</v>
      </c>
      <c r="F11" s="305">
        <v>2491516</v>
      </c>
      <c r="G11" s="305">
        <v>1600675</v>
      </c>
      <c r="H11" s="305">
        <v>1459816</v>
      </c>
      <c r="I11" s="305">
        <v>1459805</v>
      </c>
      <c r="J11" s="305">
        <v>12</v>
      </c>
      <c r="K11" s="305">
        <v>230</v>
      </c>
      <c r="L11" s="305">
        <v>12</v>
      </c>
      <c r="M11" s="305">
        <v>218</v>
      </c>
      <c r="N11" s="309">
        <v>0.02</v>
      </c>
      <c r="O11" s="310">
        <v>19924</v>
      </c>
    </row>
    <row r="12" spans="1:15" ht="11.1" customHeight="1">
      <c r="A12" s="313" t="s">
        <v>22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57</v>
      </c>
      <c r="B13" s="282">
        <v>4454</v>
      </c>
      <c r="C13" s="282">
        <v>628308</v>
      </c>
      <c r="D13" s="282">
        <v>30251</v>
      </c>
      <c r="E13" s="282">
        <v>2377</v>
      </c>
      <c r="F13" s="282">
        <v>389661</v>
      </c>
      <c r="G13" s="282">
        <v>408922</v>
      </c>
      <c r="H13" s="282">
        <v>196940</v>
      </c>
      <c r="I13" s="282">
        <v>196940</v>
      </c>
      <c r="J13" s="293">
        <v>0</v>
      </c>
      <c r="K13" s="293">
        <v>0</v>
      </c>
      <c r="L13" s="293">
        <v>0</v>
      </c>
      <c r="M13" s="293">
        <v>0</v>
      </c>
      <c r="N13" s="316">
        <v>0</v>
      </c>
      <c r="O13" s="288">
        <v>1994</v>
      </c>
    </row>
    <row r="14" spans="1:15" ht="11.1" customHeight="1">
      <c r="A14" s="312" t="s">
        <v>203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204</v>
      </c>
      <c r="B15" s="282">
        <v>390</v>
      </c>
      <c r="C15" s="282">
        <v>103373</v>
      </c>
      <c r="D15" s="282">
        <v>14450</v>
      </c>
      <c r="E15" s="282">
        <v>785</v>
      </c>
      <c r="F15" s="282">
        <v>46266</v>
      </c>
      <c r="G15" s="282">
        <v>52066</v>
      </c>
      <c r="H15" s="282">
        <v>40296</v>
      </c>
      <c r="I15" s="282">
        <v>40296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403</v>
      </c>
    </row>
    <row r="16" spans="1:15" ht="11.1" customHeight="1">
      <c r="A16" s="312" t="s">
        <v>205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 t="s">
        <v>206</v>
      </c>
      <c r="B17" s="282">
        <v>1000</v>
      </c>
      <c r="C17" s="282">
        <v>23778</v>
      </c>
      <c r="D17" s="282">
        <v>5310</v>
      </c>
      <c r="E17" s="282">
        <v>22</v>
      </c>
      <c r="F17" s="282">
        <v>25319</v>
      </c>
      <c r="G17" s="282">
        <v>7705</v>
      </c>
      <c r="H17" s="282">
        <v>19347</v>
      </c>
      <c r="I17" s="282">
        <v>19335</v>
      </c>
      <c r="J17" s="282">
        <v>12</v>
      </c>
      <c r="K17" s="282">
        <v>12</v>
      </c>
      <c r="L17" s="282">
        <v>12</v>
      </c>
      <c r="M17" s="293">
        <v>0</v>
      </c>
      <c r="N17" s="285">
        <v>0.06</v>
      </c>
      <c r="O17" s="288">
        <v>1950</v>
      </c>
    </row>
    <row r="18" spans="1:15" ht="11.1" customHeight="1">
      <c r="A18" s="312" t="s">
        <v>207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 t="s">
        <v>208</v>
      </c>
      <c r="B19" s="282">
        <v>665</v>
      </c>
      <c r="C19" s="282">
        <v>12328</v>
      </c>
      <c r="D19" s="282">
        <v>992</v>
      </c>
      <c r="E19" s="282">
        <v>-21</v>
      </c>
      <c r="F19" s="282">
        <v>21473</v>
      </c>
      <c r="G19" s="282">
        <v>222</v>
      </c>
      <c r="H19" s="282">
        <v>10310</v>
      </c>
      <c r="I19" s="282">
        <v>10310</v>
      </c>
      <c r="J19" s="293">
        <v>0</v>
      </c>
      <c r="K19" s="293">
        <v>0</v>
      </c>
      <c r="L19" s="293">
        <v>0</v>
      </c>
      <c r="M19" s="293">
        <v>0</v>
      </c>
      <c r="N19" s="316">
        <v>0</v>
      </c>
      <c r="O19" s="288">
        <v>126</v>
      </c>
    </row>
    <row r="20" spans="1:15" ht="11.1" customHeight="1">
      <c r="A20" s="312" t="s">
        <v>209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 t="s">
        <v>210</v>
      </c>
      <c r="B21" s="282">
        <v>200</v>
      </c>
      <c r="C21" s="282">
        <v>5236</v>
      </c>
      <c r="D21" s="282">
        <v>2044</v>
      </c>
      <c r="E21" s="282">
        <v>90</v>
      </c>
      <c r="F21" s="293">
        <v>0</v>
      </c>
      <c r="G21" s="282">
        <v>7</v>
      </c>
      <c r="H21" s="293">
        <v>0</v>
      </c>
      <c r="I21" s="293">
        <v>0</v>
      </c>
      <c r="J21" s="293">
        <v>0</v>
      </c>
      <c r="K21" s="293">
        <v>0</v>
      </c>
      <c r="L21" s="293">
        <v>0</v>
      </c>
      <c r="M21" s="293">
        <v>0</v>
      </c>
      <c r="N21" s="316">
        <v>0</v>
      </c>
      <c r="O21" s="319">
        <v>0</v>
      </c>
    </row>
    <row r="22" spans="1:15" ht="11.1" customHeight="1">
      <c r="A22" s="312" t="s">
        <v>211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 t="s">
        <v>212</v>
      </c>
      <c r="B23" s="282">
        <v>200</v>
      </c>
      <c r="C23" s="282">
        <v>205626</v>
      </c>
      <c r="D23" s="282">
        <v>7054</v>
      </c>
      <c r="E23" s="282">
        <v>-419</v>
      </c>
      <c r="F23" s="282">
        <v>131043</v>
      </c>
      <c r="G23" s="282">
        <v>1331</v>
      </c>
      <c r="H23" s="282">
        <v>91864</v>
      </c>
      <c r="I23" s="282">
        <v>91864</v>
      </c>
      <c r="J23" s="293">
        <v>0</v>
      </c>
      <c r="K23" s="293">
        <v>0</v>
      </c>
      <c r="L23" s="293">
        <v>0</v>
      </c>
      <c r="M23" s="293">
        <v>0</v>
      </c>
      <c r="N23" s="316">
        <v>0</v>
      </c>
      <c r="O23" s="288">
        <v>924</v>
      </c>
    </row>
    <row r="24" spans="1:15" ht="11.1" customHeight="1">
      <c r="A24" s="312" t="s">
        <v>213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 t="s">
        <v>214</v>
      </c>
      <c r="B25" s="282">
        <v>200</v>
      </c>
      <c r="C25" s="282">
        <v>11888</v>
      </c>
      <c r="D25" s="282">
        <v>3961</v>
      </c>
      <c r="E25" s="282">
        <v>941</v>
      </c>
      <c r="F25" s="293">
        <v>0</v>
      </c>
      <c r="G25" s="293">
        <v>0</v>
      </c>
      <c r="H25" s="293">
        <v>0</v>
      </c>
      <c r="I25" s="293">
        <v>0</v>
      </c>
      <c r="J25" s="293">
        <v>0</v>
      </c>
      <c r="K25" s="293">
        <v>0</v>
      </c>
      <c r="L25" s="293">
        <v>0</v>
      </c>
      <c r="M25" s="293">
        <v>0</v>
      </c>
      <c r="N25" s="316">
        <v>0</v>
      </c>
      <c r="O25" s="319">
        <v>0</v>
      </c>
    </row>
    <row r="26" spans="1:15" ht="11.1" customHeight="1">
      <c r="A26" s="312" t="s">
        <v>215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 t="s">
        <v>216</v>
      </c>
      <c r="B27" s="282">
        <v>1650</v>
      </c>
      <c r="C27" s="282">
        <v>83703</v>
      </c>
      <c r="D27" s="282">
        <v>2260</v>
      </c>
      <c r="E27" s="282">
        <v>399</v>
      </c>
      <c r="F27" s="282">
        <v>15678</v>
      </c>
      <c r="G27" s="282">
        <v>2110</v>
      </c>
      <c r="H27" s="282">
        <v>14468</v>
      </c>
      <c r="I27" s="282">
        <v>14468</v>
      </c>
      <c r="J27" s="293">
        <v>0</v>
      </c>
      <c r="K27" s="293">
        <v>0</v>
      </c>
      <c r="L27" s="293">
        <v>0</v>
      </c>
      <c r="M27" s="293">
        <v>0</v>
      </c>
      <c r="N27" s="316">
        <v>0</v>
      </c>
      <c r="O27" s="288">
        <v>274</v>
      </c>
    </row>
    <row r="28" spans="1:15" ht="11.1" customHeight="1">
      <c r="A28" s="312" t="s">
        <v>217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 t="s">
        <v>218</v>
      </c>
      <c r="B29" s="282">
        <v>510</v>
      </c>
      <c r="C29" s="282">
        <v>172222</v>
      </c>
      <c r="D29" s="282">
        <v>2901</v>
      </c>
      <c r="E29" s="282">
        <v>82</v>
      </c>
      <c r="F29" s="282">
        <v>38772</v>
      </c>
      <c r="G29" s="282">
        <v>110283</v>
      </c>
      <c r="H29" s="282">
        <v>9873</v>
      </c>
      <c r="I29" s="282">
        <v>9873</v>
      </c>
      <c r="J29" s="293">
        <v>0</v>
      </c>
      <c r="K29" s="293">
        <v>0</v>
      </c>
      <c r="L29" s="293">
        <v>0</v>
      </c>
      <c r="M29" s="293">
        <v>0</v>
      </c>
      <c r="N29" s="316">
        <v>0</v>
      </c>
      <c r="O29" s="288">
        <v>99</v>
      </c>
    </row>
    <row r="30" spans="1:15" ht="11.1" customHeight="1">
      <c r="A30" s="312" t="s">
        <v>219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 t="s">
        <v>220</v>
      </c>
      <c r="B31" s="282">
        <v>881</v>
      </c>
      <c r="C31" s="282">
        <v>39800</v>
      </c>
      <c r="D31" s="282">
        <v>3089</v>
      </c>
      <c r="E31" s="282">
        <v>143</v>
      </c>
      <c r="F31" s="282">
        <v>38643</v>
      </c>
      <c r="G31" s="282">
        <v>9602</v>
      </c>
      <c r="H31" s="282">
        <v>36949</v>
      </c>
      <c r="I31" s="282">
        <v>36949</v>
      </c>
      <c r="J31" s="293">
        <v>0</v>
      </c>
      <c r="K31" s="293">
        <v>0</v>
      </c>
      <c r="L31" s="293">
        <v>0</v>
      </c>
      <c r="M31" s="293">
        <v>0</v>
      </c>
      <c r="N31" s="316">
        <v>0</v>
      </c>
      <c r="O31" s="288">
        <v>411</v>
      </c>
    </row>
    <row r="32" spans="1:15" ht="11.1" customHeight="1">
      <c r="A32" s="312" t="s">
        <v>221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 t="s">
        <v>222</v>
      </c>
      <c r="B33" s="282">
        <v>2000</v>
      </c>
      <c r="C33" s="282">
        <v>106142</v>
      </c>
      <c r="D33" s="282">
        <v>4404</v>
      </c>
      <c r="E33" s="282">
        <v>350</v>
      </c>
      <c r="F33" s="282">
        <v>20973</v>
      </c>
      <c r="G33" s="282">
        <v>62493</v>
      </c>
      <c r="H33" s="282">
        <v>17211</v>
      </c>
      <c r="I33" s="282">
        <v>17211</v>
      </c>
      <c r="J33" s="293">
        <v>0</v>
      </c>
      <c r="K33" s="293">
        <v>0</v>
      </c>
      <c r="L33" s="293">
        <v>0</v>
      </c>
      <c r="M33" s="293">
        <v>0</v>
      </c>
      <c r="N33" s="316">
        <v>0</v>
      </c>
      <c r="O33" s="288">
        <v>172</v>
      </c>
    </row>
    <row r="34" spans="1:15" ht="11.1" customHeight="1">
      <c r="A34" s="312" t="s">
        <v>223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 t="s">
        <v>224</v>
      </c>
      <c r="B35" s="282">
        <v>200</v>
      </c>
      <c r="C35" s="282">
        <v>209675</v>
      </c>
      <c r="D35" s="282">
        <v>8420</v>
      </c>
      <c r="E35" s="282">
        <v>487</v>
      </c>
      <c r="F35" s="282">
        <v>229296</v>
      </c>
      <c r="G35" s="282">
        <v>41778</v>
      </c>
      <c r="H35" s="282">
        <v>160876</v>
      </c>
      <c r="I35" s="282">
        <v>160876</v>
      </c>
      <c r="J35" s="293">
        <v>0</v>
      </c>
      <c r="K35" s="293">
        <v>0</v>
      </c>
      <c r="L35" s="293">
        <v>0</v>
      </c>
      <c r="M35" s="293">
        <v>0</v>
      </c>
      <c r="N35" s="316">
        <v>0</v>
      </c>
      <c r="O35" s="288">
        <v>1925</v>
      </c>
    </row>
    <row r="36" spans="1:15" ht="11.1" customHeight="1" thickBot="1">
      <c r="A36" s="321" t="s">
        <v>225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3" t="s">
        <v>128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N35:N36"/>
    <mergeCell ref="O35:O36"/>
    <mergeCell ref="K35:K36"/>
    <mergeCell ref="L35:L36"/>
    <mergeCell ref="M35:M36"/>
    <mergeCell ref="J35:J36"/>
    <mergeCell ref="K5:M5"/>
    <mergeCell ref="O5:O8"/>
    <mergeCell ref="K6:M6"/>
    <mergeCell ref="H5:J5"/>
    <mergeCell ref="H6:J6"/>
    <mergeCell ref="L8:L9"/>
    <mergeCell ref="M8:M9"/>
    <mergeCell ref="K8:K9"/>
    <mergeCell ref="B35:B36"/>
    <mergeCell ref="C35:C36"/>
    <mergeCell ref="D35:D36"/>
    <mergeCell ref="E35:E36"/>
    <mergeCell ref="F35:F36"/>
    <mergeCell ref="G35:G36"/>
    <mergeCell ref="H31:H32"/>
    <mergeCell ref="I31:I32"/>
    <mergeCell ref="C8:C9"/>
    <mergeCell ref="D8:D9"/>
    <mergeCell ref="M33:M34"/>
    <mergeCell ref="J33:J34"/>
    <mergeCell ref="M31:M32"/>
    <mergeCell ref="J31:J32"/>
    <mergeCell ref="K31:K32"/>
    <mergeCell ref="L31:L32"/>
    <mergeCell ref="H35:H36"/>
    <mergeCell ref="I35:I36"/>
    <mergeCell ref="F33:F34"/>
    <mergeCell ref="G33:G34"/>
    <mergeCell ref="K33:K34"/>
    <mergeCell ref="L33:L34"/>
    <mergeCell ref="N31:N32"/>
    <mergeCell ref="O31:O32"/>
    <mergeCell ref="N33:N34"/>
    <mergeCell ref="O33:O34"/>
    <mergeCell ref="B33:B34"/>
    <mergeCell ref="C33:C34"/>
    <mergeCell ref="D33:D34"/>
    <mergeCell ref="E33:E34"/>
    <mergeCell ref="H33:H34"/>
    <mergeCell ref="I33:I34"/>
    <mergeCell ref="B31:B32"/>
    <mergeCell ref="C31:C32"/>
    <mergeCell ref="D31:D32"/>
    <mergeCell ref="E31:E32"/>
    <mergeCell ref="F31:F32"/>
    <mergeCell ref="G31:G32"/>
    <mergeCell ref="M29:M30"/>
    <mergeCell ref="J29:J30"/>
    <mergeCell ref="N27:N28"/>
    <mergeCell ref="O27:O28"/>
    <mergeCell ref="N29:N30"/>
    <mergeCell ref="O29:O30"/>
    <mergeCell ref="M27:M28"/>
    <mergeCell ref="J27:J28"/>
    <mergeCell ref="K29:K30"/>
    <mergeCell ref="L29:L30"/>
    <mergeCell ref="B29:B30"/>
    <mergeCell ref="C29:C30"/>
    <mergeCell ref="D29:D30"/>
    <mergeCell ref="E29:E30"/>
    <mergeCell ref="H29:H30"/>
    <mergeCell ref="I29:I30"/>
    <mergeCell ref="F29:F30"/>
    <mergeCell ref="G29:G30"/>
    <mergeCell ref="K27:K28"/>
    <mergeCell ref="L27:L28"/>
    <mergeCell ref="B27:B28"/>
    <mergeCell ref="C27:C28"/>
    <mergeCell ref="D27:D28"/>
    <mergeCell ref="E27:E28"/>
    <mergeCell ref="F27:F28"/>
    <mergeCell ref="G27:G28"/>
    <mergeCell ref="H27:H28"/>
    <mergeCell ref="I27:I28"/>
    <mergeCell ref="M25:M26"/>
    <mergeCell ref="J25:J26"/>
    <mergeCell ref="N23:N24"/>
    <mergeCell ref="O23:O24"/>
    <mergeCell ref="N25:N26"/>
    <mergeCell ref="O25:O26"/>
    <mergeCell ref="M23:M24"/>
    <mergeCell ref="J23:J24"/>
    <mergeCell ref="K25:K26"/>
    <mergeCell ref="L25:L26"/>
    <mergeCell ref="B25:B26"/>
    <mergeCell ref="C25:C26"/>
    <mergeCell ref="D25:D26"/>
    <mergeCell ref="E25:E26"/>
    <mergeCell ref="H25:H26"/>
    <mergeCell ref="I25:I26"/>
    <mergeCell ref="F25:F26"/>
    <mergeCell ref="G25:G26"/>
    <mergeCell ref="K23:K24"/>
    <mergeCell ref="L23:L24"/>
    <mergeCell ref="B23:B24"/>
    <mergeCell ref="C23:C24"/>
    <mergeCell ref="D23:D24"/>
    <mergeCell ref="E23:E24"/>
    <mergeCell ref="F23:F24"/>
    <mergeCell ref="G23:G24"/>
    <mergeCell ref="H23:H24"/>
    <mergeCell ref="I23:I24"/>
    <mergeCell ref="M21:M22"/>
    <mergeCell ref="J21:J22"/>
    <mergeCell ref="N19:N20"/>
    <mergeCell ref="O19:O20"/>
    <mergeCell ref="N21:N22"/>
    <mergeCell ref="O21:O22"/>
    <mergeCell ref="M19:M20"/>
    <mergeCell ref="J19:J20"/>
    <mergeCell ref="K21:K22"/>
    <mergeCell ref="L21:L22"/>
    <mergeCell ref="B21:B22"/>
    <mergeCell ref="C21:C22"/>
    <mergeCell ref="D21:D22"/>
    <mergeCell ref="E21:E22"/>
    <mergeCell ref="H21:H22"/>
    <mergeCell ref="I21:I22"/>
    <mergeCell ref="F21:F22"/>
    <mergeCell ref="G21:G22"/>
    <mergeCell ref="K19:K20"/>
    <mergeCell ref="L19:L20"/>
    <mergeCell ref="B19:B20"/>
    <mergeCell ref="C19:C20"/>
    <mergeCell ref="D19:D20"/>
    <mergeCell ref="E19:E20"/>
    <mergeCell ref="F19:F20"/>
    <mergeCell ref="G19:G20"/>
    <mergeCell ref="H19:H20"/>
    <mergeCell ref="I19:I20"/>
    <mergeCell ref="N15:N16"/>
    <mergeCell ref="O15:O16"/>
    <mergeCell ref="N17:N18"/>
    <mergeCell ref="O17:O18"/>
    <mergeCell ref="M17:M18"/>
    <mergeCell ref="J17:J18"/>
    <mergeCell ref="K17:K18"/>
    <mergeCell ref="L17:L18"/>
    <mergeCell ref="M15:M16"/>
    <mergeCell ref="J15:J16"/>
    <mergeCell ref="D17:D18"/>
    <mergeCell ref="E17:E18"/>
    <mergeCell ref="F17:F18"/>
    <mergeCell ref="G17:G18"/>
    <mergeCell ref="D15:D16"/>
    <mergeCell ref="E15:E16"/>
    <mergeCell ref="K15:K16"/>
    <mergeCell ref="L15:L16"/>
    <mergeCell ref="B17:B18"/>
    <mergeCell ref="C17:C18"/>
    <mergeCell ref="B15:B16"/>
    <mergeCell ref="C15:C16"/>
    <mergeCell ref="H17:H18"/>
    <mergeCell ref="I17:I18"/>
    <mergeCell ref="F15:F16"/>
    <mergeCell ref="G15:G16"/>
    <mergeCell ref="H15:H16"/>
    <mergeCell ref="I15:I16"/>
    <mergeCell ref="I11:I12"/>
    <mergeCell ref="O13:O14"/>
    <mergeCell ref="K11:K12"/>
    <mergeCell ref="L11:L12"/>
    <mergeCell ref="M11:M12"/>
    <mergeCell ref="J11:J12"/>
    <mergeCell ref="N11:N12"/>
    <mergeCell ref="O11:O12"/>
    <mergeCell ref="L13:L14"/>
    <mergeCell ref="N13:N14"/>
    <mergeCell ref="M13:M14"/>
    <mergeCell ref="J13:J14"/>
    <mergeCell ref="G13:G14"/>
    <mergeCell ref="H13:H14"/>
    <mergeCell ref="I13:I14"/>
    <mergeCell ref="K13:K14"/>
    <mergeCell ref="H11:H12"/>
    <mergeCell ref="B11:B12"/>
    <mergeCell ref="B13:B14"/>
    <mergeCell ref="C11:C12"/>
    <mergeCell ref="C13:C14"/>
    <mergeCell ref="D11:D12"/>
    <mergeCell ref="D13:D14"/>
    <mergeCell ref="A1:O1"/>
    <mergeCell ref="A3:O3"/>
    <mergeCell ref="A2:O2"/>
    <mergeCell ref="D4:F4"/>
    <mergeCell ref="G4:I4"/>
    <mergeCell ref="E13:E14"/>
    <mergeCell ref="F13:F14"/>
    <mergeCell ref="E11:E12"/>
    <mergeCell ref="F11:F12"/>
    <mergeCell ref="G11:G12"/>
  </mergeCells>
  <printOptions horizontalCentered="1"/>
  <pageMargins left="0.74803149606299213" right="0.59055118110236227" top="0.39370078740157483" bottom="0.19685039370078741" header="0" footer="0.39370078740157483"/>
  <pageSetup paperSize="9" firstPageNumber="169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98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99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5月底</v>
      </c>
      <c r="E4" s="214"/>
      <c r="F4" s="214"/>
      <c r="G4" s="215" t="str">
        <f>'10-3'!G4:I4</f>
        <v> End of May 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23" t="s">
        <v>39</v>
      </c>
      <c r="C5" s="122" t="s">
        <v>1</v>
      </c>
      <c r="D5" s="119" t="s">
        <v>81</v>
      </c>
      <c r="E5" s="119" t="s">
        <v>111</v>
      </c>
      <c r="F5" s="119" t="s">
        <v>120</v>
      </c>
      <c r="G5" s="123" t="s">
        <v>121</v>
      </c>
      <c r="H5" s="217" t="s">
        <v>106</v>
      </c>
      <c r="I5" s="225"/>
      <c r="J5" s="123"/>
      <c r="K5" s="217" t="s">
        <v>112</v>
      </c>
      <c r="L5" s="218"/>
      <c r="M5" s="219"/>
      <c r="N5" s="133" t="s">
        <v>3</v>
      </c>
      <c r="O5" s="220" t="s">
        <v>122</v>
      </c>
    </row>
    <row r="6" spans="1:15" ht="14.45" customHeight="1">
      <c r="A6" s="2"/>
      <c r="B6" s="124" t="s">
        <v>40</v>
      </c>
      <c r="C6" s="122"/>
      <c r="D6" s="119"/>
      <c r="E6" s="119" t="s">
        <v>113</v>
      </c>
      <c r="F6" s="119" t="s">
        <v>123</v>
      </c>
      <c r="G6" s="119" t="s">
        <v>124</v>
      </c>
      <c r="H6" s="222" t="s">
        <v>107</v>
      </c>
      <c r="I6" s="127"/>
      <c r="J6" s="126"/>
      <c r="K6" s="222" t="s">
        <v>114</v>
      </c>
      <c r="L6" s="223"/>
      <c r="M6" s="224"/>
      <c r="N6" s="122" t="s">
        <v>115</v>
      </c>
      <c r="O6" s="221"/>
    </row>
    <row r="7" spans="1:15" ht="14.45" customHeight="1">
      <c r="A7" s="2" t="s">
        <v>0</v>
      </c>
      <c r="B7" s="126"/>
      <c r="C7" s="135"/>
      <c r="D7" s="135"/>
      <c r="E7" s="126" t="s">
        <v>43</v>
      </c>
      <c r="F7" s="134"/>
      <c r="G7" s="126" t="s">
        <v>23</v>
      </c>
      <c r="H7" s="136" t="s">
        <v>25</v>
      </c>
      <c r="I7" s="121" t="s">
        <v>2</v>
      </c>
      <c r="J7" s="121" t="s">
        <v>15</v>
      </c>
      <c r="K7" s="120" t="s">
        <v>5</v>
      </c>
      <c r="L7" s="121" t="s">
        <v>6</v>
      </c>
      <c r="M7" s="121" t="s">
        <v>7</v>
      </c>
      <c r="N7" s="125" t="s">
        <v>117</v>
      </c>
      <c r="O7" s="221"/>
    </row>
    <row r="8" spans="1:15" ht="14.45" customHeight="1">
      <c r="A8" s="11" t="s">
        <v>18</v>
      </c>
      <c r="B8" s="126" t="s">
        <v>42</v>
      </c>
      <c r="C8" s="128" t="s">
        <v>20</v>
      </c>
      <c r="D8" s="128" t="s">
        <v>21</v>
      </c>
      <c r="E8" s="136" t="s">
        <v>28</v>
      </c>
      <c r="F8" s="126" t="s">
        <v>22</v>
      </c>
      <c r="G8" s="142" t="s">
        <v>30</v>
      </c>
      <c r="H8" s="126"/>
      <c r="I8" s="128"/>
      <c r="J8" s="139" t="s">
        <v>17</v>
      </c>
      <c r="K8" s="226" t="s">
        <v>31</v>
      </c>
      <c r="L8" s="226" t="s">
        <v>32</v>
      </c>
      <c r="M8" s="226" t="s">
        <v>33</v>
      </c>
      <c r="N8" s="128" t="s">
        <v>26</v>
      </c>
      <c r="O8" s="221"/>
    </row>
    <row r="9" spans="1:15" ht="12.6" customHeight="1">
      <c r="A9" s="12" t="s">
        <v>25</v>
      </c>
      <c r="B9" s="126" t="s">
        <v>44</v>
      </c>
      <c r="C9" s="128"/>
      <c r="D9" s="128"/>
      <c r="E9" s="136" t="s">
        <v>125</v>
      </c>
      <c r="F9" s="128" t="s">
        <v>29</v>
      </c>
      <c r="G9" s="142" t="s">
        <v>126</v>
      </c>
      <c r="H9" s="126" t="s">
        <v>25</v>
      </c>
      <c r="I9" s="128" t="s">
        <v>24</v>
      </c>
      <c r="J9" s="140" t="s">
        <v>108</v>
      </c>
      <c r="K9" s="226"/>
      <c r="L9" s="226"/>
      <c r="M9" s="226"/>
      <c r="N9" s="137" t="s">
        <v>34</v>
      </c>
      <c r="O9" s="127" t="s">
        <v>35</v>
      </c>
    </row>
    <row r="10" spans="1:15" ht="12.6" customHeight="1" thickBot="1">
      <c r="A10" s="13" t="s">
        <v>25</v>
      </c>
      <c r="B10" s="129" t="s">
        <v>25</v>
      </c>
      <c r="C10" s="129" t="s">
        <v>25</v>
      </c>
      <c r="D10" s="129" t="s">
        <v>25</v>
      </c>
      <c r="E10" s="131" t="s">
        <v>127</v>
      </c>
      <c r="F10" s="129" t="s">
        <v>25</v>
      </c>
      <c r="G10" s="131" t="s">
        <v>38</v>
      </c>
      <c r="H10" s="131"/>
      <c r="I10" s="130" t="s">
        <v>25</v>
      </c>
      <c r="J10" s="141" t="s">
        <v>109</v>
      </c>
      <c r="K10" s="130" t="s">
        <v>25</v>
      </c>
      <c r="L10" s="130" t="s">
        <v>25</v>
      </c>
      <c r="M10" s="130" t="s">
        <v>25</v>
      </c>
      <c r="N10" s="138" t="s">
        <v>36</v>
      </c>
      <c r="O10" s="132" t="s">
        <v>37</v>
      </c>
    </row>
    <row r="11" spans="1:15" ht="12.6" customHeight="1">
      <c r="A11" s="303" t="s">
        <v>71</v>
      </c>
      <c r="B11" s="267">
        <v>890</v>
      </c>
      <c r="C11" s="267">
        <v>228354</v>
      </c>
      <c r="D11" s="267">
        <v>5870</v>
      </c>
      <c r="E11" s="282">
        <v>1704</v>
      </c>
      <c r="F11" s="282">
        <v>108481</v>
      </c>
      <c r="G11" s="282">
        <v>78228</v>
      </c>
      <c r="H11" s="282">
        <v>77815</v>
      </c>
      <c r="I11" s="282">
        <v>77815</v>
      </c>
      <c r="J11" s="293">
        <v>0</v>
      </c>
      <c r="K11" s="293">
        <v>0</v>
      </c>
      <c r="L11" s="293">
        <v>0</v>
      </c>
      <c r="M11" s="293">
        <v>0</v>
      </c>
      <c r="N11" s="316">
        <v>0</v>
      </c>
      <c r="O11" s="288">
        <v>732</v>
      </c>
    </row>
    <row r="12" spans="1:15" ht="11.1" customHeight="1">
      <c r="A12" s="312" t="s">
        <v>226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227</v>
      </c>
      <c r="B13" s="282">
        <v>1542</v>
      </c>
      <c r="C13" s="282">
        <v>18879</v>
      </c>
      <c r="D13" s="282">
        <v>2213</v>
      </c>
      <c r="E13" s="282">
        <v>136</v>
      </c>
      <c r="F13" s="282">
        <v>43964</v>
      </c>
      <c r="G13" s="282">
        <v>542</v>
      </c>
      <c r="H13" s="282">
        <v>16424</v>
      </c>
      <c r="I13" s="282">
        <v>16424</v>
      </c>
      <c r="J13" s="293">
        <v>0</v>
      </c>
      <c r="K13" s="293">
        <v>0</v>
      </c>
      <c r="L13" s="293">
        <v>0</v>
      </c>
      <c r="M13" s="293">
        <v>0</v>
      </c>
      <c r="N13" s="316">
        <v>0</v>
      </c>
      <c r="O13" s="288">
        <v>671</v>
      </c>
    </row>
    <row r="14" spans="1:15" ht="11.1" customHeight="1">
      <c r="A14" s="312" t="s">
        <v>228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229</v>
      </c>
      <c r="B15" s="282">
        <v>2904</v>
      </c>
      <c r="C15" s="282">
        <v>165134</v>
      </c>
      <c r="D15" s="282">
        <v>3606</v>
      </c>
      <c r="E15" s="282">
        <v>349</v>
      </c>
      <c r="F15" s="282">
        <v>83508</v>
      </c>
      <c r="G15" s="282">
        <v>3528</v>
      </c>
      <c r="H15" s="282">
        <v>64263</v>
      </c>
      <c r="I15" s="282">
        <v>64263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643</v>
      </c>
    </row>
    <row r="16" spans="1:15" ht="11.1" customHeight="1">
      <c r="A16" s="312" t="s">
        <v>230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 t="s">
        <v>231</v>
      </c>
      <c r="B17" s="282">
        <v>2761</v>
      </c>
      <c r="C17" s="282">
        <v>288651</v>
      </c>
      <c r="D17" s="282">
        <v>6715</v>
      </c>
      <c r="E17" s="282">
        <v>124</v>
      </c>
      <c r="F17" s="282">
        <v>254901</v>
      </c>
      <c r="G17" s="282">
        <v>49843</v>
      </c>
      <c r="H17" s="282">
        <v>99007</v>
      </c>
      <c r="I17" s="282">
        <v>99007</v>
      </c>
      <c r="J17" s="293">
        <v>0</v>
      </c>
      <c r="K17" s="293">
        <v>0</v>
      </c>
      <c r="L17" s="293">
        <v>0</v>
      </c>
      <c r="M17" s="293">
        <v>0</v>
      </c>
      <c r="N17" s="316">
        <v>0</v>
      </c>
      <c r="O17" s="288">
        <v>1243</v>
      </c>
    </row>
    <row r="18" spans="1:15" ht="11.1" customHeight="1">
      <c r="A18" s="312" t="s">
        <v>232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 t="s">
        <v>233</v>
      </c>
      <c r="B19" s="282">
        <v>1040</v>
      </c>
      <c r="C19" s="282">
        <v>171866</v>
      </c>
      <c r="D19" s="282">
        <v>4261</v>
      </c>
      <c r="E19" s="282">
        <v>982</v>
      </c>
      <c r="F19" s="282">
        <v>80995</v>
      </c>
      <c r="G19" s="282">
        <v>108352</v>
      </c>
      <c r="H19" s="282">
        <v>80995</v>
      </c>
      <c r="I19" s="282">
        <v>80995</v>
      </c>
      <c r="J19" s="293">
        <v>0</v>
      </c>
      <c r="K19" s="293">
        <v>0</v>
      </c>
      <c r="L19" s="293">
        <v>0</v>
      </c>
      <c r="M19" s="293">
        <v>0</v>
      </c>
      <c r="N19" s="316">
        <v>0</v>
      </c>
      <c r="O19" s="288">
        <v>480</v>
      </c>
    </row>
    <row r="20" spans="1:15" ht="11.1" customHeight="1">
      <c r="A20" s="312" t="s">
        <v>234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 t="s">
        <v>235</v>
      </c>
      <c r="B21" s="282">
        <v>1580</v>
      </c>
      <c r="C21" s="282">
        <v>324696</v>
      </c>
      <c r="D21" s="282">
        <v>4128</v>
      </c>
      <c r="E21" s="282">
        <v>265</v>
      </c>
      <c r="F21" s="282">
        <v>223752</v>
      </c>
      <c r="G21" s="282">
        <v>103916</v>
      </c>
      <c r="H21" s="282">
        <v>67192</v>
      </c>
      <c r="I21" s="282">
        <v>67192</v>
      </c>
      <c r="J21" s="293">
        <v>0</v>
      </c>
      <c r="K21" s="293">
        <v>0</v>
      </c>
      <c r="L21" s="293">
        <v>0</v>
      </c>
      <c r="M21" s="293">
        <v>0</v>
      </c>
      <c r="N21" s="316">
        <v>0</v>
      </c>
      <c r="O21" s="288">
        <v>955</v>
      </c>
    </row>
    <row r="22" spans="1:15" ht="11.1" customHeight="1">
      <c r="A22" s="312" t="s">
        <v>236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 t="s">
        <v>237</v>
      </c>
      <c r="B23" s="282">
        <v>200</v>
      </c>
      <c r="C23" s="282">
        <v>965</v>
      </c>
      <c r="D23" s="282">
        <v>479</v>
      </c>
      <c r="E23" s="282">
        <v>-8</v>
      </c>
      <c r="F23" s="293">
        <v>0</v>
      </c>
      <c r="G23" s="293">
        <v>0</v>
      </c>
      <c r="H23" s="293">
        <v>0</v>
      </c>
      <c r="I23" s="293">
        <v>0</v>
      </c>
      <c r="J23" s="293">
        <v>0</v>
      </c>
      <c r="K23" s="293">
        <v>0</v>
      </c>
      <c r="L23" s="293">
        <v>0</v>
      </c>
      <c r="M23" s="293">
        <v>0</v>
      </c>
      <c r="N23" s="316">
        <v>0</v>
      </c>
      <c r="O23" s="319">
        <v>0</v>
      </c>
    </row>
    <row r="24" spans="1:15" ht="11.1" customHeight="1">
      <c r="A24" s="312" t="s">
        <v>238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 t="s">
        <v>239</v>
      </c>
      <c r="B25" s="282">
        <v>1620</v>
      </c>
      <c r="C25" s="282">
        <v>341398</v>
      </c>
      <c r="D25" s="282">
        <v>22244</v>
      </c>
      <c r="E25" s="282">
        <v>1671</v>
      </c>
      <c r="F25" s="282">
        <v>131363</v>
      </c>
      <c r="G25" s="282">
        <v>200607</v>
      </c>
      <c r="H25" s="282">
        <v>108637</v>
      </c>
      <c r="I25" s="282">
        <v>108637</v>
      </c>
      <c r="J25" s="293">
        <v>0</v>
      </c>
      <c r="K25" s="293">
        <v>0</v>
      </c>
      <c r="L25" s="293">
        <v>0</v>
      </c>
      <c r="M25" s="293">
        <v>0</v>
      </c>
      <c r="N25" s="316">
        <v>0</v>
      </c>
      <c r="O25" s="288">
        <v>1404</v>
      </c>
    </row>
    <row r="26" spans="1:15" ht="11.1" customHeight="1">
      <c r="A26" s="312" t="s">
        <v>240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 t="s">
        <v>241</v>
      </c>
      <c r="B27" s="282">
        <v>3500</v>
      </c>
      <c r="C27" s="282">
        <v>422023</v>
      </c>
      <c r="D27" s="282">
        <v>16571</v>
      </c>
      <c r="E27" s="282">
        <v>1350</v>
      </c>
      <c r="F27" s="282">
        <v>152486</v>
      </c>
      <c r="G27" s="282">
        <v>311270</v>
      </c>
      <c r="H27" s="282">
        <v>82447</v>
      </c>
      <c r="I27" s="282">
        <v>82447</v>
      </c>
      <c r="J27" s="293">
        <v>0</v>
      </c>
      <c r="K27" s="293">
        <v>0</v>
      </c>
      <c r="L27" s="293">
        <v>0</v>
      </c>
      <c r="M27" s="293">
        <v>0</v>
      </c>
      <c r="N27" s="316">
        <v>0</v>
      </c>
      <c r="O27" s="288">
        <v>2078</v>
      </c>
    </row>
    <row r="28" spans="1:15" ht="11.1" customHeight="1">
      <c r="A28" s="312" t="s">
        <v>242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 t="s">
        <v>243</v>
      </c>
      <c r="B29" s="282">
        <v>1700</v>
      </c>
      <c r="C29" s="282">
        <v>73016</v>
      </c>
      <c r="D29" s="282">
        <v>2882</v>
      </c>
      <c r="E29" s="282">
        <v>-35</v>
      </c>
      <c r="F29" s="282">
        <v>80374</v>
      </c>
      <c r="G29" s="293">
        <v>0</v>
      </c>
      <c r="H29" s="282">
        <v>65651</v>
      </c>
      <c r="I29" s="282">
        <v>65651</v>
      </c>
      <c r="J29" s="293">
        <v>0</v>
      </c>
      <c r="K29" s="293">
        <v>0</v>
      </c>
      <c r="L29" s="293">
        <v>0</v>
      </c>
      <c r="M29" s="293">
        <v>0</v>
      </c>
      <c r="N29" s="316">
        <v>0</v>
      </c>
      <c r="O29" s="288">
        <v>821</v>
      </c>
    </row>
    <row r="30" spans="1:15" ht="11.1" customHeight="1">
      <c r="A30" s="312" t="s">
        <v>244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 t="s">
        <v>245</v>
      </c>
      <c r="B31" s="282">
        <v>1750</v>
      </c>
      <c r="C31" s="282">
        <v>99479</v>
      </c>
      <c r="D31" s="282">
        <v>1858</v>
      </c>
      <c r="E31" s="282">
        <v>-42</v>
      </c>
      <c r="F31" s="282">
        <v>130238</v>
      </c>
      <c r="G31" s="293">
        <v>0</v>
      </c>
      <c r="H31" s="282">
        <v>94382</v>
      </c>
      <c r="I31" s="282">
        <v>94382</v>
      </c>
      <c r="J31" s="293">
        <v>0</v>
      </c>
      <c r="K31" s="293">
        <v>0</v>
      </c>
      <c r="L31" s="293">
        <v>0</v>
      </c>
      <c r="M31" s="293">
        <v>0</v>
      </c>
      <c r="N31" s="316">
        <v>0</v>
      </c>
      <c r="O31" s="288">
        <v>881</v>
      </c>
    </row>
    <row r="32" spans="1:15" ht="11.1" customHeight="1">
      <c r="A32" s="312" t="s">
        <v>246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 t="s">
        <v>247</v>
      </c>
      <c r="B33" s="282">
        <v>5827</v>
      </c>
      <c r="C33" s="282">
        <v>115427</v>
      </c>
      <c r="D33" s="282">
        <v>6115</v>
      </c>
      <c r="E33" s="282">
        <v>173</v>
      </c>
      <c r="F33" s="282">
        <v>135024</v>
      </c>
      <c r="G33" s="282">
        <v>8696</v>
      </c>
      <c r="H33" s="282">
        <v>40608</v>
      </c>
      <c r="I33" s="282">
        <v>40608</v>
      </c>
      <c r="J33" s="293">
        <v>0</v>
      </c>
      <c r="K33" s="293">
        <v>0</v>
      </c>
      <c r="L33" s="293">
        <v>0</v>
      </c>
      <c r="M33" s="293">
        <v>0</v>
      </c>
      <c r="N33" s="316">
        <v>0</v>
      </c>
      <c r="O33" s="288">
        <v>414</v>
      </c>
    </row>
    <row r="34" spans="1:15" ht="11.1" customHeight="1">
      <c r="A34" s="312" t="s">
        <v>248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 t="s">
        <v>249</v>
      </c>
      <c r="B35" s="282">
        <v>4000</v>
      </c>
      <c r="C35" s="282">
        <v>163212</v>
      </c>
      <c r="D35" s="282">
        <v>5088</v>
      </c>
      <c r="E35" s="282">
        <v>135</v>
      </c>
      <c r="F35" s="282">
        <v>80518</v>
      </c>
      <c r="G35" s="282">
        <v>35757</v>
      </c>
      <c r="H35" s="282">
        <v>49008</v>
      </c>
      <c r="I35" s="282">
        <v>49008</v>
      </c>
      <c r="J35" s="293">
        <v>0</v>
      </c>
      <c r="K35" s="293">
        <v>0</v>
      </c>
      <c r="L35" s="293">
        <v>0</v>
      </c>
      <c r="M35" s="293">
        <v>0</v>
      </c>
      <c r="N35" s="316">
        <v>0</v>
      </c>
      <c r="O35" s="288">
        <v>624</v>
      </c>
    </row>
    <row r="36" spans="1:15" ht="11.1" customHeight="1" thickBot="1">
      <c r="A36" s="321" t="s">
        <v>250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 t="s">
        <v>58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A1:O1"/>
    <mergeCell ref="A3:O3"/>
    <mergeCell ref="A2:O2"/>
    <mergeCell ref="D4:F4"/>
    <mergeCell ref="G4:I4"/>
    <mergeCell ref="K5:M5"/>
    <mergeCell ref="O5:O8"/>
    <mergeCell ref="K6:M6"/>
    <mergeCell ref="H5:J5"/>
    <mergeCell ref="H6:J6"/>
    <mergeCell ref="L8:L9"/>
    <mergeCell ref="M8:M9"/>
    <mergeCell ref="C8:C9"/>
    <mergeCell ref="K8:K9"/>
    <mergeCell ref="D8:D9"/>
    <mergeCell ref="B11:B12"/>
    <mergeCell ref="G11:G12"/>
    <mergeCell ref="H11:H12"/>
    <mergeCell ref="C11:C12"/>
    <mergeCell ref="I11:I12"/>
    <mergeCell ref="D11:D12"/>
    <mergeCell ref="D13:D14"/>
    <mergeCell ref="E13:E14"/>
    <mergeCell ref="F13:F14"/>
    <mergeCell ref="E11:E12"/>
    <mergeCell ref="F11:F12"/>
    <mergeCell ref="J13:J14"/>
    <mergeCell ref="G13:G14"/>
    <mergeCell ref="H13:H14"/>
    <mergeCell ref="I13:I14"/>
    <mergeCell ref="N13:N14"/>
    <mergeCell ref="B13:B14"/>
    <mergeCell ref="C13:C14"/>
    <mergeCell ref="O13:O14"/>
    <mergeCell ref="K11:K12"/>
    <mergeCell ref="L11:L12"/>
    <mergeCell ref="M11:M12"/>
    <mergeCell ref="J11:J12"/>
    <mergeCell ref="N11:N12"/>
    <mergeCell ref="O11:O12"/>
    <mergeCell ref="K13:K14"/>
    <mergeCell ref="L13:L14"/>
    <mergeCell ref="M13:M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7:H28"/>
    <mergeCell ref="I27:I28"/>
    <mergeCell ref="K27:K28"/>
    <mergeCell ref="L27:L28"/>
    <mergeCell ref="M27:M28"/>
    <mergeCell ref="J27:J28"/>
    <mergeCell ref="N27:N28"/>
    <mergeCell ref="O27:O28"/>
    <mergeCell ref="B29:B30"/>
    <mergeCell ref="C29:C30"/>
    <mergeCell ref="D29:D30"/>
    <mergeCell ref="E29:E30"/>
    <mergeCell ref="F29:F30"/>
    <mergeCell ref="G29:G30"/>
    <mergeCell ref="H29:H30"/>
    <mergeCell ref="I29:I30"/>
    <mergeCell ref="K29:K30"/>
    <mergeCell ref="L29:L30"/>
    <mergeCell ref="M29:M30"/>
    <mergeCell ref="J29:J30"/>
    <mergeCell ref="N29:N30"/>
    <mergeCell ref="O29:O30"/>
    <mergeCell ref="B31:B32"/>
    <mergeCell ref="C31:C32"/>
    <mergeCell ref="D31:D32"/>
    <mergeCell ref="E31:E32"/>
    <mergeCell ref="F31:F32"/>
    <mergeCell ref="G31:G32"/>
    <mergeCell ref="H31:H32"/>
    <mergeCell ref="I31:I32"/>
    <mergeCell ref="K31:K32"/>
    <mergeCell ref="L31:L32"/>
    <mergeCell ref="M31:M32"/>
    <mergeCell ref="J31:J32"/>
    <mergeCell ref="N31:N32"/>
    <mergeCell ref="O31:O32"/>
    <mergeCell ref="B33:B34"/>
    <mergeCell ref="C33:C34"/>
    <mergeCell ref="D33:D34"/>
    <mergeCell ref="E33:E34"/>
    <mergeCell ref="F33:F34"/>
    <mergeCell ref="G33:G34"/>
    <mergeCell ref="H33:H34"/>
    <mergeCell ref="I33:I34"/>
    <mergeCell ref="K33:K34"/>
    <mergeCell ref="L33:L34"/>
    <mergeCell ref="M33:M34"/>
    <mergeCell ref="J33:J34"/>
    <mergeCell ref="N33:N34"/>
    <mergeCell ref="O33:O34"/>
    <mergeCell ref="B35:B36"/>
    <mergeCell ref="C35:C36"/>
    <mergeCell ref="D35:D36"/>
    <mergeCell ref="E35:E36"/>
    <mergeCell ref="F35:F36"/>
    <mergeCell ref="G35:G36"/>
    <mergeCell ref="H35:H36"/>
    <mergeCell ref="I35:I36"/>
    <mergeCell ref="N35:N36"/>
    <mergeCell ref="O35:O36"/>
    <mergeCell ref="K35:K36"/>
    <mergeCell ref="L35:L36"/>
    <mergeCell ref="M35:M36"/>
    <mergeCell ref="J35:J36"/>
  </mergeCells>
  <printOptions horizontalCentered="1"/>
  <pageMargins left="0.74803149606299213" right="0.59055118110236227" top="0.39370078740157483" bottom="0.19685039370078741" header="0" footer="0.39370078740157483"/>
  <pageSetup paperSize="9" firstPageNumber="170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100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101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5月底</v>
      </c>
      <c r="E4" s="214"/>
      <c r="F4" s="214"/>
      <c r="G4" s="215" t="str">
        <f>'10-3'!G4:I4</f>
        <v> End of May 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47" t="s">
        <v>39</v>
      </c>
      <c r="C5" s="146" t="s">
        <v>1</v>
      </c>
      <c r="D5" s="143" t="s">
        <v>81</v>
      </c>
      <c r="E5" s="143" t="s">
        <v>111</v>
      </c>
      <c r="F5" s="143" t="s">
        <v>120</v>
      </c>
      <c r="G5" s="147" t="s">
        <v>121</v>
      </c>
      <c r="H5" s="227" t="s">
        <v>106</v>
      </c>
      <c r="I5" s="235"/>
      <c r="J5" s="147"/>
      <c r="K5" s="227" t="s">
        <v>112</v>
      </c>
      <c r="L5" s="228"/>
      <c r="M5" s="229"/>
      <c r="N5" s="157" t="s">
        <v>3</v>
      </c>
      <c r="O5" s="230" t="s">
        <v>122</v>
      </c>
    </row>
    <row r="6" spans="1:15" ht="14.45" customHeight="1">
      <c r="A6" s="2"/>
      <c r="B6" s="148" t="s">
        <v>40</v>
      </c>
      <c r="C6" s="146"/>
      <c r="D6" s="143"/>
      <c r="E6" s="143" t="s">
        <v>113</v>
      </c>
      <c r="F6" s="143" t="s">
        <v>123</v>
      </c>
      <c r="G6" s="143" t="s">
        <v>124</v>
      </c>
      <c r="H6" s="232" t="s">
        <v>107</v>
      </c>
      <c r="I6" s="151"/>
      <c r="J6" s="150"/>
      <c r="K6" s="232" t="s">
        <v>114</v>
      </c>
      <c r="L6" s="233"/>
      <c r="M6" s="234"/>
      <c r="N6" s="146" t="s">
        <v>115</v>
      </c>
      <c r="O6" s="231"/>
    </row>
    <row r="7" spans="1:15" ht="14.45" customHeight="1">
      <c r="A7" s="2" t="s">
        <v>0</v>
      </c>
      <c r="B7" s="150"/>
      <c r="C7" s="159"/>
      <c r="D7" s="159"/>
      <c r="E7" s="150" t="s">
        <v>43</v>
      </c>
      <c r="F7" s="158"/>
      <c r="G7" s="150" t="s">
        <v>23</v>
      </c>
      <c r="H7" s="160" t="s">
        <v>25</v>
      </c>
      <c r="I7" s="145" t="s">
        <v>2</v>
      </c>
      <c r="J7" s="145" t="s">
        <v>15</v>
      </c>
      <c r="K7" s="144" t="s">
        <v>5</v>
      </c>
      <c r="L7" s="145" t="s">
        <v>6</v>
      </c>
      <c r="M7" s="145" t="s">
        <v>7</v>
      </c>
      <c r="N7" s="149" t="s">
        <v>117</v>
      </c>
      <c r="O7" s="231"/>
    </row>
    <row r="8" spans="1:15" ht="14.45" customHeight="1">
      <c r="A8" s="11" t="s">
        <v>18</v>
      </c>
      <c r="B8" s="150" t="s">
        <v>42</v>
      </c>
      <c r="C8" s="152" t="s">
        <v>20</v>
      </c>
      <c r="D8" s="152" t="s">
        <v>21</v>
      </c>
      <c r="E8" s="160" t="s">
        <v>28</v>
      </c>
      <c r="F8" s="150" t="s">
        <v>22</v>
      </c>
      <c r="G8" s="166" t="s">
        <v>30</v>
      </c>
      <c r="H8" s="150"/>
      <c r="I8" s="152"/>
      <c r="J8" s="163" t="s">
        <v>17</v>
      </c>
      <c r="K8" s="236" t="s">
        <v>31</v>
      </c>
      <c r="L8" s="236" t="s">
        <v>32</v>
      </c>
      <c r="M8" s="236" t="s">
        <v>33</v>
      </c>
      <c r="N8" s="152" t="s">
        <v>26</v>
      </c>
      <c r="O8" s="231"/>
    </row>
    <row r="9" spans="1:15" ht="12.6" customHeight="1">
      <c r="A9" s="12" t="s">
        <v>25</v>
      </c>
      <c r="B9" s="150" t="s">
        <v>44</v>
      </c>
      <c r="C9" s="152"/>
      <c r="D9" s="152"/>
      <c r="E9" s="160" t="s">
        <v>125</v>
      </c>
      <c r="F9" s="152" t="s">
        <v>29</v>
      </c>
      <c r="G9" s="166" t="s">
        <v>126</v>
      </c>
      <c r="H9" s="150" t="s">
        <v>25</v>
      </c>
      <c r="I9" s="152" t="s">
        <v>24</v>
      </c>
      <c r="J9" s="164" t="s">
        <v>108</v>
      </c>
      <c r="K9" s="236"/>
      <c r="L9" s="236"/>
      <c r="M9" s="236"/>
      <c r="N9" s="161" t="s">
        <v>34</v>
      </c>
      <c r="O9" s="151" t="s">
        <v>35</v>
      </c>
    </row>
    <row r="10" spans="1:15" ht="12.6" customHeight="1" thickBot="1">
      <c r="A10" s="13" t="s">
        <v>25</v>
      </c>
      <c r="B10" s="153" t="s">
        <v>25</v>
      </c>
      <c r="C10" s="153" t="s">
        <v>25</v>
      </c>
      <c r="D10" s="153" t="s">
        <v>25</v>
      </c>
      <c r="E10" s="155" t="s">
        <v>127</v>
      </c>
      <c r="F10" s="153" t="s">
        <v>25</v>
      </c>
      <c r="G10" s="155" t="s">
        <v>38</v>
      </c>
      <c r="H10" s="155"/>
      <c r="I10" s="154" t="s">
        <v>25</v>
      </c>
      <c r="J10" s="165" t="s">
        <v>109</v>
      </c>
      <c r="K10" s="154" t="s">
        <v>25</v>
      </c>
      <c r="L10" s="154" t="s">
        <v>25</v>
      </c>
      <c r="M10" s="154" t="s">
        <v>25</v>
      </c>
      <c r="N10" s="162" t="s">
        <v>36</v>
      </c>
      <c r="O10" s="156" t="s">
        <v>37</v>
      </c>
    </row>
    <row r="11" spans="1:15" ht="12.6" customHeight="1">
      <c r="A11" s="303" t="s">
        <v>72</v>
      </c>
      <c r="B11" s="267">
        <v>401</v>
      </c>
      <c r="C11" s="267">
        <v>22819</v>
      </c>
      <c r="D11" s="267">
        <v>540</v>
      </c>
      <c r="E11" s="282">
        <v>17</v>
      </c>
      <c r="F11" s="282">
        <v>19952</v>
      </c>
      <c r="G11" s="293">
        <v>0</v>
      </c>
      <c r="H11" s="282">
        <v>7419</v>
      </c>
      <c r="I11" s="282">
        <v>7419</v>
      </c>
      <c r="J11" s="293">
        <v>0</v>
      </c>
      <c r="K11" s="293">
        <v>0</v>
      </c>
      <c r="L11" s="293">
        <v>0</v>
      </c>
      <c r="M11" s="293">
        <v>0</v>
      </c>
      <c r="N11" s="316">
        <v>0</v>
      </c>
      <c r="O11" s="288">
        <v>614</v>
      </c>
    </row>
    <row r="12" spans="1:15" ht="11.1" customHeight="1">
      <c r="A12" s="312" t="s">
        <v>251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252</v>
      </c>
      <c r="B13" s="282">
        <v>1100</v>
      </c>
      <c r="C13" s="282">
        <v>11656</v>
      </c>
      <c r="D13" s="282">
        <v>1290</v>
      </c>
      <c r="E13" s="282">
        <v>51</v>
      </c>
      <c r="F13" s="282">
        <v>1689</v>
      </c>
      <c r="G13" s="282">
        <v>1023</v>
      </c>
      <c r="H13" s="282">
        <v>1686</v>
      </c>
      <c r="I13" s="282">
        <v>1686</v>
      </c>
      <c r="J13" s="293">
        <v>0</v>
      </c>
      <c r="K13" s="282">
        <v>218</v>
      </c>
      <c r="L13" s="293">
        <v>0</v>
      </c>
      <c r="M13" s="282">
        <v>218</v>
      </c>
      <c r="N13" s="285">
        <v>12.92</v>
      </c>
      <c r="O13" s="288">
        <v>26</v>
      </c>
    </row>
    <row r="14" spans="1:15" ht="11.1" customHeight="1">
      <c r="A14" s="312" t="s">
        <v>253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254</v>
      </c>
      <c r="B15" s="282">
        <v>830</v>
      </c>
      <c r="C15" s="282">
        <v>8055</v>
      </c>
      <c r="D15" s="282">
        <v>676</v>
      </c>
      <c r="E15" s="282">
        <v>15</v>
      </c>
      <c r="F15" s="282">
        <v>7148</v>
      </c>
      <c r="G15" s="282">
        <v>2394</v>
      </c>
      <c r="H15" s="282">
        <v>6146</v>
      </c>
      <c r="I15" s="282">
        <v>6146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61</v>
      </c>
    </row>
    <row r="16" spans="1:15" ht="11.1" customHeight="1">
      <c r="A16" s="312" t="s">
        <v>255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/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73"/>
      <c r="O17" s="167"/>
    </row>
    <row r="18" spans="1:15" ht="11.1" customHeight="1">
      <c r="A18" s="38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73"/>
      <c r="O19" s="167"/>
    </row>
    <row r="20" spans="1:15" ht="11.1" customHeight="1">
      <c r="A20" s="38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73"/>
      <c r="O21" s="167"/>
    </row>
    <row r="22" spans="1:15" ht="11.1" customHeight="1">
      <c r="A22" s="38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73"/>
      <c r="O23" s="167"/>
    </row>
    <row r="24" spans="1:15" ht="11.1" customHeight="1">
      <c r="A24" s="38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73"/>
      <c r="O25" s="167"/>
    </row>
    <row r="26" spans="1:15" ht="11.1" customHeight="1">
      <c r="A26" s="38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73"/>
      <c r="O27" s="167"/>
    </row>
    <row r="28" spans="1:15" ht="11.1" customHeight="1">
      <c r="A28" s="38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73"/>
      <c r="O29" s="167"/>
    </row>
    <row r="30" spans="1:15" ht="11.1" customHeight="1">
      <c r="A30" s="38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73"/>
      <c r="O31" s="167"/>
    </row>
    <row r="32" spans="1:15" ht="11.1" customHeight="1">
      <c r="A32" s="38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73"/>
      <c r="O33" s="167"/>
    </row>
    <row r="34" spans="1:15" ht="11.1" customHeight="1">
      <c r="A34" s="38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73"/>
      <c r="O35" s="167"/>
    </row>
    <row r="36" spans="1:15" ht="11.1" customHeight="1" thickBot="1">
      <c r="A36" s="39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N35:N36"/>
    <mergeCell ref="O35:O36"/>
    <mergeCell ref="K35:K36"/>
    <mergeCell ref="L35:L36"/>
    <mergeCell ref="M35:M36"/>
    <mergeCell ref="J35:J36"/>
    <mergeCell ref="B35:B36"/>
    <mergeCell ref="C35:C36"/>
    <mergeCell ref="D35:D36"/>
    <mergeCell ref="E35:E36"/>
    <mergeCell ref="F35:F36"/>
    <mergeCell ref="G35:G36"/>
    <mergeCell ref="H31:H32"/>
    <mergeCell ref="I31:I32"/>
    <mergeCell ref="M33:M34"/>
    <mergeCell ref="J33:J34"/>
    <mergeCell ref="M31:M32"/>
    <mergeCell ref="J31:J32"/>
    <mergeCell ref="K31:K32"/>
    <mergeCell ref="L31:L32"/>
    <mergeCell ref="H35:H36"/>
    <mergeCell ref="I35:I36"/>
    <mergeCell ref="F33:F34"/>
    <mergeCell ref="G33:G34"/>
    <mergeCell ref="K33:K34"/>
    <mergeCell ref="L33:L34"/>
    <mergeCell ref="N31:N32"/>
    <mergeCell ref="O31:O32"/>
    <mergeCell ref="N33:N34"/>
    <mergeCell ref="O33:O34"/>
    <mergeCell ref="B33:B34"/>
    <mergeCell ref="C33:C34"/>
    <mergeCell ref="D33:D34"/>
    <mergeCell ref="E33:E34"/>
    <mergeCell ref="H33:H34"/>
    <mergeCell ref="I33:I34"/>
    <mergeCell ref="B31:B32"/>
    <mergeCell ref="C31:C32"/>
    <mergeCell ref="D31:D32"/>
    <mergeCell ref="E31:E32"/>
    <mergeCell ref="F31:F32"/>
    <mergeCell ref="G31:G32"/>
    <mergeCell ref="M29:M30"/>
    <mergeCell ref="J29:J30"/>
    <mergeCell ref="N27:N28"/>
    <mergeCell ref="O27:O28"/>
    <mergeCell ref="N29:N30"/>
    <mergeCell ref="O29:O30"/>
    <mergeCell ref="M27:M28"/>
    <mergeCell ref="J27:J28"/>
    <mergeCell ref="K29:K30"/>
    <mergeCell ref="L29:L30"/>
    <mergeCell ref="B29:B30"/>
    <mergeCell ref="C29:C30"/>
    <mergeCell ref="D29:D30"/>
    <mergeCell ref="E29:E30"/>
    <mergeCell ref="H29:H30"/>
    <mergeCell ref="I29:I30"/>
    <mergeCell ref="F29:F30"/>
    <mergeCell ref="G29:G30"/>
    <mergeCell ref="K27:K28"/>
    <mergeCell ref="L27:L28"/>
    <mergeCell ref="B27:B28"/>
    <mergeCell ref="C27:C28"/>
    <mergeCell ref="D27:D28"/>
    <mergeCell ref="E27:E28"/>
    <mergeCell ref="F27:F28"/>
    <mergeCell ref="G27:G28"/>
    <mergeCell ref="H27:H28"/>
    <mergeCell ref="I27:I28"/>
    <mergeCell ref="M25:M26"/>
    <mergeCell ref="J25:J26"/>
    <mergeCell ref="N23:N24"/>
    <mergeCell ref="O23:O24"/>
    <mergeCell ref="N25:N26"/>
    <mergeCell ref="O25:O26"/>
    <mergeCell ref="M23:M24"/>
    <mergeCell ref="J23:J24"/>
    <mergeCell ref="K25:K26"/>
    <mergeCell ref="L25:L26"/>
    <mergeCell ref="B25:B26"/>
    <mergeCell ref="C25:C26"/>
    <mergeCell ref="D25:D26"/>
    <mergeCell ref="E25:E26"/>
    <mergeCell ref="H25:H26"/>
    <mergeCell ref="I25:I26"/>
    <mergeCell ref="F25:F26"/>
    <mergeCell ref="G25:G26"/>
    <mergeCell ref="K23:K24"/>
    <mergeCell ref="L23:L24"/>
    <mergeCell ref="B23:B24"/>
    <mergeCell ref="C23:C24"/>
    <mergeCell ref="D23:D24"/>
    <mergeCell ref="E23:E24"/>
    <mergeCell ref="F23:F24"/>
    <mergeCell ref="G23:G24"/>
    <mergeCell ref="H23:H24"/>
    <mergeCell ref="I23:I24"/>
    <mergeCell ref="M21:M22"/>
    <mergeCell ref="J21:J22"/>
    <mergeCell ref="N19:N20"/>
    <mergeCell ref="O19:O20"/>
    <mergeCell ref="N21:N22"/>
    <mergeCell ref="O21:O22"/>
    <mergeCell ref="M19:M20"/>
    <mergeCell ref="J19:J20"/>
    <mergeCell ref="K21:K22"/>
    <mergeCell ref="L21:L22"/>
    <mergeCell ref="B21:B22"/>
    <mergeCell ref="C21:C22"/>
    <mergeCell ref="D21:D22"/>
    <mergeCell ref="E21:E22"/>
    <mergeCell ref="H21:H22"/>
    <mergeCell ref="I21:I22"/>
    <mergeCell ref="F21:F22"/>
    <mergeCell ref="G21:G22"/>
    <mergeCell ref="K19:K20"/>
    <mergeCell ref="L19:L20"/>
    <mergeCell ref="B19:B20"/>
    <mergeCell ref="C19:C20"/>
    <mergeCell ref="D19:D20"/>
    <mergeCell ref="E19:E20"/>
    <mergeCell ref="F19:F20"/>
    <mergeCell ref="G19:G20"/>
    <mergeCell ref="H19:H20"/>
    <mergeCell ref="I19:I20"/>
    <mergeCell ref="N15:N16"/>
    <mergeCell ref="O15:O16"/>
    <mergeCell ref="N17:N18"/>
    <mergeCell ref="O17:O18"/>
    <mergeCell ref="M17:M18"/>
    <mergeCell ref="J17:J18"/>
    <mergeCell ref="K17:K18"/>
    <mergeCell ref="L17:L18"/>
    <mergeCell ref="M15:M16"/>
    <mergeCell ref="J15:J16"/>
    <mergeCell ref="D17:D18"/>
    <mergeCell ref="E17:E18"/>
    <mergeCell ref="F17:F18"/>
    <mergeCell ref="G17:G18"/>
    <mergeCell ref="D15:D16"/>
    <mergeCell ref="E15:E16"/>
    <mergeCell ref="K15:K16"/>
    <mergeCell ref="L15:L16"/>
    <mergeCell ref="B17:B18"/>
    <mergeCell ref="C17:C18"/>
    <mergeCell ref="B15:B16"/>
    <mergeCell ref="C15:C16"/>
    <mergeCell ref="H17:H18"/>
    <mergeCell ref="I17:I18"/>
    <mergeCell ref="F15:F16"/>
    <mergeCell ref="G15:G16"/>
    <mergeCell ref="H15:H16"/>
    <mergeCell ref="I15:I16"/>
    <mergeCell ref="I11:I12"/>
    <mergeCell ref="O13:O14"/>
    <mergeCell ref="K11:K12"/>
    <mergeCell ref="L11:L12"/>
    <mergeCell ref="M11:M12"/>
    <mergeCell ref="J11:J12"/>
    <mergeCell ref="N11:N12"/>
    <mergeCell ref="O11:O12"/>
    <mergeCell ref="L13:L14"/>
    <mergeCell ref="N13:N14"/>
    <mergeCell ref="M13:M14"/>
    <mergeCell ref="J13:J14"/>
    <mergeCell ref="G13:G14"/>
    <mergeCell ref="H13:H14"/>
    <mergeCell ref="I13:I14"/>
    <mergeCell ref="K13:K14"/>
    <mergeCell ref="H11:H12"/>
    <mergeCell ref="B11:B12"/>
    <mergeCell ref="B13:B14"/>
    <mergeCell ref="C11:C12"/>
    <mergeCell ref="C13:C14"/>
    <mergeCell ref="D11:D12"/>
    <mergeCell ref="D13:D14"/>
    <mergeCell ref="L8:L9"/>
    <mergeCell ref="M8:M9"/>
    <mergeCell ref="C8:C9"/>
    <mergeCell ref="K8:K9"/>
    <mergeCell ref="D8:D9"/>
    <mergeCell ref="E13:E14"/>
    <mergeCell ref="F13:F14"/>
    <mergeCell ref="E11:E12"/>
    <mergeCell ref="F11:F12"/>
    <mergeCell ref="G11:G12"/>
    <mergeCell ref="A1:O1"/>
    <mergeCell ref="A3:O3"/>
    <mergeCell ref="A2:O2"/>
    <mergeCell ref="D4:F4"/>
    <mergeCell ref="G4:I4"/>
    <mergeCell ref="K5:M5"/>
    <mergeCell ref="O5:O8"/>
    <mergeCell ref="K6:M6"/>
    <mergeCell ref="H5:J5"/>
    <mergeCell ref="H6:J6"/>
  </mergeCells>
  <printOptions horizontalCentered="1"/>
  <pageMargins left="0.74803149606299213" right="0.59055118110236227" top="0.39370078740157483" bottom="0.19685039370078741" header="0" footer="0.39370078740157483"/>
  <pageSetup paperSize="9" firstPageNumber="171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92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102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87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5月底</v>
      </c>
      <c r="E4" s="214"/>
      <c r="F4" s="214"/>
      <c r="G4" s="215" t="str">
        <f>'10-3'!G4:I4</f>
        <v> End of May 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47" t="s">
        <v>39</v>
      </c>
      <c r="C5" s="146" t="s">
        <v>1</v>
      </c>
      <c r="D5" s="143" t="s">
        <v>81</v>
      </c>
      <c r="E5" s="143" t="s">
        <v>111</v>
      </c>
      <c r="F5" s="143" t="s">
        <v>120</v>
      </c>
      <c r="G5" s="147" t="s">
        <v>121</v>
      </c>
      <c r="H5" s="227" t="s">
        <v>106</v>
      </c>
      <c r="I5" s="235"/>
      <c r="J5" s="147"/>
      <c r="K5" s="227" t="s">
        <v>112</v>
      </c>
      <c r="L5" s="228"/>
      <c r="M5" s="229"/>
      <c r="N5" s="157" t="s">
        <v>3</v>
      </c>
      <c r="O5" s="230" t="s">
        <v>122</v>
      </c>
    </row>
    <row r="6" spans="1:15" ht="14.45" customHeight="1">
      <c r="A6" s="2"/>
      <c r="B6" s="148" t="s">
        <v>40</v>
      </c>
      <c r="C6" s="146"/>
      <c r="D6" s="143"/>
      <c r="E6" s="143" t="s">
        <v>113</v>
      </c>
      <c r="F6" s="143" t="s">
        <v>123</v>
      </c>
      <c r="G6" s="143" t="s">
        <v>124</v>
      </c>
      <c r="H6" s="232" t="s">
        <v>107</v>
      </c>
      <c r="I6" s="151"/>
      <c r="J6" s="150"/>
      <c r="K6" s="232" t="s">
        <v>114</v>
      </c>
      <c r="L6" s="233"/>
      <c r="M6" s="234"/>
      <c r="N6" s="146" t="s">
        <v>115</v>
      </c>
      <c r="O6" s="231"/>
    </row>
    <row r="7" spans="1:15" ht="14.45" customHeight="1">
      <c r="A7" s="2" t="s">
        <v>0</v>
      </c>
      <c r="B7" s="150"/>
      <c r="C7" s="159"/>
      <c r="D7" s="159"/>
      <c r="E7" s="150" t="s">
        <v>43</v>
      </c>
      <c r="F7" s="158"/>
      <c r="G7" s="150" t="s">
        <v>23</v>
      </c>
      <c r="H7" s="160" t="s">
        <v>25</v>
      </c>
      <c r="I7" s="145" t="s">
        <v>2</v>
      </c>
      <c r="J7" s="145" t="s">
        <v>15</v>
      </c>
      <c r="K7" s="144" t="s">
        <v>5</v>
      </c>
      <c r="L7" s="145" t="s">
        <v>6</v>
      </c>
      <c r="M7" s="145" t="s">
        <v>7</v>
      </c>
      <c r="N7" s="149" t="s">
        <v>117</v>
      </c>
      <c r="O7" s="231"/>
    </row>
    <row r="8" spans="1:15" ht="14.45" customHeight="1">
      <c r="A8" s="11" t="s">
        <v>18</v>
      </c>
      <c r="B8" s="150" t="s">
        <v>42</v>
      </c>
      <c r="C8" s="152" t="s">
        <v>20</v>
      </c>
      <c r="D8" s="152" t="s">
        <v>21</v>
      </c>
      <c r="E8" s="160" t="s">
        <v>28</v>
      </c>
      <c r="F8" s="150" t="s">
        <v>22</v>
      </c>
      <c r="G8" s="166" t="s">
        <v>30</v>
      </c>
      <c r="H8" s="150"/>
      <c r="I8" s="152"/>
      <c r="J8" s="163" t="s">
        <v>17</v>
      </c>
      <c r="K8" s="236" t="s">
        <v>31</v>
      </c>
      <c r="L8" s="236" t="s">
        <v>32</v>
      </c>
      <c r="M8" s="236" t="s">
        <v>33</v>
      </c>
      <c r="N8" s="152" t="s">
        <v>26</v>
      </c>
      <c r="O8" s="231"/>
    </row>
    <row r="9" spans="1:15" ht="12.6" customHeight="1">
      <c r="A9" s="12" t="s">
        <v>25</v>
      </c>
      <c r="B9" s="150" t="s">
        <v>44</v>
      </c>
      <c r="C9" s="152"/>
      <c r="D9" s="152"/>
      <c r="E9" s="160" t="s">
        <v>125</v>
      </c>
      <c r="F9" s="152" t="s">
        <v>29</v>
      </c>
      <c r="G9" s="166" t="s">
        <v>126</v>
      </c>
      <c r="H9" s="150" t="s">
        <v>25</v>
      </c>
      <c r="I9" s="152" t="s">
        <v>24</v>
      </c>
      <c r="J9" s="164" t="s">
        <v>108</v>
      </c>
      <c r="K9" s="236"/>
      <c r="L9" s="236"/>
      <c r="M9" s="236"/>
      <c r="N9" s="161" t="s">
        <v>34</v>
      </c>
      <c r="O9" s="151" t="s">
        <v>35</v>
      </c>
    </row>
    <row r="10" spans="1:15" ht="12.6" customHeight="1" thickBot="1">
      <c r="A10" s="13" t="s">
        <v>25</v>
      </c>
      <c r="B10" s="153" t="s">
        <v>25</v>
      </c>
      <c r="C10" s="153" t="s">
        <v>25</v>
      </c>
      <c r="D10" s="153" t="s">
        <v>25</v>
      </c>
      <c r="E10" s="155" t="s">
        <v>127</v>
      </c>
      <c r="F10" s="153" t="s">
        <v>25</v>
      </c>
      <c r="G10" s="155" t="s">
        <v>38</v>
      </c>
      <c r="H10" s="155"/>
      <c r="I10" s="154" t="s">
        <v>25</v>
      </c>
      <c r="J10" s="165" t="s">
        <v>109</v>
      </c>
      <c r="K10" s="154" t="s">
        <v>25</v>
      </c>
      <c r="L10" s="154" t="s">
        <v>25</v>
      </c>
      <c r="M10" s="154" t="s">
        <v>25</v>
      </c>
      <c r="N10" s="162" t="s">
        <v>36</v>
      </c>
      <c r="O10" s="156" t="s">
        <v>37</v>
      </c>
    </row>
    <row r="11" spans="1:15" ht="12.6" customHeight="1">
      <c r="A11" s="304" t="s">
        <v>11</v>
      </c>
      <c r="B11" s="268">
        <v>5909</v>
      </c>
      <c r="C11" s="268">
        <v>1554286</v>
      </c>
      <c r="D11" s="268">
        <v>35293</v>
      </c>
      <c r="E11" s="305">
        <v>948</v>
      </c>
      <c r="F11" s="305">
        <v>192791</v>
      </c>
      <c r="G11" s="305">
        <v>130259</v>
      </c>
      <c r="H11" s="305">
        <v>187170</v>
      </c>
      <c r="I11" s="305">
        <v>187170</v>
      </c>
      <c r="J11" s="322">
        <v>0</v>
      </c>
      <c r="K11" s="322">
        <v>0</v>
      </c>
      <c r="L11" s="322">
        <v>0</v>
      </c>
      <c r="M11" s="322">
        <v>0</v>
      </c>
      <c r="N11" s="323">
        <v>0</v>
      </c>
      <c r="O11" s="310">
        <v>1872</v>
      </c>
    </row>
    <row r="12" spans="1:15" ht="11.1" customHeight="1">
      <c r="A12" s="313" t="s">
        <v>22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60</v>
      </c>
      <c r="B13" s="282">
        <v>2940</v>
      </c>
      <c r="C13" s="282">
        <v>580526</v>
      </c>
      <c r="D13" s="282">
        <v>11070</v>
      </c>
      <c r="E13" s="282">
        <v>196</v>
      </c>
      <c r="F13" s="282">
        <v>88388</v>
      </c>
      <c r="G13" s="282">
        <v>58184</v>
      </c>
      <c r="H13" s="282">
        <v>85428</v>
      </c>
      <c r="I13" s="282">
        <v>85428</v>
      </c>
      <c r="J13" s="293">
        <v>0</v>
      </c>
      <c r="K13" s="293">
        <v>0</v>
      </c>
      <c r="L13" s="293">
        <v>0</v>
      </c>
      <c r="M13" s="293">
        <v>0</v>
      </c>
      <c r="N13" s="316">
        <v>0</v>
      </c>
      <c r="O13" s="288">
        <v>854</v>
      </c>
    </row>
    <row r="14" spans="1:15" ht="11.1" customHeight="1">
      <c r="A14" s="312" t="s">
        <v>256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257</v>
      </c>
      <c r="B15" s="282">
        <v>1475</v>
      </c>
      <c r="C15" s="282">
        <v>227820</v>
      </c>
      <c r="D15" s="282">
        <v>6345</v>
      </c>
      <c r="E15" s="282">
        <v>48</v>
      </c>
      <c r="F15" s="282">
        <v>41266</v>
      </c>
      <c r="G15" s="282">
        <v>39737</v>
      </c>
      <c r="H15" s="282">
        <v>41266</v>
      </c>
      <c r="I15" s="282">
        <v>41266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413</v>
      </c>
    </row>
    <row r="16" spans="1:15" ht="11.1" customHeight="1">
      <c r="A16" s="312" t="s">
        <v>258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 t="s">
        <v>259</v>
      </c>
      <c r="B17" s="282">
        <v>1494</v>
      </c>
      <c r="C17" s="282">
        <v>745940</v>
      </c>
      <c r="D17" s="282">
        <v>17879</v>
      </c>
      <c r="E17" s="282">
        <v>703</v>
      </c>
      <c r="F17" s="282">
        <v>63136</v>
      </c>
      <c r="G17" s="282">
        <v>32339</v>
      </c>
      <c r="H17" s="282">
        <v>60476</v>
      </c>
      <c r="I17" s="282">
        <v>60476</v>
      </c>
      <c r="J17" s="293">
        <v>0</v>
      </c>
      <c r="K17" s="293">
        <v>0</v>
      </c>
      <c r="L17" s="293">
        <v>0</v>
      </c>
      <c r="M17" s="293">
        <v>0</v>
      </c>
      <c r="N17" s="316">
        <v>0</v>
      </c>
      <c r="O17" s="288">
        <v>605</v>
      </c>
    </row>
    <row r="18" spans="1:15" ht="11.1" customHeight="1">
      <c r="A18" s="312" t="s">
        <v>260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73"/>
      <c r="O19" s="167"/>
    </row>
    <row r="20" spans="1:15" ht="11.1" customHeight="1">
      <c r="A20" s="38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73"/>
      <c r="O21" s="167"/>
    </row>
    <row r="22" spans="1:15" ht="11.1" customHeight="1">
      <c r="A22" s="38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73"/>
      <c r="O23" s="167"/>
    </row>
    <row r="24" spans="1:15" ht="11.1" customHeight="1">
      <c r="A24" s="38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73"/>
      <c r="O25" s="167"/>
    </row>
    <row r="26" spans="1:15" ht="11.1" customHeight="1">
      <c r="A26" s="38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73"/>
      <c r="O27" s="167"/>
    </row>
    <row r="28" spans="1:15" ht="11.1" customHeight="1">
      <c r="A28" s="38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73"/>
      <c r="O29" s="167"/>
    </row>
    <row r="30" spans="1:15" ht="11.1" customHeight="1">
      <c r="A30" s="38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73"/>
      <c r="O31" s="167"/>
    </row>
    <row r="32" spans="1:15" ht="11.1" customHeight="1">
      <c r="A32" s="38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73"/>
      <c r="O33" s="167"/>
    </row>
    <row r="34" spans="1:15" ht="11.1" customHeight="1">
      <c r="A34" s="38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73"/>
      <c r="O35" s="167"/>
    </row>
    <row r="36" spans="1:15" ht="11.1" customHeight="1" thickBot="1">
      <c r="A36" s="39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3" t="s">
        <v>88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B11:B12"/>
    <mergeCell ref="C11:C12"/>
    <mergeCell ref="D11:D12"/>
    <mergeCell ref="E11:E12"/>
    <mergeCell ref="F11:F12"/>
    <mergeCell ref="A1:O1"/>
    <mergeCell ref="A2:O2"/>
    <mergeCell ref="A3:O3"/>
    <mergeCell ref="D4:F4"/>
    <mergeCell ref="G4:I4"/>
    <mergeCell ref="G11:G12"/>
    <mergeCell ref="H11:H12"/>
    <mergeCell ref="I11:I12"/>
    <mergeCell ref="K11:K12"/>
    <mergeCell ref="L11:L12"/>
    <mergeCell ref="M11:M12"/>
    <mergeCell ref="J11:J12"/>
    <mergeCell ref="N11:N12"/>
    <mergeCell ref="O11:O12"/>
    <mergeCell ref="B13:B14"/>
    <mergeCell ref="C13:C14"/>
    <mergeCell ref="D13:D14"/>
    <mergeCell ref="E13:E14"/>
    <mergeCell ref="F13:F14"/>
    <mergeCell ref="G13:G14"/>
    <mergeCell ref="H13:H14"/>
    <mergeCell ref="I13:I14"/>
    <mergeCell ref="K13:K14"/>
    <mergeCell ref="L13:L14"/>
    <mergeCell ref="M13:M14"/>
    <mergeCell ref="J13:J14"/>
    <mergeCell ref="N13:N14"/>
    <mergeCell ref="O13:O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7:H28"/>
    <mergeCell ref="I27:I28"/>
    <mergeCell ref="K27:K28"/>
    <mergeCell ref="L27:L28"/>
    <mergeCell ref="M27:M28"/>
    <mergeCell ref="J27:J28"/>
    <mergeCell ref="N27:N28"/>
    <mergeCell ref="O27:O28"/>
    <mergeCell ref="B29:B30"/>
    <mergeCell ref="C29:C30"/>
    <mergeCell ref="D29:D30"/>
    <mergeCell ref="E29:E30"/>
    <mergeCell ref="F29:F30"/>
    <mergeCell ref="G29:G30"/>
    <mergeCell ref="H29:H30"/>
    <mergeCell ref="I29:I30"/>
    <mergeCell ref="K29:K30"/>
    <mergeCell ref="L29:L30"/>
    <mergeCell ref="M29:M30"/>
    <mergeCell ref="J29:J30"/>
    <mergeCell ref="N29:N30"/>
    <mergeCell ref="O29:O30"/>
    <mergeCell ref="K31:K32"/>
    <mergeCell ref="L31:L32"/>
    <mergeCell ref="M31:M32"/>
    <mergeCell ref="J31:J32"/>
    <mergeCell ref="B31:B32"/>
    <mergeCell ref="C31:C32"/>
    <mergeCell ref="D31:D32"/>
    <mergeCell ref="E31:E32"/>
    <mergeCell ref="F31:F32"/>
    <mergeCell ref="G31:G32"/>
    <mergeCell ref="N33:N34"/>
    <mergeCell ref="O33:O34"/>
    <mergeCell ref="N31:N32"/>
    <mergeCell ref="O31:O32"/>
    <mergeCell ref="B33:B34"/>
    <mergeCell ref="C33:C34"/>
    <mergeCell ref="D33:D34"/>
    <mergeCell ref="E33:E34"/>
    <mergeCell ref="F33:F34"/>
    <mergeCell ref="G33:G34"/>
    <mergeCell ref="C8:C9"/>
    <mergeCell ref="D8:D9"/>
    <mergeCell ref="K33:K34"/>
    <mergeCell ref="L33:L34"/>
    <mergeCell ref="M33:M34"/>
    <mergeCell ref="J33:J34"/>
    <mergeCell ref="H33:H34"/>
    <mergeCell ref="I33:I34"/>
    <mergeCell ref="H31:H32"/>
    <mergeCell ref="I31:I32"/>
    <mergeCell ref="B35:B36"/>
    <mergeCell ref="C35:C36"/>
    <mergeCell ref="D35:D36"/>
    <mergeCell ref="E35:E36"/>
    <mergeCell ref="F35:F36"/>
    <mergeCell ref="G35:G36"/>
    <mergeCell ref="K5:M5"/>
    <mergeCell ref="O5:O8"/>
    <mergeCell ref="K6:M6"/>
    <mergeCell ref="H5:J5"/>
    <mergeCell ref="H6:J6"/>
    <mergeCell ref="K8:K9"/>
    <mergeCell ref="L8:L9"/>
    <mergeCell ref="M8:M9"/>
    <mergeCell ref="N35:N36"/>
    <mergeCell ref="O35:O36"/>
    <mergeCell ref="M35:M36"/>
    <mergeCell ref="J35:J36"/>
    <mergeCell ref="H35:H36"/>
    <mergeCell ref="I35:I36"/>
    <mergeCell ref="K35:K36"/>
    <mergeCell ref="L35:L36"/>
  </mergeCells>
  <printOptions horizontalCentered="1"/>
  <pageMargins left="0.74803149606299213" right="0.59055118110236227" top="0.39370078740157483" bottom="0.19685039370078741" header="0" footer="0.39370078740157483"/>
  <pageSetup paperSize="9" firstPageNumber="172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2" width="10.875" customWidth="1"/>
    <col min="3" max="4" width="12.625" customWidth="1"/>
    <col min="5" max="5" width="10.125" customWidth="1"/>
    <col min="6" max="6" width="12.5" customWidth="1"/>
    <col min="7" max="7" width="12.625" customWidth="1"/>
    <col min="8" max="8" width="10.125" customWidth="1"/>
    <col min="9" max="9" width="11.625" customWidth="1"/>
    <col min="10" max="10" width="10.125" customWidth="1"/>
  </cols>
  <sheetData>
    <row r="1" spans="1:10" ht="21" customHeight="1">
      <c r="A1" s="247" t="s">
        <v>91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 ht="21" customHeight="1">
      <c r="A2" s="247" t="s">
        <v>103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8.6" customHeight="1">
      <c r="A3" s="248" t="s">
        <v>85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 ht="18.6" customHeight="1" thickBot="1">
      <c r="A4" s="5"/>
      <c r="B4" s="5"/>
      <c r="C4" s="357" t="s">
        <v>10</v>
      </c>
      <c r="D4" s="237"/>
      <c r="E4" s="215" t="s">
        <v>12</v>
      </c>
      <c r="F4" s="215"/>
      <c r="G4" s="215"/>
      <c r="H4" s="5"/>
      <c r="I4" s="5"/>
      <c r="J4" s="18" t="s">
        <v>55</v>
      </c>
    </row>
    <row r="5" spans="1:10" ht="30" customHeight="1">
      <c r="A5" s="245" t="s">
        <v>93</v>
      </c>
      <c r="B5" s="30" t="s">
        <v>81</v>
      </c>
      <c r="C5" s="31" t="s">
        <v>73</v>
      </c>
      <c r="D5" s="30" t="s">
        <v>64</v>
      </c>
      <c r="E5" s="30" t="s">
        <v>45</v>
      </c>
      <c r="F5" s="30" t="s">
        <v>41</v>
      </c>
      <c r="G5" s="31" t="s">
        <v>74</v>
      </c>
      <c r="H5" s="30" t="s">
        <v>46</v>
      </c>
      <c r="I5" s="31" t="s">
        <v>94</v>
      </c>
      <c r="J5" s="32" t="s">
        <v>4</v>
      </c>
    </row>
    <row r="6" spans="1:10" ht="39.95" customHeight="1" thickBot="1">
      <c r="A6" s="246"/>
      <c r="B6" s="43" t="s">
        <v>21</v>
      </c>
      <c r="C6" s="27" t="s">
        <v>75</v>
      </c>
      <c r="D6" s="26" t="s">
        <v>47</v>
      </c>
      <c r="E6" s="28" t="s">
        <v>20</v>
      </c>
      <c r="F6" s="27" t="s">
        <v>76</v>
      </c>
      <c r="G6" s="27" t="s">
        <v>77</v>
      </c>
      <c r="H6" s="26" t="s">
        <v>48</v>
      </c>
      <c r="I6" s="27" t="s">
        <v>95</v>
      </c>
      <c r="J6" s="29" t="s">
        <v>78</v>
      </c>
    </row>
    <row r="7" spans="1:10" ht="12.95" customHeight="1">
      <c r="A7" s="326" t="s">
        <v>11</v>
      </c>
      <c r="B7" s="330">
        <v>148662</v>
      </c>
      <c r="C7" s="330">
        <v>7828522</v>
      </c>
      <c r="D7" s="330">
        <v>12616861</v>
      </c>
      <c r="E7" s="330">
        <v>1347709</v>
      </c>
      <c r="F7" s="330">
        <v>6673</v>
      </c>
      <c r="G7" s="330">
        <v>1063</v>
      </c>
      <c r="H7" s="330">
        <v>647264</v>
      </c>
      <c r="I7" s="334">
        <v>0.16</v>
      </c>
      <c r="J7" s="276">
        <v>436</v>
      </c>
    </row>
    <row r="8" spans="1:10" ht="11.85" customHeight="1">
      <c r="A8" s="337" t="s">
        <v>22</v>
      </c>
      <c r="B8" s="179"/>
      <c r="C8" s="179"/>
      <c r="D8" s="179"/>
      <c r="E8" s="179"/>
      <c r="F8" s="179"/>
      <c r="G8" s="179"/>
      <c r="H8" s="179"/>
      <c r="I8" s="177"/>
      <c r="J8" s="186"/>
    </row>
    <row r="9" spans="1:10" ht="12.95" customHeight="1">
      <c r="A9" s="338" t="s">
        <v>86</v>
      </c>
      <c r="B9" s="341">
        <v>43706</v>
      </c>
      <c r="C9" s="341">
        <v>2343129</v>
      </c>
      <c r="D9" s="341">
        <v>3346236</v>
      </c>
      <c r="E9" s="341">
        <v>365413</v>
      </c>
      <c r="F9" s="341">
        <v>1830</v>
      </c>
      <c r="G9" s="344">
        <v>0</v>
      </c>
      <c r="H9" s="341">
        <v>193084</v>
      </c>
      <c r="I9" s="347">
        <v>0</v>
      </c>
      <c r="J9" s="350">
        <v>97</v>
      </c>
    </row>
    <row r="10" spans="1:10" ht="11.85" customHeight="1">
      <c r="A10" s="336" t="s">
        <v>261</v>
      </c>
      <c r="B10" s="179"/>
      <c r="C10" s="179"/>
      <c r="D10" s="179"/>
      <c r="E10" s="179"/>
      <c r="F10" s="179"/>
      <c r="G10" s="179"/>
      <c r="H10" s="179"/>
      <c r="I10" s="177"/>
      <c r="J10" s="186"/>
    </row>
    <row r="11" spans="1:10" ht="12.95" customHeight="1">
      <c r="A11" s="338" t="s">
        <v>262</v>
      </c>
      <c r="B11" s="341">
        <v>28876</v>
      </c>
      <c r="C11" s="341">
        <v>1659054</v>
      </c>
      <c r="D11" s="341">
        <v>2595905</v>
      </c>
      <c r="E11" s="341">
        <v>266843</v>
      </c>
      <c r="F11" s="341">
        <v>1461</v>
      </c>
      <c r="G11" s="341">
        <v>134</v>
      </c>
      <c r="H11" s="341">
        <v>123867</v>
      </c>
      <c r="I11" s="353">
        <v>0.11</v>
      </c>
      <c r="J11" s="350">
        <v>3</v>
      </c>
    </row>
    <row r="12" spans="1:10" ht="11.85" customHeight="1">
      <c r="A12" s="336" t="s">
        <v>263</v>
      </c>
      <c r="B12" s="179"/>
      <c r="C12" s="179"/>
      <c r="D12" s="179"/>
      <c r="E12" s="179"/>
      <c r="F12" s="179"/>
      <c r="G12" s="179"/>
      <c r="H12" s="179"/>
      <c r="I12" s="177"/>
      <c r="J12" s="186"/>
    </row>
    <row r="13" spans="1:10" ht="12.95" customHeight="1">
      <c r="A13" s="338" t="s">
        <v>264</v>
      </c>
      <c r="B13" s="341">
        <v>33636</v>
      </c>
      <c r="C13" s="341">
        <v>1369768</v>
      </c>
      <c r="D13" s="341">
        <v>2800887</v>
      </c>
      <c r="E13" s="341">
        <v>318300</v>
      </c>
      <c r="F13" s="341">
        <v>1574</v>
      </c>
      <c r="G13" s="341">
        <v>904</v>
      </c>
      <c r="H13" s="341">
        <v>139479</v>
      </c>
      <c r="I13" s="353">
        <v>0.65</v>
      </c>
      <c r="J13" s="350">
        <v>209</v>
      </c>
    </row>
    <row r="14" spans="1:10" ht="11.85" customHeight="1">
      <c r="A14" s="336" t="s">
        <v>265</v>
      </c>
      <c r="B14" s="179"/>
      <c r="C14" s="179"/>
      <c r="D14" s="179"/>
      <c r="E14" s="179"/>
      <c r="F14" s="179"/>
      <c r="G14" s="179"/>
      <c r="H14" s="179"/>
      <c r="I14" s="177"/>
      <c r="J14" s="186"/>
    </row>
    <row r="15" spans="1:10" ht="12.95" customHeight="1">
      <c r="A15" s="338" t="s">
        <v>266</v>
      </c>
      <c r="B15" s="341">
        <v>9301</v>
      </c>
      <c r="C15" s="341">
        <v>404135</v>
      </c>
      <c r="D15" s="341">
        <v>533721</v>
      </c>
      <c r="E15" s="341">
        <v>85892</v>
      </c>
      <c r="F15" s="341">
        <v>454</v>
      </c>
      <c r="G15" s="341">
        <v>21</v>
      </c>
      <c r="H15" s="341">
        <v>44035</v>
      </c>
      <c r="I15" s="353">
        <v>0.05</v>
      </c>
      <c r="J15" s="350">
        <v>73</v>
      </c>
    </row>
    <row r="16" spans="1:10" ht="11.85" customHeight="1">
      <c r="A16" s="336" t="s">
        <v>267</v>
      </c>
      <c r="B16" s="179"/>
      <c r="C16" s="179"/>
      <c r="D16" s="179"/>
      <c r="E16" s="179"/>
      <c r="F16" s="179"/>
      <c r="G16" s="179"/>
      <c r="H16" s="179"/>
      <c r="I16" s="177"/>
      <c r="J16" s="186"/>
    </row>
    <row r="17" spans="1:10" ht="12.95" customHeight="1">
      <c r="A17" s="338" t="s">
        <v>268</v>
      </c>
      <c r="B17" s="341">
        <v>7793</v>
      </c>
      <c r="C17" s="341">
        <v>414941</v>
      </c>
      <c r="D17" s="341">
        <v>617870</v>
      </c>
      <c r="E17" s="341">
        <v>73871</v>
      </c>
      <c r="F17" s="341">
        <v>240</v>
      </c>
      <c r="G17" s="344">
        <v>0</v>
      </c>
      <c r="H17" s="341">
        <v>33871</v>
      </c>
      <c r="I17" s="347">
        <v>0</v>
      </c>
      <c r="J17" s="356">
        <v>0</v>
      </c>
    </row>
    <row r="18" spans="1:10" ht="11.85" customHeight="1">
      <c r="A18" s="336" t="s">
        <v>269</v>
      </c>
      <c r="B18" s="179"/>
      <c r="C18" s="179"/>
      <c r="D18" s="179"/>
      <c r="E18" s="179"/>
      <c r="F18" s="179"/>
      <c r="G18" s="179"/>
      <c r="H18" s="179"/>
      <c r="I18" s="177"/>
      <c r="J18" s="186"/>
    </row>
    <row r="19" spans="1:10" ht="12.95" customHeight="1">
      <c r="A19" s="338" t="s">
        <v>270</v>
      </c>
      <c r="B19" s="341">
        <v>9488</v>
      </c>
      <c r="C19" s="341">
        <v>738362</v>
      </c>
      <c r="D19" s="341">
        <v>1154756</v>
      </c>
      <c r="E19" s="341">
        <v>87847</v>
      </c>
      <c r="F19" s="341">
        <v>406</v>
      </c>
      <c r="G19" s="344">
        <v>0</v>
      </c>
      <c r="H19" s="341">
        <v>43743</v>
      </c>
      <c r="I19" s="347">
        <v>0</v>
      </c>
      <c r="J19" s="356">
        <v>0</v>
      </c>
    </row>
    <row r="20" spans="1:10" ht="11.85" customHeight="1">
      <c r="A20" s="336" t="s">
        <v>271</v>
      </c>
      <c r="B20" s="179"/>
      <c r="C20" s="179"/>
      <c r="D20" s="179"/>
      <c r="E20" s="179"/>
      <c r="F20" s="179"/>
      <c r="G20" s="179"/>
      <c r="H20" s="179"/>
      <c r="I20" s="177"/>
      <c r="J20" s="186"/>
    </row>
    <row r="21" spans="1:10" ht="12.95" customHeight="1">
      <c r="A21" s="338" t="s">
        <v>272</v>
      </c>
      <c r="B21" s="341">
        <v>8067</v>
      </c>
      <c r="C21" s="341">
        <v>552698</v>
      </c>
      <c r="D21" s="341">
        <v>925384</v>
      </c>
      <c r="E21" s="341">
        <v>75557</v>
      </c>
      <c r="F21" s="341">
        <v>403</v>
      </c>
      <c r="G21" s="344">
        <v>0</v>
      </c>
      <c r="H21" s="341">
        <v>33907</v>
      </c>
      <c r="I21" s="347">
        <v>0</v>
      </c>
      <c r="J21" s="356">
        <v>0</v>
      </c>
    </row>
    <row r="22" spans="1:10" ht="11.85" customHeight="1">
      <c r="A22" s="336" t="s">
        <v>273</v>
      </c>
      <c r="B22" s="179"/>
      <c r="C22" s="179"/>
      <c r="D22" s="179"/>
      <c r="E22" s="179"/>
      <c r="F22" s="179"/>
      <c r="G22" s="179"/>
      <c r="H22" s="179"/>
      <c r="I22" s="177"/>
      <c r="J22" s="186"/>
    </row>
    <row r="23" spans="1:10" ht="12.95" customHeight="1">
      <c r="A23" s="338" t="s">
        <v>274</v>
      </c>
      <c r="B23" s="341">
        <v>7796</v>
      </c>
      <c r="C23" s="341">
        <v>346435</v>
      </c>
      <c r="D23" s="341">
        <v>642102</v>
      </c>
      <c r="E23" s="341">
        <v>73988</v>
      </c>
      <c r="F23" s="341">
        <v>307</v>
      </c>
      <c r="G23" s="341">
        <v>4</v>
      </c>
      <c r="H23" s="341">
        <v>35279</v>
      </c>
      <c r="I23" s="353">
        <v>0.01</v>
      </c>
      <c r="J23" s="350">
        <v>54</v>
      </c>
    </row>
    <row r="24" spans="1:10" ht="11.85" customHeight="1">
      <c r="A24" s="336" t="s">
        <v>275</v>
      </c>
      <c r="B24" s="179"/>
      <c r="C24" s="179"/>
      <c r="D24" s="179"/>
      <c r="E24" s="179"/>
      <c r="F24" s="179"/>
      <c r="G24" s="179"/>
      <c r="H24" s="179"/>
      <c r="I24" s="177"/>
      <c r="J24" s="186"/>
    </row>
    <row r="25" spans="1:10" ht="12.95" customHeight="1">
      <c r="A25" s="34"/>
      <c r="B25" s="239"/>
      <c r="C25" s="239"/>
      <c r="D25" s="239"/>
      <c r="E25" s="239"/>
      <c r="F25" s="239"/>
      <c r="G25" s="239"/>
      <c r="H25" s="239"/>
      <c r="I25" s="238"/>
      <c r="J25" s="240"/>
    </row>
    <row r="26" spans="1:10" ht="11.85" customHeight="1">
      <c r="A26" s="40"/>
      <c r="B26" s="179"/>
      <c r="C26" s="179"/>
      <c r="D26" s="179"/>
      <c r="E26" s="179"/>
      <c r="F26" s="179"/>
      <c r="G26" s="179"/>
      <c r="H26" s="179"/>
      <c r="I26" s="177"/>
      <c r="J26" s="186"/>
    </row>
    <row r="27" spans="1:10" ht="12.95" customHeight="1">
      <c r="A27" s="34"/>
      <c r="B27" s="239"/>
      <c r="C27" s="239"/>
      <c r="D27" s="239"/>
      <c r="E27" s="239"/>
      <c r="F27" s="239"/>
      <c r="G27" s="239"/>
      <c r="H27" s="239"/>
      <c r="I27" s="238"/>
      <c r="J27" s="240"/>
    </row>
    <row r="28" spans="1:10" ht="11.85" customHeight="1">
      <c r="A28" s="40"/>
      <c r="B28" s="179"/>
      <c r="C28" s="179"/>
      <c r="D28" s="179"/>
      <c r="E28" s="179"/>
      <c r="F28" s="179"/>
      <c r="G28" s="179"/>
      <c r="H28" s="179"/>
      <c r="I28" s="177"/>
      <c r="J28" s="186"/>
    </row>
    <row r="29" spans="1:10" ht="12.95" customHeight="1">
      <c r="A29" s="34"/>
      <c r="B29" s="239"/>
      <c r="C29" s="239"/>
      <c r="D29" s="239"/>
      <c r="E29" s="239"/>
      <c r="F29" s="239"/>
      <c r="G29" s="239"/>
      <c r="H29" s="239"/>
      <c r="I29" s="238"/>
      <c r="J29" s="240"/>
    </row>
    <row r="30" spans="1:10" ht="11.85" customHeight="1">
      <c r="A30" s="40"/>
      <c r="B30" s="179"/>
      <c r="C30" s="179"/>
      <c r="D30" s="179"/>
      <c r="E30" s="179"/>
      <c r="F30" s="179"/>
      <c r="G30" s="179"/>
      <c r="H30" s="179"/>
      <c r="I30" s="177"/>
      <c r="J30" s="186"/>
    </row>
    <row r="31" spans="1:10" ht="12.95" customHeight="1">
      <c r="A31" s="34"/>
      <c r="B31" s="239"/>
      <c r="C31" s="239"/>
      <c r="D31" s="239"/>
      <c r="E31" s="239"/>
      <c r="F31" s="239"/>
      <c r="G31" s="239"/>
      <c r="H31" s="239"/>
      <c r="I31" s="238"/>
      <c r="J31" s="240"/>
    </row>
    <row r="32" spans="1:10" ht="11.85" customHeight="1" thickBot="1">
      <c r="A32" s="41"/>
      <c r="B32" s="242"/>
      <c r="C32" s="242"/>
      <c r="D32" s="242"/>
      <c r="E32" s="242"/>
      <c r="F32" s="242"/>
      <c r="G32" s="242"/>
      <c r="H32" s="242"/>
      <c r="I32" s="243"/>
      <c r="J32" s="241"/>
    </row>
    <row r="33" spans="1:10" ht="13.5" customHeight="1">
      <c r="A33" s="6" t="s">
        <v>128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3.5" customHeight="1">
      <c r="A34" s="6" t="s">
        <v>61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3.5" customHeight="1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3.5" customHeight="1">
      <c r="A36" s="6"/>
      <c r="B36" s="6"/>
      <c r="C36" s="6"/>
      <c r="D36" s="6"/>
      <c r="E36" s="6"/>
      <c r="F36" s="6"/>
      <c r="G36" s="6"/>
      <c r="H36" s="6"/>
      <c r="I36" s="6"/>
      <c r="J36" s="7"/>
    </row>
    <row r="37" spans="1:10" ht="13.5" customHeight="1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ht="13.5" customHeight="1"/>
  </sheetData>
  <mergeCells count="123">
    <mergeCell ref="A5:A6"/>
    <mergeCell ref="A1:J1"/>
    <mergeCell ref="A2:J2"/>
    <mergeCell ref="A3:J3"/>
    <mergeCell ref="B7:B8"/>
    <mergeCell ref="C7:C8"/>
    <mergeCell ref="D7:D8"/>
    <mergeCell ref="E7:E8"/>
    <mergeCell ref="H7:H8"/>
    <mergeCell ref="I7:I8"/>
    <mergeCell ref="J7:J8"/>
    <mergeCell ref="F7:F8"/>
    <mergeCell ref="G7:G8"/>
    <mergeCell ref="E9:E10"/>
    <mergeCell ref="D9:D10"/>
    <mergeCell ref="J9:J10"/>
    <mergeCell ref="I9:I10"/>
    <mergeCell ref="H9:H10"/>
    <mergeCell ref="G9:G10"/>
    <mergeCell ref="B9:B10"/>
    <mergeCell ref="B19:B20"/>
    <mergeCell ref="C19:C20"/>
    <mergeCell ref="B13:B14"/>
    <mergeCell ref="C13:C14"/>
    <mergeCell ref="B17:B18"/>
    <mergeCell ref="C17:C18"/>
    <mergeCell ref="B15:B16"/>
    <mergeCell ref="C15:C16"/>
    <mergeCell ref="C9:C10"/>
    <mergeCell ref="F21:F22"/>
    <mergeCell ref="G21:G22"/>
    <mergeCell ref="H21:H22"/>
    <mergeCell ref="D19:D20"/>
    <mergeCell ref="E19:E20"/>
    <mergeCell ref="F19:F20"/>
    <mergeCell ref="G19:G20"/>
    <mergeCell ref="J17:J18"/>
    <mergeCell ref="I21:I22"/>
    <mergeCell ref="J21:J22"/>
    <mergeCell ref="H19:H20"/>
    <mergeCell ref="I19:I20"/>
    <mergeCell ref="J19:J20"/>
    <mergeCell ref="F17:F18"/>
    <mergeCell ref="G17:G18"/>
    <mergeCell ref="H17:H18"/>
    <mergeCell ref="I17:I18"/>
    <mergeCell ref="D17:D18"/>
    <mergeCell ref="E17:E18"/>
    <mergeCell ref="B23:B24"/>
    <mergeCell ref="C23:C24"/>
    <mergeCell ref="D23:D24"/>
    <mergeCell ref="E23:E24"/>
    <mergeCell ref="B21:B22"/>
    <mergeCell ref="C21:C22"/>
    <mergeCell ref="D21:D22"/>
    <mergeCell ref="E21:E22"/>
    <mergeCell ref="F23:F24"/>
    <mergeCell ref="G23:G24"/>
    <mergeCell ref="H23:H24"/>
    <mergeCell ref="I23:I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J13:J14"/>
    <mergeCell ref="J15:J16"/>
    <mergeCell ref="F15:F16"/>
    <mergeCell ref="G15:G16"/>
    <mergeCell ref="H15:H16"/>
    <mergeCell ref="F13:F14"/>
    <mergeCell ref="G13:G14"/>
    <mergeCell ref="E4:G4"/>
    <mergeCell ref="C4:D4"/>
    <mergeCell ref="I15:I16"/>
    <mergeCell ref="H13:H14"/>
    <mergeCell ref="I13:I14"/>
    <mergeCell ref="D13:D14"/>
    <mergeCell ref="E13:E14"/>
    <mergeCell ref="D15:D16"/>
    <mergeCell ref="E15:E16"/>
    <mergeCell ref="F9:F10"/>
  </mergeCells>
  <printOptions horizontalCentered="1"/>
  <pageMargins left="0.74803149606299213" right="0.59055118110236227" top="0.39370078740157483" bottom="0.19685039370078741" header="0" footer="0.39370078740157483"/>
  <pageSetup paperSize="9" firstPageNumber="173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125" customWidth="1"/>
    <col min="4" max="4" width="7.625" customWidth="1"/>
    <col min="5" max="5" width="8.625" customWidth="1"/>
    <col min="6" max="8" width="7.625" customWidth="1"/>
    <col min="9" max="9" width="10.125" customWidth="1"/>
    <col min="10" max="10" width="7.625" customWidth="1"/>
    <col min="11" max="12" width="7.125" customWidth="1"/>
    <col min="13" max="13" width="8.125" customWidth="1"/>
    <col min="14" max="14" width="9.625" customWidth="1"/>
  </cols>
  <sheetData>
    <row r="1" spans="1:14" ht="21" customHeight="1">
      <c r="A1" s="247" t="s">
        <v>90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4" ht="21" customHeight="1">
      <c r="A2" s="247" t="s">
        <v>89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ht="18.6" customHeight="1">
      <c r="A3" s="182" t="s">
        <v>83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1:14" ht="18.6" customHeight="1" thickBot="1">
      <c r="A4" s="1"/>
      <c r="B4" s="16"/>
      <c r="C4" s="14"/>
      <c r="D4" s="203" t="str">
        <f>'10-3'!D4:F4</f>
        <v>民國115年 5月底</v>
      </c>
      <c r="E4" s="203"/>
      <c r="F4" s="203"/>
      <c r="G4" s="184" t="str">
        <f>'10-3'!G4:I4</f>
        <v> End of May  2026</v>
      </c>
      <c r="H4" s="184"/>
      <c r="I4" s="184"/>
      <c r="J4" s="1"/>
      <c r="K4" s="1"/>
      <c r="L4" s="1"/>
      <c r="M4" s="1"/>
      <c r="N4" s="15" t="s">
        <v>55</v>
      </c>
    </row>
    <row r="5" spans="1:14" ht="13.5" customHeight="1">
      <c r="A5" s="10" t="s">
        <v>8</v>
      </c>
      <c r="B5" s="48" t="s">
        <v>110</v>
      </c>
      <c r="C5" s="51" t="s">
        <v>1</v>
      </c>
      <c r="D5" s="2" t="s">
        <v>81</v>
      </c>
      <c r="E5" s="2" t="s">
        <v>111</v>
      </c>
      <c r="F5" s="2" t="s">
        <v>52</v>
      </c>
      <c r="G5" s="251" t="s">
        <v>106</v>
      </c>
      <c r="H5" s="47"/>
      <c r="I5" s="10"/>
      <c r="J5" s="251" t="s">
        <v>112</v>
      </c>
      <c r="K5" s="256"/>
      <c r="L5" s="257"/>
      <c r="M5" s="57" t="s">
        <v>3</v>
      </c>
      <c r="N5" s="47" t="s">
        <v>49</v>
      </c>
    </row>
    <row r="6" spans="1:14" ht="13.5" customHeight="1">
      <c r="A6" s="17"/>
      <c r="B6" s="62"/>
      <c r="C6" s="62"/>
      <c r="D6" s="63"/>
      <c r="E6" s="63" t="s">
        <v>113</v>
      </c>
      <c r="F6" s="62"/>
      <c r="G6" s="252" t="s">
        <v>107</v>
      </c>
      <c r="H6" s="46"/>
      <c r="I6" s="11"/>
      <c r="J6" s="252" t="s">
        <v>114</v>
      </c>
      <c r="K6" s="253"/>
      <c r="L6" s="254"/>
      <c r="M6" s="51" t="s">
        <v>115</v>
      </c>
      <c r="N6" s="48" t="s">
        <v>50</v>
      </c>
    </row>
    <row r="7" spans="1:14" ht="13.5" customHeight="1">
      <c r="A7" s="2" t="s">
        <v>9</v>
      </c>
      <c r="B7" s="11" t="s">
        <v>44</v>
      </c>
      <c r="C7" s="44" t="s">
        <v>20</v>
      </c>
      <c r="D7" s="258" t="s">
        <v>21</v>
      </c>
      <c r="E7" s="11" t="s">
        <v>43</v>
      </c>
      <c r="F7" s="45" t="s">
        <v>116</v>
      </c>
      <c r="G7" s="44" t="s">
        <v>25</v>
      </c>
      <c r="H7" s="50" t="s">
        <v>2</v>
      </c>
      <c r="I7" s="50" t="s">
        <v>15</v>
      </c>
      <c r="J7" s="49" t="s">
        <v>5</v>
      </c>
      <c r="K7" s="50" t="s">
        <v>6</v>
      </c>
      <c r="L7" s="50" t="s">
        <v>7</v>
      </c>
      <c r="M7" s="52" t="s">
        <v>117</v>
      </c>
      <c r="N7" s="48" t="s">
        <v>51</v>
      </c>
    </row>
    <row r="8" spans="1:14" ht="13.5" customHeight="1">
      <c r="A8" s="11" t="s">
        <v>53</v>
      </c>
      <c r="B8" s="11" t="s">
        <v>27</v>
      </c>
      <c r="C8" s="44"/>
      <c r="D8" s="258"/>
      <c r="E8" s="11" t="s">
        <v>28</v>
      </c>
      <c r="F8" s="45"/>
      <c r="G8" s="11"/>
      <c r="H8" s="45"/>
      <c r="I8" s="64" t="s">
        <v>17</v>
      </c>
      <c r="J8" s="255" t="s">
        <v>31</v>
      </c>
      <c r="K8" s="255" t="s">
        <v>32</v>
      </c>
      <c r="L8" s="255" t="s">
        <v>33</v>
      </c>
      <c r="M8" s="45" t="s">
        <v>26</v>
      </c>
      <c r="N8" s="46" t="s">
        <v>35</v>
      </c>
    </row>
    <row r="9" spans="1:14" ht="13.5" customHeight="1">
      <c r="A9" s="12" t="s">
        <v>25</v>
      </c>
      <c r="C9" s="44"/>
      <c r="D9" s="11"/>
      <c r="E9" s="11" t="s">
        <v>118</v>
      </c>
      <c r="F9" s="61"/>
      <c r="G9" s="11" t="s">
        <v>25</v>
      </c>
      <c r="H9" s="45" t="s">
        <v>24</v>
      </c>
      <c r="I9" s="65" t="s">
        <v>108</v>
      </c>
      <c r="J9" s="255"/>
      <c r="K9" s="255"/>
      <c r="L9" s="255"/>
      <c r="M9" s="58" t="s">
        <v>34</v>
      </c>
      <c r="N9" s="46" t="s">
        <v>37</v>
      </c>
    </row>
    <row r="10" spans="1:14" ht="13.5" customHeight="1" thickBot="1">
      <c r="A10" s="13" t="s">
        <v>25</v>
      </c>
      <c r="B10" s="53" t="s">
        <v>25</v>
      </c>
      <c r="C10" s="53" t="s">
        <v>25</v>
      </c>
      <c r="D10" s="59" t="s">
        <v>25</v>
      </c>
      <c r="E10" s="55" t="s">
        <v>119</v>
      </c>
      <c r="F10" s="59" t="s">
        <v>25</v>
      </c>
      <c r="G10" s="55"/>
      <c r="H10" s="54" t="s">
        <v>25</v>
      </c>
      <c r="I10" s="66" t="s">
        <v>109</v>
      </c>
      <c r="J10" s="60" t="s">
        <v>25</v>
      </c>
      <c r="K10" s="60" t="s">
        <v>25</v>
      </c>
      <c r="L10" s="60" t="s">
        <v>25</v>
      </c>
      <c r="M10" s="58" t="s">
        <v>36</v>
      </c>
      <c r="N10" s="56" t="s">
        <v>25</v>
      </c>
    </row>
    <row r="11" spans="1:14" ht="12.6" customHeight="1">
      <c r="A11" s="359" t="s">
        <v>11</v>
      </c>
      <c r="B11" s="363">
        <v>17446</v>
      </c>
      <c r="C11" s="363">
        <v>999401</v>
      </c>
      <c r="D11" s="363">
        <v>70368</v>
      </c>
      <c r="E11" s="363">
        <v>2705</v>
      </c>
      <c r="F11" s="363">
        <v>920583</v>
      </c>
      <c r="G11" s="363">
        <v>681199</v>
      </c>
      <c r="H11" s="363">
        <v>680762</v>
      </c>
      <c r="I11" s="363">
        <v>437</v>
      </c>
      <c r="J11" s="363">
        <v>873</v>
      </c>
      <c r="K11" s="363">
        <v>456</v>
      </c>
      <c r="L11" s="363">
        <v>417</v>
      </c>
      <c r="M11" s="367">
        <v>0.13</v>
      </c>
      <c r="N11" s="371">
        <v>17016</v>
      </c>
    </row>
    <row r="12" spans="1:14" ht="11.1" customHeight="1">
      <c r="A12" s="313" t="s">
        <v>22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4"/>
      <c r="N12" s="171"/>
    </row>
    <row r="13" spans="1:14" ht="12.6" customHeight="1">
      <c r="A13" s="25" t="s">
        <v>79</v>
      </c>
      <c r="B13" s="282">
        <v>571</v>
      </c>
      <c r="C13" s="282">
        <v>29543</v>
      </c>
      <c r="D13" s="282">
        <v>2517</v>
      </c>
      <c r="E13" s="282">
        <v>57</v>
      </c>
      <c r="F13" s="282">
        <v>26749</v>
      </c>
      <c r="G13" s="282">
        <v>19488</v>
      </c>
      <c r="H13" s="282">
        <v>19471</v>
      </c>
      <c r="I13" s="282">
        <v>18</v>
      </c>
      <c r="J13" s="282">
        <v>81</v>
      </c>
      <c r="K13" s="282">
        <v>18</v>
      </c>
      <c r="L13" s="282">
        <v>63</v>
      </c>
      <c r="M13" s="285">
        <v>0.42</v>
      </c>
      <c r="N13" s="288">
        <v>316</v>
      </c>
    </row>
    <row r="14" spans="1:14" ht="11.1" customHeight="1">
      <c r="A14" s="312" t="s">
        <v>80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4"/>
      <c r="N14" s="171"/>
    </row>
    <row r="15" spans="1:14" ht="12.6" customHeight="1">
      <c r="A15" s="25" t="s">
        <v>84</v>
      </c>
      <c r="B15" s="282">
        <v>713</v>
      </c>
      <c r="C15" s="282">
        <v>41638</v>
      </c>
      <c r="D15" s="282">
        <v>4794</v>
      </c>
      <c r="E15" s="282">
        <v>103</v>
      </c>
      <c r="F15" s="282">
        <v>36540</v>
      </c>
      <c r="G15" s="282">
        <v>30985</v>
      </c>
      <c r="H15" s="282">
        <v>30985</v>
      </c>
      <c r="I15" s="293">
        <v>0</v>
      </c>
      <c r="J15" s="282">
        <v>9</v>
      </c>
      <c r="K15" s="293">
        <v>0</v>
      </c>
      <c r="L15" s="282">
        <v>9</v>
      </c>
      <c r="M15" s="285">
        <v>0.03</v>
      </c>
      <c r="N15" s="288">
        <v>2101</v>
      </c>
    </row>
    <row r="16" spans="1:14" ht="11.1" customHeight="1">
      <c r="A16" s="312" t="s">
        <v>276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4"/>
      <c r="N16" s="171"/>
    </row>
    <row r="17" spans="1:14" ht="12.6" customHeight="1">
      <c r="A17" s="25" t="s">
        <v>277</v>
      </c>
      <c r="B17" s="282">
        <v>925</v>
      </c>
      <c r="C17" s="282">
        <v>44751</v>
      </c>
      <c r="D17" s="282">
        <v>3204</v>
      </c>
      <c r="E17" s="282">
        <v>126</v>
      </c>
      <c r="F17" s="282">
        <v>40899</v>
      </c>
      <c r="G17" s="282">
        <v>30450</v>
      </c>
      <c r="H17" s="282">
        <v>30441</v>
      </c>
      <c r="I17" s="282">
        <v>9</v>
      </c>
      <c r="J17" s="282">
        <v>9</v>
      </c>
      <c r="K17" s="282">
        <v>9</v>
      </c>
      <c r="L17" s="293">
        <v>0</v>
      </c>
      <c r="M17" s="285">
        <v>0.03</v>
      </c>
      <c r="N17" s="288">
        <v>607</v>
      </c>
    </row>
    <row r="18" spans="1:14" ht="11.1" customHeight="1">
      <c r="A18" s="312" t="s">
        <v>278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4"/>
      <c r="N18" s="171"/>
    </row>
    <row r="19" spans="1:14" ht="12.6" customHeight="1">
      <c r="A19" s="25" t="s">
        <v>279</v>
      </c>
      <c r="B19" s="282">
        <v>1283</v>
      </c>
      <c r="C19" s="282">
        <v>119869</v>
      </c>
      <c r="D19" s="282">
        <v>7112</v>
      </c>
      <c r="E19" s="282">
        <v>225</v>
      </c>
      <c r="F19" s="282">
        <v>112033</v>
      </c>
      <c r="G19" s="282">
        <v>81145</v>
      </c>
      <c r="H19" s="282">
        <v>81144</v>
      </c>
      <c r="I19" s="282">
        <v>1</v>
      </c>
      <c r="J19" s="282">
        <v>33</v>
      </c>
      <c r="K19" s="282">
        <v>1</v>
      </c>
      <c r="L19" s="282">
        <v>32</v>
      </c>
      <c r="M19" s="285">
        <v>0.04</v>
      </c>
      <c r="N19" s="288">
        <v>2116</v>
      </c>
    </row>
    <row r="20" spans="1:14" ht="11.1" customHeight="1">
      <c r="A20" s="312" t="s">
        <v>280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4"/>
      <c r="N20" s="171"/>
    </row>
    <row r="21" spans="1:14" ht="12.6" customHeight="1">
      <c r="A21" s="25" t="s">
        <v>281</v>
      </c>
      <c r="B21" s="282">
        <v>683</v>
      </c>
      <c r="C21" s="282">
        <v>29541</v>
      </c>
      <c r="D21" s="282">
        <v>2155</v>
      </c>
      <c r="E21" s="282">
        <v>100</v>
      </c>
      <c r="F21" s="282">
        <v>27174</v>
      </c>
      <c r="G21" s="282">
        <v>20493</v>
      </c>
      <c r="H21" s="282">
        <v>20337</v>
      </c>
      <c r="I21" s="282">
        <v>156</v>
      </c>
      <c r="J21" s="282">
        <v>262</v>
      </c>
      <c r="K21" s="282">
        <v>156</v>
      </c>
      <c r="L21" s="282">
        <v>106</v>
      </c>
      <c r="M21" s="285">
        <v>1.28</v>
      </c>
      <c r="N21" s="288">
        <v>281</v>
      </c>
    </row>
    <row r="22" spans="1:14" ht="11.1" customHeight="1">
      <c r="A22" s="312" t="s">
        <v>282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4"/>
      <c r="N22" s="171"/>
    </row>
    <row r="23" spans="1:14" ht="12.6" customHeight="1">
      <c r="A23" s="25" t="s">
        <v>283</v>
      </c>
      <c r="B23" s="282">
        <v>656</v>
      </c>
      <c r="C23" s="282">
        <v>17075</v>
      </c>
      <c r="D23" s="282">
        <v>1090</v>
      </c>
      <c r="E23" s="282">
        <v>41</v>
      </c>
      <c r="F23" s="282">
        <v>15865</v>
      </c>
      <c r="G23" s="282">
        <v>11691</v>
      </c>
      <c r="H23" s="282">
        <v>11599</v>
      </c>
      <c r="I23" s="282">
        <v>92</v>
      </c>
      <c r="J23" s="282">
        <v>118</v>
      </c>
      <c r="K23" s="282">
        <v>92</v>
      </c>
      <c r="L23" s="282">
        <v>26</v>
      </c>
      <c r="M23" s="285">
        <v>1.01</v>
      </c>
      <c r="N23" s="288">
        <v>123</v>
      </c>
    </row>
    <row r="24" spans="1:14" ht="11.1" customHeight="1">
      <c r="A24" s="312" t="s">
        <v>284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4"/>
      <c r="N24" s="171"/>
    </row>
    <row r="25" spans="1:14" ht="12.6" customHeight="1">
      <c r="A25" s="25" t="s">
        <v>285</v>
      </c>
      <c r="B25" s="282">
        <v>721</v>
      </c>
      <c r="C25" s="282">
        <v>23925</v>
      </c>
      <c r="D25" s="282">
        <v>2509</v>
      </c>
      <c r="E25" s="282">
        <v>50</v>
      </c>
      <c r="F25" s="282">
        <v>21189</v>
      </c>
      <c r="G25" s="282">
        <v>14532</v>
      </c>
      <c r="H25" s="282">
        <v>14515</v>
      </c>
      <c r="I25" s="282">
        <v>17</v>
      </c>
      <c r="J25" s="282">
        <v>17</v>
      </c>
      <c r="K25" s="282">
        <v>17</v>
      </c>
      <c r="L25" s="293">
        <v>0</v>
      </c>
      <c r="M25" s="285">
        <v>0.11</v>
      </c>
      <c r="N25" s="288">
        <v>230</v>
      </c>
    </row>
    <row r="26" spans="1:14" ht="11.1" customHeight="1">
      <c r="A26" s="312" t="s">
        <v>286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4"/>
      <c r="N26" s="171"/>
    </row>
    <row r="27" spans="1:14" ht="12.6" customHeight="1">
      <c r="A27" s="25" t="s">
        <v>287</v>
      </c>
      <c r="B27" s="282">
        <v>1167</v>
      </c>
      <c r="C27" s="282">
        <v>90981</v>
      </c>
      <c r="D27" s="282">
        <v>6412</v>
      </c>
      <c r="E27" s="282">
        <v>278</v>
      </c>
      <c r="F27" s="282">
        <v>83957</v>
      </c>
      <c r="G27" s="282">
        <v>55153</v>
      </c>
      <c r="H27" s="282">
        <v>55153</v>
      </c>
      <c r="I27" s="282">
        <v>0</v>
      </c>
      <c r="J27" s="282">
        <v>8</v>
      </c>
      <c r="K27" s="282">
        <v>0</v>
      </c>
      <c r="L27" s="282">
        <v>8</v>
      </c>
      <c r="M27" s="285">
        <v>0.01</v>
      </c>
      <c r="N27" s="288">
        <v>2060</v>
      </c>
    </row>
    <row r="28" spans="1:14" ht="11.1" customHeight="1">
      <c r="A28" s="312" t="s">
        <v>288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4"/>
      <c r="N28" s="171"/>
    </row>
    <row r="29" spans="1:14" ht="12.6" customHeight="1">
      <c r="A29" s="25" t="s">
        <v>289</v>
      </c>
      <c r="B29" s="282">
        <v>957</v>
      </c>
      <c r="C29" s="282">
        <v>40735</v>
      </c>
      <c r="D29" s="282">
        <v>2726</v>
      </c>
      <c r="E29" s="282">
        <v>128</v>
      </c>
      <c r="F29" s="282">
        <v>37762</v>
      </c>
      <c r="G29" s="282">
        <v>29285</v>
      </c>
      <c r="H29" s="282">
        <v>29252</v>
      </c>
      <c r="I29" s="282">
        <v>33</v>
      </c>
      <c r="J29" s="282">
        <v>90</v>
      </c>
      <c r="K29" s="282">
        <v>41</v>
      </c>
      <c r="L29" s="282">
        <v>49</v>
      </c>
      <c r="M29" s="285">
        <v>0.31</v>
      </c>
      <c r="N29" s="288">
        <v>783</v>
      </c>
    </row>
    <row r="30" spans="1:14" ht="11.1" customHeight="1">
      <c r="A30" s="312" t="s">
        <v>290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4"/>
      <c r="N30" s="171"/>
    </row>
    <row r="31" spans="1:14" ht="12.6" customHeight="1">
      <c r="A31" s="25" t="s">
        <v>291</v>
      </c>
      <c r="B31" s="282">
        <v>1912</v>
      </c>
      <c r="C31" s="282">
        <v>120614</v>
      </c>
      <c r="D31" s="282">
        <v>7409</v>
      </c>
      <c r="E31" s="282">
        <v>453</v>
      </c>
      <c r="F31" s="282">
        <v>112398</v>
      </c>
      <c r="G31" s="282">
        <v>90070</v>
      </c>
      <c r="H31" s="282">
        <v>90070</v>
      </c>
      <c r="I31" s="293">
        <v>0</v>
      </c>
      <c r="J31" s="282">
        <v>30</v>
      </c>
      <c r="K31" s="282">
        <v>10</v>
      </c>
      <c r="L31" s="282">
        <v>20</v>
      </c>
      <c r="M31" s="285">
        <v>0.03</v>
      </c>
      <c r="N31" s="288">
        <v>1828</v>
      </c>
    </row>
    <row r="32" spans="1:14" ht="11.1" customHeight="1">
      <c r="A32" s="312" t="s">
        <v>292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4"/>
      <c r="N32" s="171"/>
    </row>
    <row r="33" spans="1:14" ht="12.6" customHeight="1">
      <c r="A33" s="25" t="s">
        <v>293</v>
      </c>
      <c r="B33" s="282">
        <v>365</v>
      </c>
      <c r="C33" s="282">
        <v>21637</v>
      </c>
      <c r="D33" s="282">
        <v>1771</v>
      </c>
      <c r="E33" s="282">
        <v>39</v>
      </c>
      <c r="F33" s="282">
        <v>19546</v>
      </c>
      <c r="G33" s="282">
        <v>14328</v>
      </c>
      <c r="H33" s="282">
        <v>14328</v>
      </c>
      <c r="I33" s="293">
        <v>0</v>
      </c>
      <c r="J33" s="282">
        <v>18</v>
      </c>
      <c r="K33" s="293">
        <v>0</v>
      </c>
      <c r="L33" s="282">
        <v>18</v>
      </c>
      <c r="M33" s="285">
        <v>0.13</v>
      </c>
      <c r="N33" s="288">
        <v>224</v>
      </c>
    </row>
    <row r="34" spans="1:14" ht="11.1" customHeight="1">
      <c r="A34" s="312" t="s">
        <v>294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4"/>
      <c r="N34" s="171"/>
    </row>
    <row r="35" spans="1:14" ht="12.6" customHeight="1">
      <c r="A35" s="25" t="s">
        <v>295</v>
      </c>
      <c r="B35" s="282">
        <v>191</v>
      </c>
      <c r="C35" s="282">
        <v>18316</v>
      </c>
      <c r="D35" s="282">
        <v>1136</v>
      </c>
      <c r="E35" s="282">
        <v>34</v>
      </c>
      <c r="F35" s="282">
        <v>16987</v>
      </c>
      <c r="G35" s="282">
        <v>12090</v>
      </c>
      <c r="H35" s="282">
        <v>12082</v>
      </c>
      <c r="I35" s="282">
        <v>7</v>
      </c>
      <c r="J35" s="282">
        <v>49</v>
      </c>
      <c r="K35" s="282">
        <v>7</v>
      </c>
      <c r="L35" s="282">
        <v>41</v>
      </c>
      <c r="M35" s="285">
        <v>0.4</v>
      </c>
      <c r="N35" s="288">
        <v>166</v>
      </c>
    </row>
    <row r="36" spans="1:14" ht="11.1" customHeight="1" thickBot="1">
      <c r="A36" s="321" t="s">
        <v>296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5"/>
      <c r="N36" s="168"/>
    </row>
    <row r="37" spans="1:14" ht="13.5" customHeight="1">
      <c r="A37" s="3" t="s">
        <v>128</v>
      </c>
      <c r="B37" s="9"/>
      <c r="C37" s="9"/>
      <c r="D37" s="9"/>
      <c r="E37" s="9"/>
      <c r="F37" s="9"/>
      <c r="G37" s="9"/>
      <c r="H37" s="9"/>
      <c r="I37" s="3"/>
      <c r="J37" s="3"/>
      <c r="K37" s="3"/>
      <c r="L37" s="3"/>
      <c r="M37" s="3"/>
      <c r="N37" s="3"/>
    </row>
    <row r="38" spans="1:14" ht="13.5" customHeight="1">
      <c r="A38" s="3"/>
      <c r="B38" s="9"/>
      <c r="C38" s="9"/>
      <c r="D38" s="9"/>
      <c r="E38" s="9"/>
      <c r="F38" s="9"/>
      <c r="G38" s="9"/>
      <c r="H38" s="9"/>
      <c r="I38" s="3"/>
      <c r="J38" s="3"/>
      <c r="K38" s="3"/>
      <c r="L38" s="3"/>
      <c r="M38" s="3"/>
      <c r="N38" s="3"/>
    </row>
    <row r="39" spans="1:14" ht="13.5" customHeight="1">
      <c r="A39" s="9"/>
      <c r="B39" s="9"/>
      <c r="C39" s="9"/>
      <c r="D39" s="9"/>
      <c r="E39" s="9"/>
      <c r="F39" s="9"/>
      <c r="G39" s="9"/>
      <c r="H39" s="9"/>
      <c r="I39" s="3"/>
      <c r="J39" s="3"/>
      <c r="K39" s="3"/>
      <c r="L39" s="3"/>
      <c r="M39" s="3"/>
      <c r="N39" s="3"/>
    </row>
    <row r="40" spans="1:14" ht="13.5" customHeight="1">
      <c r="A40" s="9"/>
      <c r="B40" s="9"/>
      <c r="C40" s="9"/>
      <c r="D40" s="9"/>
      <c r="E40" s="9"/>
      <c r="F40" s="9"/>
      <c r="G40" s="9"/>
      <c r="H40" s="9"/>
      <c r="I40" s="3"/>
      <c r="J40" s="3"/>
      <c r="K40" s="3"/>
      <c r="L40" s="3"/>
      <c r="M40" s="3"/>
      <c r="N40" s="4"/>
    </row>
    <row r="41" spans="1:14" ht="13.5" customHeight="1">
      <c r="A41" s="9"/>
      <c r="B41" s="9"/>
      <c r="C41" s="9"/>
      <c r="D41" s="9"/>
      <c r="E41" s="9"/>
      <c r="F41" s="9"/>
      <c r="G41" s="9"/>
      <c r="H41" s="9"/>
      <c r="I41" s="3"/>
      <c r="J41" s="3"/>
      <c r="K41" s="3"/>
      <c r="L41" s="3"/>
      <c r="M41" s="3"/>
      <c r="N41" s="3"/>
    </row>
    <row r="42" spans="1:14" ht="13.5" customHeight="1">
      <c r="A42" s="9"/>
      <c r="B42" s="9"/>
      <c r="C42" s="9"/>
      <c r="D42" s="9"/>
      <c r="E42" s="9"/>
      <c r="F42" s="9"/>
      <c r="G42" s="9"/>
      <c r="H42" s="9"/>
      <c r="I42" s="3"/>
      <c r="J42" s="3"/>
      <c r="K42" s="3"/>
      <c r="L42" s="3"/>
      <c r="M42" s="3"/>
      <c r="N42" s="3"/>
    </row>
  </sheetData>
  <mergeCells count="184">
    <mergeCell ref="N33:N34"/>
    <mergeCell ref="F31:F32"/>
    <mergeCell ref="J33:J34"/>
    <mergeCell ref="K33:K34"/>
    <mergeCell ref="G33:G34"/>
    <mergeCell ref="H33:H34"/>
    <mergeCell ref="L33:L34"/>
    <mergeCell ref="I33:I34"/>
    <mergeCell ref="M33:M34"/>
    <mergeCell ref="L31:L32"/>
    <mergeCell ref="N35:N36"/>
    <mergeCell ref="K35:K36"/>
    <mergeCell ref="L35:L36"/>
    <mergeCell ref="I35:I36"/>
    <mergeCell ref="M35:M36"/>
    <mergeCell ref="E35:E36"/>
    <mergeCell ref="J35:J36"/>
    <mergeCell ref="E33:E34"/>
    <mergeCell ref="F33:F34"/>
    <mergeCell ref="F35:F36"/>
    <mergeCell ref="G35:G36"/>
    <mergeCell ref="H35:H36"/>
    <mergeCell ref="B31:B32"/>
    <mergeCell ref="C31:C32"/>
    <mergeCell ref="D31:D32"/>
    <mergeCell ref="E31:E32"/>
    <mergeCell ref="B35:B36"/>
    <mergeCell ref="C35:C36"/>
    <mergeCell ref="D35:D36"/>
    <mergeCell ref="N31:N32"/>
    <mergeCell ref="B33:B34"/>
    <mergeCell ref="C33:C34"/>
    <mergeCell ref="D33:D34"/>
    <mergeCell ref="I31:I32"/>
    <mergeCell ref="M31:M32"/>
    <mergeCell ref="G31:G32"/>
    <mergeCell ref="H31:H32"/>
    <mergeCell ref="G27:G28"/>
    <mergeCell ref="H27:H28"/>
    <mergeCell ref="L27:L28"/>
    <mergeCell ref="M29:M30"/>
    <mergeCell ref="J31:J32"/>
    <mergeCell ref="K31:K32"/>
    <mergeCell ref="G29:G30"/>
    <mergeCell ref="H29:H30"/>
    <mergeCell ref="J29:J30"/>
    <mergeCell ref="K29:K30"/>
    <mergeCell ref="N29:N30"/>
    <mergeCell ref="N27:N28"/>
    <mergeCell ref="B29:B30"/>
    <mergeCell ref="C29:C30"/>
    <mergeCell ref="D29:D30"/>
    <mergeCell ref="E29:E30"/>
    <mergeCell ref="F29:F30"/>
    <mergeCell ref="M27:M28"/>
    <mergeCell ref="L29:L30"/>
    <mergeCell ref="I29:I30"/>
    <mergeCell ref="J25:J26"/>
    <mergeCell ref="K25:K26"/>
    <mergeCell ref="B27:B28"/>
    <mergeCell ref="C27:C28"/>
    <mergeCell ref="D27:D28"/>
    <mergeCell ref="E27:E28"/>
    <mergeCell ref="I27:I28"/>
    <mergeCell ref="F27:F28"/>
    <mergeCell ref="J27:J28"/>
    <mergeCell ref="K27:K28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M23:M24"/>
    <mergeCell ref="F23:F24"/>
    <mergeCell ref="G23:G24"/>
    <mergeCell ref="H23:H24"/>
    <mergeCell ref="J23:J24"/>
    <mergeCell ref="M25:M26"/>
    <mergeCell ref="I21:I22"/>
    <mergeCell ref="J21:J22"/>
    <mergeCell ref="K21:K22"/>
    <mergeCell ref="K23:K24"/>
    <mergeCell ref="L23:L24"/>
    <mergeCell ref="I23:I24"/>
    <mergeCell ref="L21:L22"/>
    <mergeCell ref="L25:L26"/>
    <mergeCell ref="I25:I26"/>
    <mergeCell ref="H21:H22"/>
    <mergeCell ref="B23:B24"/>
    <mergeCell ref="C23:C24"/>
    <mergeCell ref="D23:D24"/>
    <mergeCell ref="E23:E24"/>
    <mergeCell ref="B21:B22"/>
    <mergeCell ref="C21:C22"/>
    <mergeCell ref="D21:D22"/>
    <mergeCell ref="E21:E22"/>
    <mergeCell ref="F21:F22"/>
    <mergeCell ref="G21:G22"/>
    <mergeCell ref="M19:M20"/>
    <mergeCell ref="M17:M18"/>
    <mergeCell ref="N17:N18"/>
    <mergeCell ref="M21:M22"/>
    <mergeCell ref="N21:N22"/>
    <mergeCell ref="N19:N20"/>
    <mergeCell ref="H19:H20"/>
    <mergeCell ref="K17:K18"/>
    <mergeCell ref="L17:L18"/>
    <mergeCell ref="I19:I20"/>
    <mergeCell ref="B19:B20"/>
    <mergeCell ref="C19:C20"/>
    <mergeCell ref="D19:D20"/>
    <mergeCell ref="E19:E20"/>
    <mergeCell ref="K19:K20"/>
    <mergeCell ref="L19:L20"/>
    <mergeCell ref="F19:F20"/>
    <mergeCell ref="G19:G20"/>
    <mergeCell ref="J19:J20"/>
    <mergeCell ref="N15:N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5:K16"/>
    <mergeCell ref="L15:L16"/>
    <mergeCell ref="I15:I16"/>
    <mergeCell ref="M15:M16"/>
    <mergeCell ref="F15:F16"/>
    <mergeCell ref="G15:G16"/>
    <mergeCell ref="H15:H16"/>
    <mergeCell ref="J15:J16"/>
    <mergeCell ref="B15:B16"/>
    <mergeCell ref="C15:C16"/>
    <mergeCell ref="G13:G14"/>
    <mergeCell ref="F13:F14"/>
    <mergeCell ref="E13:E14"/>
    <mergeCell ref="D13:D14"/>
    <mergeCell ref="C13:C14"/>
    <mergeCell ref="D15:D16"/>
    <mergeCell ref="E15:E16"/>
    <mergeCell ref="N11:N12"/>
    <mergeCell ref="N13:N14"/>
    <mergeCell ref="M13:M14"/>
    <mergeCell ref="I13:I14"/>
    <mergeCell ref="K11:K12"/>
    <mergeCell ref="B13:B14"/>
    <mergeCell ref="L11:L12"/>
    <mergeCell ref="M11:M12"/>
    <mergeCell ref="I11:I12"/>
    <mergeCell ref="B11:B12"/>
    <mergeCell ref="A1:N1"/>
    <mergeCell ref="D4:F4"/>
    <mergeCell ref="G4:I4"/>
    <mergeCell ref="H11:H12"/>
    <mergeCell ref="J11:J12"/>
    <mergeCell ref="L13:L14"/>
    <mergeCell ref="K13:K14"/>
    <mergeCell ref="J13:J14"/>
    <mergeCell ref="H13:H14"/>
    <mergeCell ref="C11:C12"/>
    <mergeCell ref="D7:D8"/>
    <mergeCell ref="C7:C8"/>
    <mergeCell ref="D11:D12"/>
    <mergeCell ref="E11:E12"/>
    <mergeCell ref="F11:F12"/>
    <mergeCell ref="G11:G12"/>
    <mergeCell ref="A2:N2"/>
    <mergeCell ref="A3:N3"/>
    <mergeCell ref="G5:I5"/>
    <mergeCell ref="G6:I6"/>
    <mergeCell ref="J6:L6"/>
    <mergeCell ref="K8:K9"/>
    <mergeCell ref="L8:L9"/>
    <mergeCell ref="J5:L5"/>
    <mergeCell ref="J8:J9"/>
    <mergeCell ref="F7:F8"/>
  </mergeCells>
  <printOptions horizontalCentered="1"/>
  <pageMargins left="0.74803149606299213" right="0.59055118110236227" top="0.39370078740157483" bottom="0.19685039370078741" header="0" footer="0.39370078740157483"/>
  <pageSetup paperSize="9" firstPageNumber="17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2006-02-10T02:00:07Z</dcterms:created>
  <dcterms:modified xsi:type="dcterms:W3CDTF">2026-03-27T03:42:43Z</dcterms:modified>
  <dc:subject>金融機構財務結構</dc:subject>
  <cp:lastPrinted>2023-07-21T02:48:57Z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