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package/2006/relationships/metadata/core-properties" Target="docProps/core.xml" /><Relationship Id="rId4" Type="http://schemas.openxmlformats.org/officeDocument/2006/relationships/custom-properties" Target="docProps/custom.xml" /><Relationship Id="rId2" Type="http://schemas.openxmlformats.org/officeDocument/2006/relationships/extended-properties" Target="docProps/app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4" lowestEdited="4" rupBuild="4506"/>
  <workbookPr codeName="ThisWorkbook"/>
  <sheets>
    <sheet name="10-2" sheetId="1" r:id="rId1"/>
    <sheet name="10-2(續一)" sheetId="2" r:id="rId2"/>
    <sheet name="10-2(續二)" sheetId="3" r:id="rId3"/>
    <sheet name="10-2(續三)" sheetId="4" r:id="rId4"/>
    <sheet name="10-2(續四)" sheetId="5" r:id="rId5"/>
    <sheet name="10-2(續五)" sheetId="6" r:id="rId6"/>
    <sheet name="10-2(續六)" sheetId="7" r:id="rId7"/>
    <sheet name="10-2(續七)" sheetId="8" r:id="rId8"/>
    <sheet name="10-2(續八)" sheetId="9" r:id="rId9"/>
    <sheet name="10-2(續九)" sheetId="10" r:id="rId10"/>
    <sheet name="10-2(續十)" sheetId="11" r:id="rId11"/>
    <sheet name="10-2(續十一)" sheetId="12" r:id="rId12"/>
    <sheet name="10-2(續十二)" sheetId="13" r:id="rId13"/>
    <sheet name="10-2(續十三)" sheetId="14" r:id="rId14"/>
    <sheet name="10-2(續十四)" sheetId="15" r:id="rId15"/>
    <sheet name="10-2(續十五)" sheetId="16" r:id="rId16"/>
    <sheet name="10-2(續十六)" sheetId="17" r:id="rId17"/>
    <sheet name="10-2(續十七)" sheetId="18" r:id="rId18"/>
    <sheet name="10-2(續十八)" sheetId="19" r:id="rId19"/>
    <sheet name="10-2(續十九)" sheetId="20" r:id="rId20"/>
    <sheet name="10-2(續二十)" sheetId="21" r:id="rId21"/>
    <sheet name="10-2(續二十一)" sheetId="22" r:id="rId22"/>
    <sheet name="10-2(續二十二)" sheetId="23" r:id="rId23"/>
    <sheet name="10-2(續二十三)" sheetId="24" r:id="rId24"/>
    <sheet name="10-2(續二十四)" sheetId="25" r:id="rId25"/>
    <sheet name="10-2(續二十五)" sheetId="26" r:id="rId26"/>
    <sheet name="10-2(續二十六)" sheetId="27" r:id="rId27"/>
    <sheet name="10-2(續二十七完)" sheetId="28" r:id="rId28"/>
  </sheets>
  <definedNames>
    <definedName name="Print_Area" localSheetId="0">'10-2'!$A$1:$N$43</definedName>
    <definedName name="Print_Area" localSheetId="1">'10-2(續一)'!$A$1:$N$40</definedName>
    <definedName name="Print_Area" localSheetId="7">'10-2(續七)'!$A$1:$N$43</definedName>
    <definedName name="Print_Area" localSheetId="9">'10-2(續九)'!$A$1:$N$43</definedName>
    <definedName name="Print_Area" localSheetId="2">'10-2(續二)'!$A$1:$N$43</definedName>
    <definedName name="Print_Area" localSheetId="20">'10-2(續二十)'!$A$1:$N$40</definedName>
    <definedName name="Print_Area" localSheetId="21">'10-2(續二十一)'!$A$1:$N$40</definedName>
    <definedName name="Print_Area" localSheetId="27">'10-2(續二十七完)'!$A$1:$N$41</definedName>
    <definedName name="Print_Area" localSheetId="22">'10-2(續二十二)'!$A$1:$N$40</definedName>
    <definedName name="Print_Area" localSheetId="23">'10-2(續二十三)'!$A$1:$N$40</definedName>
    <definedName name="Print_Area" localSheetId="25">'10-2(續二十五)'!$A$1:$N$42</definedName>
    <definedName name="Print_Area" localSheetId="26">'10-2(續二十六)'!$A$1:$N$41</definedName>
    <definedName name="Print_Area" localSheetId="24">'10-2(續二十四)'!$A$1:$N$40</definedName>
    <definedName name="Print_Area" localSheetId="8">'10-2(續八)'!$A$1:$N$43</definedName>
    <definedName name="Print_Area" localSheetId="10">'10-2(續十)'!$A$1:$N$43</definedName>
    <definedName name="Print_Area" localSheetId="11">'10-2(續十一)'!$A$1:$N$43</definedName>
    <definedName name="Print_Area" localSheetId="17">'10-2(續十七)'!$A$1:$N$40</definedName>
    <definedName name="Print_Area" localSheetId="19">'10-2(續十九)'!$A$1:$N$40</definedName>
    <definedName name="Print_Area" localSheetId="12">'10-2(續十二)'!$A$1:$N$43</definedName>
    <definedName name="Print_Area" localSheetId="18">'10-2(續十八)'!$A$1:$N$40</definedName>
    <definedName name="Print_Area" localSheetId="13">'10-2(續十三)'!$A$1:$N$43</definedName>
    <definedName name="Print_Area" localSheetId="15">'10-2(續十五)'!$A$1:$N$42</definedName>
    <definedName name="Print_Area" localSheetId="16">'10-2(續十六)'!$A$1:$N$40</definedName>
    <definedName name="Print_Area" localSheetId="14">'10-2(續十四)'!$A$1:$N$43</definedName>
    <definedName name="Print_Area" localSheetId="3">'10-2(續三)'!$A$1:$N$43</definedName>
    <definedName name="Print_Area" localSheetId="5">'10-2(續五)'!$A$1:$N$43</definedName>
    <definedName name="Print_Area" localSheetId="6">'10-2(續六)'!$A$1:$N$43</definedName>
    <definedName name="Print_Area" localSheetId="4">'10-2(續四)'!$A$1:$N$43</definedName>
    <definedName name="外部資料_1" localSheetId="0">'10-2'!$A$1:$N$43</definedName>
    <definedName name="外部資料_1" localSheetId="1">'10-2(續一)'!$A$1:$N$40</definedName>
    <definedName name="外部資料_1" localSheetId="7">'10-2(續七)'!$A$1:$N$43</definedName>
    <definedName name="外部資料_1" localSheetId="9">'10-2(續九)'!$A$1:$N$43</definedName>
    <definedName name="外部資料_1" localSheetId="2">'10-2(續二)'!$A$1:$N$43</definedName>
    <definedName name="外部資料_1" localSheetId="20">'10-2(續二十)'!$A$1:$N$40</definedName>
    <definedName name="外部資料_1" localSheetId="21">'10-2(續二十一)'!$A$1:$N$40</definedName>
    <definedName name="外部資料_1" localSheetId="27">'10-2(續二十七完)'!$A$1:$N$41</definedName>
    <definedName name="外部資料_1" localSheetId="22">'10-2(續二十二)'!$A$1:$N$40</definedName>
    <definedName name="外部資料_1" localSheetId="23">'10-2(續二十三)'!$A$1:$N$40</definedName>
    <definedName name="外部資料_1" localSheetId="25">'10-2(續二十五)'!$A$1:$Q$41</definedName>
    <definedName name="外部資料_1" localSheetId="26">'10-2(續二十六)'!$A$1:$N$41</definedName>
    <definedName name="外部資料_1" localSheetId="24">'10-2(續二十四)'!$A$1:$N$40</definedName>
    <definedName name="外部資料_1" localSheetId="8">'10-2(續八)'!$A$1:$N$43</definedName>
    <definedName name="外部資料_1" localSheetId="10">'10-2(續十)'!$A$1:$N$43</definedName>
    <definedName name="外部資料_1" localSheetId="11">'10-2(續十一)'!$A$1:$N$43</definedName>
    <definedName name="外部資料_1" localSheetId="17">'10-2(續十七)'!$A$1:$N$40</definedName>
    <definedName name="外部資料_1" localSheetId="19">'10-2(續十九)'!$A$1:$N$40</definedName>
    <definedName name="外部資料_1" localSheetId="12">'10-2(續十二)'!$A$1:$N$43</definedName>
    <definedName name="外部資料_1" localSheetId="18">'10-2(續十八)'!$A$1:$N$40</definedName>
    <definedName name="外部資料_1" localSheetId="13">'10-2(續十三)'!$A$1:$N$43</definedName>
    <definedName name="外部資料_1" localSheetId="15">'10-2(續十五)'!$A$1:$N$42</definedName>
    <definedName name="外部資料_1" localSheetId="16">'10-2(續十六)'!$A$1:$N$40</definedName>
    <definedName name="外部資料_1" localSheetId="14">'10-2(續十四)'!$A$1:$N$43</definedName>
    <definedName name="外部資料_1" localSheetId="3">'10-2(續三)'!$A$1:$N$43</definedName>
    <definedName name="外部資料_1" localSheetId="5">'10-2(續五)'!$A$1:$N$43</definedName>
    <definedName name="外部資料_1" localSheetId="6">'10-2(續六)'!$A$1:$N$43</definedName>
    <definedName name="外部資料_1" localSheetId="4">'10-2(續四)'!$A$1:$N$43</definedName>
  </definedNames>
  <calcPr fullPrecision="1" calcMode="auto" calcId="125725"/>
</workbook>
</file>

<file path=xl/sharedStrings.xml><?xml version="1.0" encoding="utf-8"?>
<sst xmlns="http://schemas.openxmlformats.org/spreadsheetml/2006/main" uniqueCount="328">
  <si>
    <t>　</t>
  </si>
  <si>
    <t>總　　　　　計</t>
  </si>
  <si>
    <t>114年</t>
  </si>
  <si>
    <t>10-2 Abridged Income Statement</t>
  </si>
  <si>
    <t>其他</t>
  </si>
  <si>
    <t>總計</t>
  </si>
  <si>
    <t>利息</t>
  </si>
  <si>
    <t>手續費</t>
  </si>
  <si>
    <t>損益</t>
  </si>
  <si>
    <t>收入</t>
  </si>
  <si>
    <t>之金融資產及負債利益</t>
  </si>
  <si>
    <t>收益</t>
  </si>
  <si>
    <t>費用</t>
  </si>
  <si>
    <t>之金融資產及負債損失</t>
  </si>
  <si>
    <t>費損</t>
  </si>
  <si>
    <t>Total</t>
  </si>
  <si>
    <t>Interest</t>
  </si>
  <si>
    <t>Service</t>
  </si>
  <si>
    <t>Gains of Financial Assets</t>
  </si>
  <si>
    <t>Others</t>
  </si>
  <si>
    <t xml:space="preserve">Other </t>
  </si>
  <si>
    <t>Income</t>
  </si>
  <si>
    <t xml:space="preserve"> </t>
  </si>
  <si>
    <t>Revenue</t>
  </si>
  <si>
    <t>and Liabilities at Fair Value</t>
  </si>
  <si>
    <t>Expense</t>
  </si>
  <si>
    <t>Gains</t>
  </si>
  <si>
    <t>before</t>
  </si>
  <si>
    <t>through Profit or Loss</t>
  </si>
  <si>
    <t>and Loses</t>
  </si>
  <si>
    <t>Tax</t>
  </si>
  <si>
    <r>
      <t xml:space="preserve">銀　　　行　　　別
</t>
    </r>
    <r>
      <rPr>
        <sz val="9"/>
        <rFont val="Times New Roman"/>
        <charset val="0"/>
        <color indexed="8"/>
      </rPr>
      <t>by Bank</t>
    </r>
  </si>
  <si>
    <r>
      <t xml:space="preserve">公 司 別
</t>
    </r>
    <r>
      <rPr>
        <sz val="9"/>
        <rFont val="Times New Roman"/>
        <charset val="0"/>
        <color indexed="8"/>
      </rPr>
      <t>by Company</t>
    </r>
  </si>
  <si>
    <r>
      <t xml:space="preserve">信　合　社　別
</t>
    </r>
    <r>
      <rPr>
        <sz val="9"/>
        <rFont val="Times New Roman"/>
        <charset val="0"/>
        <color indexed="8"/>
      </rPr>
      <t>by Credit Cooperative</t>
    </r>
  </si>
  <si>
    <t>稅前</t>
  </si>
  <si>
    <t>說　　明：1.#係金融控股公司之子公司。</t>
  </si>
  <si>
    <t>114年 1 - 6月</t>
  </si>
  <si>
    <r>
      <t>（１）本國銀行（全行）</t>
    </r>
    <r>
      <rPr>
        <sz val="12"/>
        <rFont val="Times New Roman"/>
        <charset val="0"/>
        <color indexed="8"/>
      </rPr>
      <t>Domestic Banks (All Branches)</t>
    </r>
  </si>
  <si>
    <r>
      <t>單位：新臺幣百萬元</t>
    </r>
    <r>
      <rPr>
        <sz val="10"/>
        <rFont val="Times New Roman"/>
        <charset val="0"/>
        <color indexed="8"/>
      </rPr>
      <t xml:space="preserve"> NT$ Million</t>
    </r>
  </si>
  <si>
    <r>
      <t>收　　益</t>
    </r>
    <r>
      <rPr>
        <sz val="9"/>
        <rFont val="標楷體"/>
        <charset val="136"/>
        <color indexed="8"/>
      </rPr>
      <t>　　</t>
    </r>
    <r>
      <rPr>
        <sz val="9"/>
        <rFont val="Times New Roman"/>
        <charset val="0"/>
        <color indexed="8"/>
      </rPr>
      <t>Revenues and Gains</t>
    </r>
  </si>
  <si>
    <r>
      <t>費　　損　　</t>
    </r>
    <r>
      <rPr>
        <sz val="9"/>
        <rFont val="Times New Roman"/>
        <charset val="0"/>
        <color indexed="8"/>
      </rPr>
      <t>Expenses and Losses</t>
    </r>
  </si>
  <si>
    <r>
      <t>收　　益</t>
    </r>
    <r>
      <rPr>
        <sz val="9"/>
        <rFont val="標楷體"/>
        <charset val="136"/>
        <color indexed="8"/>
      </rPr>
      <t>　　　</t>
    </r>
    <r>
      <rPr>
        <sz val="9"/>
        <rFont val="Times New Roman"/>
        <charset val="0"/>
        <color indexed="8"/>
      </rPr>
      <t>Revenues and Gains</t>
    </r>
  </si>
  <si>
    <r>
      <t>費　　損　　　</t>
    </r>
    <r>
      <rPr>
        <sz val="9"/>
        <rFont val="Times New Roman"/>
        <charset val="0"/>
        <color indexed="8"/>
      </rPr>
      <t>Expenses and Losses</t>
    </r>
  </si>
  <si>
    <r>
      <t>收　　益　　　　</t>
    </r>
    <r>
      <rPr>
        <sz val="9"/>
        <rFont val="Times New Roman"/>
        <charset val="0"/>
        <color indexed="8"/>
      </rPr>
      <t>Revenues and Gains</t>
    </r>
  </si>
  <si>
    <r>
      <t>費　　損　　　　</t>
    </r>
    <r>
      <rPr>
        <sz val="9"/>
        <rFont val="Times New Roman"/>
        <charset val="0"/>
        <color indexed="8"/>
      </rPr>
      <t>Expenses and Losses</t>
    </r>
  </si>
  <si>
    <r>
      <t>收　　益</t>
    </r>
    <r>
      <rPr>
        <sz val="9"/>
        <rFont val="標楷體"/>
        <charset val="136"/>
        <color indexed="8"/>
      </rPr>
      <t>　　　　　</t>
    </r>
    <r>
      <rPr>
        <sz val="9"/>
        <rFont val="Times New Roman"/>
        <charset val="0"/>
        <color indexed="8"/>
      </rPr>
      <t>Revenues and Gains</t>
    </r>
  </si>
  <si>
    <r>
      <t>費　　損　　　　　</t>
    </r>
    <r>
      <rPr>
        <sz val="9"/>
        <rFont val="Times New Roman"/>
        <charset val="0"/>
        <color indexed="8"/>
      </rPr>
      <t>Expenses and Losses</t>
    </r>
  </si>
  <si>
    <r>
      <t>Note</t>
    </r>
    <r>
      <rPr>
        <sz val="9"/>
        <rFont val="標楷體"/>
        <charset val="136"/>
      </rPr>
      <t>：</t>
    </r>
    <r>
      <rPr>
        <sz val="9"/>
        <rFont val="Times New Roman"/>
        <charset val="0"/>
      </rPr>
      <t># refer to the subsidary of financial holding companies.</t>
    </r>
  </si>
  <si>
    <r>
      <t>Source</t>
    </r>
    <r>
      <rPr>
        <sz val="9"/>
        <rFont val="標楷體"/>
        <charset val="136"/>
      </rPr>
      <t>：</t>
    </r>
    <r>
      <rPr>
        <sz val="9"/>
        <rFont val="Times New Roman"/>
        <charset val="0"/>
      </rPr>
      <t>Provided by individual institution.</t>
    </r>
  </si>
  <si>
    <t xml:space="preserve"> Jan. - June 2025</t>
  </si>
  <si>
    <r>
      <t>10-2 Abridged Income Statement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Cont.2</t>
    </r>
    <r>
      <rPr>
        <sz val="18"/>
        <rFont val="標楷體"/>
        <charset val="136"/>
      </rPr>
      <t>）</t>
    </r>
  </si>
  <si>
    <r>
      <t>10-2 Abridged Income Statement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Cont.12</t>
    </r>
    <r>
      <rPr>
        <sz val="18"/>
        <rFont val="標楷體"/>
        <charset val="136"/>
      </rPr>
      <t>）</t>
    </r>
  </si>
  <si>
    <r>
      <t>10-2</t>
    </r>
    <r>
      <rPr>
        <sz val="18"/>
        <rFont val="標楷體"/>
        <charset val="136"/>
        <color indexed="8"/>
      </rPr>
      <t>　金融機構損益簡表</t>
    </r>
  </si>
  <si>
    <r>
      <t>10-2</t>
    </r>
    <r>
      <rPr>
        <sz val="18"/>
        <rFont val="標楷體"/>
        <charset val="136"/>
      </rPr>
      <t>　金融機構損益簡表（續一）</t>
    </r>
  </si>
  <si>
    <r>
      <t>（２）外國銀行在臺分行（含</t>
    </r>
    <r>
      <rPr>
        <sz val="12"/>
        <rFont val="Times New Roman"/>
        <charset val="0"/>
        <color indexed="8"/>
      </rPr>
      <t>OBU</t>
    </r>
    <r>
      <rPr>
        <sz val="12"/>
        <rFont val="標楷體"/>
        <charset val="136"/>
        <color indexed="8"/>
      </rPr>
      <t>）</t>
    </r>
    <r>
      <rPr>
        <sz val="12"/>
        <rFont val="Times New Roman"/>
        <charset val="0"/>
        <color indexed="8"/>
      </rPr>
      <t>Local Branches of Foreign Banks (Include OBU)</t>
    </r>
  </si>
  <si>
    <r>
      <t>（２）外國銀行在臺分行（不含</t>
    </r>
    <r>
      <rPr>
        <sz val="12"/>
        <rFont val="Times New Roman"/>
        <charset val="0"/>
      </rPr>
      <t>OBU</t>
    </r>
    <r>
      <rPr>
        <sz val="12"/>
        <rFont val="標楷體"/>
        <charset val="136"/>
      </rPr>
      <t>）</t>
    </r>
    <r>
      <rPr>
        <sz val="12"/>
        <rFont val="Times New Roman"/>
        <charset val="0"/>
      </rPr>
      <t>Local Branches of Foreign Banks (Exclude OBU)</t>
    </r>
  </si>
  <si>
    <r>
      <t>（２）外國銀行在臺分行（</t>
    </r>
    <r>
      <rPr>
        <sz val="12"/>
        <rFont val="Times New Roman"/>
        <charset val="0"/>
      </rPr>
      <t>OBU</t>
    </r>
    <r>
      <rPr>
        <sz val="12"/>
        <rFont val="標楷體"/>
        <charset val="136"/>
      </rPr>
      <t>）</t>
    </r>
    <r>
      <rPr>
        <sz val="12"/>
        <rFont val="Times New Roman"/>
        <charset val="0"/>
      </rPr>
      <t>Local Branches of Foreign Banks (Only OBU)</t>
    </r>
  </si>
  <si>
    <r>
      <t>10-2 Abridged Income Statement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Cont.1</t>
    </r>
    <r>
      <rPr>
        <sz val="18"/>
        <rFont val="標楷體"/>
        <charset val="136"/>
      </rPr>
      <t>）</t>
    </r>
  </si>
  <si>
    <t>花旗(台灣)商業銀行</t>
  </si>
  <si>
    <r>
      <t>（１）本國銀行（國內總分行）</t>
    </r>
    <r>
      <rPr>
        <sz val="12"/>
        <rFont val="Times New Roman"/>
        <charset val="0"/>
      </rPr>
      <t>Domestic Banks (Local Branches)</t>
    </r>
  </si>
  <si>
    <r>
      <t>（１）本國銀行（</t>
    </r>
    <r>
      <rPr>
        <sz val="12"/>
        <rFont val="Times New Roman"/>
        <charset val="0"/>
      </rPr>
      <t>OBU</t>
    </r>
    <r>
      <rPr>
        <sz val="12"/>
        <rFont val="標楷體"/>
        <charset val="136"/>
      </rPr>
      <t>）</t>
    </r>
    <r>
      <rPr>
        <sz val="12"/>
        <rFont val="Times New Roman"/>
        <charset val="0"/>
      </rPr>
      <t>Domestic Banks (Only OBU)</t>
    </r>
  </si>
  <si>
    <r>
      <t>（１）本國銀行（國外分行）</t>
    </r>
    <r>
      <rPr>
        <sz val="12"/>
        <rFont val="Times New Roman"/>
        <charset val="0"/>
      </rPr>
      <t>Domestic Banks (Overseas Branches)</t>
    </r>
  </si>
  <si>
    <r>
      <t>（１）本國銀行（大陸地區分行）</t>
    </r>
    <r>
      <rPr>
        <sz val="12"/>
        <rFont val="Times New Roman"/>
        <charset val="0"/>
      </rPr>
      <t>Domestic Banks (Mainland Chinese Branches)</t>
    </r>
  </si>
  <si>
    <r>
      <t>10-2</t>
    </r>
    <r>
      <rPr>
        <sz val="18"/>
        <rFont val="標楷體"/>
        <charset val="136"/>
      </rPr>
      <t>　金融機構損益簡表（續二）</t>
    </r>
  </si>
  <si>
    <t>聯邦商業銀行</t>
  </si>
  <si>
    <t>資料來源：金融機構申報資料。</t>
  </si>
  <si>
    <t>透過損益按公允價值衡量</t>
  </si>
  <si>
    <t>員工福</t>
  </si>
  <si>
    <t>利費用</t>
  </si>
  <si>
    <t>Employee</t>
  </si>
  <si>
    <t>Benefit</t>
  </si>
  <si>
    <r>
      <t>（４）票券金融公司</t>
    </r>
    <r>
      <rPr>
        <sz val="12"/>
        <rFont val="Times New Roman"/>
        <charset val="0"/>
        <color indexed="8"/>
      </rPr>
      <t xml:space="preserve"> Bills Finance Companies</t>
    </r>
  </si>
  <si>
    <r>
      <t>（５）信用合作社</t>
    </r>
    <r>
      <rPr>
        <sz val="12"/>
        <rFont val="Times New Roman"/>
        <charset val="0"/>
        <color indexed="8"/>
      </rPr>
      <t xml:space="preserve"> Credit Cooperatives</t>
    </r>
  </si>
  <si>
    <r>
      <t>（３）大陸地區銀行在臺分行</t>
    </r>
    <r>
      <rPr>
        <sz val="12"/>
        <rFont val="Times New Roman"/>
        <charset val="0"/>
      </rPr>
      <t xml:space="preserve"> Local Branches of Mainland Chinese Banks</t>
    </r>
  </si>
  <si>
    <t>Losses of Financial Assets</t>
  </si>
  <si>
    <t>說　　明：#係金融控股公司之子公司。</t>
  </si>
  <si>
    <t>說　　明：本表自102年1月起包含大陸地區銀行在臺分行資料。</t>
  </si>
  <si>
    <t>彰化第六信用合作社</t>
  </si>
  <si>
    <t>台北市第五信用合作社</t>
  </si>
  <si>
    <t>兆豐票券金融公司　　#</t>
  </si>
  <si>
    <t>大陸商中國銀行</t>
  </si>
  <si>
    <t>Bank of China Limited</t>
  </si>
  <si>
    <t>大陸商交通銀行</t>
  </si>
  <si>
    <t>Bank of Communications Co., Ltd.</t>
  </si>
  <si>
    <t>大陸商中國建設銀行</t>
  </si>
  <si>
    <t>China Construction Bank</t>
  </si>
  <si>
    <t>Mega Bills Finance Co., Ltd.</t>
  </si>
  <si>
    <t>法商法國外貿銀行</t>
  </si>
  <si>
    <t>法商法國巴黎銀行</t>
  </si>
  <si>
    <t>日商瑞穗銀行</t>
  </si>
  <si>
    <t>Mizuho Bank Ltd.</t>
  </si>
  <si>
    <t>美商美國銀行</t>
  </si>
  <si>
    <t>Bank of America, National Association</t>
  </si>
  <si>
    <t>泰國盤谷銀行</t>
  </si>
  <si>
    <t>Bangkok Bank Public Company Ltd.</t>
  </si>
  <si>
    <t>菲律賓首都銀行</t>
  </si>
  <si>
    <t>Metropolitan Bank and Trust Company</t>
  </si>
  <si>
    <t>美商美國紐約梅隆銀行</t>
  </si>
  <si>
    <t>The Bank of New York  Mellon</t>
  </si>
  <si>
    <t>新加坡大華銀行</t>
  </si>
  <si>
    <t>United Overseas Bank</t>
  </si>
  <si>
    <t>美商道富銀行</t>
  </si>
  <si>
    <r>
      <t>10-2</t>
    </r>
    <r>
      <rPr>
        <sz val="18"/>
        <rFont val="標楷體"/>
        <charset val="136"/>
      </rPr>
      <t>　金融機構損益簡表（續七）</t>
    </r>
  </si>
  <si>
    <r>
      <t>10-2</t>
    </r>
    <r>
      <rPr>
        <sz val="18"/>
        <rFont val="標楷體"/>
        <charset val="136"/>
        <color indexed="8"/>
      </rPr>
      <t>　金融機構損益簡表（續二十二）</t>
    </r>
  </si>
  <si>
    <r>
      <t>10-2</t>
    </r>
    <r>
      <rPr>
        <sz val="18"/>
        <rFont val="標楷體"/>
        <charset val="136"/>
        <color indexed="8"/>
      </rPr>
      <t>　金融機構損益簡表（續二十一）</t>
    </r>
  </si>
  <si>
    <r>
      <t>10-2 Abridged Income Statement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Cont.8</t>
    </r>
    <r>
      <rPr>
        <sz val="18"/>
        <rFont val="標楷體"/>
        <charset val="136"/>
      </rPr>
      <t>）</t>
    </r>
  </si>
  <si>
    <r>
      <t>10-2</t>
    </r>
    <r>
      <rPr>
        <sz val="18"/>
        <rFont val="標楷體"/>
        <charset val="136"/>
      </rPr>
      <t>　金融機構損益簡表（續六）</t>
    </r>
  </si>
  <si>
    <r>
      <t>Source</t>
    </r>
    <r>
      <rPr>
        <sz val="9"/>
        <rFont val="細明體"/>
        <charset val="136"/>
      </rPr>
      <t>：</t>
    </r>
    <r>
      <rPr>
        <sz val="9"/>
        <rFont val="Times New Roman"/>
        <charset val="0"/>
      </rPr>
      <t>Provided by individual institution.</t>
    </r>
  </si>
  <si>
    <r>
      <t>10-2</t>
    </r>
    <r>
      <rPr>
        <sz val="18"/>
        <rFont val="標楷體"/>
        <charset val="136"/>
      </rPr>
      <t>　金融機構損益簡表（續三）</t>
    </r>
  </si>
  <si>
    <r>
      <t>10-2 Abridged Income Statement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Cont.3</t>
    </r>
    <r>
      <rPr>
        <sz val="18"/>
        <rFont val="標楷體"/>
        <charset val="136"/>
      </rPr>
      <t>）</t>
    </r>
  </si>
  <si>
    <r>
      <t>10-2</t>
    </r>
    <r>
      <rPr>
        <sz val="18"/>
        <rFont val="標楷體"/>
        <charset val="136"/>
      </rPr>
      <t>　金融機構損益簡表（續四）</t>
    </r>
  </si>
  <si>
    <r>
      <t>10-2 Abridged Income Statement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Cont.4</t>
    </r>
    <r>
      <rPr>
        <sz val="18"/>
        <rFont val="標楷體"/>
        <charset val="136"/>
      </rPr>
      <t>）</t>
    </r>
  </si>
  <si>
    <r>
      <t>10-2</t>
    </r>
    <r>
      <rPr>
        <sz val="18"/>
        <rFont val="標楷體"/>
        <charset val="136"/>
      </rPr>
      <t>　金融機構損益簡表（續五）</t>
    </r>
  </si>
  <si>
    <r>
      <t>10-2 Abridged Income Statement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Cont.5</t>
    </r>
    <r>
      <rPr>
        <sz val="18"/>
        <rFont val="標楷體"/>
        <charset val="136"/>
      </rPr>
      <t>）</t>
    </r>
  </si>
  <si>
    <r>
      <t>10-2 Abridged Income Statement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Cont.6</t>
    </r>
    <r>
      <rPr>
        <sz val="18"/>
        <rFont val="標楷體"/>
        <charset val="136"/>
      </rPr>
      <t>）</t>
    </r>
  </si>
  <si>
    <r>
      <t>10-2 Abridged Income Statement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Cont.7</t>
    </r>
    <r>
      <rPr>
        <sz val="18"/>
        <rFont val="標楷體"/>
        <charset val="136"/>
      </rPr>
      <t>）</t>
    </r>
  </si>
  <si>
    <r>
      <t>10-2</t>
    </r>
    <r>
      <rPr>
        <sz val="18"/>
        <rFont val="標楷體"/>
        <charset val="136"/>
      </rPr>
      <t>　金融機構損益簡表（續八）</t>
    </r>
  </si>
  <si>
    <r>
      <t>10-2</t>
    </r>
    <r>
      <rPr>
        <sz val="18"/>
        <rFont val="標楷體"/>
        <charset val="136"/>
      </rPr>
      <t>　金融機構損益簡表（續九）</t>
    </r>
  </si>
  <si>
    <r>
      <t>10-2 Abridged Income Statement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Cont.9</t>
    </r>
    <r>
      <rPr>
        <sz val="18"/>
        <rFont val="標楷體"/>
        <charset val="136"/>
      </rPr>
      <t>）</t>
    </r>
  </si>
  <si>
    <r>
      <t>10-2</t>
    </r>
    <r>
      <rPr>
        <sz val="18"/>
        <rFont val="標楷體"/>
        <charset val="136"/>
      </rPr>
      <t>　金融機構損益簡表（續十）</t>
    </r>
  </si>
  <si>
    <r>
      <t>10-2 Abridged Income Statement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Cont.10</t>
    </r>
    <r>
      <rPr>
        <sz val="18"/>
        <rFont val="標楷體"/>
        <charset val="136"/>
      </rPr>
      <t>）</t>
    </r>
  </si>
  <si>
    <r>
      <t>10-2</t>
    </r>
    <r>
      <rPr>
        <sz val="18"/>
        <rFont val="標楷體"/>
        <charset val="136"/>
      </rPr>
      <t>　金融機構損益簡表（續十一）</t>
    </r>
  </si>
  <si>
    <r>
      <t>10-2 Abridged Income Statement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Cont.11</t>
    </r>
    <r>
      <rPr>
        <sz val="18"/>
        <rFont val="標楷體"/>
        <charset val="136"/>
      </rPr>
      <t>）</t>
    </r>
  </si>
  <si>
    <r>
      <t>10-2</t>
    </r>
    <r>
      <rPr>
        <sz val="18"/>
        <rFont val="標楷體"/>
        <charset val="136"/>
      </rPr>
      <t>　金融機構損益簡表（續十二）</t>
    </r>
  </si>
  <si>
    <r>
      <t>10-2</t>
    </r>
    <r>
      <rPr>
        <sz val="18"/>
        <rFont val="標楷體"/>
        <charset val="136"/>
      </rPr>
      <t>　金融機構損益簡表（續十三）</t>
    </r>
  </si>
  <si>
    <r>
      <t>10-2 Abridged Income Statement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Cont.13</t>
    </r>
    <r>
      <rPr>
        <sz val="18"/>
        <rFont val="標楷體"/>
        <charset val="136"/>
      </rPr>
      <t>）</t>
    </r>
  </si>
  <si>
    <r>
      <t>10-2</t>
    </r>
    <r>
      <rPr>
        <sz val="18"/>
        <rFont val="標楷體"/>
        <charset val="136"/>
      </rPr>
      <t>　金融機構損益簡表（續十四）</t>
    </r>
  </si>
  <si>
    <r>
      <t>10-2 Abridged Income Statement</t>
    </r>
    <r>
      <rPr>
        <sz val="18"/>
        <rFont val="標楷體"/>
        <charset val="136"/>
      </rPr>
      <t>（</t>
    </r>
    <r>
      <rPr>
        <sz val="18"/>
        <rFont val="Times New Roman"/>
        <charset val="0"/>
      </rPr>
      <t>Cont.14</t>
    </r>
    <r>
      <rPr>
        <sz val="18"/>
        <rFont val="標楷體"/>
        <charset val="136"/>
      </rPr>
      <t>）</t>
    </r>
  </si>
  <si>
    <r>
      <t>10-2</t>
    </r>
    <r>
      <rPr>
        <sz val="18"/>
        <rFont val="標楷體"/>
        <charset val="136"/>
        <color indexed="8"/>
      </rPr>
      <t>　金融機構損益簡表（續十五）</t>
    </r>
  </si>
  <si>
    <r>
      <t>10-2 Abridged Income Statement</t>
    </r>
    <r>
      <rPr>
        <sz val="18"/>
        <rFont val="標楷體"/>
        <charset val="136"/>
        <color indexed="8"/>
      </rPr>
      <t>（</t>
    </r>
    <r>
      <rPr>
        <sz val="18"/>
        <rFont val="Times New Roman"/>
        <charset val="0"/>
        <color indexed="8"/>
      </rPr>
      <t>Cont.15</t>
    </r>
    <r>
      <rPr>
        <sz val="18"/>
        <rFont val="標楷體"/>
        <charset val="136"/>
        <color indexed="8"/>
      </rPr>
      <t>）</t>
    </r>
  </si>
  <si>
    <r>
      <t>10-2</t>
    </r>
    <r>
      <rPr>
        <sz val="18"/>
        <rFont val="標楷體"/>
        <charset val="136"/>
        <color indexed="8"/>
      </rPr>
      <t>　金融機構損益簡表（續十六）</t>
    </r>
  </si>
  <si>
    <r>
      <t>10-2 Abridged Income Statement</t>
    </r>
    <r>
      <rPr>
        <sz val="18"/>
        <rFont val="標楷體"/>
        <charset val="136"/>
        <color indexed="8"/>
      </rPr>
      <t>（</t>
    </r>
    <r>
      <rPr>
        <sz val="18"/>
        <rFont val="Times New Roman"/>
        <charset val="0"/>
        <color indexed="8"/>
      </rPr>
      <t>Cont.16</t>
    </r>
    <r>
      <rPr>
        <sz val="18"/>
        <rFont val="標楷體"/>
        <charset val="136"/>
        <color indexed="8"/>
      </rPr>
      <t>）</t>
    </r>
  </si>
  <si>
    <r>
      <t>10-2</t>
    </r>
    <r>
      <rPr>
        <sz val="18"/>
        <rFont val="標楷體"/>
        <charset val="136"/>
        <color indexed="8"/>
      </rPr>
      <t>　金融機構損益簡表（續十七）</t>
    </r>
  </si>
  <si>
    <r>
      <t>10-2 Abridged Income Statement</t>
    </r>
    <r>
      <rPr>
        <sz val="18"/>
        <rFont val="標楷體"/>
        <charset val="136"/>
        <color indexed="8"/>
      </rPr>
      <t>（</t>
    </r>
    <r>
      <rPr>
        <sz val="18"/>
        <rFont val="Times New Roman"/>
        <charset val="0"/>
        <color indexed="8"/>
      </rPr>
      <t>Cont.17</t>
    </r>
    <r>
      <rPr>
        <sz val="18"/>
        <rFont val="標楷體"/>
        <charset val="136"/>
        <color indexed="8"/>
      </rPr>
      <t>）</t>
    </r>
  </si>
  <si>
    <r>
      <t>10-2</t>
    </r>
    <r>
      <rPr>
        <sz val="18"/>
        <rFont val="標楷體"/>
        <charset val="136"/>
        <color indexed="8"/>
      </rPr>
      <t>　金融機構損益簡表（續十八）</t>
    </r>
  </si>
  <si>
    <r>
      <t>10-2 Abridged Income Statement</t>
    </r>
    <r>
      <rPr>
        <sz val="18"/>
        <rFont val="標楷體"/>
        <charset val="136"/>
        <color indexed="8"/>
      </rPr>
      <t>（</t>
    </r>
    <r>
      <rPr>
        <sz val="18"/>
        <rFont val="Times New Roman"/>
        <charset val="0"/>
        <color indexed="8"/>
      </rPr>
      <t>Cont.18</t>
    </r>
    <r>
      <rPr>
        <sz val="18"/>
        <rFont val="標楷體"/>
        <charset val="136"/>
        <color indexed="8"/>
      </rPr>
      <t>）</t>
    </r>
  </si>
  <si>
    <r>
      <t>10-2</t>
    </r>
    <r>
      <rPr>
        <sz val="18"/>
        <rFont val="標楷體"/>
        <charset val="136"/>
        <color indexed="8"/>
      </rPr>
      <t>　金融機構損益簡表（續十九）</t>
    </r>
  </si>
  <si>
    <r>
      <t>10-2 Abridged Income Statement</t>
    </r>
    <r>
      <rPr>
        <sz val="18"/>
        <rFont val="標楷體"/>
        <charset val="136"/>
        <color indexed="8"/>
      </rPr>
      <t>（</t>
    </r>
    <r>
      <rPr>
        <sz val="18"/>
        <rFont val="Times New Roman"/>
        <charset val="0"/>
        <color indexed="8"/>
      </rPr>
      <t>Cont.19</t>
    </r>
    <r>
      <rPr>
        <sz val="18"/>
        <rFont val="標楷體"/>
        <charset val="136"/>
        <color indexed="8"/>
      </rPr>
      <t>）</t>
    </r>
  </si>
  <si>
    <r>
      <t>10-2</t>
    </r>
    <r>
      <rPr>
        <sz val="18"/>
        <rFont val="標楷體"/>
        <charset val="136"/>
        <color indexed="8"/>
      </rPr>
      <t>　金融機構損益簡表（續二十）</t>
    </r>
  </si>
  <si>
    <r>
      <t>10-2 Abridged Income Statement</t>
    </r>
    <r>
      <rPr>
        <sz val="18"/>
        <rFont val="標楷體"/>
        <charset val="136"/>
        <color indexed="8"/>
      </rPr>
      <t>（</t>
    </r>
    <r>
      <rPr>
        <sz val="18"/>
        <rFont val="Times New Roman"/>
        <charset val="0"/>
        <color indexed="8"/>
      </rPr>
      <t>Cont.20</t>
    </r>
    <r>
      <rPr>
        <sz val="18"/>
        <rFont val="標楷體"/>
        <charset val="136"/>
        <color indexed="8"/>
      </rPr>
      <t>）</t>
    </r>
  </si>
  <si>
    <r>
      <t>10-2 Abridged Income Statement</t>
    </r>
    <r>
      <rPr>
        <sz val="18"/>
        <rFont val="標楷體"/>
        <charset val="136"/>
        <color indexed="8"/>
      </rPr>
      <t>（</t>
    </r>
    <r>
      <rPr>
        <sz val="18"/>
        <rFont val="Times New Roman"/>
        <charset val="0"/>
        <color indexed="8"/>
      </rPr>
      <t>Cont.21</t>
    </r>
    <r>
      <rPr>
        <sz val="18"/>
        <rFont val="標楷體"/>
        <charset val="136"/>
        <color indexed="8"/>
      </rPr>
      <t>）</t>
    </r>
  </si>
  <si>
    <r>
      <t>10-2 Abridged Income Statement</t>
    </r>
    <r>
      <rPr>
        <sz val="18"/>
        <rFont val="標楷體"/>
        <charset val="136"/>
        <color indexed="8"/>
      </rPr>
      <t>（</t>
    </r>
    <r>
      <rPr>
        <sz val="18"/>
        <rFont val="Times New Roman"/>
        <charset val="0"/>
        <color indexed="8"/>
      </rPr>
      <t>Cont.22</t>
    </r>
    <r>
      <rPr>
        <sz val="18"/>
        <rFont val="標楷體"/>
        <charset val="136"/>
        <color indexed="8"/>
      </rPr>
      <t>）</t>
    </r>
  </si>
  <si>
    <r>
      <t>10-2</t>
    </r>
    <r>
      <rPr>
        <sz val="18"/>
        <rFont val="標楷體"/>
        <charset val="136"/>
        <color indexed="8"/>
      </rPr>
      <t>　金融機構損益簡表（續二十三）</t>
    </r>
  </si>
  <si>
    <r>
      <t>10-2 Abridged Income Statement</t>
    </r>
    <r>
      <rPr>
        <sz val="18"/>
        <rFont val="標楷體"/>
        <charset val="136"/>
        <color indexed="8"/>
      </rPr>
      <t>（</t>
    </r>
    <r>
      <rPr>
        <sz val="18"/>
        <rFont val="Times New Roman"/>
        <charset val="0"/>
        <color indexed="8"/>
      </rPr>
      <t>Cont.23</t>
    </r>
    <r>
      <rPr>
        <sz val="18"/>
        <rFont val="標楷體"/>
        <charset val="136"/>
        <color indexed="8"/>
      </rPr>
      <t>）</t>
    </r>
  </si>
  <si>
    <r>
      <t>10-2</t>
    </r>
    <r>
      <rPr>
        <sz val="18"/>
        <rFont val="標楷體"/>
        <charset val="136"/>
        <color indexed="8"/>
      </rPr>
      <t>　金融機構損益簡表（續二十四）</t>
    </r>
  </si>
  <si>
    <r>
      <t>10-2 Abridged Income Statement</t>
    </r>
    <r>
      <rPr>
        <sz val="18"/>
        <rFont val="標楷體"/>
        <charset val="136"/>
        <color indexed="8"/>
      </rPr>
      <t>（</t>
    </r>
    <r>
      <rPr>
        <sz val="18"/>
        <rFont val="Times New Roman"/>
        <charset val="0"/>
        <color indexed="8"/>
      </rPr>
      <t>Cont.24</t>
    </r>
    <r>
      <rPr>
        <sz val="18"/>
        <rFont val="標楷體"/>
        <charset val="136"/>
        <color indexed="8"/>
      </rPr>
      <t>）</t>
    </r>
  </si>
  <si>
    <r>
      <t>10-2</t>
    </r>
    <r>
      <rPr>
        <sz val="18"/>
        <rFont val="標楷體"/>
        <charset val="136"/>
        <color indexed="8"/>
      </rPr>
      <t>　金融機構損益簡表（續二十五）</t>
    </r>
  </si>
  <si>
    <r>
      <t>10-2 Abridged Income Statement</t>
    </r>
    <r>
      <rPr>
        <sz val="18"/>
        <rFont val="標楷體"/>
        <charset val="136"/>
        <color indexed="8"/>
      </rPr>
      <t>（</t>
    </r>
    <r>
      <rPr>
        <sz val="18"/>
        <rFont val="Times New Roman"/>
        <charset val="0"/>
        <color indexed="8"/>
      </rPr>
      <t>Cont.25</t>
    </r>
    <r>
      <rPr>
        <sz val="18"/>
        <rFont val="標楷體"/>
        <charset val="136"/>
        <color indexed="8"/>
      </rPr>
      <t>）</t>
    </r>
  </si>
  <si>
    <r>
      <t>10-2 Abridged Income Statement</t>
    </r>
    <r>
      <rPr>
        <sz val="18"/>
        <rFont val="標楷體"/>
        <charset val="136"/>
        <color indexed="8"/>
      </rPr>
      <t>（</t>
    </r>
    <r>
      <rPr>
        <sz val="18"/>
        <rFont val="Times New Roman"/>
        <charset val="0"/>
        <color indexed="8"/>
      </rPr>
      <t>Cont.26</t>
    </r>
    <r>
      <rPr>
        <sz val="18"/>
        <rFont val="標楷體"/>
        <charset val="136"/>
        <color indexed="8"/>
      </rPr>
      <t>）</t>
    </r>
  </si>
  <si>
    <r>
      <t>10-2</t>
    </r>
    <r>
      <rPr>
        <sz val="18"/>
        <rFont val="標楷體"/>
        <charset val="136"/>
        <color indexed="8"/>
      </rPr>
      <t>　金融機構損益簡表（續二十六）</t>
    </r>
  </si>
  <si>
    <r>
      <t>10-2</t>
    </r>
    <r>
      <rPr>
        <sz val="18"/>
        <rFont val="標楷體"/>
        <charset val="136"/>
        <color indexed="8"/>
      </rPr>
      <t>　金融機構損益簡表（續二十七完）</t>
    </r>
  </si>
  <si>
    <r>
      <t>10-2 Abridged Income Statement</t>
    </r>
    <r>
      <rPr>
        <sz val="18"/>
        <rFont val="標楷體"/>
        <charset val="136"/>
        <color indexed="8"/>
      </rPr>
      <t>（</t>
    </r>
    <r>
      <rPr>
        <sz val="18"/>
        <rFont val="Times New Roman"/>
        <charset val="0"/>
        <color indexed="8"/>
      </rPr>
      <t>Cont.27 End</t>
    </r>
    <r>
      <rPr>
        <sz val="18"/>
        <rFont val="標楷體"/>
        <charset val="136"/>
        <color indexed="8"/>
      </rPr>
      <t>）</t>
    </r>
  </si>
  <si>
    <t>Note: Beginning Jan. 2013, the data include "Local Branches of Mainland Chinese Banks".</t>
  </si>
  <si>
    <t>6月</t>
  </si>
  <si>
    <t>臺灣銀行　　　　　　#</t>
  </si>
  <si>
    <t>Bank of Taiwan</t>
  </si>
  <si>
    <t>臺灣土地銀行</t>
  </si>
  <si>
    <t>Land Bank of Taiwan</t>
  </si>
  <si>
    <t>合作金庫商業銀行　　#</t>
  </si>
  <si>
    <t>Taiwan Cooperative Bank</t>
  </si>
  <si>
    <t>第一商業銀行　　　　#</t>
  </si>
  <si>
    <t>First Commercial Bank</t>
  </si>
  <si>
    <t>華南商業銀行　　　　#</t>
  </si>
  <si>
    <t>Hua Nan Commercial Bank, Ltd.</t>
  </si>
  <si>
    <t>彰化商業銀行</t>
  </si>
  <si>
    <t>Chang Hwa Commercial Bank</t>
  </si>
  <si>
    <t>上海商業儲蓄銀行</t>
  </si>
  <si>
    <t>The Shanghai Commercial &amp; Savings Bank, Ltd.</t>
  </si>
  <si>
    <t>台北富邦銀行　　　　#</t>
  </si>
  <si>
    <t>Taipei Fubon Commercial Bank Co., Ltd</t>
  </si>
  <si>
    <t>國泰世華商業銀行　　#</t>
  </si>
  <si>
    <t>Cathay United Bank</t>
  </si>
  <si>
    <t>中國輸出入銀行</t>
  </si>
  <si>
    <t>The Export-Import Bank of The Republic of China</t>
  </si>
  <si>
    <t>高雄銀行</t>
  </si>
  <si>
    <t>Bank of Kaohsiung</t>
  </si>
  <si>
    <t>兆豐國際商業銀行　　#</t>
  </si>
  <si>
    <t>Mega International Commercial Bank Co., Ltd.</t>
  </si>
  <si>
    <t>Citibank Taiwan Ltd.</t>
  </si>
  <si>
    <t>王道商業銀行</t>
  </si>
  <si>
    <t>O-Bank Co., Ltd.</t>
  </si>
  <si>
    <t>臺灣中小企業銀行</t>
  </si>
  <si>
    <t>Taiwan Business Bank</t>
  </si>
  <si>
    <t>渣打國際商業銀行</t>
  </si>
  <si>
    <t>Standard Chartered Bank (Taiwan) Limited</t>
  </si>
  <si>
    <t>台中商業銀行</t>
  </si>
  <si>
    <t>Taichung Commercial Bank</t>
  </si>
  <si>
    <t>京城商業銀行</t>
  </si>
  <si>
    <t>Kings Town Bank</t>
  </si>
  <si>
    <t>滙豐(台灣)商業銀行</t>
  </si>
  <si>
    <t>HSBC Bank(Taiwan) Ltd.</t>
  </si>
  <si>
    <t>瑞興商業銀行</t>
  </si>
  <si>
    <t>Taipei Star Bank</t>
  </si>
  <si>
    <t>華泰商業銀行</t>
  </si>
  <si>
    <t>Hwatai Bank</t>
  </si>
  <si>
    <t>臺灣新光商業銀行　　#</t>
  </si>
  <si>
    <t>Taiwan Shin Kong Commercial Bank</t>
  </si>
  <si>
    <t>陽信商業銀行</t>
  </si>
  <si>
    <t>Sunny Bank Ltd.</t>
  </si>
  <si>
    <t>板信商業銀行</t>
  </si>
  <si>
    <t>Bank of Panhsin</t>
  </si>
  <si>
    <t>三信商業銀行</t>
  </si>
  <si>
    <t>Cota Bank</t>
  </si>
  <si>
    <t>Union Bank of Taiwan</t>
  </si>
  <si>
    <t>遠東國際商業銀行</t>
  </si>
  <si>
    <t>Far Eastern International Bank</t>
  </si>
  <si>
    <t>元大商業銀行　　　　#</t>
  </si>
  <si>
    <t>Yuanta Commercial Bank Co., Ltd.</t>
  </si>
  <si>
    <t>永豐商業銀行　　　　#</t>
  </si>
  <si>
    <t>Bank SinoPac Company Limited</t>
  </si>
  <si>
    <t>玉山商業銀行　　　　#</t>
  </si>
  <si>
    <t>E.Sun Commercial Bank, Ltd.</t>
  </si>
  <si>
    <t>凱基商業銀行　　　　#</t>
  </si>
  <si>
    <t>KGI Bank</t>
  </si>
  <si>
    <t>星展(台灣)商業銀行</t>
  </si>
  <si>
    <t>DBS Bank (Taiwan) Ltd.</t>
  </si>
  <si>
    <t>台新國際商業銀行　　#</t>
  </si>
  <si>
    <t>Taishin International Bank</t>
  </si>
  <si>
    <t>安泰商業銀行</t>
  </si>
  <si>
    <t>Entie Commercial Bank</t>
  </si>
  <si>
    <t>中國信託商業銀行　　#</t>
  </si>
  <si>
    <t>CTBC Bank Co., Ltd.</t>
  </si>
  <si>
    <t>將來商業銀行</t>
  </si>
  <si>
    <t>NEXT Commercial Bank Co., Ltd.</t>
  </si>
  <si>
    <t>連線商業銀行</t>
  </si>
  <si>
    <t>LINE Bank</t>
  </si>
  <si>
    <t>樂天國際商業銀行　　#</t>
  </si>
  <si>
    <t>Rakuten International Commercial Bank Co., LTD.</t>
  </si>
  <si>
    <t>State Street Bank and Trust Company</t>
  </si>
  <si>
    <t>法國興業銀行</t>
  </si>
  <si>
    <t>Societe Generale</t>
  </si>
  <si>
    <t>德商德意志銀行</t>
  </si>
  <si>
    <t>Deutsche Bank AG</t>
  </si>
  <si>
    <t>香港東亞銀行</t>
  </si>
  <si>
    <t>The Bank of East Asia Ltd.</t>
  </si>
  <si>
    <t>美商摩根大通銀行</t>
  </si>
  <si>
    <t>JPMorgan Chase Bank, N.A.</t>
  </si>
  <si>
    <t>新加坡商星展銀行</t>
  </si>
  <si>
    <t>DBS Bank Ltd.</t>
  </si>
  <si>
    <t>BNP Paribas</t>
  </si>
  <si>
    <t>英商渣打銀行</t>
  </si>
  <si>
    <t>Standard Chartered Bank</t>
  </si>
  <si>
    <t>新加坡商新加坡華僑銀行</t>
  </si>
  <si>
    <t>Oversea-Chinese Banking Corporation Ltd.</t>
  </si>
  <si>
    <t>法國東方匯理銀行</t>
  </si>
  <si>
    <t>Calyon Corporate and Investment Bank</t>
  </si>
  <si>
    <t>瑞士商瑞士銀行</t>
  </si>
  <si>
    <t>UBS AG</t>
  </si>
  <si>
    <t>荷蘭商安智銀行</t>
  </si>
  <si>
    <t>ING Bank, N. V.</t>
  </si>
  <si>
    <t>美商富國銀行</t>
  </si>
  <si>
    <t>Wells Fargo Bank, National Association</t>
  </si>
  <si>
    <t>日商三菱日聯銀行</t>
  </si>
  <si>
    <t>MUFG Bank</t>
  </si>
  <si>
    <t>日商三井住友銀行</t>
  </si>
  <si>
    <t>Sumitomo Mitsui Banking Corporation</t>
  </si>
  <si>
    <t>美商花旗銀行</t>
  </si>
  <si>
    <t>Citibank N. A.</t>
  </si>
  <si>
    <t>香港上海滙豐銀行</t>
  </si>
  <si>
    <t>The Hongkong and Shanghai Banking Corp.Ltd.</t>
  </si>
  <si>
    <t>西班牙商西班牙對外銀行</t>
  </si>
  <si>
    <t>Banco Bilbao Vizcaya Argentaria S.A.</t>
  </si>
  <si>
    <t>澳商澳盛銀行</t>
  </si>
  <si>
    <t>ANZ Signature Priority Banking</t>
  </si>
  <si>
    <t>Natixis Bank</t>
  </si>
  <si>
    <t>印尼商印尼人民銀行</t>
  </si>
  <si>
    <t>PT Bank Rakyat Indonesia (Persero) Tbk.</t>
  </si>
  <si>
    <t>韓商韓亞銀行</t>
  </si>
  <si>
    <t>KEB Hana Bank</t>
  </si>
  <si>
    <t>中華票券金融公司</t>
  </si>
  <si>
    <t>China Bills Finance Corporation</t>
  </si>
  <si>
    <t>國際票券金融公司　　#</t>
  </si>
  <si>
    <t>International Bills Finance Corporation</t>
  </si>
  <si>
    <t>大中票券金融公司</t>
  </si>
  <si>
    <t>Dah Chung Bills Finance Corp.</t>
  </si>
  <si>
    <t>台灣票券金融公司</t>
  </si>
  <si>
    <t>Taiwan Finance Corp.</t>
  </si>
  <si>
    <t>萬通票券金融公司</t>
  </si>
  <si>
    <t>Grand Bills Finance Corporation</t>
  </si>
  <si>
    <t>大慶票券金融公司</t>
  </si>
  <si>
    <t>Taching Bills Finance Corporation</t>
  </si>
  <si>
    <t>合作金庫票券金融公司#</t>
  </si>
  <si>
    <t>Taiwan Cooperative Bills Finance Corporation</t>
  </si>
  <si>
    <t>The Fifth Credit Cooperation of Taipei</t>
  </si>
  <si>
    <t>基隆第一信用合作社</t>
  </si>
  <si>
    <t>Keelung First Credit Cooperative</t>
  </si>
  <si>
    <t>基隆市第二信用合作社</t>
  </si>
  <si>
    <t>The Second Credit Cooperative of Keelung</t>
  </si>
  <si>
    <t>淡水第一信用合作社</t>
  </si>
  <si>
    <t>The Tamshui First Credit Cooperative Bank</t>
  </si>
  <si>
    <t>新北市淡水信用合作社</t>
  </si>
  <si>
    <t>The Tamsui Credit Cooperative</t>
  </si>
  <si>
    <t>宜蘭信用合作社</t>
  </si>
  <si>
    <t>The Credit Cooperative of I-Lan</t>
  </si>
  <si>
    <t>桃園信用合作社</t>
  </si>
  <si>
    <t>The Credit Cooperative of Taoyuan</t>
  </si>
  <si>
    <t>新竹第一信用合作社</t>
  </si>
  <si>
    <t>The First Credit Cooperative of Hsin-Chu</t>
  </si>
  <si>
    <t>新竹第三信用合作社</t>
  </si>
  <si>
    <t>The Third Credit Cooperative of Hsin Chu</t>
  </si>
  <si>
    <t>台中市第二信用合作社</t>
  </si>
  <si>
    <t>The Second Credit Cooperative of Taichung</t>
  </si>
  <si>
    <t>彰化第一信用合作社</t>
  </si>
  <si>
    <t>The First Credit Cooperative of Changhua</t>
  </si>
  <si>
    <t>彰化第五信用合作社</t>
  </si>
  <si>
    <t>The Fifth Credit  Cooperative of Changhua</t>
  </si>
  <si>
    <t>The Sixth Credit  Cooperative of Chunghua</t>
  </si>
  <si>
    <t>彰化第十信用合作社</t>
  </si>
  <si>
    <t>The Tenth Credit Cooperative of Changhua</t>
  </si>
  <si>
    <t>彰化縣鹿港信用合作社</t>
  </si>
  <si>
    <t>The Credit Cooperative of Lu Kang</t>
  </si>
  <si>
    <t>嘉義市第三信用合作社</t>
  </si>
  <si>
    <t>Chiayi The Third Credit Cooperation</t>
  </si>
  <si>
    <t>臺南第三信用合作社</t>
  </si>
  <si>
    <t>The Third Credit Co-Operative of Tainan</t>
  </si>
  <si>
    <t>高雄市第三信用合作社</t>
  </si>
  <si>
    <t>The Kaohsiung Third Credit Co-Operative</t>
  </si>
  <si>
    <t>花蓮第一信用合作社</t>
  </si>
  <si>
    <t>The First Credit Cooperative of Hualien</t>
  </si>
  <si>
    <t>花蓮第二信用合作社</t>
  </si>
  <si>
    <t>Hualien 2Nd Credit Cooperative</t>
  </si>
  <si>
    <t>澎湖縣第一信用合作社</t>
  </si>
  <si>
    <t>Penghu First Credit Cooperative</t>
  </si>
  <si>
    <t>澎湖第二信用合作社</t>
  </si>
  <si>
    <t>Limited Liability Penghu Second Credit Society</t>
  </si>
  <si>
    <t>金門縣信用合作社</t>
  </si>
  <si>
    <t>Kinmen Credit Cooperative</t>
  </si>
  <si>
    <t>　　　　　2.至114年6月止，38家本國銀行放款及催收款之備抵呆帳餘額為578,846百萬元，114年1至6月轉銷呆帳27,716百萬元。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</si>
</sst>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14">
    <numFmt numFmtId="164" formatCode="&quot;$&quot;#,##0;\-&quot;$&quot;#,##0"/>
    <numFmt numFmtId="165" formatCode="&quot;$&quot;#,##0;[Red]\-&quot;$&quot;#,##0"/>
    <numFmt numFmtId="166" formatCode="&quot;$&quot;#,##0.00;\-&quot;$&quot;#,##0.00"/>
    <numFmt numFmtId="167" formatCode="&quot;$&quot;#,##0.00;[Red]\-&quot;$&quot;#,##0.00"/>
    <numFmt numFmtId="168" formatCode="_-* #,##0_-;\-* #,##0_-;_-* &quot;-&quot;_-;_-@_-"/>
    <numFmt numFmtId="169" formatCode="_-&quot;$&quot;* #,##0_-;\-&quot;$&quot;* #,##0_-;_-&quot;$&quot;* &quot;-&quot;_-;_-@_-"/>
    <numFmt numFmtId="170" formatCode="_-&quot;$&quot;* #,##0.00_-;\-&quot;$&quot;* #,##0.00_-;_-&quot;$&quot;* &quot;-&quot;??_-;_-@_-"/>
    <numFmt numFmtId="171" formatCode="_-* #,##0.00_-;\-* #,##0.00_-;_-* &quot;-&quot;??_-;_-@_-"/>
    <numFmt numFmtId="172" formatCode="&quot;Yes&quot;;&quot;Yes&quot;;&quot;No&quot;"/>
    <numFmt numFmtId="173" formatCode="&quot;True&quot;;&quot;True&quot;;&quot;False&quot;"/>
    <numFmt numFmtId="174" formatCode="&quot;On&quot;;&quot;On&quot;;&quot;Off&quot;"/>
    <numFmt numFmtId="175" formatCode="#,##0_-"/>
    <numFmt numFmtId="176" formatCode="###,###,##0"/>
    <numFmt numFmtId="177" formatCode="###,###,##0;-###,###,##0;&quot;－&quot;"/>
  </numFmts>
  <fonts count="62">
    <font>
      <sz val="12"/>
      <name val="新細明體"/>
      <charset val="136"/>
    </font>
    <font>
      <sz val="18"/>
      <name val="標楷體"/>
      <charset val="136"/>
      <color indexed="8"/>
    </font>
    <font>
      <sz val="12"/>
      <name val="標楷體"/>
      <charset val="136"/>
      <color indexed="8"/>
    </font>
    <font>
      <sz val="10"/>
      <name val="標楷體"/>
      <charset val="136"/>
      <color indexed="8"/>
    </font>
    <font>
      <sz val="12"/>
      <name val="新細明體"/>
      <charset val="136"/>
    </font>
    <font>
      <sz val="10"/>
      <name val="標楷體"/>
      <charset val="136"/>
    </font>
    <font>
      <sz val="9"/>
      <name val="新細明體"/>
      <charset val="136"/>
    </font>
    <font>
      <sz val="18"/>
      <name val="標楷體"/>
      <charset val="136"/>
    </font>
    <font>
      <sz val="12"/>
      <name val="標楷體"/>
      <charset val="136"/>
    </font>
    <font>
      <sz val="10"/>
      <name val="新細明體"/>
      <charset val="136"/>
      <color indexed="8"/>
    </font>
    <font>
      <sz val="9"/>
      <name val="標楷體"/>
      <charset val="136"/>
      <color indexed="8"/>
    </font>
    <font>
      <sz val="9"/>
      <name val="新細明體"/>
      <charset val="136"/>
      <color indexed="8"/>
    </font>
    <font>
      <sz val="9"/>
      <name val="標楷體"/>
      <charset val="136"/>
    </font>
    <font>
      <sz val="12"/>
      <name val="Times New Roman"/>
      <charset val="0"/>
      <color indexed="8"/>
    </font>
    <font>
      <sz val="10"/>
      <name val="Times New Roman"/>
      <charset val="0"/>
    </font>
    <font>
      <sz val="10"/>
      <name val="Times New Roman"/>
      <charset val="0"/>
      <color indexed="8"/>
    </font>
    <font>
      <sz val="9"/>
      <name val="Times New Roman"/>
      <charset val="0"/>
      <color indexed="8"/>
    </font>
    <font>
      <sz val="9"/>
      <name val="Times New Roman"/>
      <charset val="0"/>
    </font>
    <font>
      <sz val="12"/>
      <name val="Times New Roman"/>
      <charset val="0"/>
    </font>
    <font>
      <sz val="18"/>
      <name val="Times New Roman"/>
      <charset val="0"/>
      <color indexed="8"/>
    </font>
    <font>
      <sz val="18"/>
      <name val="Times New Roman"/>
      <charset val="0"/>
    </font>
    <font>
      <sz val="12"/>
      <name val="新細明體"/>
      <charset val="136"/>
      <color indexed="8"/>
    </font>
    <font>
      <sz val="9"/>
      <name val="細明體"/>
      <charset val="136"/>
      <color indexed="8"/>
    </font>
    <font>
      <sz val="7"/>
      <name val="Times New Roman"/>
      <charset val="0"/>
      <color indexed="8"/>
    </font>
    <font>
      <sz val="7.5"/>
      <name val="標楷體"/>
      <charset val="136"/>
      <color indexed="8"/>
    </font>
    <font>
      <u val="single"/>
      <sz val="12"/>
      <name val="新細明體"/>
      <charset val="136"/>
      <color indexed="12"/>
    </font>
    <font>
      <u val="single"/>
      <sz val="12"/>
      <name val="新細明體"/>
      <charset val="136"/>
      <color indexed="36"/>
    </font>
    <font>
      <sz val="9"/>
      <name val="細明體"/>
      <charset val="136"/>
    </font>
    <font>
      <sz val="12"/>
      <name val="新細明體"/>
      <charset val="136"/>
      <color theme="1"/>
      <scheme val="minor"/>
    </font>
    <font>
      <sz val="12"/>
      <name val="新細明體"/>
      <charset val="136"/>
      <color theme="0"/>
      <scheme val="minor"/>
    </font>
    <font>
      <sz val="12"/>
      <name val="新細明體"/>
      <charset val="136"/>
      <color rgb="9C6500"/>
      <scheme val="minor"/>
    </font>
    <font>
      <b/>
      <sz val="12"/>
      <name val="新細明體"/>
      <charset val="136"/>
      <color theme="1"/>
      <scheme val="minor"/>
    </font>
    <font>
      <sz val="12"/>
      <name val="新細明體"/>
      <charset val="136"/>
      <color rgb="006100"/>
      <scheme val="minor"/>
    </font>
    <font>
      <b/>
      <sz val="12"/>
      <name val="新細明體"/>
      <charset val="136"/>
      <color rgb="FA7D00"/>
      <scheme val="minor"/>
    </font>
    <font>
      <sz val="12"/>
      <name val="新細明體"/>
      <charset val="136"/>
      <color rgb="FA7D00"/>
      <scheme val="minor"/>
    </font>
    <font>
      <i/>
      <sz val="12"/>
      <name val="新細明體"/>
      <charset val="136"/>
      <color rgb="7F7F7F"/>
      <scheme val="minor"/>
    </font>
    <font>
      <b/>
      <sz val="18"/>
      <name val="新細明體"/>
      <charset val="136"/>
      <color theme="3"/>
      <scheme val="major"/>
    </font>
    <font>
      <b/>
      <sz val="15"/>
      <name val="新細明體"/>
      <charset val="136"/>
      <color theme="3"/>
      <scheme val="minor"/>
    </font>
    <font>
      <b/>
      <sz val="13"/>
      <name val="新細明體"/>
      <charset val="136"/>
      <color theme="3"/>
      <scheme val="minor"/>
    </font>
    <font>
      <b/>
      <sz val="11"/>
      <name val="新細明體"/>
      <charset val="136"/>
      <color theme="3"/>
      <scheme val="minor"/>
    </font>
    <font>
      <sz val="12"/>
      <name val="新細明體"/>
      <charset val="136"/>
      <color rgb="3F3F76"/>
      <scheme val="minor"/>
    </font>
    <font>
      <b/>
      <sz val="12"/>
      <name val="新細明體"/>
      <charset val="136"/>
      <color rgb="3F3F3F"/>
      <scheme val="minor"/>
    </font>
    <font>
      <b/>
      <sz val="12"/>
      <name val="新細明體"/>
      <charset val="136"/>
      <color theme="0"/>
      <scheme val="minor"/>
    </font>
    <font>
      <sz val="12"/>
      <name val="新細明體"/>
      <charset val="136"/>
      <color rgb="9C0006"/>
      <scheme val="minor"/>
    </font>
    <font>
      <sz val="12"/>
      <name val="新細明體"/>
      <charset val="136"/>
      <color rgb="FF0000"/>
      <scheme val="minor"/>
    </font>
    <font>
      <sz val="10"/>
      <name val="標楷體"/>
      <charset val="0"/>
    </font>
    <font>
      <sz val="12"/>
      <name val="標楷體"/>
      <charset val="0"/>
    </font>
    <font>
      <sz val="10"/>
      <name val="Times New Roman"/>
      <charset val="136"/>
    </font>
    <font>
      <sz val="9"/>
      <name val="Times New Roman"/>
      <charset val="136"/>
    </font>
    <font>
      <b/>
      <sz val="10"/>
      <name val="標楷體"/>
      <charset val="0"/>
    </font>
    <font>
      <b/>
      <sz val="9"/>
      <name val="Times New Roman"/>
      <charset val="136"/>
    </font>
    <font>
      <sz val="8"/>
      <name val="Times New Roman"/>
      <charset val="136"/>
    </font>
    <font>
      <b/>
      <sz val="8"/>
      <name val="Times New Roman"/>
      <charset val="136"/>
    </font>
    <font>
      <sz val="12"/>
      <name val="標楷體"/>
      <charset val="0"/>
      <color indexed="8"/>
    </font>
    <font>
      <sz val="10"/>
      <name val="標楷體"/>
      <charset val="0"/>
      <color indexed="8"/>
    </font>
    <font>
      <b/>
      <sz val="10"/>
      <name val="標楷體"/>
      <charset val="0"/>
      <color indexed="8"/>
    </font>
    <font>
      <sz val="10"/>
      <name val="Times New Roman"/>
      <charset val="136"/>
      <color indexed="8"/>
    </font>
    <font>
      <sz val="9"/>
      <name val="Times New Roman"/>
      <charset val="136"/>
      <color indexed="8"/>
    </font>
    <font>
      <b/>
      <sz val="9"/>
      <name val="Times New Roman"/>
      <charset val="136"/>
      <color indexed="8"/>
    </font>
    <font>
      <sz val="8"/>
      <name val="Times New Roman"/>
      <charset val="136"/>
      <color indexed="8"/>
    </font>
    <font>
      <b/>
      <sz val="8"/>
      <name val="Times New Roman"/>
      <charset val="136"/>
      <color indexed="8"/>
    </font>
    <font>
      <sz val="9"/>
      <name val="標楷體"/>
      <charset val="0"/>
      <color indexed="8"/>
    </font>
  </fonts>
  <fills count="33">
    <fill>
      <patternFill patternType="none">
        <bgColor indexed="65"/>
      </patternFill>
    </fill>
    <fill>
      <patternFill patternType="gray125">
        <fgColor indexed="64"/>
        <bgColor indexed="65"/>
      </patternFill>
    </fill>
    <fill>
      <patternFill patternType="none">
        <fgColor indexed="64"/>
        <bgColor indexed="65"/>
      </patternFill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indexed="11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indexed="36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rgb="FFEB9C"/>
        <bgColor indexed="65"/>
      </patternFill>
    </fill>
    <fill>
      <patternFill patternType="solid">
        <fgColor rgb="C6EFCE"/>
        <bgColor indexed="65"/>
      </patternFill>
    </fill>
    <fill>
      <patternFill patternType="solid">
        <fgColor rgb="F2F2F2"/>
        <bgColor indexed="65"/>
      </patternFill>
    </fill>
    <fill>
      <patternFill patternType="solid">
        <fgColor rgb="FFFFCC"/>
        <bgColor indexed="65"/>
      </patternFill>
    </fill>
    <fill>
      <patternFill patternType="solid">
        <fgColor theme="4"/>
        <bgColor indexed="65"/>
      </patternFill>
    </fill>
    <fill>
      <patternFill patternType="solid">
        <fgColor theme="5"/>
        <bgColor indexed="65"/>
      </patternFill>
    </fill>
    <fill>
      <patternFill patternType="solid">
        <fgColor theme="6"/>
        <bgColor indexed="65"/>
      </patternFill>
    </fill>
    <fill>
      <patternFill patternType="solid">
        <fgColor theme="7"/>
        <bgColor indexed="65"/>
      </patternFill>
    </fill>
    <fill>
      <patternFill patternType="solid">
        <fgColor theme="8"/>
        <bgColor indexed="65"/>
      </patternFill>
    </fill>
    <fill>
      <patternFill patternType="solid">
        <fgColor theme="9"/>
        <bgColor indexed="65"/>
      </patternFill>
    </fill>
    <fill>
      <patternFill patternType="solid">
        <fgColor rgb="FFCC99"/>
        <bgColor indexed="65"/>
      </patternFill>
    </fill>
    <fill>
      <patternFill patternType="solid">
        <fgColor rgb="A5A5A5"/>
        <bgColor indexed="65"/>
      </patternFill>
    </fill>
    <fill>
      <patternFill patternType="solid">
        <fgColor rgb="FFC7CE"/>
        <bgColor indexed="65"/>
      </patternFill>
    </fill>
  </fills>
  <borders count="46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7F7F7F"/>
      </left>
      <right style="thin">
        <color rgb="7F7F7F"/>
      </right>
      <top style="thin">
        <color rgb="7F7F7F"/>
      </top>
      <bottom style="thin">
        <color rgb="7F7F7F"/>
      </bottom>
      <diagonal/>
    </border>
    <border>
      <left/>
      <right/>
      <top/>
      <bottom style="double">
        <color rgb="FF8001"/>
      </bottom>
      <diagonal/>
    </border>
    <border>
      <left style="thin">
        <color rgb="B2B2B2"/>
      </left>
      <right style="thin">
        <color rgb="B2B2B2"/>
      </right>
      <top style="thin">
        <color rgb="B2B2B2"/>
      </top>
      <bottom style="thin">
        <color rgb="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3F3F3F"/>
      </left>
      <right style="thin">
        <color rgb="3F3F3F"/>
      </right>
      <top style="thin">
        <color rgb="3F3F3F"/>
      </top>
      <bottom style="thin">
        <color rgb="3F3F3F"/>
      </bottom>
      <diagonal/>
    </border>
    <border>
      <left style="double">
        <color rgb="3F3F3F"/>
      </left>
      <right style="double">
        <color rgb="3F3F3F"/>
      </right>
      <top style="double">
        <color rgb="3F3F3F"/>
      </top>
      <bottom style="double">
        <color rgb="3F3F3F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medium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9">
    <xf xxid="0" numFmtId="0" fontId="0" fillId="2" borderId="0"/>
    <xf xxid="1" numFmtId="0" fontId="0" fillId="2" borderId="0" applyAlignment="0" applyNumberFormat="0" applyProtection="0"/>
    <xf xxid="2" numFmtId="0" fontId="0" fillId="2" borderId="0" applyAlignment="0" applyNumberFormat="0" applyProtection="0"/>
    <xf xxid="3" numFmtId="0" fontId="0" fillId="2" borderId="0" applyAlignment="0" applyNumberFormat="0" applyProtection="0"/>
    <xf xxid="4" numFmtId="0" fontId="0" fillId="2" borderId="0" applyAlignment="0" applyNumberFormat="0" applyProtection="0"/>
    <xf xxid="5" numFmtId="0" fontId="0" fillId="2" borderId="0" applyAlignment="0" applyNumberFormat="0" applyProtection="0"/>
    <xf xxid="6" numFmtId="0" fontId="0" fillId="2" borderId="0" applyAlignment="0" applyNumberFormat="0" applyProtection="0"/>
    <xf xxid="7" numFmtId="0" fontId="0" fillId="2" borderId="0" applyAlignment="0" applyNumberFormat="0" applyProtection="0"/>
    <xf xxid="8" numFmtId="0" fontId="0" fillId="2" borderId="0" applyAlignment="0" applyNumberFormat="0" applyProtection="0"/>
    <xf xxid="9" numFmtId="0" fontId="0" fillId="2" borderId="0" applyAlignment="0" applyNumberFormat="0" applyProtection="0"/>
    <xf xxid="10" numFmtId="0" fontId="0" fillId="2" borderId="0" applyAlignment="0" applyNumberFormat="0" applyProtection="0"/>
    <xf xxid="11" numFmtId="0" fontId="0" fillId="2" borderId="0" applyAlignment="0" applyNumberFormat="0" applyProtection="0"/>
    <xf xxid="12" numFmtId="0" fontId="0" fillId="2" borderId="0" applyAlignment="0" applyNumberFormat="0" applyProtection="0"/>
    <xf xxid="13" numFmtId="0" fontId="0" fillId="2" borderId="0" applyAlignment="0" applyNumberFormat="0" applyProtection="0"/>
    <xf xxid="14" numFmtId="0" fontId="0" fillId="2" borderId="0" applyAlignment="0" applyNumberFormat="0" applyProtection="0"/>
    <xf xxid="15" numFmtId="0" fontId="28" fillId="3" borderId="0" applyAlignment="0" applyNumberFormat="0" applyProtection="0">
      <alignment vertical="center"/>
    </xf>
    <xf xxid="16" numFmtId="0" fontId="28" fillId="4" borderId="0" applyAlignment="0" applyNumberFormat="0" applyProtection="0">
      <alignment vertical="center"/>
    </xf>
    <xf xxid="17" numFmtId="0" fontId="28" fillId="5" borderId="0" applyAlignment="0" applyNumberFormat="0" applyProtection="0">
      <alignment vertical="center"/>
    </xf>
    <xf xxid="18" numFmtId="0" fontId="28" fillId="6" borderId="0" applyAlignment="0" applyNumberFormat="0" applyProtection="0">
      <alignment vertical="center"/>
    </xf>
    <xf xxid="19" numFmtId="0" fontId="28" fillId="7" borderId="0" applyAlignment="0" applyNumberFormat="0" applyProtection="0">
      <alignment vertical="center"/>
    </xf>
    <xf xxid="20" numFmtId="0" fontId="28" fillId="8" borderId="0" applyAlignment="0" applyNumberFormat="0" applyProtection="0">
      <alignment vertical="center"/>
    </xf>
    <xf xxid="21" numFmtId="0" fontId="28" fillId="9" borderId="0" applyAlignment="0" applyNumberFormat="0" applyProtection="0">
      <alignment vertical="center"/>
    </xf>
    <xf xxid="22" numFmtId="0" fontId="28" fillId="10" borderId="0" applyAlignment="0" applyNumberFormat="0" applyProtection="0">
      <alignment vertical="center"/>
    </xf>
    <xf xxid="23" numFmtId="0" fontId="28" fillId="11" borderId="0" applyAlignment="0" applyNumberFormat="0" applyProtection="0">
      <alignment vertical="center"/>
    </xf>
    <xf xxid="24" numFmtId="0" fontId="28" fillId="12" borderId="0" applyAlignment="0" applyNumberFormat="0" applyProtection="0">
      <alignment vertical="center"/>
    </xf>
    <xf xxid="25" numFmtId="0" fontId="28" fillId="13" borderId="0" applyAlignment="0" applyNumberFormat="0" applyProtection="0">
      <alignment vertical="center"/>
    </xf>
    <xf xxid="26" numFmtId="0" fontId="28" fillId="14" borderId="0" applyAlignment="0" applyNumberFormat="0" applyProtection="0">
      <alignment vertical="center"/>
    </xf>
    <xf xxid="27" numFmtId="0" fontId="29" fillId="15" borderId="0" applyAlignment="0" applyNumberFormat="0" applyProtection="0">
      <alignment vertical="center"/>
    </xf>
    <xf xxid="28" numFmtId="0" fontId="29" fillId="16" borderId="0" applyAlignment="0" applyNumberFormat="0" applyProtection="0">
      <alignment vertical="center"/>
    </xf>
    <xf xxid="29" numFmtId="0" fontId="29" fillId="11" borderId="0" applyAlignment="0" applyNumberFormat="0" applyProtection="0">
      <alignment vertical="center"/>
    </xf>
    <xf xxid="30" numFmtId="0" fontId="29" fillId="17" borderId="0" applyAlignment="0" applyNumberFormat="0" applyProtection="0">
      <alignment vertical="center"/>
    </xf>
    <xf xxid="31" numFmtId="0" fontId="29" fillId="18" borderId="0" applyAlignment="0" applyNumberFormat="0" applyProtection="0">
      <alignment vertical="center"/>
    </xf>
    <xf xxid="32" numFmtId="0" fontId="29" fillId="19" borderId="0" applyAlignment="0" applyNumberFormat="0" applyProtection="0">
      <alignment vertical="center"/>
    </xf>
    <xf xxid="33" numFmtId="171" fontId="0" fillId="2" borderId="0" applyAlignment="0" applyFont="0" applyProtection="0"/>
    <xf xxid="34" numFmtId="168" fontId="0" fillId="2" borderId="0" applyAlignment="0" applyFont="0" applyProtection="0"/>
    <xf xxid="35" numFmtId="0" fontId="26" fillId="2" borderId="0" applyAlignment="0" applyNumberFormat="0" applyProtection="0">
      <alignment vertical="top"/>
    </xf>
    <xf xxid="36" numFmtId="0" fontId="30" fillId="20" borderId="0" applyAlignment="0" applyNumberFormat="0" applyProtection="0">
      <alignment vertical="center"/>
    </xf>
    <xf xxid="37" numFmtId="0" fontId="31" fillId="2" borderId="1" applyAlignment="0" applyNumberFormat="0" applyProtection="0">
      <alignment vertical="center"/>
    </xf>
    <xf xxid="38" numFmtId="0" fontId="32" fillId="21" borderId="0" applyAlignment="0" applyNumberFormat="0" applyProtection="0">
      <alignment vertical="center"/>
    </xf>
    <xf xxid="39" numFmtId="9" fontId="0" fillId="2" borderId="0" applyAlignment="0" applyFont="0" applyProtection="0"/>
    <xf xxid="40" numFmtId="0" fontId="33" fillId="22" borderId="2" applyAlignment="0" applyNumberFormat="0" applyProtection="0">
      <alignment vertical="center"/>
    </xf>
    <xf xxid="41" numFmtId="170" fontId="0" fillId="2" borderId="0" applyAlignment="0" applyFont="0" applyProtection="0"/>
    <xf xxid="42" numFmtId="169" fontId="0" fillId="2" borderId="0" applyAlignment="0" applyFont="0" applyProtection="0"/>
    <xf xxid="43" numFmtId="0" fontId="34" fillId="2" borderId="3" applyAlignment="0" applyNumberFormat="0" applyProtection="0">
      <alignment vertical="center"/>
    </xf>
    <xf xxid="44" numFmtId="0" fontId="0" fillId="23" borderId="4" applyAlignment="0" applyFont="0" applyNumberFormat="0" applyProtection="0">
      <alignment vertical="center"/>
    </xf>
    <xf xxid="45" numFmtId="0" fontId="25" fillId="2" borderId="0" applyAlignment="0" applyNumberFormat="0" applyProtection="0">
      <alignment vertical="top"/>
    </xf>
    <xf xxid="46" numFmtId="0" fontId="35" fillId="2" borderId="0" applyAlignment="0" applyNumberFormat="0" applyProtection="0">
      <alignment vertical="center"/>
    </xf>
    <xf xxid="47" numFmtId="0" fontId="29" fillId="24" borderId="0" applyAlignment="0" applyNumberFormat="0" applyProtection="0">
      <alignment vertical="center"/>
    </xf>
    <xf xxid="48" numFmtId="0" fontId="29" fillId="25" borderId="0" applyAlignment="0" applyNumberFormat="0" applyProtection="0">
      <alignment vertical="center"/>
    </xf>
    <xf xxid="49" numFmtId="0" fontId="29" fillId="26" borderId="0" applyAlignment="0" applyNumberFormat="0" applyProtection="0">
      <alignment vertical="center"/>
    </xf>
    <xf xxid="50" numFmtId="0" fontId="29" fillId="27" borderId="0" applyAlignment="0" applyNumberFormat="0" applyProtection="0">
      <alignment vertical="center"/>
    </xf>
    <xf xxid="51" numFmtId="0" fontId="29" fillId="28" borderId="0" applyAlignment="0" applyNumberFormat="0" applyProtection="0">
      <alignment vertical="center"/>
    </xf>
    <xf xxid="52" numFmtId="0" fontId="29" fillId="29" borderId="0" applyAlignment="0" applyNumberFormat="0" applyProtection="0">
      <alignment vertical="center"/>
    </xf>
    <xf xxid="53" numFmtId="0" fontId="36" fillId="2" borderId="0" applyAlignment="0" applyNumberFormat="0" applyProtection="0">
      <alignment vertical="center"/>
    </xf>
    <xf xxid="54" numFmtId="0" fontId="37" fillId="2" borderId="5" applyAlignment="0" applyNumberFormat="0" applyProtection="0">
      <alignment vertical="center"/>
    </xf>
    <xf xxid="55" numFmtId="0" fontId="38" fillId="2" borderId="6" applyAlignment="0" applyNumberFormat="0" applyProtection="0">
      <alignment vertical="center"/>
    </xf>
    <xf xxid="56" numFmtId="0" fontId="39" fillId="2" borderId="7" applyAlignment="0" applyNumberFormat="0" applyProtection="0">
      <alignment vertical="center"/>
    </xf>
    <xf xxid="57" numFmtId="0" fontId="39" fillId="2" borderId="0" applyAlignment="0" applyNumberFormat="0" applyProtection="0">
      <alignment vertical="center"/>
    </xf>
    <xf xxid="58" numFmtId="0" fontId="40" fillId="30" borderId="2" applyAlignment="0" applyNumberFormat="0" applyProtection="0">
      <alignment vertical="center"/>
    </xf>
    <xf xxid="59" numFmtId="0" fontId="41" fillId="22" borderId="8" applyAlignment="0" applyNumberFormat="0" applyProtection="0">
      <alignment vertical="center"/>
    </xf>
    <xf xxid="60" numFmtId="0" fontId="42" fillId="31" borderId="9" applyAlignment="0" applyNumberFormat="0" applyProtection="0">
      <alignment vertical="center"/>
    </xf>
    <xf xxid="61" numFmtId="0" fontId="43" fillId="32" borderId="0" applyAlignment="0" applyNumberFormat="0" applyProtection="0">
      <alignment vertical="center"/>
    </xf>
    <xf xxid="62" numFmtId="0" fontId="44" fillId="2" borderId="0" applyAlignment="0" applyNumberFormat="0" applyProtection="0">
      <alignment vertical="center"/>
    </xf>
  </cellStyleXfs>
  <cellXfs>
    <xf xxid="63" numFmtId="0" fontId="0" fillId="2" borderId="0" xfId="0" applyAlignment="1" applyBorder="1" applyFont="1" applyNumberFormat="1" applyFill="1" applyProtection="1"/>
    <xf xxid="64" numFmtId="0" fontId="2" fillId="2" borderId="0" xfId="0" applyAlignment="1" applyBorder="1" applyFont="1" applyNumberFormat="1" applyFill="1" applyProtection="1">
      <alignment vertical="center"/>
    </xf>
    <xf xxid="65" numFmtId="0" fontId="3" fillId="2" borderId="10" xfId="0" applyAlignment="1" applyBorder="1" applyFont="1" applyNumberFormat="1" applyFill="1" applyProtection="1">
      <alignment horizontal="center"/>
    </xf>
    <xf xxid="66" numFmtId="0" fontId="5" fillId="2" borderId="0" xfId="0" applyAlignment="1" applyBorder="1" applyFont="1" applyNumberFormat="1" applyFill="1" applyProtection="1">
      <alignment vertical="center"/>
    </xf>
    <xf xxid="67" numFmtId="0" fontId="6" fillId="2" borderId="0" xfId="0" applyAlignment="1" applyBorder="1" applyFont="1" applyNumberFormat="1" applyFill="1" applyProtection="1">
      <alignment horizontal="right" vertical="center"/>
    </xf>
    <xf xxid="68" numFmtId="0" fontId="3" fillId="2" borderId="10" xfId="0" applyAlignment="1" applyBorder="1" applyFont="1" applyNumberFormat="1" applyFill="1" applyProtection="1">
      <alignment horizontal="center" vertical="center"/>
    </xf>
    <xf xxid="69" numFmtId="0" fontId="1" fillId="2" borderId="0" xfId="0" applyAlignment="1" applyBorder="1" applyFont="1" applyNumberFormat="1" applyFill="1" applyProtection="1">
      <alignment vertical="center"/>
    </xf>
    <xf xxid="70" numFmtId="0" fontId="3" fillId="2" borderId="0" xfId="0" applyAlignment="1" applyBorder="1" applyFont="1" applyNumberFormat="1" applyFill="1" applyProtection="1">
      <alignment vertical="center"/>
    </xf>
    <xf xxid="71" numFmtId="0" fontId="10" fillId="2" borderId="0" xfId="0" applyAlignment="1" applyBorder="1" applyFont="1" applyNumberFormat="1" applyFill="1" applyProtection="1">
      <alignment vertical="center"/>
    </xf>
    <xf xxid="72" numFmtId="0" fontId="11" fillId="2" borderId="0" xfId="0" applyAlignment="1" applyBorder="1" applyFont="1" applyNumberFormat="1" applyFill="1" applyProtection="1">
      <alignment horizontal="right" vertical="center"/>
    </xf>
    <xf xxid="73" numFmtId="49" fontId="14" fillId="2" borderId="0" xfId="0" applyAlignment="1" applyBorder="1" applyFont="1" applyNumberFormat="1" applyFill="1" applyProtection="1">
      <alignment vertical="center"/>
    </xf>
    <xf xxid="74" numFmtId="49" fontId="5" fillId="2" borderId="0" xfId="0" applyAlignment="1" applyBorder="1" applyFont="1" applyNumberFormat="1" applyFill="1" applyProtection="1">
      <alignment vertical="center"/>
    </xf>
    <xf xxid="75" numFmtId="0" fontId="3" fillId="2" borderId="11" xfId="0" applyAlignment="1" applyBorder="1" applyFont="1" applyNumberFormat="1" applyFill="1" applyProtection="1">
      <alignment horizontal="center" vertical="center"/>
    </xf>
    <xf xxid="76" numFmtId="0" fontId="3" fillId="2" borderId="12" xfId="0" applyAlignment="1" applyBorder="1" applyFont="1" applyNumberFormat="1" applyFill="1" applyProtection="1">
      <alignment horizontal="center" vertical="center"/>
    </xf>
    <xf xxid="77" numFmtId="0" fontId="3" fillId="2" borderId="13" xfId="0" applyAlignment="1" applyBorder="1" applyFont="1" applyNumberFormat="1" applyFill="1" applyProtection="1">
      <alignment horizontal="center" vertical="center"/>
    </xf>
    <xf xxid="78" numFmtId="0" fontId="3" fillId="2" borderId="0" xfId="0" applyAlignment="1" applyBorder="1" applyFont="1" applyNumberFormat="1" applyFill="1" applyProtection="1">
      <alignment horizontal="center" vertical="center"/>
    </xf>
    <xf xxid="79" numFmtId="0" fontId="16" fillId="2" borderId="0" xfId="0" applyAlignment="1" applyBorder="1" applyFont="1" applyNumberFormat="1" applyFill="1" applyProtection="1">
      <alignment horizontal="center" vertical="center"/>
    </xf>
    <xf xxid="80" numFmtId="0" fontId="16" fillId="2" borderId="13" xfId="0" applyAlignment="1" applyBorder="1" applyFont="1" applyNumberFormat="1" applyFill="1" applyProtection="1">
      <alignment horizontal="center" vertical="center"/>
    </xf>
    <xf xxid="81" numFmtId="0" fontId="22" fillId="2" borderId="13" xfId="0" applyAlignment="1" applyBorder="1" applyFont="1" applyNumberFormat="1" applyFill="1" applyProtection="1">
      <alignment horizontal="center" vertical="center"/>
    </xf>
    <xf xxid="82" numFmtId="0" fontId="21" fillId="2" borderId="10" xfId="0" applyAlignment="1" applyBorder="1" applyFont="1" applyNumberFormat="1" applyFill="1" applyProtection="1">
      <alignment horizontal="center" vertical="center"/>
    </xf>
    <xf xxid="83" numFmtId="0" fontId="16" fillId="2" borderId="10" xfId="0" applyAlignment="1" applyBorder="1" applyFont="1" applyNumberFormat="1" applyFill="1" applyProtection="1">
      <alignment horizontal="center" vertical="center"/>
    </xf>
    <xf xxid="84" numFmtId="0" fontId="23" fillId="2" borderId="10" xfId="0" applyAlignment="1" applyBorder="1" applyFont="1" applyNumberFormat="1" applyFill="1" applyProtection="1">
      <alignment horizontal="center" vertical="center"/>
    </xf>
    <xf xxid="85" numFmtId="0" fontId="23" fillId="2" borderId="0" xfId="0" applyAlignment="1" applyBorder="1" applyFont="1" applyNumberFormat="1" applyFill="1" applyProtection="1">
      <alignment horizontal="center" vertical="center"/>
    </xf>
    <xf xxid="86" numFmtId="0" fontId="16" fillId="2" borderId="14" xfId="0" applyAlignment="1" applyBorder="1" applyFont="1" applyNumberFormat="1" applyFill="1" applyProtection="1">
      <alignment vertical="center"/>
    </xf>
    <xf xxid="87" numFmtId="0" fontId="23" fillId="2" borderId="14" xfId="0" applyAlignment="1" applyBorder="1" applyFont="1" applyNumberFormat="1" applyFill="1" applyProtection="1">
      <alignment horizontal="center" vertical="center"/>
    </xf>
    <xf xxid="88" numFmtId="0" fontId="16" fillId="2" borderId="14" xfId="0" applyAlignment="1" applyBorder="1" applyFont="1" applyNumberFormat="1" applyFill="1" applyProtection="1">
      <alignment horizontal="center" vertical="center"/>
    </xf>
    <xf xxid="89" numFmtId="0" fontId="16" fillId="2" borderId="15" xfId="0" applyAlignment="1" applyBorder="1" applyFont="1" applyNumberFormat="1" applyFill="1" applyProtection="1">
      <alignment horizontal="center" vertical="center"/>
    </xf>
    <xf xxid="90" numFmtId="0" fontId="24" fillId="2" borderId="10" xfId="0" applyAlignment="1" applyBorder="1" applyFont="1" applyNumberFormat="1" applyFill="1" applyProtection="1">
      <alignment horizontal="center" vertical="center"/>
    </xf>
    <xf xxid="91" numFmtId="0" fontId="3" fillId="2" borderId="0" xfId="0" applyAlignment="1" applyBorder="1" applyFont="1" applyNumberFormat="1" applyFill="1" applyProtection="1">
      <alignment horizontal="right" vertical="center"/>
    </xf>
    <xf xxid="92" numFmtId="0" fontId="23" fillId="2" borderId="14" xfId="0" applyAlignment="1" applyBorder="1" applyFont="1" applyNumberFormat="1" applyFill="1" applyProtection="1">
      <alignment horizontal="center" vertical="top"/>
    </xf>
    <xf xxid="93" numFmtId="0" fontId="16" fillId="2" borderId="14" xfId="0" applyAlignment="1" applyBorder="1" applyFont="1" applyNumberFormat="1" applyFill="1" applyProtection="1">
      <alignment horizontal="center" vertical="top"/>
    </xf>
    <xf xxid="94" numFmtId="0" fontId="16" fillId="2" borderId="15" xfId="0" applyAlignment="1" applyBorder="1" applyFont="1" applyNumberFormat="1" applyFill="1" applyProtection="1">
      <alignment horizontal="center" vertical="top"/>
    </xf>
    <xf xxid="95" numFmtId="0" fontId="17" fillId="2" borderId="0" xfId="0" applyAlignment="1" applyBorder="1" applyFont="1" applyNumberFormat="1" applyFill="1" applyProtection="1">
      <alignment vertical="center"/>
    </xf>
    <xf xxid="96" numFmtId="0" fontId="5" fillId="2" borderId="16" xfId="0" applyAlignment="1" applyBorder="1" applyFont="1" applyNumberFormat="1" applyFill="1" applyProtection="1">
      <alignment vertical="center"/>
    </xf>
    <xf xxid="97" numFmtId="0" fontId="14" fillId="2" borderId="16" xfId="0" applyAlignment="1" applyBorder="1" applyFont="1" applyNumberFormat="1" applyFill="1" applyProtection="1">
      <alignment vertical="center"/>
    </xf>
    <xf xxid="98" numFmtId="0" fontId="5" fillId="2" borderId="14" xfId="0" applyAlignment="1" applyBorder="1" applyFont="1" applyNumberFormat="1" applyFill="1" applyProtection="1">
      <alignment vertical="center" shrinkToFit="1"/>
    </xf>
    <xf xxid="99" numFmtId="0" fontId="5" fillId="2" borderId="17" xfId="0" applyAlignment="1" applyBorder="1" applyFont="1" applyNumberFormat="1" applyFill="1" applyProtection="1">
      <alignment vertical="center" shrinkToFit="1"/>
    </xf>
    <xf xxid="100" numFmtId="0" fontId="13" fillId="2" borderId="15" xfId="0" applyAlignment="1" applyBorder="1" applyFont="1" applyNumberFormat="1" applyFill="1" applyProtection="1">
      <alignment horizontal="right"/>
    </xf>
    <xf xxid="101" numFmtId="0" fontId="15" fillId="2" borderId="10" xfId="0" applyAlignment="1" applyBorder="1" applyFont="1" applyNumberFormat="1" applyFill="1" applyProtection="1">
      <alignment vertical="center"/>
    </xf>
    <xf xxid="102" numFmtId="0" fontId="3" fillId="2" borderId="10" xfId="0" applyAlignment="1" applyBorder="1" applyFont="1" applyNumberFormat="1" applyFill="1" applyProtection="1">
      <alignment vertical="center"/>
    </xf>
    <xf xxid="103" numFmtId="0" fontId="3" fillId="2" borderId="17" xfId="0" applyAlignment="1" applyBorder="1" applyFont="1" applyNumberFormat="1" applyFill="1" applyProtection="1">
      <alignment vertical="center" shrinkToFit="1"/>
    </xf>
    <xf xxid="104" numFmtId="0" fontId="3" fillId="2" borderId="14" xfId="0" applyAlignment="1" applyBorder="1" applyFont="1" applyNumberFormat="1" applyFill="1" applyProtection="1">
      <alignment vertical="center" shrinkToFit="1"/>
    </xf>
    <xf xxid="105" numFmtId="0" fontId="16" fillId="2" borderId="16" xfId="0" applyAlignment="1" applyBorder="1" applyFont="1" applyNumberFormat="1" applyFill="1" applyProtection="1">
      <alignment vertical="center"/>
    </xf>
    <xf xxid="106" numFmtId="0" fontId="10" fillId="2" borderId="16" xfId="0" applyAlignment="1" applyBorder="1" applyFont="1" applyNumberFormat="1" applyFill="1" applyProtection="1">
      <alignment vertical="center"/>
    </xf>
    <xf xxid="107" numFmtId="0" fontId="10" fillId="2" borderId="17" xfId="0" applyAlignment="1" applyBorder="1" applyFont="1" applyNumberFormat="1" applyFill="1" applyProtection="1">
      <alignment vertical="center" shrinkToFit="1"/>
    </xf>
    <xf xxid="108" numFmtId="0" fontId="10" fillId="2" borderId="14" xfId="0" applyAlignment="1" applyBorder="1" applyFont="1" applyNumberFormat="1" applyFill="1" applyProtection="1">
      <alignment vertical="center" shrinkToFit="1"/>
    </xf>
    <xf xxid="109" numFmtId="175" fontId="6" fillId="2" borderId="18" xfId="0" applyAlignment="1" applyBorder="1" applyFont="1" applyNumberFormat="1" applyFill="1" applyProtection="1">
      <alignment horizontal="right" vertical="center"/>
    </xf>
    <xf xxid="110" numFmtId="175" fontId="6" fillId="2" borderId="19" xfId="0" applyAlignment="1" applyBorder="1" applyFont="1" applyNumberFormat="1" applyFill="1" applyProtection="1">
      <alignment horizontal="right" vertical="center"/>
    </xf>
    <xf xxid="111" numFmtId="175" fontId="6" fillId="2" borderId="20" xfId="0" applyAlignment="1" applyBorder="1" applyFont="1" applyNumberFormat="1" applyFill="1" applyProtection="1">
      <alignment horizontal="right" vertical="center"/>
    </xf>
    <xf xxid="112" numFmtId="175" fontId="6" fillId="2" borderId="21" xfId="0" applyAlignment="1" applyBorder="1" applyFont="1" applyNumberFormat="1" applyFill="1" applyProtection="1">
      <alignment horizontal="right" vertical="center"/>
    </xf>
    <xf xxid="113" numFmtId="175" fontId="6" fillId="2" borderId="22" xfId="0" applyAlignment="1" applyBorder="1" applyFont="1" applyNumberFormat="1" applyFill="1" applyProtection="1">
      <alignment horizontal="right" vertical="center"/>
    </xf>
    <xf xxid="114" numFmtId="175" fontId="6" fillId="2" borderId="23" xfId="0" applyAlignment="1" applyBorder="1" applyFont="1" applyNumberFormat="1" applyFill="1" applyProtection="1">
      <alignment horizontal="right" vertical="center"/>
    </xf>
    <xf xxid="115" numFmtId="175" fontId="6" fillId="2" borderId="24" xfId="0" applyAlignment="1" applyBorder="1" applyFont="1" applyNumberFormat="1" applyFill="1" applyProtection="1">
      <alignment horizontal="right" vertical="center"/>
    </xf>
    <xf xxid="116" numFmtId="175" fontId="6" fillId="2" borderId="25" xfId="0" applyAlignment="1" applyBorder="1" applyFont="1" applyNumberFormat="1" applyFill="1" applyProtection="1">
      <alignment horizontal="right" vertical="center"/>
    </xf>
    <xf xxid="117" numFmtId="0" fontId="19" fillId="2" borderId="0" xfId="0" applyAlignment="1" applyBorder="1" applyFont="1" applyNumberFormat="1" applyFill="1" applyProtection="1">
      <alignment horizontal="center" vertical="center"/>
    </xf>
    <xf xxid="118" numFmtId="0" fontId="2" fillId="2" borderId="0" xfId="0" applyAlignment="1" applyBorder="1" applyFont="1" applyNumberFormat="1" applyFill="1" applyProtection="1">
      <alignment horizontal="center" vertical="center"/>
    </xf>
    <xf xxid="119" numFmtId="0" fontId="3" fillId="2" borderId="26" xfId="0" applyAlignment="1" applyBorder="1" applyFont="1" applyNumberFormat="1" applyFill="1" applyProtection="1">
      <alignment horizontal="center" vertical="center"/>
    </xf>
    <xf xxid="120" numFmtId="0" fontId="3" fillId="2" borderId="27" xfId="0" applyAlignment="1" applyBorder="1" applyFont="1" applyNumberFormat="1" applyFill="1" applyProtection="1">
      <alignment horizontal="center" vertical="center"/>
    </xf>
    <xf xxid="121" numFmtId="0" fontId="3" fillId="2" borderId="28" xfId="0" applyAlignment="1" applyBorder="1" applyFont="1" applyNumberFormat="1" applyFill="1" applyProtection="1">
      <alignment horizontal="center" vertical="center"/>
    </xf>
    <xf xxid="122" numFmtId="0" fontId="1" fillId="2" borderId="0" xfId="0" applyAlignment="1" applyBorder="1" applyFont="1" applyNumberFormat="1" applyFill="1" applyProtection="1">
      <alignment horizontal="center" vertical="center"/>
    </xf>
    <xf xxid="123" numFmtId="0" fontId="3" fillId="2" borderId="11" xfId="0" applyAlignment="1" applyBorder="1" applyFont="1" applyNumberFormat="1" applyFill="1" applyProtection="1">
      <alignment horizontal="center" vertical="center" wrapText="1"/>
    </xf>
    <xf xxid="124" numFmtId="0" fontId="3" fillId="2" borderId="10" xfId="0" applyAlignment="1" applyBorder="1" applyFont="1" applyNumberFormat="1" applyFill="1" applyProtection="1">
      <alignment horizontal="center" vertical="center" wrapText="1"/>
    </xf>
    <xf xxid="125" numFmtId="0" fontId="3" fillId="2" borderId="14" xfId="0" applyAlignment="1" applyBorder="1" applyFont="1" applyNumberFormat="1" applyFill="1" applyProtection="1">
      <alignment horizontal="center" vertical="center" wrapText="1"/>
    </xf>
    <xf xxid="126" numFmtId="0" fontId="13" fillId="2" borderId="15" xfId="0" applyAlignment="1" applyBorder="1" applyFont="1" applyNumberFormat="1" applyFill="1" applyProtection="1">
      <alignment horizontal="left"/>
    </xf>
    <xf xxid="127" numFmtId="0" fontId="20" fillId="2" borderId="0" xfId="0" applyAlignment="1" applyBorder="1" applyFont="1" applyNumberFormat="1" applyFill="1" applyProtection="1">
      <alignment horizontal="center" vertical="center"/>
    </xf>
    <xf xxid="128" numFmtId="0" fontId="7" fillId="2" borderId="0" xfId="0" applyAlignment="1" applyBorder="1" applyFont="1" applyNumberFormat="1" applyFill="1" applyProtection="1">
      <alignment horizontal="center" vertical="center"/>
    </xf>
    <xf xxid="129" numFmtId="0" fontId="2" fillId="2" borderId="15" xfId="0" applyAlignment="1" applyBorder="1" applyFont="1" applyNumberFormat="1" applyFill="1" applyProtection="1">
      <alignment horizontal="right"/>
    </xf>
    <xf xxid="130" numFmtId="0" fontId="8" fillId="2" borderId="0" xfId="0" applyAlignment="1" applyBorder="1" applyFont="1" applyNumberFormat="1" applyFill="1" applyProtection="1">
      <alignment horizontal="center" vertical="center"/>
    </xf>
    <xf xxid="131" numFmtId="175" fontId="6" fillId="2" borderId="29" xfId="0" applyAlignment="1" applyBorder="1" applyFont="1" applyNumberFormat="1" applyFill="1" applyProtection="1">
      <alignment horizontal="right" vertical="center"/>
    </xf>
    <xf xxid="132" numFmtId="175" fontId="6" fillId="2" borderId="30" xfId="0" applyAlignment="1" applyBorder="1" applyFont="1" applyNumberFormat="1" applyFill="1" applyProtection="1">
      <alignment horizontal="right" vertical="center"/>
    </xf>
    <xf xxid="133" numFmtId="175" fontId="6" fillId="2" borderId="31" xfId="0" applyAlignment="1" applyBorder="1" applyFont="1" applyNumberFormat="1" applyFill="1" applyProtection="1">
      <alignment horizontal="right" vertical="center"/>
    </xf>
    <xf xxid="134" numFmtId="175" fontId="6" fillId="2" borderId="32" xfId="0" applyAlignment="1" applyBorder="1" applyFont="1" applyNumberFormat="1" applyFill="1" applyProtection="1">
      <alignment horizontal="right" vertical="center"/>
    </xf>
    <xf xxid="135" numFmtId="175" fontId="6" fillId="2" borderId="13" xfId="0" applyAlignment="1" applyBorder="1" applyFont="1" applyNumberFormat="1" applyFill="1" applyProtection="1">
      <alignment horizontal="right" vertical="center"/>
    </xf>
    <xf xxid="136" numFmtId="175" fontId="6" fillId="2" borderId="33" xfId="0" applyAlignment="1" applyBorder="1" applyFont="1" applyNumberFormat="1" applyFill="1" applyProtection="1">
      <alignment horizontal="right" vertical="center"/>
    </xf>
    <xf xxid="137" numFmtId="0" fontId="2" fillId="2" borderId="15" xfId="0" applyAlignment="1" applyBorder="1" applyFont="1" applyNumberFormat="1" applyFill="1" applyProtection="1">
      <alignment horizontal="left"/>
    </xf>
    <xf xxid="138" numFmtId="175" fontId="9" fillId="2" borderId="34" xfId="0" applyAlignment="1" applyBorder="1" applyFont="1" applyNumberFormat="1" applyFill="1" applyProtection="1">
      <alignment horizontal="right" vertical="center"/>
    </xf>
    <xf xxid="139" numFmtId="175" fontId="9" fillId="2" borderId="35" xfId="0" applyAlignment="1" applyBorder="1" applyFont="1" applyNumberFormat="1" applyFill="1" applyProtection="1">
      <alignment horizontal="right" vertical="center"/>
    </xf>
    <xf xxid="140" numFmtId="175" fontId="9" fillId="2" borderId="18" xfId="0" applyAlignment="1" applyBorder="1" applyFont="1" applyNumberFormat="1" applyFill="1" applyProtection="1">
      <alignment horizontal="right" vertical="center"/>
    </xf>
    <xf xxid="141" numFmtId="175" fontId="9" fillId="2" borderId="20" xfId="0" applyAlignment="1" applyBorder="1" applyFont="1" applyNumberFormat="1" applyFill="1" applyProtection="1">
      <alignment horizontal="right" vertical="center"/>
    </xf>
    <xf xxid="142" numFmtId="175" fontId="9" fillId="2" borderId="36" xfId="0" applyAlignment="1" applyBorder="1" applyFont="1" applyNumberFormat="1" applyFill="1" applyProtection="1">
      <alignment horizontal="right" vertical="center"/>
    </xf>
    <xf xxid="143" numFmtId="175" fontId="9" fillId="2" borderId="37" xfId="0" applyAlignment="1" applyBorder="1" applyFont="1" applyNumberFormat="1" applyFill="1" applyProtection="1">
      <alignment horizontal="right" vertical="center"/>
    </xf>
    <xf xxid="144" numFmtId="175" fontId="9" fillId="2" borderId="38" xfId="0" applyAlignment="1" applyBorder="1" applyFont="1" applyNumberFormat="1" applyFill="1" applyProtection="1">
      <alignment horizontal="right" vertical="center"/>
    </xf>
    <xf xxid="145" numFmtId="175" fontId="9" fillId="2" borderId="39" xfId="0" applyAlignment="1" applyBorder="1" applyFont="1" applyNumberFormat="1" applyFill="1" applyProtection="1">
      <alignment horizontal="right" vertical="center"/>
    </xf>
    <xf xxid="146" numFmtId="175" fontId="9" fillId="2" borderId="40" xfId="0" applyAlignment="1" applyBorder="1" applyFont="1" applyNumberFormat="1" applyFill="1" applyProtection="1">
      <alignment horizontal="right" vertical="center"/>
    </xf>
    <xf xxid="147" numFmtId="175" fontId="9" fillId="2" borderId="41" xfId="0" applyAlignment="1" applyBorder="1" applyFont="1" applyNumberFormat="1" applyFill="1" applyProtection="1">
      <alignment horizontal="right" vertical="center"/>
    </xf>
    <xf xxid="148" numFmtId="175" fontId="9" fillId="2" borderId="13" xfId="0" applyAlignment="1" applyBorder="1" applyFont="1" applyNumberFormat="1" applyFill="1" applyProtection="1">
      <alignment horizontal="right" vertical="center"/>
    </xf>
    <xf xxid="149" numFmtId="175" fontId="9" fillId="2" borderId="19" xfId="0" applyAlignment="1" applyBorder="1" applyFont="1" applyNumberFormat="1" applyFill="1" applyProtection="1">
      <alignment horizontal="right" vertical="center"/>
    </xf>
    <xf xxid="150" numFmtId="175" fontId="9" fillId="2" borderId="24" xfId="0" applyAlignment="1" applyBorder="1" applyFont="1" applyNumberFormat="1" applyFill="1" applyProtection="1">
      <alignment horizontal="right" vertical="center"/>
    </xf>
    <xf xxid="151" numFmtId="175" fontId="9" fillId="2" borderId="32" xfId="0" applyAlignment="1" applyBorder="1" applyFont="1" applyNumberFormat="1" applyFill="1" applyProtection="1">
      <alignment horizontal="right" vertical="center"/>
    </xf>
    <xf xxid="152" numFmtId="175" fontId="9" fillId="2" borderId="42" xfId="0" applyAlignment="1" applyBorder="1" applyFont="1" applyNumberFormat="1" applyFill="1" applyProtection="1">
      <alignment horizontal="right" vertical="center"/>
    </xf>
    <xf xxid="153" numFmtId="175" fontId="9" fillId="2" borderId="43" xfId="0" applyAlignment="1" applyBorder="1" applyFont="1" applyNumberFormat="1" applyFill="1" applyProtection="1">
      <alignment horizontal="right" vertical="center"/>
    </xf>
    <xf xxid="154" numFmtId="175" fontId="9" fillId="2" borderId="44" xfId="0" applyAlignment="1" applyBorder="1" applyFont="1" applyNumberFormat="1" applyFill="1" applyProtection="1">
      <alignment horizontal="right" vertical="center"/>
    </xf>
    <xf xxid="155" numFmtId="175" fontId="9" fillId="2" borderId="45" xfId="0" applyAlignment="1" applyBorder="1" applyFont="1" applyNumberFormat="1" applyFill="1" applyProtection="1">
      <alignment horizontal="right" vertical="center"/>
    </xf>
    <xf xxid="156" numFmtId="175" fontId="11" fillId="2" borderId="21" xfId="0" applyAlignment="1" applyBorder="1" applyFont="1" applyNumberFormat="1" applyFill="1" applyProtection="1">
      <alignment horizontal="right" vertical="center"/>
    </xf>
    <xf xxid="157" numFmtId="175" fontId="11" fillId="2" borderId="22" xfId="0" applyAlignment="1" applyBorder="1" applyFont="1" applyNumberFormat="1" applyFill="1" applyProtection="1">
      <alignment horizontal="right" vertical="center"/>
    </xf>
    <xf xxid="158" numFmtId="175" fontId="11" fillId="2" borderId="18" xfId="0" applyAlignment="1" applyBorder="1" applyFont="1" applyNumberFormat="1" applyFill="1" applyProtection="1">
      <alignment horizontal="right" vertical="center"/>
    </xf>
    <xf xxid="159" numFmtId="175" fontId="11" fillId="2" borderId="20" xfId="0" applyAlignment="1" applyBorder="1" applyFont="1" applyNumberFormat="1" applyFill="1" applyProtection="1">
      <alignment horizontal="right" vertical="center"/>
    </xf>
    <xf xxid="160" numFmtId="175" fontId="11" fillId="2" borderId="13" xfId="0" applyAlignment="1" applyBorder="1" applyFont="1" applyNumberFormat="1" applyFill="1" applyProtection="1">
      <alignment horizontal="right" vertical="center"/>
    </xf>
    <xf xxid="161" numFmtId="175" fontId="11" fillId="2" borderId="19" xfId="0" applyAlignment="1" applyBorder="1" applyFont="1" applyNumberFormat="1" applyFill="1" applyProtection="1">
      <alignment horizontal="right" vertical="center"/>
    </xf>
    <xf xxid="162" numFmtId="175" fontId="11" fillId="2" borderId="33" xfId="0" applyAlignment="1" applyBorder="1" applyFont="1" applyNumberFormat="1" applyFill="1" applyProtection="1">
      <alignment horizontal="right" vertical="center"/>
    </xf>
    <xf xxid="163" numFmtId="175" fontId="11" fillId="2" borderId="23" xfId="0" applyAlignment="1" applyBorder="1" applyFont="1" applyNumberFormat="1" applyFill="1" applyProtection="1">
      <alignment horizontal="right" vertical="center"/>
    </xf>
    <xf xxid="164" numFmtId="175" fontId="11" fillId="2" borderId="24" xfId="0" applyAlignment="1" applyBorder="1" applyFont="1" applyNumberFormat="1" applyFill="1" applyProtection="1">
      <alignment horizontal="right" vertical="center"/>
    </xf>
    <xf xxid="165" numFmtId="175" fontId="11" fillId="2" borderId="32" xfId="0" applyAlignment="1" applyBorder="1" applyFont="1" applyNumberFormat="1" applyFill="1" applyProtection="1">
      <alignment horizontal="right" vertical="center"/>
    </xf>
    <xf xxid="166" numFmtId="175" fontId="11" fillId="2" borderId="25" xfId="0" applyAlignment="1" applyBorder="1" applyFont="1" applyNumberFormat="1" applyFill="1" applyProtection="1">
      <alignment horizontal="right" vertical="center"/>
    </xf>
    <xf xxid="167" numFmtId="175" fontId="11" fillId="2" borderId="31" xfId="0" applyAlignment="1" applyBorder="1" applyFont="1" applyNumberFormat="1" applyFill="1" applyProtection="1">
      <alignment horizontal="right" vertical="center"/>
    </xf>
    <xf xxid="168" numFmtId="0" fontId="0" fillId="2" borderId="0" xfId="0"/>
    <xf xxid="169" numFmtId="49" fontId="45" fillId="2" borderId="0" xfId="0" applyAlignment="1" applyBorder="1" applyFont="1" applyNumberFormat="1" applyFill="1" applyProtection="1">
      <alignment vertical="center"/>
    </xf>
    <xf xxid="170" numFmtId="49" fontId="46" fillId="2" borderId="0" xfId="0" applyAlignment="1" applyBorder="1" applyFont="1" applyNumberFormat="1" applyFill="1" applyProtection="1">
      <alignment vertical="center"/>
    </xf>
    <xf xxid="171" numFmtId="176" fontId="14" fillId="2" borderId="0" xfId="0" applyAlignment="1" applyBorder="1" applyFont="1" applyNumberFormat="1" applyFill="1" applyProtection="1">
      <alignment vertical="center"/>
    </xf>
    <xf xxid="172" numFmtId="176" fontId="17" fillId="2" borderId="0" xfId="0" applyAlignment="1" applyBorder="1" applyFont="1" applyNumberFormat="1" applyFill="1" applyProtection="1">
      <alignment vertical="center"/>
    </xf>
    <xf xxid="173" numFmtId="176" fontId="5" fillId="2" borderId="0" xfId="0" applyAlignment="1" applyBorder="1" applyFont="1" applyNumberFormat="1" applyFill="1" applyProtection="1">
      <alignment vertical="center"/>
    </xf>
    <xf xxid="174" numFmtId="176" fontId="47" fillId="2" borderId="0" xfId="0" applyAlignment="1" applyBorder="1" applyFont="1" applyNumberFormat="1" applyFill="1" applyProtection="1">
      <alignment vertical="center"/>
    </xf>
    <xf xxid="175" numFmtId="176" fontId="48" fillId="2" borderId="0" xfId="0" applyAlignment="1" applyBorder="1" applyFont="1" applyNumberFormat="1" applyFill="1" applyProtection="1">
      <alignment vertical="center"/>
    </xf>
    <xf xxid="176" numFmtId="0" fontId="45" fillId="2" borderId="16" xfId="0" applyAlignment="1" applyBorder="1" applyFont="1" applyNumberFormat="1" applyFill="1" applyProtection="1">
      <alignment vertical="center"/>
    </xf>
    <xf xxid="177" numFmtId="0" fontId="49" fillId="2" borderId="16" xfId="0" applyAlignment="1" applyBorder="1" applyFont="1" applyNumberFormat="1" applyFill="1" applyProtection="1">
      <alignment vertical="center"/>
    </xf>
    <xf xxid="178" numFmtId="176" fontId="6" fillId="2" borderId="24" xfId="0" applyAlignment="1" applyBorder="1" applyFont="1" applyNumberFormat="1" applyFill="1" applyProtection="1">
      <alignment horizontal="right" vertical="center"/>
    </xf>
    <xf xxid="179" numFmtId="176" fontId="48" fillId="2" borderId="24" xfId="0" applyAlignment="1" applyBorder="1" applyFont="1" applyNumberFormat="1" applyFill="1" applyProtection="1">
      <alignment horizontal="right" vertical="center"/>
    </xf>
    <xf xxid="180" numFmtId="176" fontId="50" fillId="2" borderId="24" xfId="0" applyAlignment="1" applyBorder="1" applyFont="1" applyNumberFormat="1" applyFill="1" applyProtection="1">
      <alignment horizontal="right" vertical="center"/>
    </xf>
    <xf xxid="181" numFmtId="177" fontId="6" fillId="2" borderId="24" xfId="0" applyAlignment="1" applyBorder="1" applyFont="1" applyNumberFormat="1" applyFill="1" applyProtection="1">
      <alignment horizontal="right" vertical="center"/>
    </xf>
    <xf xxid="182" numFmtId="177" fontId="48" fillId="2" borderId="24" xfId="0" applyAlignment="1" applyBorder="1" applyFont="1" applyNumberFormat="1" applyFill="1" applyProtection="1">
      <alignment horizontal="right" vertical="center"/>
    </xf>
    <xf xxid="183" numFmtId="177" fontId="50" fillId="2" borderId="24" xfId="0" applyAlignment="1" applyBorder="1" applyFont="1" applyNumberFormat="1" applyFill="1" applyProtection="1">
      <alignment horizontal="right" vertical="center"/>
    </xf>
    <xf xxid="184" numFmtId="176" fontId="6" fillId="2" borderId="25" xfId="0" applyAlignment="1" applyBorder="1" applyFont="1" applyNumberFormat="1" applyFill="1" applyProtection="1">
      <alignment horizontal="right" vertical="center"/>
    </xf>
    <xf xxid="185" numFmtId="176" fontId="48" fillId="2" borderId="25" xfId="0" applyAlignment="1" applyBorder="1" applyFont="1" applyNumberFormat="1" applyFill="1" applyProtection="1">
      <alignment horizontal="right" vertical="center"/>
    </xf>
    <xf xxid="186" numFmtId="176" fontId="50" fillId="2" borderId="25" xfId="0" applyAlignment="1" applyBorder="1" applyFont="1" applyNumberFormat="1" applyFill="1" applyProtection="1">
      <alignment horizontal="right" vertical="center"/>
    </xf>
    <xf xxid="187" numFmtId="0" fontId="47" fillId="2" borderId="17" xfId="0" applyAlignment="1" applyBorder="1" applyFont="1" applyNumberFormat="1" applyFill="1" applyProtection="1">
      <alignment vertical="center" shrinkToFit="1"/>
    </xf>
    <xf xxid="188" numFmtId="0" fontId="51" fillId="2" borderId="17" xfId="0" applyAlignment="1" applyBorder="1" applyFont="1" applyNumberFormat="1" applyFill="1" applyProtection="1">
      <alignment vertical="center" shrinkToFit="1"/>
    </xf>
    <xf xxid="189" numFmtId="0" fontId="52" fillId="2" borderId="17" xfId="0" applyAlignment="1" applyBorder="1" applyFont="1" applyNumberFormat="1" applyFill="1" applyProtection="1">
      <alignment vertical="center" shrinkToFit="1"/>
    </xf>
    <xf xxid="190" numFmtId="176" fontId="6" fillId="2" borderId="18" xfId="0" applyAlignment="1" applyBorder="1" applyFont="1" applyNumberFormat="1" applyFill="1" applyProtection="1">
      <alignment horizontal="right" vertical="center"/>
    </xf>
    <xf xxid="191" numFmtId="176" fontId="48" fillId="2" borderId="18" xfId="0" applyAlignment="1" applyBorder="1" applyFont="1" applyNumberFormat="1" applyFill="1" applyProtection="1">
      <alignment horizontal="right" vertical="center"/>
    </xf>
    <xf xxid="192" numFmtId="177" fontId="6" fillId="2" borderId="18" xfId="0" applyAlignment="1" applyBorder="1" applyFont="1" applyNumberFormat="1" applyFill="1" applyProtection="1">
      <alignment horizontal="right" vertical="center"/>
    </xf>
    <xf xxid="193" numFmtId="177" fontId="48" fillId="2" borderId="18" xfId="0" applyAlignment="1" applyBorder="1" applyFont="1" applyNumberFormat="1" applyFill="1" applyProtection="1">
      <alignment horizontal="right" vertical="center"/>
    </xf>
    <xf xxid="194" numFmtId="176" fontId="6" fillId="2" borderId="21" xfId="0" applyAlignment="1" applyBorder="1" applyFont="1" applyNumberFormat="1" applyFill="1" applyProtection="1">
      <alignment horizontal="right" vertical="center"/>
    </xf>
    <xf xxid="195" numFmtId="176" fontId="48" fillId="2" borderId="21" xfId="0" applyAlignment="1" applyBorder="1" applyFont="1" applyNumberFormat="1" applyFill="1" applyProtection="1">
      <alignment horizontal="right" vertical="center"/>
    </xf>
    <xf xxid="196" numFmtId="0" fontId="47" fillId="2" borderId="14" xfId="0" applyAlignment="1" applyBorder="1" applyFont="1" applyNumberFormat="1" applyFill="1" applyProtection="1">
      <alignment vertical="center" shrinkToFit="1"/>
    </xf>
    <xf xxid="197" numFmtId="0" fontId="51" fillId="2" borderId="14" xfId="0" applyAlignment="1" applyBorder="1" applyFont="1" applyNumberFormat="1" applyFill="1" applyProtection="1">
      <alignment vertical="center" shrinkToFit="1"/>
    </xf>
    <xf xxid="198" numFmtId="0" fontId="53" fillId="2" borderId="15" xfId="0" applyAlignment="1" applyBorder="1" applyFont="1" applyNumberFormat="1" applyFill="1" applyProtection="1">
      <alignment horizontal="right"/>
    </xf>
    <xf xxid="199" numFmtId="177" fontId="6" fillId="2" borderId="21" xfId="0" applyAlignment="1" applyBorder="1" applyFont="1" applyNumberFormat="1" applyFill="1" applyProtection="1">
      <alignment horizontal="right" vertical="center"/>
    </xf>
    <xf xxid="200" numFmtId="177" fontId="48" fillId="2" borderId="21" xfId="0" applyAlignment="1" applyBorder="1" applyFont="1" applyNumberFormat="1" applyFill="1" applyProtection="1">
      <alignment horizontal="right" vertical="center"/>
    </xf>
    <xf xxid="201" numFmtId="177" fontId="6" fillId="2" borderId="25" xfId="0" applyAlignment="1" applyBorder="1" applyFont="1" applyNumberFormat="1" applyFill="1" applyProtection="1">
      <alignment horizontal="right" vertical="center"/>
    </xf>
    <xf xxid="202" numFmtId="177" fontId="48" fillId="2" borderId="25" xfId="0" applyAlignment="1" applyBorder="1" applyFont="1" applyNumberFormat="1" applyFill="1" applyProtection="1">
      <alignment horizontal="right" vertical="center"/>
    </xf>
    <xf xxid="203" numFmtId="176" fontId="6" fillId="2" borderId="29" xfId="0" applyAlignment="1" applyBorder="1" applyFont="1" applyNumberFormat="1" applyFill="1" applyProtection="1">
      <alignment horizontal="right" vertical="center"/>
    </xf>
    <xf xxid="204" numFmtId="176" fontId="48" fillId="2" borderId="29" xfId="0" applyAlignment="1" applyBorder="1" applyFont="1" applyNumberFormat="1" applyFill="1" applyProtection="1">
      <alignment horizontal="right" vertical="center"/>
    </xf>
    <xf xxid="205" numFmtId="177" fontId="6" fillId="2" borderId="29" xfId="0" applyAlignment="1" applyBorder="1" applyFont="1" applyNumberFormat="1" applyFill="1" applyProtection="1">
      <alignment horizontal="right" vertical="center"/>
    </xf>
    <xf xxid="206" numFmtId="177" fontId="48" fillId="2" borderId="29" xfId="0" applyAlignment="1" applyBorder="1" applyFont="1" applyNumberFormat="1" applyFill="1" applyProtection="1">
      <alignment horizontal="right" vertical="center"/>
    </xf>
    <xf xxid="207" numFmtId="176" fontId="6" fillId="2" borderId="30" xfId="0" applyAlignment="1" applyBorder="1" applyFont="1" applyNumberFormat="1" applyFill="1" applyProtection="1">
      <alignment horizontal="right" vertical="center"/>
    </xf>
    <xf xxid="208" numFmtId="176" fontId="48" fillId="2" borderId="30" xfId="0" applyAlignment="1" applyBorder="1" applyFont="1" applyNumberFormat="1" applyFill="1" applyProtection="1">
      <alignment horizontal="right" vertical="center"/>
    </xf>
    <xf xxid="209" numFmtId="177" fontId="6" fillId="2" borderId="30" xfId="0" applyAlignment="1" applyBorder="1" applyFont="1" applyNumberFormat="1" applyFill="1" applyProtection="1">
      <alignment horizontal="right" vertical="center"/>
    </xf>
    <xf xxid="210" numFmtId="177" fontId="48" fillId="2" borderId="30" xfId="0" applyAlignment="1" applyBorder="1" applyFont="1" applyNumberFormat="1" applyFill="1" applyProtection="1">
      <alignment horizontal="right" vertical="center"/>
    </xf>
    <xf xxid="211" numFmtId="0" fontId="54" fillId="2" borderId="10" xfId="0" applyAlignment="1" applyBorder="1" applyFont="1" applyNumberFormat="1" applyFill="1" applyProtection="1">
      <alignment vertical="center"/>
    </xf>
    <xf xxid="212" numFmtId="0" fontId="55" fillId="2" borderId="10" xfId="0" applyAlignment="1" applyBorder="1" applyFont="1" applyNumberFormat="1" applyFill="1" applyProtection="1">
      <alignment vertical="center"/>
    </xf>
    <xf xxid="213" numFmtId="176" fontId="9" fillId="2" borderId="24" xfId="0" applyAlignment="1" applyBorder="1" applyFont="1" applyNumberFormat="1" applyFill="1" applyProtection="1">
      <alignment horizontal="right" vertical="center"/>
    </xf>
    <xf xxid="214" numFmtId="176" fontId="56" fillId="2" borderId="24" xfId="0" applyAlignment="1" applyBorder="1" applyFont="1" applyNumberFormat="1" applyFill="1" applyProtection="1">
      <alignment horizontal="right" vertical="center"/>
    </xf>
    <xf xxid="215" numFmtId="176" fontId="57" fillId="2" borderId="24" xfId="0" applyAlignment="1" applyBorder="1" applyFont="1" applyNumberFormat="1" applyFill="1" applyProtection="1">
      <alignment horizontal="right" vertical="center"/>
    </xf>
    <xf xxid="216" numFmtId="176" fontId="58" fillId="2" borderId="24" xfId="0" applyAlignment="1" applyBorder="1" applyFont="1" applyNumberFormat="1" applyFill="1" applyProtection="1">
      <alignment horizontal="right" vertical="center"/>
    </xf>
    <xf xxid="217" numFmtId="177" fontId="9" fillId="2" borderId="42" xfId="0" applyAlignment="1" applyBorder="1" applyFont="1" applyNumberFormat="1" applyFill="1" applyProtection="1">
      <alignment horizontal="right" vertical="center"/>
    </xf>
    <xf xxid="218" numFmtId="177" fontId="56" fillId="2" borderId="42" xfId="0" applyAlignment="1" applyBorder="1" applyFont="1" applyNumberFormat="1" applyFill="1" applyProtection="1">
      <alignment horizontal="right" vertical="center"/>
    </xf>
    <xf xxid="219" numFmtId="177" fontId="57" fillId="2" borderId="42" xfId="0" applyAlignment="1" applyBorder="1" applyFont="1" applyNumberFormat="1" applyFill="1" applyProtection="1">
      <alignment horizontal="right" vertical="center"/>
    </xf>
    <xf xxid="220" numFmtId="177" fontId="58" fillId="2" borderId="42" xfId="0" applyAlignment="1" applyBorder="1" applyFont="1" applyNumberFormat="1" applyFill="1" applyProtection="1">
      <alignment horizontal="right" vertical="center"/>
    </xf>
    <xf xxid="221" numFmtId="176" fontId="9" fillId="2" borderId="44" xfId="0" applyAlignment="1" applyBorder="1" applyFont="1" applyNumberFormat="1" applyFill="1" applyProtection="1">
      <alignment horizontal="right" vertical="center"/>
    </xf>
    <xf xxid="222" numFmtId="176" fontId="56" fillId="2" borderId="44" xfId="0" applyAlignment="1" applyBorder="1" applyFont="1" applyNumberFormat="1" applyFill="1" applyProtection="1">
      <alignment horizontal="right" vertical="center"/>
    </xf>
    <xf xxid="223" numFmtId="176" fontId="57" fillId="2" borderId="44" xfId="0" applyAlignment="1" applyBorder="1" applyFont="1" applyNumberFormat="1" applyFill="1" applyProtection="1">
      <alignment horizontal="right" vertical="center"/>
    </xf>
    <xf xxid="224" numFmtId="176" fontId="58" fillId="2" borderId="44" xfId="0" applyAlignment="1" applyBorder="1" applyFont="1" applyNumberFormat="1" applyFill="1" applyProtection="1">
      <alignment horizontal="right" vertical="center"/>
    </xf>
    <xf xxid="225" numFmtId="0" fontId="56" fillId="2" borderId="17" xfId="0" applyAlignment="1" applyBorder="1" applyFont="1" applyNumberFormat="1" applyFill="1" applyProtection="1">
      <alignment vertical="center" shrinkToFit="1"/>
    </xf>
    <xf xxid="226" numFmtId="0" fontId="59" fillId="2" borderId="17" xfId="0" applyAlignment="1" applyBorder="1" applyFont="1" applyNumberFormat="1" applyFill="1" applyProtection="1">
      <alignment vertical="center" shrinkToFit="1"/>
    </xf>
    <xf xxid="227" numFmtId="0" fontId="60" fillId="2" borderId="17" xfId="0" applyAlignment="1" applyBorder="1" applyFont="1" applyNumberFormat="1" applyFill="1" applyProtection="1">
      <alignment vertical="center" shrinkToFit="1"/>
    </xf>
    <xf xxid="228" numFmtId="176" fontId="9" fillId="2" borderId="13" xfId="0" applyAlignment="1" applyBorder="1" applyFont="1" applyNumberFormat="1" applyFill="1" applyProtection="1">
      <alignment horizontal="right" vertical="center"/>
    </xf>
    <xf xxid="229" numFmtId="176" fontId="56" fillId="2" borderId="13" xfId="0" applyAlignment="1" applyBorder="1" applyFont="1" applyNumberFormat="1" applyFill="1" applyProtection="1">
      <alignment horizontal="right" vertical="center"/>
    </xf>
    <xf xxid="230" numFmtId="176" fontId="57" fillId="2" borderId="13" xfId="0" applyAlignment="1" applyBorder="1" applyFont="1" applyNumberFormat="1" applyFill="1" applyProtection="1">
      <alignment horizontal="right" vertical="center"/>
    </xf>
    <xf xxid="231" numFmtId="177" fontId="9" fillId="2" borderId="38" xfId="0" applyAlignment="1" applyBorder="1" applyFont="1" applyNumberFormat="1" applyFill="1" applyProtection="1">
      <alignment horizontal="right" vertical="center"/>
    </xf>
    <xf xxid="232" numFmtId="177" fontId="56" fillId="2" borderId="38" xfId="0" applyAlignment="1" applyBorder="1" applyFont="1" applyNumberFormat="1" applyFill="1" applyProtection="1">
      <alignment horizontal="right" vertical="center"/>
    </xf>
    <xf xxid="233" numFmtId="177" fontId="57" fillId="2" borderId="38" xfId="0" applyAlignment="1" applyBorder="1" applyFont="1" applyNumberFormat="1" applyFill="1" applyProtection="1">
      <alignment horizontal="right" vertical="center"/>
    </xf>
    <xf xxid="234" numFmtId="176" fontId="9" fillId="2" borderId="40" xfId="0" applyAlignment="1" applyBorder="1" applyFont="1" applyNumberFormat="1" applyFill="1" applyProtection="1">
      <alignment horizontal="right" vertical="center"/>
    </xf>
    <xf xxid="235" numFmtId="176" fontId="56" fillId="2" borderId="40" xfId="0" applyAlignment="1" applyBorder="1" applyFont="1" applyNumberFormat="1" applyFill="1" applyProtection="1">
      <alignment horizontal="right" vertical="center"/>
    </xf>
    <xf xxid="236" numFmtId="176" fontId="57" fillId="2" borderId="40" xfId="0" applyAlignment="1" applyBorder="1" applyFont="1" applyNumberFormat="1" applyFill="1" applyProtection="1">
      <alignment horizontal="right" vertical="center"/>
    </xf>
    <xf xxid="237" numFmtId="177" fontId="9" fillId="2" borderId="13" xfId="0" applyAlignment="1" applyBorder="1" applyFont="1" applyNumberFormat="1" applyFill="1" applyProtection="1">
      <alignment horizontal="right" vertical="center"/>
    </xf>
    <xf xxid="238" numFmtId="177" fontId="56" fillId="2" borderId="13" xfId="0" applyAlignment="1" applyBorder="1" applyFont="1" applyNumberFormat="1" applyFill="1" applyProtection="1">
      <alignment horizontal="right" vertical="center"/>
    </xf>
    <xf xxid="239" numFmtId="177" fontId="57" fillId="2" borderId="13" xfId="0" applyAlignment="1" applyBorder="1" applyFont="1" applyNumberFormat="1" applyFill="1" applyProtection="1">
      <alignment horizontal="right" vertical="center"/>
    </xf>
    <xf xxid="240" numFmtId="0" fontId="61" fillId="2" borderId="16" xfId="0" applyAlignment="1" applyBorder="1" applyFont="1" applyNumberFormat="1" applyFill="1" applyProtection="1">
      <alignment vertical="center"/>
    </xf>
    <xf xxid="241" numFmtId="0" fontId="54" fillId="2" borderId="16" xfId="0" applyAlignment="1" applyBorder="1" applyFont="1" applyNumberFormat="1" applyFill="1" applyProtection="1">
      <alignment vertical="center"/>
    </xf>
    <xf xxid="242" numFmtId="0" fontId="55" fillId="2" borderId="16" xfId="0" applyAlignment="1" applyBorder="1" applyFont="1" applyNumberFormat="1" applyFill="1" applyProtection="1">
      <alignment vertical="center"/>
    </xf>
    <xf xxid="243" numFmtId="176" fontId="11" fillId="2" borderId="24" xfId="0" applyAlignment="1" applyBorder="1" applyFont="1" applyNumberFormat="1" applyFill="1" applyProtection="1">
      <alignment horizontal="right" vertical="center"/>
    </xf>
    <xf xxid="244" numFmtId="177" fontId="11" fillId="2" borderId="24" xfId="0" applyAlignment="1" applyBorder="1" applyFont="1" applyNumberFormat="1" applyFill="1" applyProtection="1">
      <alignment horizontal="right" vertical="center"/>
    </xf>
    <xf xxid="245" numFmtId="177" fontId="57" fillId="2" borderId="24" xfId="0" applyAlignment="1" applyBorder="1" applyFont="1" applyNumberFormat="1" applyFill="1" applyProtection="1">
      <alignment horizontal="right" vertical="center"/>
    </xf>
    <xf xxid="246" numFmtId="177" fontId="58" fillId="2" borderId="24" xfId="0" applyAlignment="1" applyBorder="1" applyFont="1" applyNumberFormat="1" applyFill="1" applyProtection="1">
      <alignment horizontal="right" vertical="center"/>
    </xf>
    <xf xxid="247" numFmtId="176" fontId="11" fillId="2" borderId="25" xfId="0" applyAlignment="1" applyBorder="1" applyFont="1" applyNumberFormat="1" applyFill="1" applyProtection="1">
      <alignment horizontal="right" vertical="center"/>
    </xf>
    <xf xxid="248" numFmtId="176" fontId="57" fillId="2" borderId="25" xfId="0" applyAlignment="1" applyBorder="1" applyFont="1" applyNumberFormat="1" applyFill="1" applyProtection="1">
      <alignment horizontal="right" vertical="center"/>
    </xf>
    <xf xxid="249" numFmtId="176" fontId="58" fillId="2" borderId="25" xfId="0" applyAlignment="1" applyBorder="1" applyFont="1" applyNumberFormat="1" applyFill="1" applyProtection="1">
      <alignment horizontal="right" vertical="center"/>
    </xf>
    <xf xxid="250" numFmtId="0" fontId="57" fillId="2" borderId="17" xfId="0" applyAlignment="1" applyBorder="1" applyFont="1" applyNumberFormat="1" applyFill="1" applyProtection="1">
      <alignment vertical="center" shrinkToFit="1"/>
    </xf>
    <xf xxid="251" numFmtId="0" fontId="3" fillId="2" borderId="16" xfId="0" applyAlignment="1" applyBorder="1" applyFont="1" applyNumberFormat="1" applyFill="1" applyProtection="1">
      <alignment vertical="center"/>
    </xf>
    <xf xxid="252" numFmtId="176" fontId="11" fillId="2" borderId="13" xfId="0" applyAlignment="1" applyBorder="1" applyFont="1" applyNumberFormat="1" applyFill="1" applyProtection="1">
      <alignment horizontal="right" vertical="center"/>
    </xf>
    <xf xxid="253" numFmtId="177" fontId="11" fillId="2" borderId="13" xfId="0" applyAlignment="1" applyBorder="1" applyFont="1" applyNumberFormat="1" applyFill="1" applyProtection="1">
      <alignment horizontal="right" vertical="center"/>
    </xf>
    <xf xxid="254" numFmtId="176" fontId="11" fillId="2" borderId="33" xfId="0" applyAlignment="1" applyBorder="1" applyFont="1" applyNumberFormat="1" applyFill="1" applyProtection="1">
      <alignment horizontal="right" vertical="center"/>
    </xf>
    <xf xxid="255" numFmtId="176" fontId="57" fillId="2" borderId="33" xfId="0" applyAlignment="1" applyBorder="1" applyFont="1" applyNumberFormat="1" applyFill="1" applyProtection="1">
      <alignment horizontal="right" vertical="center"/>
    </xf>
    <xf xxid="256" numFmtId="176" fontId="11" fillId="2" borderId="18" xfId="0" applyAlignment="1" applyBorder="1" applyFont="1" applyNumberFormat="1" applyFill="1" applyProtection="1">
      <alignment horizontal="right" vertical="center"/>
    </xf>
    <xf xxid="257" numFmtId="176" fontId="57" fillId="2" borderId="18" xfId="0" applyAlignment="1" applyBorder="1" applyFont="1" applyNumberFormat="1" applyFill="1" applyProtection="1">
      <alignment horizontal="right" vertical="center"/>
    </xf>
    <xf xxid="258" numFmtId="177" fontId="11" fillId="2" borderId="18" xfId="0" applyAlignment="1" applyBorder="1" applyFont="1" applyNumberFormat="1" applyFill="1" applyProtection="1">
      <alignment horizontal="right" vertical="center"/>
    </xf>
    <xf xxid="259" numFmtId="177" fontId="57" fillId="2" borderId="18" xfId="0" applyAlignment="1" applyBorder="1" applyFont="1" applyNumberFormat="1" applyFill="1" applyProtection="1">
      <alignment horizontal="right" vertical="center"/>
    </xf>
    <xf xxid="260" numFmtId="176" fontId="11" fillId="2" borderId="21" xfId="0" applyAlignment="1" applyBorder="1" applyFont="1" applyNumberFormat="1" applyFill="1" applyProtection="1">
      <alignment horizontal="right" vertical="center"/>
    </xf>
    <xf xxid="261" numFmtId="176" fontId="57" fillId="2" borderId="21" xfId="0" applyAlignment="1" applyBorder="1" applyFont="1" applyNumberFormat="1" applyFill="1" applyProtection="1">
      <alignment horizontal="right" vertical="center"/>
    </xf>
    <xf xxid="262" numFmtId="0" fontId="57" fillId="2" borderId="14" xfId="0" applyAlignment="1" applyBorder="1" applyFont="1" applyNumberFormat="1" applyFill="1" applyProtection="1">
      <alignment vertical="center" shrinkToFit="1"/>
    </xf>
    <xf xxid="263" numFmtId="0" fontId="59" fillId="2" borderId="14" xfId="0" applyAlignment="1" applyBorder="1" applyFont="1" applyNumberFormat="1" applyFill="1" applyProtection="1">
      <alignment vertical="center" shrinkToFit="1"/>
    </xf>
  </cellXfs>
  <cellStyles count="49">
    <cellStyle name="20% - 輔色1" xfId="15"/>
    <cellStyle name="20% - 輔色2" xfId="16"/>
    <cellStyle name="20% - 輔色3" xfId="17"/>
    <cellStyle name="20% - 輔色4" xfId="18"/>
    <cellStyle name="20% - 輔色5" xfId="19"/>
    <cellStyle name="20% - 輔色6" xfId="20"/>
    <cellStyle name="40% - 輔色1" xfId="21"/>
    <cellStyle name="40% - 輔色2" xfId="22"/>
    <cellStyle name="40% - 輔色3" xfId="23"/>
    <cellStyle name="40% - 輔色4" xfId="24"/>
    <cellStyle name="40% - 輔色5" xfId="25"/>
    <cellStyle name="40% - 輔色6" xfId="26"/>
    <cellStyle name="60% - 輔色1" xfId="27"/>
    <cellStyle name="60% - 輔色2" xfId="28"/>
    <cellStyle name="60% - 輔色3" xfId="29"/>
    <cellStyle name="60% - 輔色4" xfId="30"/>
    <cellStyle name="60% - 輔色5" xfId="31"/>
    <cellStyle name="60% - 輔色6" xfId="32"/>
    <cellStyle name="Normal" xfId="0" builtinId="0"/>
    <cellStyle name="Comma" xfId="33" builtinId="3"/>
    <cellStyle name="Comma [0]" xfId="34" builtinId="6"/>
    <cellStyle name="Followed Hyperlink" xfId="35" builtinId="9"/>
    <cellStyle name="中等" xfId="36"/>
    <cellStyle name="合計" xfId="37"/>
    <cellStyle name="好" xfId="38"/>
    <cellStyle name="Percent" xfId="39" builtinId="5"/>
    <cellStyle name="計算方式" xfId="40"/>
    <cellStyle name="Currency" xfId="41" builtinId="4"/>
    <cellStyle name="Currency [0]" xfId="42" builtinId="7"/>
    <cellStyle name="連結的儲存格" xfId="43"/>
    <cellStyle name="備註" xfId="44"/>
    <cellStyle name="Hyperlink" xfId="45" builtinId="8"/>
    <cellStyle name="說明文字" xfId="46"/>
    <cellStyle name="輔色1" xfId="47"/>
    <cellStyle name="輔色2" xfId="48"/>
    <cellStyle name="輔色3" xfId="49"/>
    <cellStyle name="輔色4" xfId="50"/>
    <cellStyle name="輔色5" xfId="51"/>
    <cellStyle name="輔色6" xfId="52"/>
    <cellStyle name="標題" xfId="53"/>
    <cellStyle name="標題 1" xfId="54"/>
    <cellStyle name="標題 2" xfId="55"/>
    <cellStyle name="標題 3" xfId="56"/>
    <cellStyle name="標題 4" xfId="57"/>
    <cellStyle name="輸入" xfId="58"/>
    <cellStyle name="輸出" xfId="59"/>
    <cellStyle name="檢查儲存格" xfId="60"/>
    <cellStyle name="壞" xfId="61"/>
    <cellStyle name="警告文字" xfId="62"/>
  </cellStyles>
  <tableStyles count="0" defaultTableStyle="" defaultPivotStyle=""/>
</styleSheet>
</file>

<file path=xl/_rels/workbook.xml.rels><?xml version="1.0" encoding="utf-8" standalone="yes"?><Relationships xmlns="http://schemas.openxmlformats.org/package/2006/relationships"><Relationship Id="rId28" Type="http://schemas.openxmlformats.org/officeDocument/2006/relationships/worksheet" Target="worksheets/sheet28.xml" /><Relationship Id="rId27" Type="http://schemas.openxmlformats.org/officeDocument/2006/relationships/worksheet" Target="worksheets/sheet27.xml" /><Relationship Id="rId26" Type="http://schemas.openxmlformats.org/officeDocument/2006/relationships/worksheet" Target="worksheets/sheet26.xml" /><Relationship Id="rId25" Type="http://schemas.openxmlformats.org/officeDocument/2006/relationships/worksheet" Target="worksheets/sheet25.xml" /><Relationship Id="rId24" Type="http://schemas.openxmlformats.org/officeDocument/2006/relationships/worksheet" Target="worksheets/sheet24.xml" /><Relationship Id="rId23" Type="http://schemas.openxmlformats.org/officeDocument/2006/relationships/worksheet" Target="worksheets/sheet23.xml" /><Relationship Id="rId22" Type="http://schemas.openxmlformats.org/officeDocument/2006/relationships/worksheet" Target="worksheets/sheet22.xml" /><Relationship Id="rId21" Type="http://schemas.openxmlformats.org/officeDocument/2006/relationships/worksheet" Target="worksheets/sheet21.xml" /><Relationship Id="rId20" Type="http://schemas.openxmlformats.org/officeDocument/2006/relationships/worksheet" Target="worksheets/sheet20.xml" /><Relationship Id="rId19" Type="http://schemas.openxmlformats.org/officeDocument/2006/relationships/worksheet" Target="worksheets/sheet19.xml" /><Relationship Id="rId18" Type="http://schemas.openxmlformats.org/officeDocument/2006/relationships/worksheet" Target="worksheets/sheet18.xml" /><Relationship Id="rId17" Type="http://schemas.openxmlformats.org/officeDocument/2006/relationships/worksheet" Target="worksheets/sheet17.xml" /><Relationship Id="rId16" Type="http://schemas.openxmlformats.org/officeDocument/2006/relationships/worksheet" Target="worksheets/sheet16.xml" /><Relationship Id="rId15" Type="http://schemas.openxmlformats.org/officeDocument/2006/relationships/worksheet" Target="worksheets/sheet15.xml" /><Relationship Id="rId14" Type="http://schemas.openxmlformats.org/officeDocument/2006/relationships/worksheet" Target="worksheets/sheet14.xml" /><Relationship Id="rId13" Type="http://schemas.openxmlformats.org/officeDocument/2006/relationships/worksheet" Target="worksheets/sheet13.xml" /><Relationship Id="rId12" Type="http://schemas.openxmlformats.org/officeDocument/2006/relationships/worksheet" Target="worksheets/sheet12.xml" /><Relationship Id="rId11" Type="http://schemas.openxmlformats.org/officeDocument/2006/relationships/worksheet" Target="worksheets/sheet11.xml" /><Relationship Id="rId10" Type="http://schemas.openxmlformats.org/officeDocument/2006/relationships/worksheet" Target="worksheets/sheet10.xml" /><Relationship Id="rId9" Type="http://schemas.openxmlformats.org/officeDocument/2006/relationships/worksheet" Target="worksheets/sheet9.xml" /><Relationship Id="rId8" Type="http://schemas.openxmlformats.org/officeDocument/2006/relationships/worksheet" Target="worksheets/sheet8.xml" /><Relationship Id="rId7" Type="http://schemas.openxmlformats.org/officeDocument/2006/relationships/worksheet" Target="worksheets/sheet7.xml" /><Relationship Id="rId6" Type="http://schemas.openxmlformats.org/officeDocument/2006/relationships/worksheet" Target="worksheets/sheet6.xml" /><Relationship Id="rId5" Type="http://schemas.openxmlformats.org/officeDocument/2006/relationships/worksheet" Target="worksheets/sheet5.xml" /><Relationship Id="rId4" Type="http://schemas.openxmlformats.org/officeDocument/2006/relationships/worksheet" Target="worksheets/sheet4.xml" /><Relationship Id="rId3" Type="http://schemas.openxmlformats.org/officeDocument/2006/relationships/worksheet" Target="worksheets/sheet3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29" Type="http://schemas.openxmlformats.org/officeDocument/2006/relationships/styles" Target="styles.xml" /><Relationship Id="rId30" Type="http://schemas.openxmlformats.org/officeDocument/2006/relationships/sharedStrings" Target="sharedStrings.xml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N43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4.625" customWidth="1"/>
    <col min="2" max="2" width="7.125" customWidth="1"/>
    <col min="3" max="3" width="6.875" customWidth="1"/>
    <col min="4" max="4" width="7.125" customWidth="1"/>
    <col min="5" max="5" width="15.625" customWidth="1"/>
    <col min="6" max="6" width="5.875" customWidth="1"/>
    <col min="7" max="7" width="7.125" customWidth="1"/>
    <col min="8" max="8" width="6.875" customWidth="1"/>
    <col min="9" max="9" width="6.625" customWidth="1"/>
    <col min="10" max="10" width="15.625" customWidth="1"/>
    <col min="11" max="11" width="7.125" customWidth="1"/>
    <col min="12" max="12" width="6.625" customWidth="1"/>
    <col min="13" max="14" width="7.125" customWidth="1"/>
  </cols>
  <sheetData>
    <row r="1" spans="1:14" ht="21" customHeight="1">
      <c r="A1" s="54" t="s">
        <v>52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4" ht="21" customHeight="1">
      <c r="A2" s="54" t="s">
        <v>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4" ht="18.6" customHeight="1">
      <c r="A3" s="55" t="s">
        <v>37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4" ht="18.6" customHeight="1" thickBot="1">
      <c r="A4" s="1"/>
      <c r="B4" s="1"/>
      <c r="C4" s="1"/>
      <c r="D4" s="135" t="s">
        <v>36</v>
      </c>
      <c r="E4" s="37"/>
      <c r="F4" s="37"/>
      <c r="G4" s="63" t="s">
        <v>49</v>
      </c>
      <c r="H4" s="63"/>
      <c r="I4" s="63"/>
      <c r="J4" s="63"/>
      <c r="K4" s="1"/>
      <c r="L4" s="1"/>
      <c r="M4" s="1"/>
      <c r="N4" s="28" t="s">
        <v>38</v>
      </c>
    </row>
    <row r="5" spans="1:14" ht="15" customHeight="1">
      <c r="A5" s="60" t="s">
        <v>31</v>
      </c>
      <c r="B5" s="56" t="s">
        <v>39</v>
      </c>
      <c r="C5" s="57"/>
      <c r="D5" s="57"/>
      <c r="E5" s="57"/>
      <c r="F5" s="58"/>
      <c r="G5" s="56" t="s">
        <v>40</v>
      </c>
      <c r="H5" s="57"/>
      <c r="I5" s="57"/>
      <c r="J5" s="57"/>
      <c r="K5" s="57"/>
      <c r="L5" s="58"/>
      <c r="M5" s="12" t="s">
        <v>4</v>
      </c>
      <c r="N5" s="13" t="s">
        <v>34</v>
      </c>
    </row>
    <row r="6" spans="1:14" ht="12.95" customHeight="1">
      <c r="A6" s="61"/>
      <c r="B6" s="14" t="s">
        <v>5</v>
      </c>
      <c r="C6" s="5" t="s">
        <v>6</v>
      </c>
      <c r="D6" s="5" t="s">
        <v>7</v>
      </c>
      <c r="E6" s="27" t="s">
        <v>66</v>
      </c>
      <c r="F6" s="5" t="s">
        <v>4</v>
      </c>
      <c r="G6" s="5" t="s">
        <v>5</v>
      </c>
      <c r="H6" s="5" t="s">
        <v>6</v>
      </c>
      <c r="I6" s="5" t="s">
        <v>7</v>
      </c>
      <c r="J6" s="27" t="s">
        <v>66</v>
      </c>
      <c r="K6" s="5" t="s">
        <v>67</v>
      </c>
      <c r="L6" s="5" t="s">
        <v>4</v>
      </c>
      <c r="M6" s="5" t="s">
        <v>8</v>
      </c>
      <c r="N6" s="15" t="s">
        <v>8</v>
      </c>
    </row>
    <row r="7" spans="1:14" ht="12.95" customHeight="1">
      <c r="A7" s="61"/>
      <c r="B7" s="18" t="s">
        <v>0</v>
      </c>
      <c r="C7" s="5" t="s">
        <v>9</v>
      </c>
      <c r="D7" s="5" t="s">
        <v>9</v>
      </c>
      <c r="E7" s="27" t="s">
        <v>10</v>
      </c>
      <c r="F7" s="5" t="s">
        <v>11</v>
      </c>
      <c r="G7" s="19" t="s">
        <v>0</v>
      </c>
      <c r="H7" s="5" t="s">
        <v>12</v>
      </c>
      <c r="I7" s="5" t="s">
        <v>12</v>
      </c>
      <c r="J7" s="27" t="s">
        <v>13</v>
      </c>
      <c r="K7" s="5" t="s">
        <v>68</v>
      </c>
      <c r="L7" s="5" t="s">
        <v>14</v>
      </c>
      <c r="M7" s="5" t="s">
        <v>0</v>
      </c>
      <c r="N7" s="16" t="s">
        <v>21</v>
      </c>
    </row>
    <row r="8" spans="1:14" ht="14.1" customHeight="1">
      <c r="A8" s="61"/>
      <c r="B8" s="17" t="s">
        <v>15</v>
      </c>
      <c r="C8" s="20" t="s">
        <v>16</v>
      </c>
      <c r="D8" s="20" t="s">
        <v>17</v>
      </c>
      <c r="E8" s="21" t="s">
        <v>18</v>
      </c>
      <c r="F8" s="17" t="s">
        <v>19</v>
      </c>
      <c r="G8" s="17" t="s">
        <v>15</v>
      </c>
      <c r="H8" s="20" t="s">
        <v>16</v>
      </c>
      <c r="I8" s="20" t="s">
        <v>17</v>
      </c>
      <c r="J8" s="21" t="s">
        <v>74</v>
      </c>
      <c r="K8" s="20" t="s">
        <v>69</v>
      </c>
      <c r="L8" s="17" t="s">
        <v>19</v>
      </c>
      <c r="M8" s="20" t="s">
        <v>20</v>
      </c>
      <c r="N8" s="16" t="s">
        <v>27</v>
      </c>
    </row>
    <row r="9" spans="1:14" ht="14.1" customHeight="1">
      <c r="A9" s="61"/>
      <c r="B9" s="17"/>
      <c r="C9" s="20" t="s">
        <v>21</v>
      </c>
      <c r="D9" s="20" t="s">
        <v>23</v>
      </c>
      <c r="E9" s="22" t="s">
        <v>24</v>
      </c>
      <c r="F9" s="17"/>
      <c r="G9" s="17"/>
      <c r="H9" s="20" t="s">
        <v>25</v>
      </c>
      <c r="I9" s="20" t="s">
        <v>25</v>
      </c>
      <c r="J9" s="22" t="s">
        <v>24</v>
      </c>
      <c r="K9" s="17" t="s">
        <v>70</v>
      </c>
      <c r="L9" s="17"/>
      <c r="M9" s="20" t="s">
        <v>26</v>
      </c>
      <c r="N9" s="16" t="s">
        <v>21</v>
      </c>
    </row>
    <row r="10" spans="1:14" ht="14.1" customHeight="1" thickBot="1">
      <c r="A10" s="62"/>
      <c r="B10" s="23" t="s">
        <v>22</v>
      </c>
      <c r="C10" s="23" t="s">
        <v>22</v>
      </c>
      <c r="D10" s="23" t="s">
        <v>22</v>
      </c>
      <c r="E10" s="29" t="s">
        <v>28</v>
      </c>
      <c r="F10" s="30" t="s">
        <v>22</v>
      </c>
      <c r="G10" s="30" t="s">
        <v>22</v>
      </c>
      <c r="H10" s="30" t="s">
        <v>22</v>
      </c>
      <c r="I10" s="30" t="s">
        <v>22</v>
      </c>
      <c r="J10" s="29" t="s">
        <v>28</v>
      </c>
      <c r="K10" s="17" t="s">
        <v>25</v>
      </c>
      <c r="L10" s="30" t="s">
        <v>22</v>
      </c>
      <c r="M10" s="30" t="s">
        <v>29</v>
      </c>
      <c r="N10" s="31" t="s">
        <v>30</v>
      </c>
    </row>
    <row r="11" spans="1:14" ht="12.6" customHeight="1">
      <c r="A11" s="114" t="s">
        <v>1</v>
      </c>
      <c r="B11" s="117">
        <v>2107623</v>
      </c>
      <c r="C11" s="117">
        <v>896994</v>
      </c>
      <c r="D11" s="117">
        <v>185078</v>
      </c>
      <c r="E11" s="117">
        <v>701866</v>
      </c>
      <c r="F11" s="117">
        <v>323684</v>
      </c>
      <c r="G11" s="117">
        <v>1810895</v>
      </c>
      <c r="H11" s="117">
        <v>559679</v>
      </c>
      <c r="I11" s="117">
        <v>31445</v>
      </c>
      <c r="J11" s="117">
        <v>728265</v>
      </c>
      <c r="K11" s="117">
        <v>167369</v>
      </c>
      <c r="L11" s="117">
        <v>324137</v>
      </c>
      <c r="M11" s="120">
        <v>0</v>
      </c>
      <c r="N11" s="123">
        <v>296728</v>
      </c>
    </row>
    <row r="12" spans="1:14" ht="11.1" customHeight="1">
      <c r="A12" s="126" t="s">
        <v>15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51"/>
    </row>
    <row r="13" spans="1:14" ht="12.6" customHeight="1">
      <c r="A13" s="33" t="s">
        <v>154</v>
      </c>
      <c r="B13" s="128">
        <v>269270</v>
      </c>
      <c r="C13" s="128">
        <v>67957</v>
      </c>
      <c r="D13" s="128">
        <v>2574</v>
      </c>
      <c r="E13" s="128">
        <v>40244</v>
      </c>
      <c r="F13" s="128">
        <v>158495</v>
      </c>
      <c r="G13" s="128">
        <v>255273</v>
      </c>
      <c r="H13" s="128">
        <v>48299</v>
      </c>
      <c r="I13" s="128">
        <v>511</v>
      </c>
      <c r="J13" s="128">
        <v>45162</v>
      </c>
      <c r="K13" s="128">
        <v>7386</v>
      </c>
      <c r="L13" s="128">
        <v>153915</v>
      </c>
      <c r="M13" s="130">
        <v>0</v>
      </c>
      <c r="N13" s="132">
        <v>13997</v>
      </c>
    </row>
    <row r="14" spans="1:14" ht="11.1" customHeight="1">
      <c r="A14" s="125" t="s">
        <v>155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51"/>
    </row>
    <row r="15" spans="1:14" ht="12.6" customHeight="1">
      <c r="A15" s="33" t="s">
        <v>156</v>
      </c>
      <c r="B15" s="128">
        <v>59368</v>
      </c>
      <c r="C15" s="128">
        <v>41688</v>
      </c>
      <c r="D15" s="128">
        <v>2199</v>
      </c>
      <c r="E15" s="128">
        <v>2623</v>
      </c>
      <c r="F15" s="128">
        <v>12858</v>
      </c>
      <c r="G15" s="128">
        <v>49357</v>
      </c>
      <c r="H15" s="128">
        <v>26118</v>
      </c>
      <c r="I15" s="128">
        <v>524</v>
      </c>
      <c r="J15" s="128">
        <v>13570</v>
      </c>
      <c r="K15" s="128">
        <v>5251</v>
      </c>
      <c r="L15" s="128">
        <v>3894</v>
      </c>
      <c r="M15" s="130">
        <v>0</v>
      </c>
      <c r="N15" s="132">
        <v>10011</v>
      </c>
    </row>
    <row r="16" spans="1:14" ht="11.1" customHeight="1">
      <c r="A16" s="125" t="s">
        <v>157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51"/>
    </row>
    <row r="17" spans="1:14" ht="12.6" customHeight="1">
      <c r="A17" s="33" t="s">
        <v>158</v>
      </c>
      <c r="B17" s="128">
        <v>101887</v>
      </c>
      <c r="C17" s="128">
        <v>52583</v>
      </c>
      <c r="D17" s="128">
        <v>6185</v>
      </c>
      <c r="E17" s="128">
        <v>8638</v>
      </c>
      <c r="F17" s="128">
        <v>34481</v>
      </c>
      <c r="G17" s="128">
        <v>88644</v>
      </c>
      <c r="H17" s="128">
        <v>36068</v>
      </c>
      <c r="I17" s="128">
        <v>1086</v>
      </c>
      <c r="J17" s="128">
        <v>35283</v>
      </c>
      <c r="K17" s="128">
        <v>8851</v>
      </c>
      <c r="L17" s="128">
        <v>7357</v>
      </c>
      <c r="M17" s="130">
        <v>0</v>
      </c>
      <c r="N17" s="132">
        <v>13243</v>
      </c>
    </row>
    <row r="18" spans="1:14" ht="11.1" customHeight="1">
      <c r="A18" s="125" t="s">
        <v>159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51"/>
    </row>
    <row r="19" spans="1:14" ht="12.6" customHeight="1">
      <c r="A19" s="33" t="s">
        <v>160</v>
      </c>
      <c r="B19" s="128">
        <v>178799</v>
      </c>
      <c r="C19" s="128">
        <v>55799</v>
      </c>
      <c r="D19" s="128">
        <v>8392</v>
      </c>
      <c r="E19" s="128">
        <v>104502</v>
      </c>
      <c r="F19" s="128">
        <v>10106</v>
      </c>
      <c r="G19" s="128">
        <v>161772</v>
      </c>
      <c r="H19" s="128">
        <v>41040</v>
      </c>
      <c r="I19" s="128">
        <v>1896</v>
      </c>
      <c r="J19" s="128">
        <v>95319</v>
      </c>
      <c r="K19" s="128">
        <v>9058</v>
      </c>
      <c r="L19" s="128">
        <v>14458</v>
      </c>
      <c r="M19" s="130">
        <v>0</v>
      </c>
      <c r="N19" s="132">
        <v>17028</v>
      </c>
    </row>
    <row r="20" spans="1:14" ht="11.1" customHeight="1">
      <c r="A20" s="125" t="s">
        <v>161</v>
      </c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51"/>
    </row>
    <row r="21" spans="1:14" ht="12.6" customHeight="1">
      <c r="A21" s="33" t="s">
        <v>162</v>
      </c>
      <c r="B21" s="128">
        <v>109262</v>
      </c>
      <c r="C21" s="128">
        <v>46991</v>
      </c>
      <c r="D21" s="128">
        <v>8216</v>
      </c>
      <c r="E21" s="128">
        <v>20147</v>
      </c>
      <c r="F21" s="128">
        <v>33909</v>
      </c>
      <c r="G21" s="128">
        <v>95416</v>
      </c>
      <c r="H21" s="128">
        <v>32607</v>
      </c>
      <c r="I21" s="128">
        <v>1019</v>
      </c>
      <c r="J21" s="128">
        <v>48013</v>
      </c>
      <c r="K21" s="128">
        <v>8984</v>
      </c>
      <c r="L21" s="128">
        <v>4793</v>
      </c>
      <c r="M21" s="130">
        <v>0</v>
      </c>
      <c r="N21" s="132">
        <v>13846</v>
      </c>
    </row>
    <row r="22" spans="1:14" ht="11.1" customHeight="1">
      <c r="A22" s="125" t="s">
        <v>163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51"/>
    </row>
    <row r="23" spans="1:14" ht="12.6" customHeight="1">
      <c r="A23" s="33" t="s">
        <v>164</v>
      </c>
      <c r="B23" s="128">
        <v>77160</v>
      </c>
      <c r="C23" s="128">
        <v>37761</v>
      </c>
      <c r="D23" s="128">
        <v>4664</v>
      </c>
      <c r="E23" s="128">
        <v>32772</v>
      </c>
      <c r="F23" s="128">
        <v>1962</v>
      </c>
      <c r="G23" s="128">
        <v>66202</v>
      </c>
      <c r="H23" s="128">
        <v>25015</v>
      </c>
      <c r="I23" s="128">
        <v>974</v>
      </c>
      <c r="J23" s="128">
        <v>28485</v>
      </c>
      <c r="K23" s="128">
        <v>6571</v>
      </c>
      <c r="L23" s="128">
        <v>5157</v>
      </c>
      <c r="M23" s="130">
        <v>0</v>
      </c>
      <c r="N23" s="132">
        <v>10958</v>
      </c>
    </row>
    <row r="24" spans="1:14" ht="11.1" customHeight="1">
      <c r="A24" s="125" t="s">
        <v>165</v>
      </c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51"/>
    </row>
    <row r="25" spans="1:14" ht="12.6" customHeight="1">
      <c r="A25" s="33" t="s">
        <v>166</v>
      </c>
      <c r="B25" s="128">
        <v>32076</v>
      </c>
      <c r="C25" s="128">
        <v>18738</v>
      </c>
      <c r="D25" s="128">
        <v>2910</v>
      </c>
      <c r="E25" s="128">
        <v>7048</v>
      </c>
      <c r="F25" s="128">
        <v>3380</v>
      </c>
      <c r="G25" s="128">
        <v>23361</v>
      </c>
      <c r="H25" s="128">
        <v>10421</v>
      </c>
      <c r="I25" s="128">
        <v>348</v>
      </c>
      <c r="J25" s="128">
        <v>6461</v>
      </c>
      <c r="K25" s="128">
        <v>2708</v>
      </c>
      <c r="L25" s="128">
        <v>3423</v>
      </c>
      <c r="M25" s="130">
        <v>0</v>
      </c>
      <c r="N25" s="132">
        <v>8715</v>
      </c>
    </row>
    <row r="26" spans="1:14" ht="11.1" customHeight="1">
      <c r="A26" s="125" t="s">
        <v>167</v>
      </c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51"/>
    </row>
    <row r="27" spans="1:14" ht="12.6" customHeight="1">
      <c r="A27" s="33" t="s">
        <v>168</v>
      </c>
      <c r="B27" s="128">
        <v>131054</v>
      </c>
      <c r="C27" s="128">
        <v>57784</v>
      </c>
      <c r="D27" s="128">
        <v>14370</v>
      </c>
      <c r="E27" s="128">
        <v>54675</v>
      </c>
      <c r="F27" s="128">
        <v>4226</v>
      </c>
      <c r="G27" s="128">
        <v>108164</v>
      </c>
      <c r="H27" s="128">
        <v>36359</v>
      </c>
      <c r="I27" s="128">
        <v>2207</v>
      </c>
      <c r="J27" s="128">
        <v>48756</v>
      </c>
      <c r="K27" s="128">
        <v>9266</v>
      </c>
      <c r="L27" s="128">
        <v>11576</v>
      </c>
      <c r="M27" s="130">
        <v>0</v>
      </c>
      <c r="N27" s="132">
        <v>22890</v>
      </c>
    </row>
    <row r="28" spans="1:14" ht="11.1" customHeight="1">
      <c r="A28" s="125" t="s">
        <v>169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51"/>
    </row>
    <row r="29" spans="1:14" ht="12.6" customHeight="1">
      <c r="A29" s="33" t="s">
        <v>170</v>
      </c>
      <c r="B29" s="128">
        <v>165529</v>
      </c>
      <c r="C29" s="128">
        <v>57647</v>
      </c>
      <c r="D29" s="128">
        <v>22567</v>
      </c>
      <c r="E29" s="128">
        <v>81916</v>
      </c>
      <c r="F29" s="128">
        <v>3400</v>
      </c>
      <c r="G29" s="128">
        <v>137557</v>
      </c>
      <c r="H29" s="128">
        <v>26150</v>
      </c>
      <c r="I29" s="128">
        <v>4722</v>
      </c>
      <c r="J29" s="128">
        <v>77982</v>
      </c>
      <c r="K29" s="128">
        <v>12739</v>
      </c>
      <c r="L29" s="128">
        <v>15963</v>
      </c>
      <c r="M29" s="130">
        <v>0</v>
      </c>
      <c r="N29" s="132">
        <v>27972</v>
      </c>
    </row>
    <row r="30" spans="1:14" ht="11.1" customHeight="1">
      <c r="A30" s="125" t="s">
        <v>171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51"/>
    </row>
    <row r="31" spans="1:14" ht="12.6" customHeight="1">
      <c r="A31" s="33" t="s">
        <v>172</v>
      </c>
      <c r="B31" s="128">
        <v>4237</v>
      </c>
      <c r="C31" s="128">
        <v>3577</v>
      </c>
      <c r="D31" s="128">
        <v>72</v>
      </c>
      <c r="E31" s="128">
        <v>224</v>
      </c>
      <c r="F31" s="128">
        <v>364</v>
      </c>
      <c r="G31" s="128">
        <v>3243</v>
      </c>
      <c r="H31" s="128">
        <v>1819</v>
      </c>
      <c r="I31" s="128">
        <v>16</v>
      </c>
      <c r="J31" s="128">
        <v>579</v>
      </c>
      <c r="K31" s="128">
        <v>219</v>
      </c>
      <c r="L31" s="128">
        <v>610</v>
      </c>
      <c r="M31" s="130">
        <v>0</v>
      </c>
      <c r="N31" s="132">
        <v>994</v>
      </c>
    </row>
    <row r="32" spans="1:14" ht="11.1" customHeight="1">
      <c r="A32" s="125" t="s">
        <v>173</v>
      </c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51"/>
    </row>
    <row r="33" spans="1:14" ht="12.6" customHeight="1">
      <c r="A33" s="33" t="s">
        <v>174</v>
      </c>
      <c r="B33" s="128">
        <v>5784</v>
      </c>
      <c r="C33" s="128">
        <v>4342</v>
      </c>
      <c r="D33" s="128">
        <v>514</v>
      </c>
      <c r="E33" s="128">
        <v>362</v>
      </c>
      <c r="F33" s="128">
        <v>566</v>
      </c>
      <c r="G33" s="128">
        <v>5038</v>
      </c>
      <c r="H33" s="128">
        <v>2621</v>
      </c>
      <c r="I33" s="128">
        <v>41</v>
      </c>
      <c r="J33" s="128">
        <v>683</v>
      </c>
      <c r="K33" s="128">
        <v>929</v>
      </c>
      <c r="L33" s="128">
        <v>764</v>
      </c>
      <c r="M33" s="130">
        <v>0</v>
      </c>
      <c r="N33" s="132">
        <v>746</v>
      </c>
    </row>
    <row r="34" spans="1:14" ht="11.1" customHeight="1">
      <c r="A34" s="125" t="s">
        <v>175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51"/>
    </row>
    <row r="35" spans="1:14" ht="12.6" customHeight="1">
      <c r="A35" s="33" t="s">
        <v>176</v>
      </c>
      <c r="B35" s="128">
        <v>75803</v>
      </c>
      <c r="C35" s="128">
        <v>58991</v>
      </c>
      <c r="D35" s="128">
        <v>5149</v>
      </c>
      <c r="E35" s="128">
        <v>8108</v>
      </c>
      <c r="F35" s="128">
        <v>3554</v>
      </c>
      <c r="G35" s="128">
        <v>57524</v>
      </c>
      <c r="H35" s="128">
        <v>39824</v>
      </c>
      <c r="I35" s="128">
        <v>939</v>
      </c>
      <c r="J35" s="128">
        <v>1520</v>
      </c>
      <c r="K35" s="128">
        <v>9075</v>
      </c>
      <c r="L35" s="128">
        <v>6166</v>
      </c>
      <c r="M35" s="130">
        <v>0</v>
      </c>
      <c r="N35" s="132">
        <v>18279</v>
      </c>
    </row>
    <row r="36" spans="1:14" ht="11.1" customHeight="1" thickBot="1">
      <c r="A36" s="134" t="s">
        <v>177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50"/>
    </row>
    <row r="37" spans="1:14" ht="13.5" customHeight="1">
      <c r="A37" s="3" t="s">
        <v>65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ht="13.5" customHeight="1">
      <c r="A38" s="3" t="s">
        <v>35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1:14" ht="13.5" customHeight="1">
      <c r="A39" s="3" t="s">
        <v>327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ht="13.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4"/>
    </row>
    <row r="41" spans="1:14" ht="13.5" customHeight="1" hidden="1">
      <c r="A41" s="107" t="s">
        <v>2</v>
      </c>
      <c r="B41" s="107" t="s">
        <v>153</v>
      </c>
      <c r="C41" s="109">
        <v>38</v>
      </c>
      <c r="D41" s="112">
        <v>578846</v>
      </c>
      <c r="E41" s="112">
        <v>27716</v>
      </c>
      <c r="F41" s="11"/>
      <c r="G41" s="11"/>
      <c r="H41" s="11"/>
      <c r="I41" s="11"/>
      <c r="J41" s="11"/>
      <c r="K41" s="11"/>
      <c r="L41" s="11"/>
      <c r="M41" s="11"/>
      <c r="N41" s="4"/>
    </row>
    <row r="42" spans="1:14" ht="13.5" customHeight="1" hidden="1">
      <c r="A42" s="3"/>
      <c r="B42" s="3"/>
      <c r="C42" s="3"/>
      <c r="D42" s="3" t="str">
        <f>TEXT(D41,"##,##0")</f>
        <v>578,846</v>
      </c>
      <c r="E42" s="3" t="str">
        <f>TEXT(E41,"##,##0")</f>
        <v>27,716</v>
      </c>
      <c r="F42" s="3"/>
      <c r="G42" s="3"/>
      <c r="H42" s="3"/>
      <c r="I42" s="3"/>
      <c r="J42" s="3"/>
      <c r="K42" s="3"/>
      <c r="L42" s="3"/>
      <c r="M42" s="3"/>
      <c r="N42" s="3"/>
    </row>
    <row r="43" spans="1:14" ht="13.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</row>
  </sheetData>
  <mergeCells count="181">
    <mergeCell ref="B13:B14"/>
    <mergeCell ref="L8:L9"/>
    <mergeCell ref="A1:N1"/>
    <mergeCell ref="A3:N3"/>
    <mergeCell ref="B5:F5"/>
    <mergeCell ref="G5:L5"/>
    <mergeCell ref="A2:N2"/>
    <mergeCell ref="A5:A10"/>
    <mergeCell ref="D4:F4"/>
    <mergeCell ref="G4:J4"/>
    <mergeCell ref="F8:F9"/>
    <mergeCell ref="G8:G9"/>
    <mergeCell ref="B11:B12"/>
    <mergeCell ref="C11:C12"/>
    <mergeCell ref="D11:D12"/>
    <mergeCell ref="F11:F12"/>
    <mergeCell ref="G11:G12"/>
    <mergeCell ref="B8:B9"/>
    <mergeCell ref="D13:D14"/>
    <mergeCell ref="C13:C14"/>
    <mergeCell ref="E11:E12"/>
    <mergeCell ref="E13:E14"/>
    <mergeCell ref="F13:F14"/>
    <mergeCell ref="H13:H14"/>
    <mergeCell ref="G13:G14"/>
    <mergeCell ref="H11:H12"/>
    <mergeCell ref="I11:I12"/>
    <mergeCell ref="I13:I14"/>
    <mergeCell ref="M11:M12"/>
    <mergeCell ref="J11:J12"/>
    <mergeCell ref="J13:J14"/>
    <mergeCell ref="N11:N12"/>
    <mergeCell ref="M13:M14"/>
    <mergeCell ref="N13:N14"/>
    <mergeCell ref="K11:K12"/>
    <mergeCell ref="K13:K14"/>
    <mergeCell ref="L11:L12"/>
    <mergeCell ref="L13:L14"/>
    <mergeCell ref="L15:L16"/>
    <mergeCell ref="M15:M16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K15:K16"/>
    <mergeCell ref="N15:N16"/>
    <mergeCell ref="B17:B18"/>
    <mergeCell ref="C17:C18"/>
    <mergeCell ref="D17:D18"/>
    <mergeCell ref="E17:E18"/>
    <mergeCell ref="F17:F18"/>
    <mergeCell ref="G17:G18"/>
    <mergeCell ref="H17:H18"/>
    <mergeCell ref="N17:N18"/>
    <mergeCell ref="B19:B20"/>
    <mergeCell ref="C19:C20"/>
    <mergeCell ref="D19:D20"/>
    <mergeCell ref="E19:E20"/>
    <mergeCell ref="F19:F20"/>
    <mergeCell ref="G19:G20"/>
    <mergeCell ref="L19:L20"/>
    <mergeCell ref="H19:H20"/>
    <mergeCell ref="I19:I20"/>
    <mergeCell ref="J19:J20"/>
    <mergeCell ref="K19:K20"/>
    <mergeCell ref="M19:M20"/>
    <mergeCell ref="K17:K18"/>
    <mergeCell ref="L17:L18"/>
    <mergeCell ref="M17:M18"/>
    <mergeCell ref="I17:I18"/>
    <mergeCell ref="J17:J18"/>
    <mergeCell ref="N19:N20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N21:N22"/>
    <mergeCell ref="B23:B24"/>
    <mergeCell ref="C23:C24"/>
    <mergeCell ref="D23:D24"/>
    <mergeCell ref="E23:E24"/>
    <mergeCell ref="F23:F24"/>
    <mergeCell ref="G23:G24"/>
    <mergeCell ref="L23:L24"/>
    <mergeCell ref="M23:M24"/>
    <mergeCell ref="K21:K22"/>
    <mergeCell ref="L21:L22"/>
    <mergeCell ref="M21:M22"/>
    <mergeCell ref="H23:H24"/>
    <mergeCell ref="I23:I24"/>
    <mergeCell ref="J23:J24"/>
    <mergeCell ref="K23:K24"/>
    <mergeCell ref="N23:N24"/>
    <mergeCell ref="B25:B26"/>
    <mergeCell ref="C25:C26"/>
    <mergeCell ref="D25:D26"/>
    <mergeCell ref="E25:E26"/>
    <mergeCell ref="F25:F26"/>
    <mergeCell ref="G25:G26"/>
    <mergeCell ref="H25:H26"/>
    <mergeCell ref="I25:I26"/>
    <mergeCell ref="J25:J26"/>
    <mergeCell ref="N25:N26"/>
    <mergeCell ref="B27:B28"/>
    <mergeCell ref="C27:C28"/>
    <mergeCell ref="D27:D28"/>
    <mergeCell ref="E27:E28"/>
    <mergeCell ref="F27:F28"/>
    <mergeCell ref="G27:G28"/>
    <mergeCell ref="L27:L28"/>
    <mergeCell ref="M27:M28"/>
    <mergeCell ref="K25:K26"/>
    <mergeCell ref="L25:L26"/>
    <mergeCell ref="M25:M26"/>
    <mergeCell ref="H27:H28"/>
    <mergeCell ref="I27:I28"/>
    <mergeCell ref="J27:J28"/>
    <mergeCell ref="K27:K28"/>
    <mergeCell ref="N27:N28"/>
    <mergeCell ref="B29:B30"/>
    <mergeCell ref="C29:C30"/>
    <mergeCell ref="D29:D30"/>
    <mergeCell ref="E29:E30"/>
    <mergeCell ref="F29:F30"/>
    <mergeCell ref="G29:G30"/>
    <mergeCell ref="H29:H30"/>
    <mergeCell ref="I29:I30"/>
    <mergeCell ref="J29:J30"/>
    <mergeCell ref="N29:N30"/>
    <mergeCell ref="B31:B32"/>
    <mergeCell ref="C31:C32"/>
    <mergeCell ref="D31:D32"/>
    <mergeCell ref="E31:E32"/>
    <mergeCell ref="F31:F32"/>
    <mergeCell ref="G31:G32"/>
    <mergeCell ref="K31:K32"/>
    <mergeCell ref="L31:L32"/>
    <mergeCell ref="K29:K30"/>
    <mergeCell ref="L29:L30"/>
    <mergeCell ref="M29:M30"/>
    <mergeCell ref="I33:I34"/>
    <mergeCell ref="J33:J34"/>
    <mergeCell ref="M33:M34"/>
    <mergeCell ref="M31:M32"/>
    <mergeCell ref="I31:I32"/>
    <mergeCell ref="J31:J32"/>
    <mergeCell ref="B35:B36"/>
    <mergeCell ref="C35:C36"/>
    <mergeCell ref="D35:D36"/>
    <mergeCell ref="E35:E36"/>
    <mergeCell ref="H35:H36"/>
    <mergeCell ref="F35:F36"/>
    <mergeCell ref="G35:G36"/>
    <mergeCell ref="G33:G34"/>
    <mergeCell ref="N31:N32"/>
    <mergeCell ref="B33:B34"/>
    <mergeCell ref="C33:C34"/>
    <mergeCell ref="D33:D34"/>
    <mergeCell ref="E33:E34"/>
    <mergeCell ref="F33:F34"/>
    <mergeCell ref="N33:N34"/>
    <mergeCell ref="K33:K34"/>
    <mergeCell ref="L33:L34"/>
    <mergeCell ref="H31:H32"/>
    <mergeCell ref="I35:I36"/>
    <mergeCell ref="N35:N36"/>
    <mergeCell ref="J35:J36"/>
    <mergeCell ref="K35:K36"/>
    <mergeCell ref="L35:L36"/>
    <mergeCell ref="M35:M36"/>
    <mergeCell ref="H33:H34"/>
  </mergeCells>
  <printOptions horizontalCentered="1"/>
  <pageMargins left="0.74803149606299213" right="0.59055118110236227" top="0.39370078740157483" bottom="0.19685039370078741" header="0" footer="0.39370078740157483"/>
  <pageSetup paperSize="9" firstPageNumber="138" orientation="landscape" useFirstPageNumber="1"/>
  <headerFooter alignWithMargins="0">
    <oddFooter>&amp;L&amp;9 &amp;C&amp;"Times New Roman"&amp;9 - &amp;p -&amp;R&amp;9 </oddFooter>
  </headerFooter>
</worksheet>
</file>

<file path=xl/worksheets/sheet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N42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4.625" customWidth="1"/>
    <col min="2" max="2" width="7.125" customWidth="1"/>
    <col min="3" max="4" width="6.625" customWidth="1"/>
    <col min="5" max="5" width="15.625" customWidth="1"/>
    <col min="6" max="6" width="6.625" customWidth="1"/>
    <col min="7" max="7" width="7.125" customWidth="1"/>
    <col min="8" max="8" width="6.625" customWidth="1"/>
    <col min="9" max="9" width="7.125" customWidth="1"/>
    <col min="10" max="10" width="15.625" customWidth="1"/>
    <col min="11" max="11" width="7.125" customWidth="1"/>
    <col min="12" max="12" width="6.625" customWidth="1"/>
    <col min="13" max="14" width="7.125" customWidth="1"/>
  </cols>
  <sheetData>
    <row r="1" spans="1:14" ht="21" customHeight="1">
      <c r="A1" s="64" t="s">
        <v>53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pans="1:14" ht="21" customHeight="1">
      <c r="A2" s="64" t="s">
        <v>57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</row>
    <row r="3" spans="1:14" ht="18.6" customHeight="1">
      <c r="A3" s="55" t="s">
        <v>37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4" ht="18.6" customHeight="1" thickBot="1">
      <c r="A4" s="1"/>
      <c r="B4" s="1"/>
      <c r="C4" s="1"/>
      <c r="D4" s="66" t="str">
        <f>'10-2'!D4:F4</f>
        <v>114年 1 - 6月</v>
      </c>
      <c r="E4" s="66"/>
      <c r="F4" s="66"/>
      <c r="G4" s="63" t="str">
        <f>'10-2'!G4:J4</f>
        <v> Jan. - June 2025</v>
      </c>
      <c r="H4" s="63"/>
      <c r="I4" s="63"/>
      <c r="J4" s="63"/>
      <c r="K4" s="1"/>
      <c r="L4" s="1"/>
      <c r="M4" s="1"/>
      <c r="N4" s="28" t="s">
        <v>38</v>
      </c>
    </row>
    <row r="5" spans="1:14" ht="15" customHeight="1">
      <c r="A5" s="60" t="s">
        <v>31</v>
      </c>
      <c r="B5" s="56" t="s">
        <v>39</v>
      </c>
      <c r="C5" s="57"/>
      <c r="D5" s="57"/>
      <c r="E5" s="57"/>
      <c r="F5" s="58"/>
      <c r="G5" s="56" t="s">
        <v>40</v>
      </c>
      <c r="H5" s="57"/>
      <c r="I5" s="57"/>
      <c r="J5" s="57"/>
      <c r="K5" s="57"/>
      <c r="L5" s="58"/>
      <c r="M5" s="12" t="s">
        <v>4</v>
      </c>
      <c r="N5" s="13" t="s">
        <v>34</v>
      </c>
    </row>
    <row r="6" spans="1:14" ht="12.95" customHeight="1">
      <c r="A6" s="61"/>
      <c r="B6" s="14" t="s">
        <v>5</v>
      </c>
      <c r="C6" s="5" t="s">
        <v>6</v>
      </c>
      <c r="D6" s="5" t="s">
        <v>7</v>
      </c>
      <c r="E6" s="27" t="s">
        <v>66</v>
      </c>
      <c r="F6" s="5" t="s">
        <v>4</v>
      </c>
      <c r="G6" s="5" t="s">
        <v>5</v>
      </c>
      <c r="H6" s="5" t="s">
        <v>6</v>
      </c>
      <c r="I6" s="5" t="s">
        <v>7</v>
      </c>
      <c r="J6" s="27" t="s">
        <v>66</v>
      </c>
      <c r="K6" s="5" t="s">
        <v>67</v>
      </c>
      <c r="L6" s="5" t="s">
        <v>4</v>
      </c>
      <c r="M6" s="5" t="s">
        <v>8</v>
      </c>
      <c r="N6" s="15" t="s">
        <v>8</v>
      </c>
    </row>
    <row r="7" spans="1:14" ht="12.95" customHeight="1">
      <c r="A7" s="61"/>
      <c r="B7" s="18" t="s">
        <v>0</v>
      </c>
      <c r="C7" s="5" t="s">
        <v>9</v>
      </c>
      <c r="D7" s="5" t="s">
        <v>9</v>
      </c>
      <c r="E7" s="27" t="s">
        <v>10</v>
      </c>
      <c r="F7" s="5" t="s">
        <v>11</v>
      </c>
      <c r="G7" s="19" t="s">
        <v>0</v>
      </c>
      <c r="H7" s="5" t="s">
        <v>12</v>
      </c>
      <c r="I7" s="5" t="s">
        <v>12</v>
      </c>
      <c r="J7" s="27" t="s">
        <v>13</v>
      </c>
      <c r="K7" s="5" t="s">
        <v>68</v>
      </c>
      <c r="L7" s="5" t="s">
        <v>14</v>
      </c>
      <c r="M7" s="5" t="s">
        <v>0</v>
      </c>
      <c r="N7" s="16" t="s">
        <v>21</v>
      </c>
    </row>
    <row r="8" spans="1:14" ht="14.1" customHeight="1">
      <c r="A8" s="61"/>
      <c r="B8" s="17" t="s">
        <v>15</v>
      </c>
      <c r="C8" s="20" t="s">
        <v>16</v>
      </c>
      <c r="D8" s="20" t="s">
        <v>17</v>
      </c>
      <c r="E8" s="21" t="s">
        <v>18</v>
      </c>
      <c r="F8" s="17" t="s">
        <v>19</v>
      </c>
      <c r="G8" s="17" t="s">
        <v>15</v>
      </c>
      <c r="H8" s="20" t="s">
        <v>16</v>
      </c>
      <c r="I8" s="20" t="s">
        <v>17</v>
      </c>
      <c r="J8" s="21" t="s">
        <v>74</v>
      </c>
      <c r="K8" s="20" t="s">
        <v>69</v>
      </c>
      <c r="L8" s="17" t="s">
        <v>19</v>
      </c>
      <c r="M8" s="20" t="s">
        <v>20</v>
      </c>
      <c r="N8" s="16" t="s">
        <v>27</v>
      </c>
    </row>
    <row r="9" spans="1:14" ht="14.1" customHeight="1">
      <c r="A9" s="61"/>
      <c r="B9" s="17"/>
      <c r="C9" s="20" t="s">
        <v>21</v>
      </c>
      <c r="D9" s="20" t="s">
        <v>23</v>
      </c>
      <c r="E9" s="22" t="s">
        <v>24</v>
      </c>
      <c r="F9" s="17"/>
      <c r="G9" s="17"/>
      <c r="H9" s="20" t="s">
        <v>25</v>
      </c>
      <c r="I9" s="20" t="s">
        <v>25</v>
      </c>
      <c r="J9" s="22" t="s">
        <v>24</v>
      </c>
      <c r="K9" s="17" t="s">
        <v>70</v>
      </c>
      <c r="L9" s="17"/>
      <c r="M9" s="20" t="s">
        <v>26</v>
      </c>
      <c r="N9" s="16" t="s">
        <v>21</v>
      </c>
    </row>
    <row r="10" spans="1:14" ht="14.1" customHeight="1" thickBot="1">
      <c r="A10" s="62"/>
      <c r="B10" s="23" t="s">
        <v>22</v>
      </c>
      <c r="C10" s="23" t="s">
        <v>22</v>
      </c>
      <c r="D10" s="23" t="s">
        <v>22</v>
      </c>
      <c r="E10" s="29" t="s">
        <v>28</v>
      </c>
      <c r="F10" s="30" t="s">
        <v>22</v>
      </c>
      <c r="G10" s="30" t="s">
        <v>22</v>
      </c>
      <c r="H10" s="30" t="s">
        <v>22</v>
      </c>
      <c r="I10" s="30" t="s">
        <v>22</v>
      </c>
      <c r="J10" s="29" t="s">
        <v>28</v>
      </c>
      <c r="K10" s="17" t="s">
        <v>25</v>
      </c>
      <c r="L10" s="30" t="s">
        <v>22</v>
      </c>
      <c r="M10" s="30" t="s">
        <v>29</v>
      </c>
      <c r="N10" s="31" t="s">
        <v>30</v>
      </c>
    </row>
    <row r="11" spans="1:14" ht="12.6" customHeight="1">
      <c r="A11" s="113" t="s">
        <v>58</v>
      </c>
      <c r="B11" s="116">
        <v>12086</v>
      </c>
      <c r="C11" s="116">
        <v>6680</v>
      </c>
      <c r="D11" s="116">
        <v>1302</v>
      </c>
      <c r="E11" s="116">
        <v>1424</v>
      </c>
      <c r="F11" s="116">
        <v>2680</v>
      </c>
      <c r="G11" s="116">
        <v>6207</v>
      </c>
      <c r="H11" s="116">
        <v>1635</v>
      </c>
      <c r="I11" s="116">
        <v>373</v>
      </c>
      <c r="J11" s="116">
        <v>2055</v>
      </c>
      <c r="K11" s="116">
        <v>1090</v>
      </c>
      <c r="L11" s="116">
        <v>1054</v>
      </c>
      <c r="M11" s="119">
        <v>0</v>
      </c>
      <c r="N11" s="122">
        <v>5879</v>
      </c>
    </row>
    <row r="12" spans="1:14" ht="11.1" customHeight="1">
      <c r="A12" s="125" t="s">
        <v>178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51"/>
    </row>
    <row r="13" spans="1:14" ht="12.6" customHeight="1">
      <c r="A13" s="33" t="s">
        <v>179</v>
      </c>
      <c r="B13" s="128">
        <v>18191</v>
      </c>
      <c r="C13" s="128">
        <v>5500</v>
      </c>
      <c r="D13" s="128">
        <v>549</v>
      </c>
      <c r="E13" s="128">
        <v>9808</v>
      </c>
      <c r="F13" s="128">
        <v>2334</v>
      </c>
      <c r="G13" s="128">
        <v>16975</v>
      </c>
      <c r="H13" s="128">
        <v>4009</v>
      </c>
      <c r="I13" s="128">
        <v>90</v>
      </c>
      <c r="J13" s="128">
        <v>10690</v>
      </c>
      <c r="K13" s="128">
        <v>1049</v>
      </c>
      <c r="L13" s="128">
        <v>1136</v>
      </c>
      <c r="M13" s="130">
        <v>0</v>
      </c>
      <c r="N13" s="132">
        <v>1216</v>
      </c>
    </row>
    <row r="14" spans="1:14" ht="11.1" customHeight="1">
      <c r="A14" s="125" t="s">
        <v>180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51"/>
    </row>
    <row r="15" spans="1:14" ht="12.6" customHeight="1">
      <c r="A15" s="33" t="s">
        <v>181</v>
      </c>
      <c r="B15" s="128">
        <v>37477</v>
      </c>
      <c r="C15" s="128">
        <v>27974</v>
      </c>
      <c r="D15" s="128">
        <v>3962</v>
      </c>
      <c r="E15" s="128">
        <v>4141</v>
      </c>
      <c r="F15" s="128">
        <v>1399</v>
      </c>
      <c r="G15" s="128">
        <v>29572</v>
      </c>
      <c r="H15" s="128">
        <v>18249</v>
      </c>
      <c r="I15" s="128">
        <v>248</v>
      </c>
      <c r="J15" s="128">
        <v>1101</v>
      </c>
      <c r="K15" s="128">
        <v>4877</v>
      </c>
      <c r="L15" s="128">
        <v>5097</v>
      </c>
      <c r="M15" s="130">
        <v>0</v>
      </c>
      <c r="N15" s="132">
        <v>7905</v>
      </c>
    </row>
    <row r="16" spans="1:14" ht="11.1" customHeight="1">
      <c r="A16" s="125" t="s">
        <v>182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51"/>
    </row>
    <row r="17" spans="1:14" ht="12.6" customHeight="1">
      <c r="A17" s="33" t="s">
        <v>183</v>
      </c>
      <c r="B17" s="128">
        <v>19878</v>
      </c>
      <c r="C17" s="128">
        <v>11294</v>
      </c>
      <c r="D17" s="128">
        <v>4000</v>
      </c>
      <c r="E17" s="128">
        <v>3083</v>
      </c>
      <c r="F17" s="128">
        <v>1501</v>
      </c>
      <c r="G17" s="128">
        <v>17057</v>
      </c>
      <c r="H17" s="128">
        <v>7767</v>
      </c>
      <c r="I17" s="128">
        <v>694</v>
      </c>
      <c r="J17" s="128">
        <v>2543</v>
      </c>
      <c r="K17" s="128">
        <v>2586</v>
      </c>
      <c r="L17" s="128">
        <v>3468</v>
      </c>
      <c r="M17" s="130">
        <v>0</v>
      </c>
      <c r="N17" s="132">
        <v>2820</v>
      </c>
    </row>
    <row r="18" spans="1:14" ht="11.1" customHeight="1">
      <c r="A18" s="125" t="s">
        <v>184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51"/>
    </row>
    <row r="19" spans="1:14" ht="12.6" customHeight="1">
      <c r="A19" s="33" t="s">
        <v>185</v>
      </c>
      <c r="B19" s="128">
        <v>26824</v>
      </c>
      <c r="C19" s="128">
        <v>12914</v>
      </c>
      <c r="D19" s="128">
        <v>2039</v>
      </c>
      <c r="E19" s="128">
        <v>9449</v>
      </c>
      <c r="F19" s="128">
        <v>2422</v>
      </c>
      <c r="G19" s="128">
        <v>21843</v>
      </c>
      <c r="H19" s="128">
        <v>6906</v>
      </c>
      <c r="I19" s="128">
        <v>98</v>
      </c>
      <c r="J19" s="128">
        <v>10694</v>
      </c>
      <c r="K19" s="128">
        <v>2403</v>
      </c>
      <c r="L19" s="128">
        <v>1743</v>
      </c>
      <c r="M19" s="130">
        <v>0</v>
      </c>
      <c r="N19" s="132">
        <v>4981</v>
      </c>
    </row>
    <row r="20" spans="1:14" ht="11.1" customHeight="1">
      <c r="A20" s="125" t="s">
        <v>186</v>
      </c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51"/>
    </row>
    <row r="21" spans="1:14" ht="12.6" customHeight="1">
      <c r="A21" s="33" t="s">
        <v>187</v>
      </c>
      <c r="B21" s="128">
        <v>7578</v>
      </c>
      <c r="C21" s="128">
        <v>5279</v>
      </c>
      <c r="D21" s="128">
        <v>1058</v>
      </c>
      <c r="E21" s="128">
        <v>659</v>
      </c>
      <c r="F21" s="128">
        <v>583</v>
      </c>
      <c r="G21" s="128">
        <v>5113</v>
      </c>
      <c r="H21" s="128">
        <v>2096</v>
      </c>
      <c r="I21" s="128">
        <v>41</v>
      </c>
      <c r="J21" s="128">
        <v>240</v>
      </c>
      <c r="K21" s="128">
        <v>1189</v>
      </c>
      <c r="L21" s="128">
        <v>1547</v>
      </c>
      <c r="M21" s="130">
        <v>0</v>
      </c>
      <c r="N21" s="132">
        <v>2465</v>
      </c>
    </row>
    <row r="22" spans="1:14" ht="11.1" customHeight="1">
      <c r="A22" s="125" t="s">
        <v>188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51"/>
    </row>
    <row r="23" spans="1:14" ht="12.6" customHeight="1">
      <c r="A23" s="33" t="s">
        <v>189</v>
      </c>
      <c r="B23" s="128">
        <v>101981</v>
      </c>
      <c r="C23" s="128">
        <v>8071</v>
      </c>
      <c r="D23" s="128">
        <v>6045</v>
      </c>
      <c r="E23" s="128">
        <v>69174</v>
      </c>
      <c r="F23" s="128">
        <v>18691</v>
      </c>
      <c r="G23" s="128">
        <v>95610</v>
      </c>
      <c r="H23" s="128">
        <v>4977</v>
      </c>
      <c r="I23" s="128">
        <v>1381</v>
      </c>
      <c r="J23" s="128">
        <v>83497</v>
      </c>
      <c r="K23" s="128">
        <v>2540</v>
      </c>
      <c r="L23" s="128">
        <v>3216</v>
      </c>
      <c r="M23" s="130">
        <v>0</v>
      </c>
      <c r="N23" s="132">
        <v>6371</v>
      </c>
    </row>
    <row r="24" spans="1:14" ht="11.1" customHeight="1">
      <c r="A24" s="125" t="s">
        <v>190</v>
      </c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51"/>
    </row>
    <row r="25" spans="1:14" ht="12.6" customHeight="1">
      <c r="A25" s="33" t="s">
        <v>191</v>
      </c>
      <c r="B25" s="128">
        <v>1373</v>
      </c>
      <c r="C25" s="128">
        <v>1156</v>
      </c>
      <c r="D25" s="128">
        <v>89</v>
      </c>
      <c r="E25" s="128">
        <v>13</v>
      </c>
      <c r="F25" s="128">
        <v>115</v>
      </c>
      <c r="G25" s="128">
        <v>1200</v>
      </c>
      <c r="H25" s="128">
        <v>606</v>
      </c>
      <c r="I25" s="128">
        <v>7</v>
      </c>
      <c r="J25" s="128">
        <v>16</v>
      </c>
      <c r="K25" s="128">
        <v>229</v>
      </c>
      <c r="L25" s="128">
        <v>342</v>
      </c>
      <c r="M25" s="130">
        <v>0</v>
      </c>
      <c r="N25" s="132">
        <v>173</v>
      </c>
    </row>
    <row r="26" spans="1:14" ht="11.1" customHeight="1">
      <c r="A26" s="125" t="s">
        <v>192</v>
      </c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51"/>
    </row>
    <row r="27" spans="1:14" ht="12.6" customHeight="1">
      <c r="A27" s="33" t="s">
        <v>193</v>
      </c>
      <c r="B27" s="128">
        <v>3597</v>
      </c>
      <c r="C27" s="128">
        <v>3224</v>
      </c>
      <c r="D27" s="128">
        <v>247</v>
      </c>
      <c r="E27" s="128">
        <v>97</v>
      </c>
      <c r="F27" s="128">
        <v>29</v>
      </c>
      <c r="G27" s="128">
        <v>2876</v>
      </c>
      <c r="H27" s="128">
        <v>1480</v>
      </c>
      <c r="I27" s="128">
        <v>19</v>
      </c>
      <c r="J27" s="128">
        <v>158</v>
      </c>
      <c r="K27" s="128">
        <v>599</v>
      </c>
      <c r="L27" s="128">
        <v>620</v>
      </c>
      <c r="M27" s="130">
        <v>0</v>
      </c>
      <c r="N27" s="132">
        <v>721</v>
      </c>
    </row>
    <row r="28" spans="1:14" ht="11.1" customHeight="1">
      <c r="A28" s="125" t="s">
        <v>194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51"/>
    </row>
    <row r="29" spans="1:14" ht="12.6" customHeight="1">
      <c r="A29" s="33" t="s">
        <v>195</v>
      </c>
      <c r="B29" s="128">
        <v>31895</v>
      </c>
      <c r="C29" s="128">
        <v>16229</v>
      </c>
      <c r="D29" s="128">
        <v>3151</v>
      </c>
      <c r="E29" s="128">
        <v>11689</v>
      </c>
      <c r="F29" s="128">
        <v>826</v>
      </c>
      <c r="G29" s="128">
        <v>29736</v>
      </c>
      <c r="H29" s="128">
        <v>9221</v>
      </c>
      <c r="I29" s="128">
        <v>782</v>
      </c>
      <c r="J29" s="128">
        <v>11095</v>
      </c>
      <c r="K29" s="128">
        <v>5321</v>
      </c>
      <c r="L29" s="128">
        <v>3317</v>
      </c>
      <c r="M29" s="130">
        <v>0</v>
      </c>
      <c r="N29" s="132">
        <v>2160</v>
      </c>
    </row>
    <row r="30" spans="1:14" ht="11.1" customHeight="1">
      <c r="A30" s="125" t="s">
        <v>196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51"/>
    </row>
    <row r="31" spans="1:14" ht="12.6" customHeight="1">
      <c r="A31" s="33" t="s">
        <v>197</v>
      </c>
      <c r="B31" s="128">
        <v>11720</v>
      </c>
      <c r="C31" s="128">
        <v>9822</v>
      </c>
      <c r="D31" s="128">
        <v>1032</v>
      </c>
      <c r="E31" s="128">
        <v>577</v>
      </c>
      <c r="F31" s="128">
        <v>289</v>
      </c>
      <c r="G31" s="128">
        <v>8463</v>
      </c>
      <c r="H31" s="128">
        <v>5745</v>
      </c>
      <c r="I31" s="128">
        <v>133</v>
      </c>
      <c r="J31" s="128">
        <v>273</v>
      </c>
      <c r="K31" s="128">
        <v>1487</v>
      </c>
      <c r="L31" s="128">
        <v>825</v>
      </c>
      <c r="M31" s="130">
        <v>0</v>
      </c>
      <c r="N31" s="132">
        <v>3257</v>
      </c>
    </row>
    <row r="32" spans="1:14" ht="11.1" customHeight="1">
      <c r="A32" s="125" t="s">
        <v>198</v>
      </c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51"/>
    </row>
    <row r="33" spans="1:14" ht="12.6" customHeight="1">
      <c r="A33" s="33" t="s">
        <v>199</v>
      </c>
      <c r="B33" s="128">
        <v>5236</v>
      </c>
      <c r="C33" s="128">
        <v>4344</v>
      </c>
      <c r="D33" s="128">
        <v>653</v>
      </c>
      <c r="E33" s="128">
        <v>64</v>
      </c>
      <c r="F33" s="128">
        <v>175</v>
      </c>
      <c r="G33" s="128">
        <v>4279</v>
      </c>
      <c r="H33" s="128">
        <v>2460</v>
      </c>
      <c r="I33" s="128">
        <v>25</v>
      </c>
      <c r="J33" s="128">
        <v>24</v>
      </c>
      <c r="K33" s="128">
        <v>853</v>
      </c>
      <c r="L33" s="128">
        <v>916</v>
      </c>
      <c r="M33" s="130">
        <v>0</v>
      </c>
      <c r="N33" s="132">
        <v>957</v>
      </c>
    </row>
    <row r="34" spans="1:14" ht="11.1" customHeight="1">
      <c r="A34" s="125" t="s">
        <v>200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51"/>
    </row>
    <row r="35" spans="1:14" ht="12.6" customHeight="1">
      <c r="A35" s="33" t="s">
        <v>201</v>
      </c>
      <c r="B35" s="128">
        <v>3091</v>
      </c>
      <c r="C35" s="128">
        <v>2704</v>
      </c>
      <c r="D35" s="128">
        <v>277</v>
      </c>
      <c r="E35" s="128">
        <v>71</v>
      </c>
      <c r="F35" s="128">
        <v>38</v>
      </c>
      <c r="G35" s="128">
        <v>2491</v>
      </c>
      <c r="H35" s="128">
        <v>1167</v>
      </c>
      <c r="I35" s="128">
        <v>12</v>
      </c>
      <c r="J35" s="128">
        <v>76</v>
      </c>
      <c r="K35" s="128">
        <v>759</v>
      </c>
      <c r="L35" s="128">
        <v>477</v>
      </c>
      <c r="M35" s="130">
        <v>0</v>
      </c>
      <c r="N35" s="132">
        <v>600</v>
      </c>
    </row>
    <row r="36" spans="1:14" ht="11.1" customHeight="1" thickBot="1">
      <c r="A36" s="134" t="s">
        <v>202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50"/>
    </row>
    <row r="37" spans="1:14" ht="13.5" customHeight="1">
      <c r="A37" s="32" t="s">
        <v>48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ht="13.5" customHeight="1">
      <c r="A38" s="32" t="s">
        <v>47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1:14" ht="13.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ht="13.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4"/>
    </row>
    <row r="42" spans="4:5" hidden="1">
      <c r="D42" s="105" t="str">
        <f>TEXT(D41,"##,##0")</f>
        <v>0</v>
      </c>
      <c r="E42" s="105" t="str">
        <f>TEXT(E41,"##,##0")</f>
        <v>0</v>
      </c>
    </row>
  </sheetData>
  <mergeCells count="181">
    <mergeCell ref="N35:N36"/>
    <mergeCell ref="J35:J36"/>
    <mergeCell ref="K35:K36"/>
    <mergeCell ref="L35:L36"/>
    <mergeCell ref="M35:M36"/>
    <mergeCell ref="F35:F36"/>
    <mergeCell ref="G35:G36"/>
    <mergeCell ref="H35:H36"/>
    <mergeCell ref="I35:I36"/>
    <mergeCell ref="B35:B36"/>
    <mergeCell ref="C35:C36"/>
    <mergeCell ref="D35:D36"/>
    <mergeCell ref="E35:E36"/>
    <mergeCell ref="K33:K34"/>
    <mergeCell ref="L33:L34"/>
    <mergeCell ref="I33:I34"/>
    <mergeCell ref="J33:J34"/>
    <mergeCell ref="M33:M34"/>
    <mergeCell ref="N33:N34"/>
    <mergeCell ref="N31:N32"/>
    <mergeCell ref="B33:B34"/>
    <mergeCell ref="C33:C34"/>
    <mergeCell ref="D33:D34"/>
    <mergeCell ref="E33:E34"/>
    <mergeCell ref="F33:F34"/>
    <mergeCell ref="G33:G34"/>
    <mergeCell ref="H33:H34"/>
    <mergeCell ref="L31:L32"/>
    <mergeCell ref="M31:M32"/>
    <mergeCell ref="F31:F32"/>
    <mergeCell ref="G31:G32"/>
    <mergeCell ref="H31:H32"/>
    <mergeCell ref="I31:I32"/>
    <mergeCell ref="B31:B32"/>
    <mergeCell ref="C31:C32"/>
    <mergeCell ref="D31:D32"/>
    <mergeCell ref="E31:E32"/>
    <mergeCell ref="K29:K30"/>
    <mergeCell ref="L29:L30"/>
    <mergeCell ref="I29:I30"/>
    <mergeCell ref="J29:J30"/>
    <mergeCell ref="J31:J32"/>
    <mergeCell ref="K31:K32"/>
    <mergeCell ref="M29:M30"/>
    <mergeCell ref="N29:N30"/>
    <mergeCell ref="N27:N28"/>
    <mergeCell ref="B29:B30"/>
    <mergeCell ref="C29:C30"/>
    <mergeCell ref="D29:D30"/>
    <mergeCell ref="E29:E30"/>
    <mergeCell ref="F29:F30"/>
    <mergeCell ref="G29:G30"/>
    <mergeCell ref="H29:H30"/>
    <mergeCell ref="L27:L28"/>
    <mergeCell ref="M27:M28"/>
    <mergeCell ref="F27:F28"/>
    <mergeCell ref="G27:G28"/>
    <mergeCell ref="H27:H28"/>
    <mergeCell ref="I27:I28"/>
    <mergeCell ref="B27:B28"/>
    <mergeCell ref="C27:C28"/>
    <mergeCell ref="D27:D28"/>
    <mergeCell ref="E27:E28"/>
    <mergeCell ref="K25:K26"/>
    <mergeCell ref="L25:L26"/>
    <mergeCell ref="I25:I26"/>
    <mergeCell ref="J25:J26"/>
    <mergeCell ref="J27:J28"/>
    <mergeCell ref="K27:K28"/>
    <mergeCell ref="M25:M26"/>
    <mergeCell ref="N25:N26"/>
    <mergeCell ref="N23:N24"/>
    <mergeCell ref="B25:B26"/>
    <mergeCell ref="C25:C26"/>
    <mergeCell ref="D25:D26"/>
    <mergeCell ref="E25:E26"/>
    <mergeCell ref="F25:F26"/>
    <mergeCell ref="G25:G26"/>
    <mergeCell ref="H25:H26"/>
    <mergeCell ref="L23:L24"/>
    <mergeCell ref="M23:M24"/>
    <mergeCell ref="F23:F24"/>
    <mergeCell ref="G23:G24"/>
    <mergeCell ref="H23:H24"/>
    <mergeCell ref="I23:I24"/>
    <mergeCell ref="B23:B24"/>
    <mergeCell ref="C23:C24"/>
    <mergeCell ref="D23:D24"/>
    <mergeCell ref="E23:E24"/>
    <mergeCell ref="K21:K22"/>
    <mergeCell ref="L21:L22"/>
    <mergeCell ref="I21:I22"/>
    <mergeCell ref="J21:J22"/>
    <mergeCell ref="J23:J24"/>
    <mergeCell ref="K23:K24"/>
    <mergeCell ref="M21:M22"/>
    <mergeCell ref="N21:N22"/>
    <mergeCell ref="N19:N20"/>
    <mergeCell ref="B21:B22"/>
    <mergeCell ref="C21:C22"/>
    <mergeCell ref="D21:D22"/>
    <mergeCell ref="E21:E22"/>
    <mergeCell ref="F21:F22"/>
    <mergeCell ref="G21:G22"/>
    <mergeCell ref="H21:H22"/>
    <mergeCell ref="L19:L20"/>
    <mergeCell ref="M19:M20"/>
    <mergeCell ref="F19:F20"/>
    <mergeCell ref="G19:G20"/>
    <mergeCell ref="H19:H20"/>
    <mergeCell ref="I19:I20"/>
    <mergeCell ref="B19:B20"/>
    <mergeCell ref="C19:C20"/>
    <mergeCell ref="D19:D20"/>
    <mergeCell ref="E19:E20"/>
    <mergeCell ref="K17:K18"/>
    <mergeCell ref="L17:L18"/>
    <mergeCell ref="I17:I18"/>
    <mergeCell ref="J17:J18"/>
    <mergeCell ref="J19:J20"/>
    <mergeCell ref="K19:K20"/>
    <mergeCell ref="M17:M18"/>
    <mergeCell ref="N17:N18"/>
    <mergeCell ref="N15:N16"/>
    <mergeCell ref="B17:B18"/>
    <mergeCell ref="C17:C18"/>
    <mergeCell ref="D17:D18"/>
    <mergeCell ref="E17:E18"/>
    <mergeCell ref="F17:F18"/>
    <mergeCell ref="G17:G18"/>
    <mergeCell ref="H17:H18"/>
    <mergeCell ref="K15:K16"/>
    <mergeCell ref="L15:L16"/>
    <mergeCell ref="H13:H14"/>
    <mergeCell ref="M15:M16"/>
    <mergeCell ref="F15:F16"/>
    <mergeCell ref="G15:G16"/>
    <mergeCell ref="H15:H16"/>
    <mergeCell ref="I15:I16"/>
    <mergeCell ref="M13:M14"/>
    <mergeCell ref="B15:B16"/>
    <mergeCell ref="C15:C16"/>
    <mergeCell ref="D15:D16"/>
    <mergeCell ref="E15:E16"/>
    <mergeCell ref="H11:H12"/>
    <mergeCell ref="J15:J16"/>
    <mergeCell ref="G13:G14"/>
    <mergeCell ref="F13:F14"/>
    <mergeCell ref="B13:B14"/>
    <mergeCell ref="D13:D14"/>
    <mergeCell ref="N13:N14"/>
    <mergeCell ref="I13:I14"/>
    <mergeCell ref="J11:J12"/>
    <mergeCell ref="J13:J14"/>
    <mergeCell ref="K11:K12"/>
    <mergeCell ref="K13:K14"/>
    <mergeCell ref="L13:L14"/>
    <mergeCell ref="M11:M12"/>
    <mergeCell ref="B11:B12"/>
    <mergeCell ref="C11:C12"/>
    <mergeCell ref="D11:D12"/>
    <mergeCell ref="F11:F12"/>
    <mergeCell ref="E11:E12"/>
    <mergeCell ref="N11:N12"/>
    <mergeCell ref="D4:F4"/>
    <mergeCell ref="G4:J4"/>
    <mergeCell ref="G8:G9"/>
    <mergeCell ref="L8:L9"/>
    <mergeCell ref="I11:I12"/>
    <mergeCell ref="L11:L12"/>
    <mergeCell ref="G11:G12"/>
    <mergeCell ref="B8:B9"/>
    <mergeCell ref="F8:F9"/>
    <mergeCell ref="C13:C14"/>
    <mergeCell ref="E13:E14"/>
    <mergeCell ref="A1:N1"/>
    <mergeCell ref="A3:N3"/>
    <mergeCell ref="B5:F5"/>
    <mergeCell ref="G5:L5"/>
    <mergeCell ref="A2:N2"/>
    <mergeCell ref="A5:A10"/>
  </mergeCells>
  <printOptions horizontalCentered="1"/>
  <pageMargins left="0.74803149606299213" right="0.59055118110236227" top="0.39370078740157483" bottom="0.19685039370078741" header="0" footer="0.39370078740157483"/>
  <pageSetup paperSize="9" firstPageNumber="139" orientation="landscape" useFirstPageNumber="1"/>
  <headerFooter alignWithMargins="0">
    <oddFooter>&amp;L&amp;9 &amp;C&amp;"Times New Roman"&amp;9 - &amp;p -&amp;R&amp;9 </oddFooter>
  </headerFooter>
</worksheet>
</file>

<file path=xl/worksheets/sheet3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N43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4.625" customWidth="1"/>
    <col min="2" max="2" width="7.125" customWidth="1"/>
    <col min="3" max="4" width="6.625" customWidth="1"/>
    <col min="5" max="5" width="15.625" customWidth="1"/>
    <col min="6" max="6" width="6.625" customWidth="1"/>
    <col min="7" max="8" width="7.125" customWidth="1"/>
    <col min="9" max="9" width="6.625" customWidth="1"/>
    <col min="10" max="10" width="15.625" customWidth="1"/>
    <col min="11" max="11" width="7.125" customWidth="1"/>
    <col min="12" max="12" width="6.625" customWidth="1"/>
    <col min="13" max="14" width="7.125" customWidth="1"/>
  </cols>
  <sheetData>
    <row r="1" spans="1:14" ht="21" customHeight="1">
      <c r="A1" s="64" t="s">
        <v>63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pans="1:14" ht="21" customHeight="1">
      <c r="A2" s="64" t="s">
        <v>50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</row>
    <row r="3" spans="1:14" ht="18.6" customHeight="1">
      <c r="A3" s="55" t="s">
        <v>37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4" ht="18.6" customHeight="1" thickBot="1">
      <c r="A4" s="1"/>
      <c r="B4" s="1"/>
      <c r="C4" s="1"/>
      <c r="D4" s="66" t="str">
        <f>'10-2'!D4:F4</f>
        <v>114年 1 - 6月</v>
      </c>
      <c r="E4" s="66"/>
      <c r="F4" s="66"/>
      <c r="G4" s="63" t="str">
        <f>'10-2'!G4:J4</f>
        <v> Jan. - June 2025</v>
      </c>
      <c r="H4" s="63"/>
      <c r="I4" s="63"/>
      <c r="J4" s="63"/>
      <c r="K4" s="1"/>
      <c r="L4" s="1"/>
      <c r="M4" s="1"/>
      <c r="N4" s="28" t="s">
        <v>38</v>
      </c>
    </row>
    <row r="5" spans="1:14" ht="15" customHeight="1">
      <c r="A5" s="60" t="s">
        <v>31</v>
      </c>
      <c r="B5" s="56" t="s">
        <v>39</v>
      </c>
      <c r="C5" s="57"/>
      <c r="D5" s="57"/>
      <c r="E5" s="57"/>
      <c r="F5" s="58"/>
      <c r="G5" s="56" t="s">
        <v>40</v>
      </c>
      <c r="H5" s="57"/>
      <c r="I5" s="57"/>
      <c r="J5" s="57"/>
      <c r="K5" s="57"/>
      <c r="L5" s="58"/>
      <c r="M5" s="12" t="s">
        <v>4</v>
      </c>
      <c r="N5" s="13" t="s">
        <v>34</v>
      </c>
    </row>
    <row r="6" spans="1:14" ht="12.95" customHeight="1">
      <c r="A6" s="61"/>
      <c r="B6" s="14" t="s">
        <v>5</v>
      </c>
      <c r="C6" s="5" t="s">
        <v>6</v>
      </c>
      <c r="D6" s="5" t="s">
        <v>7</v>
      </c>
      <c r="E6" s="27" t="s">
        <v>66</v>
      </c>
      <c r="F6" s="5" t="s">
        <v>4</v>
      </c>
      <c r="G6" s="5" t="s">
        <v>5</v>
      </c>
      <c r="H6" s="5" t="s">
        <v>6</v>
      </c>
      <c r="I6" s="5" t="s">
        <v>7</v>
      </c>
      <c r="J6" s="27" t="s">
        <v>66</v>
      </c>
      <c r="K6" s="5" t="s">
        <v>67</v>
      </c>
      <c r="L6" s="5" t="s">
        <v>4</v>
      </c>
      <c r="M6" s="5" t="s">
        <v>8</v>
      </c>
      <c r="N6" s="15" t="s">
        <v>8</v>
      </c>
    </row>
    <row r="7" spans="1:14" ht="12.95" customHeight="1">
      <c r="A7" s="61"/>
      <c r="B7" s="18" t="s">
        <v>0</v>
      </c>
      <c r="C7" s="5" t="s">
        <v>9</v>
      </c>
      <c r="D7" s="5" t="s">
        <v>9</v>
      </c>
      <c r="E7" s="27" t="s">
        <v>10</v>
      </c>
      <c r="F7" s="5" t="s">
        <v>11</v>
      </c>
      <c r="G7" s="19" t="s">
        <v>0</v>
      </c>
      <c r="H7" s="5" t="s">
        <v>12</v>
      </c>
      <c r="I7" s="5" t="s">
        <v>12</v>
      </c>
      <c r="J7" s="27" t="s">
        <v>13</v>
      </c>
      <c r="K7" s="5" t="s">
        <v>68</v>
      </c>
      <c r="L7" s="5" t="s">
        <v>14</v>
      </c>
      <c r="M7" s="5" t="s">
        <v>0</v>
      </c>
      <c r="N7" s="16" t="s">
        <v>21</v>
      </c>
    </row>
    <row r="8" spans="1:14" ht="14.1" customHeight="1">
      <c r="A8" s="61"/>
      <c r="B8" s="17" t="s">
        <v>15</v>
      </c>
      <c r="C8" s="20" t="s">
        <v>16</v>
      </c>
      <c r="D8" s="20" t="s">
        <v>17</v>
      </c>
      <c r="E8" s="21" t="s">
        <v>18</v>
      </c>
      <c r="F8" s="17" t="s">
        <v>19</v>
      </c>
      <c r="G8" s="17" t="s">
        <v>15</v>
      </c>
      <c r="H8" s="20" t="s">
        <v>16</v>
      </c>
      <c r="I8" s="20" t="s">
        <v>17</v>
      </c>
      <c r="J8" s="21" t="s">
        <v>74</v>
      </c>
      <c r="K8" s="20" t="s">
        <v>69</v>
      </c>
      <c r="L8" s="17" t="s">
        <v>19</v>
      </c>
      <c r="M8" s="20" t="s">
        <v>20</v>
      </c>
      <c r="N8" s="16" t="s">
        <v>27</v>
      </c>
    </row>
    <row r="9" spans="1:14" ht="14.1" customHeight="1">
      <c r="A9" s="61"/>
      <c r="B9" s="17"/>
      <c r="C9" s="20" t="s">
        <v>21</v>
      </c>
      <c r="D9" s="20" t="s">
        <v>23</v>
      </c>
      <c r="E9" s="22" t="s">
        <v>24</v>
      </c>
      <c r="F9" s="17"/>
      <c r="G9" s="17"/>
      <c r="H9" s="20" t="s">
        <v>25</v>
      </c>
      <c r="I9" s="20" t="s">
        <v>25</v>
      </c>
      <c r="J9" s="22" t="s">
        <v>24</v>
      </c>
      <c r="K9" s="17" t="s">
        <v>70</v>
      </c>
      <c r="L9" s="17"/>
      <c r="M9" s="20" t="s">
        <v>26</v>
      </c>
      <c r="N9" s="16" t="s">
        <v>21</v>
      </c>
    </row>
    <row r="10" spans="1:14" ht="14.1" customHeight="1" thickBot="1">
      <c r="A10" s="62"/>
      <c r="B10" s="23" t="s">
        <v>22</v>
      </c>
      <c r="C10" s="23" t="s">
        <v>22</v>
      </c>
      <c r="D10" s="23" t="s">
        <v>22</v>
      </c>
      <c r="E10" s="29" t="s">
        <v>28</v>
      </c>
      <c r="F10" s="30" t="s">
        <v>22</v>
      </c>
      <c r="G10" s="30" t="s">
        <v>22</v>
      </c>
      <c r="H10" s="30" t="s">
        <v>22</v>
      </c>
      <c r="I10" s="30" t="s">
        <v>22</v>
      </c>
      <c r="J10" s="29" t="s">
        <v>28</v>
      </c>
      <c r="K10" s="17" t="s">
        <v>25</v>
      </c>
      <c r="L10" s="30" t="s">
        <v>22</v>
      </c>
      <c r="M10" s="30" t="s">
        <v>29</v>
      </c>
      <c r="N10" s="31" t="s">
        <v>30</v>
      </c>
    </row>
    <row r="11" spans="1:14" ht="12.6" customHeight="1">
      <c r="A11" s="113" t="s">
        <v>64</v>
      </c>
      <c r="B11" s="116">
        <v>23050</v>
      </c>
      <c r="C11" s="116">
        <v>11562</v>
      </c>
      <c r="D11" s="116">
        <v>3714</v>
      </c>
      <c r="E11" s="116">
        <v>2959</v>
      </c>
      <c r="F11" s="116">
        <v>4814</v>
      </c>
      <c r="G11" s="116">
        <v>19792</v>
      </c>
      <c r="H11" s="116">
        <v>6999</v>
      </c>
      <c r="I11" s="116">
        <v>1690</v>
      </c>
      <c r="J11" s="116">
        <v>5703</v>
      </c>
      <c r="K11" s="116">
        <v>2434</v>
      </c>
      <c r="L11" s="116">
        <v>2966</v>
      </c>
      <c r="M11" s="119">
        <v>0</v>
      </c>
      <c r="N11" s="122">
        <v>3258</v>
      </c>
    </row>
    <row r="12" spans="1:14" ht="11.1" customHeight="1">
      <c r="A12" s="125" t="s">
        <v>203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51"/>
    </row>
    <row r="13" spans="1:14" ht="12.6" customHeight="1">
      <c r="A13" s="33" t="s">
        <v>204</v>
      </c>
      <c r="B13" s="128">
        <v>18632</v>
      </c>
      <c r="C13" s="128">
        <v>9925</v>
      </c>
      <c r="D13" s="128">
        <v>1829</v>
      </c>
      <c r="E13" s="128">
        <v>6553</v>
      </c>
      <c r="F13" s="128">
        <v>325</v>
      </c>
      <c r="G13" s="128">
        <v>16524</v>
      </c>
      <c r="H13" s="128">
        <v>6705</v>
      </c>
      <c r="I13" s="128">
        <v>454</v>
      </c>
      <c r="J13" s="128">
        <v>5384</v>
      </c>
      <c r="K13" s="128">
        <v>2233</v>
      </c>
      <c r="L13" s="128">
        <v>1747</v>
      </c>
      <c r="M13" s="130">
        <v>0</v>
      </c>
      <c r="N13" s="132">
        <v>2108</v>
      </c>
    </row>
    <row r="14" spans="1:14" ht="11.1" customHeight="1">
      <c r="A14" s="125" t="s">
        <v>205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51"/>
    </row>
    <row r="15" spans="1:14" ht="12.6" customHeight="1">
      <c r="A15" s="33" t="s">
        <v>206</v>
      </c>
      <c r="B15" s="128">
        <v>42556</v>
      </c>
      <c r="C15" s="128">
        <v>21054</v>
      </c>
      <c r="D15" s="128">
        <v>4517</v>
      </c>
      <c r="E15" s="128">
        <v>16159</v>
      </c>
      <c r="F15" s="128">
        <v>826</v>
      </c>
      <c r="G15" s="128">
        <v>36090</v>
      </c>
      <c r="H15" s="128">
        <v>12482</v>
      </c>
      <c r="I15" s="128">
        <v>783</v>
      </c>
      <c r="J15" s="128">
        <v>13237</v>
      </c>
      <c r="K15" s="128">
        <v>4436</v>
      </c>
      <c r="L15" s="128">
        <v>5151</v>
      </c>
      <c r="M15" s="130">
        <v>0</v>
      </c>
      <c r="N15" s="132">
        <v>6466</v>
      </c>
    </row>
    <row r="16" spans="1:14" ht="11.1" customHeight="1">
      <c r="A16" s="125" t="s">
        <v>207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51"/>
    </row>
    <row r="17" spans="1:14" ht="12.6" customHeight="1">
      <c r="A17" s="33" t="s">
        <v>208</v>
      </c>
      <c r="B17" s="128">
        <v>79356</v>
      </c>
      <c r="C17" s="128">
        <v>38374</v>
      </c>
      <c r="D17" s="128">
        <v>7870</v>
      </c>
      <c r="E17" s="128">
        <v>27303</v>
      </c>
      <c r="F17" s="128">
        <v>5809</v>
      </c>
      <c r="G17" s="128">
        <v>66114</v>
      </c>
      <c r="H17" s="128">
        <v>24298</v>
      </c>
      <c r="I17" s="128">
        <v>1222</v>
      </c>
      <c r="J17" s="128">
        <v>24994</v>
      </c>
      <c r="K17" s="128">
        <v>7237</v>
      </c>
      <c r="L17" s="128">
        <v>8363</v>
      </c>
      <c r="M17" s="130">
        <v>0</v>
      </c>
      <c r="N17" s="132">
        <v>13241</v>
      </c>
    </row>
    <row r="18" spans="1:14" ht="11.1" customHeight="1">
      <c r="A18" s="125" t="s">
        <v>209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51"/>
    </row>
    <row r="19" spans="1:14" ht="12.6" customHeight="1">
      <c r="A19" s="33" t="s">
        <v>210</v>
      </c>
      <c r="B19" s="128">
        <v>109719</v>
      </c>
      <c r="C19" s="128">
        <v>49834</v>
      </c>
      <c r="D19" s="128">
        <v>14865</v>
      </c>
      <c r="E19" s="128">
        <v>42217</v>
      </c>
      <c r="F19" s="128">
        <v>2803</v>
      </c>
      <c r="G19" s="128">
        <v>89866</v>
      </c>
      <c r="H19" s="128">
        <v>31463</v>
      </c>
      <c r="I19" s="128">
        <v>2407</v>
      </c>
      <c r="J19" s="128">
        <v>35147</v>
      </c>
      <c r="K19" s="128">
        <v>8229</v>
      </c>
      <c r="L19" s="128">
        <v>12620</v>
      </c>
      <c r="M19" s="130">
        <v>0</v>
      </c>
      <c r="N19" s="132">
        <v>19853</v>
      </c>
    </row>
    <row r="20" spans="1:14" ht="11.1" customHeight="1">
      <c r="A20" s="125" t="s">
        <v>211</v>
      </c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51"/>
    </row>
    <row r="21" spans="1:14" ht="12.6" customHeight="1">
      <c r="A21" s="33" t="s">
        <v>212</v>
      </c>
      <c r="B21" s="128">
        <v>39443</v>
      </c>
      <c r="C21" s="128">
        <v>13176</v>
      </c>
      <c r="D21" s="128">
        <v>1883</v>
      </c>
      <c r="E21" s="128">
        <v>23237</v>
      </c>
      <c r="F21" s="128">
        <v>1146</v>
      </c>
      <c r="G21" s="128">
        <v>35559</v>
      </c>
      <c r="H21" s="128">
        <v>8548</v>
      </c>
      <c r="I21" s="128">
        <v>240</v>
      </c>
      <c r="J21" s="128">
        <v>21954</v>
      </c>
      <c r="K21" s="128">
        <v>2551</v>
      </c>
      <c r="L21" s="128">
        <v>2266</v>
      </c>
      <c r="M21" s="130">
        <v>0</v>
      </c>
      <c r="N21" s="132">
        <v>3884</v>
      </c>
    </row>
    <row r="22" spans="1:14" ht="11.1" customHeight="1">
      <c r="A22" s="125" t="s">
        <v>213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51"/>
    </row>
    <row r="23" spans="1:14" ht="12.6" customHeight="1">
      <c r="A23" s="33" t="s">
        <v>214</v>
      </c>
      <c r="B23" s="128">
        <v>25477</v>
      </c>
      <c r="C23" s="128">
        <v>13110</v>
      </c>
      <c r="D23" s="128">
        <v>7111</v>
      </c>
      <c r="E23" s="128">
        <v>4965</v>
      </c>
      <c r="F23" s="128">
        <v>291</v>
      </c>
      <c r="G23" s="128">
        <v>20236</v>
      </c>
      <c r="H23" s="128">
        <v>5683</v>
      </c>
      <c r="I23" s="128">
        <v>704</v>
      </c>
      <c r="J23" s="128">
        <v>2834</v>
      </c>
      <c r="K23" s="128">
        <v>5550</v>
      </c>
      <c r="L23" s="128">
        <v>5466</v>
      </c>
      <c r="M23" s="130">
        <v>0</v>
      </c>
      <c r="N23" s="132">
        <v>5242</v>
      </c>
    </row>
    <row r="24" spans="1:14" ht="11.1" customHeight="1">
      <c r="A24" s="125" t="s">
        <v>215</v>
      </c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51"/>
    </row>
    <row r="25" spans="1:14" ht="12.6" customHeight="1">
      <c r="A25" s="33" t="s">
        <v>216</v>
      </c>
      <c r="B25" s="128">
        <v>96495</v>
      </c>
      <c r="C25" s="128">
        <v>38979</v>
      </c>
      <c r="D25" s="128">
        <v>11314</v>
      </c>
      <c r="E25" s="128">
        <v>44910</v>
      </c>
      <c r="F25" s="128">
        <v>1292</v>
      </c>
      <c r="G25" s="128">
        <v>84423</v>
      </c>
      <c r="H25" s="128">
        <v>23788</v>
      </c>
      <c r="I25" s="128">
        <v>3082</v>
      </c>
      <c r="J25" s="128">
        <v>41874</v>
      </c>
      <c r="K25" s="128">
        <v>8169</v>
      </c>
      <c r="L25" s="128">
        <v>7509</v>
      </c>
      <c r="M25" s="130">
        <v>0</v>
      </c>
      <c r="N25" s="132">
        <v>12073</v>
      </c>
    </row>
    <row r="26" spans="1:14" ht="11.1" customHeight="1">
      <c r="A26" s="125" t="s">
        <v>217</v>
      </c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51"/>
    </row>
    <row r="27" spans="1:14" ht="12.6" customHeight="1">
      <c r="A27" s="33" t="s">
        <v>218</v>
      </c>
      <c r="B27" s="128">
        <v>6235</v>
      </c>
      <c r="C27" s="128">
        <v>4512</v>
      </c>
      <c r="D27" s="128">
        <v>833</v>
      </c>
      <c r="E27" s="128">
        <v>791</v>
      </c>
      <c r="F27" s="128">
        <v>99</v>
      </c>
      <c r="G27" s="128">
        <v>5412</v>
      </c>
      <c r="H27" s="128">
        <v>3114</v>
      </c>
      <c r="I27" s="128">
        <v>34</v>
      </c>
      <c r="J27" s="128">
        <v>318</v>
      </c>
      <c r="K27" s="128">
        <v>1022</v>
      </c>
      <c r="L27" s="128">
        <v>924</v>
      </c>
      <c r="M27" s="130">
        <v>0</v>
      </c>
      <c r="N27" s="132">
        <v>823</v>
      </c>
    </row>
    <row r="28" spans="1:14" ht="11.1" customHeight="1">
      <c r="A28" s="125" t="s">
        <v>219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51"/>
    </row>
    <row r="29" spans="1:14" ht="12.6" customHeight="1">
      <c r="A29" s="33" t="s">
        <v>220</v>
      </c>
      <c r="B29" s="128">
        <v>172809</v>
      </c>
      <c r="C29" s="128">
        <v>75138</v>
      </c>
      <c r="D29" s="128">
        <v>28573</v>
      </c>
      <c r="E29" s="128">
        <v>61218</v>
      </c>
      <c r="F29" s="128">
        <v>7881</v>
      </c>
      <c r="G29" s="128">
        <v>139917</v>
      </c>
      <c r="H29" s="128">
        <v>42656</v>
      </c>
      <c r="I29" s="128">
        <v>2368</v>
      </c>
      <c r="J29" s="128">
        <v>52513</v>
      </c>
      <c r="K29" s="128">
        <v>18703</v>
      </c>
      <c r="L29" s="128">
        <v>23677</v>
      </c>
      <c r="M29" s="130">
        <v>0</v>
      </c>
      <c r="N29" s="132">
        <v>32892</v>
      </c>
    </row>
    <row r="30" spans="1:14" ht="11.1" customHeight="1">
      <c r="A30" s="125" t="s">
        <v>221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51"/>
    </row>
    <row r="31" spans="1:14" ht="12.6" customHeight="1">
      <c r="A31" s="33" t="s">
        <v>222</v>
      </c>
      <c r="B31" s="128">
        <v>568</v>
      </c>
      <c r="C31" s="128">
        <v>502</v>
      </c>
      <c r="D31" s="128">
        <v>65</v>
      </c>
      <c r="E31" s="130">
        <v>0</v>
      </c>
      <c r="F31" s="128">
        <v>1</v>
      </c>
      <c r="G31" s="128">
        <v>1128</v>
      </c>
      <c r="H31" s="128">
        <v>329</v>
      </c>
      <c r="I31" s="128">
        <v>70</v>
      </c>
      <c r="J31" s="130">
        <v>0</v>
      </c>
      <c r="K31" s="128">
        <v>230</v>
      </c>
      <c r="L31" s="128">
        <v>499</v>
      </c>
      <c r="M31" s="130">
        <v>0</v>
      </c>
      <c r="N31" s="132">
        <v>-560</v>
      </c>
    </row>
    <row r="32" spans="1:14" ht="11.1" customHeight="1">
      <c r="A32" s="125" t="s">
        <v>223</v>
      </c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51"/>
    </row>
    <row r="33" spans="1:14" ht="12.6" customHeight="1">
      <c r="A33" s="33" t="s">
        <v>224</v>
      </c>
      <c r="B33" s="128">
        <v>1620</v>
      </c>
      <c r="C33" s="128">
        <v>1329</v>
      </c>
      <c r="D33" s="128">
        <v>280</v>
      </c>
      <c r="E33" s="130">
        <v>0</v>
      </c>
      <c r="F33" s="128">
        <v>11</v>
      </c>
      <c r="G33" s="128">
        <v>2031</v>
      </c>
      <c r="H33" s="128">
        <v>584</v>
      </c>
      <c r="I33" s="128">
        <v>197</v>
      </c>
      <c r="J33" s="130">
        <v>0</v>
      </c>
      <c r="K33" s="128">
        <v>419</v>
      </c>
      <c r="L33" s="128">
        <v>832</v>
      </c>
      <c r="M33" s="130">
        <v>0</v>
      </c>
      <c r="N33" s="132">
        <v>-412</v>
      </c>
    </row>
    <row r="34" spans="1:14" ht="11.1" customHeight="1">
      <c r="A34" s="125" t="s">
        <v>225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51"/>
    </row>
    <row r="35" spans="1:14" ht="12.6" customHeight="1">
      <c r="A35" s="33" t="s">
        <v>226</v>
      </c>
      <c r="B35" s="128">
        <v>508</v>
      </c>
      <c r="C35" s="128">
        <v>454</v>
      </c>
      <c r="D35" s="128">
        <v>8</v>
      </c>
      <c r="E35" s="128">
        <v>45</v>
      </c>
      <c r="F35" s="128">
        <v>1</v>
      </c>
      <c r="G35" s="128">
        <v>830</v>
      </c>
      <c r="H35" s="128">
        <v>371</v>
      </c>
      <c r="I35" s="128">
        <v>8</v>
      </c>
      <c r="J35" s="128">
        <v>31</v>
      </c>
      <c r="K35" s="128">
        <v>137</v>
      </c>
      <c r="L35" s="128">
        <v>283</v>
      </c>
      <c r="M35" s="130">
        <v>0</v>
      </c>
      <c r="N35" s="132">
        <v>-322</v>
      </c>
    </row>
    <row r="36" spans="1:14" ht="11.1" customHeight="1" thickBot="1">
      <c r="A36" s="134" t="s">
        <v>227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50"/>
    </row>
    <row r="37" spans="1:14" ht="13.5" customHeight="1">
      <c r="A37" s="32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ht="13.5" customHeight="1">
      <c r="A38" s="32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1:14" ht="13.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ht="13.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4"/>
    </row>
    <row r="41" spans="1:14" ht="13.5" customHeight="1">
      <c r="A41" s="10"/>
      <c r="B41" s="10"/>
      <c r="C41" s="10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4"/>
    </row>
    <row r="42" spans="1:14" ht="13.5" customHeight="1" hidden="1">
      <c r="A42" s="3"/>
      <c r="B42" s="3"/>
      <c r="C42" s="3"/>
      <c r="D42" s="3" t="str">
        <f>TEXT(D41,"##,##0")</f>
        <v>0</v>
      </c>
      <c r="E42" s="3" t="str">
        <f>TEXT(E41,"##,##0")</f>
        <v>0</v>
      </c>
      <c r="F42" s="3"/>
      <c r="G42" s="3"/>
      <c r="H42" s="3"/>
      <c r="I42" s="3"/>
      <c r="J42" s="3"/>
      <c r="K42" s="3"/>
      <c r="L42" s="3"/>
      <c r="M42" s="3"/>
      <c r="N42" s="3"/>
    </row>
    <row r="43" spans="1:14" ht="13.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</row>
  </sheetData>
  <mergeCells count="181">
    <mergeCell ref="B8:B9"/>
    <mergeCell ref="F8:F9"/>
    <mergeCell ref="G11:G12"/>
    <mergeCell ref="K11:K12"/>
    <mergeCell ref="A1:N1"/>
    <mergeCell ref="A3:N3"/>
    <mergeCell ref="B5:F5"/>
    <mergeCell ref="G5:L5"/>
    <mergeCell ref="A2:N2"/>
    <mergeCell ref="A5:A10"/>
    <mergeCell ref="I11:I12"/>
    <mergeCell ref="L11:L12"/>
    <mergeCell ref="D4:F4"/>
    <mergeCell ref="G4:J4"/>
    <mergeCell ref="G13:G14"/>
    <mergeCell ref="H11:H12"/>
    <mergeCell ref="G8:G9"/>
    <mergeCell ref="L8:L9"/>
    <mergeCell ref="B13:B14"/>
    <mergeCell ref="D13:D14"/>
    <mergeCell ref="C13:C14"/>
    <mergeCell ref="E11:E12"/>
    <mergeCell ref="E13:E14"/>
    <mergeCell ref="F13:F14"/>
    <mergeCell ref="B11:B12"/>
    <mergeCell ref="C11:C12"/>
    <mergeCell ref="D11:D12"/>
    <mergeCell ref="F11:F12"/>
    <mergeCell ref="M11:M12"/>
    <mergeCell ref="N11:N12"/>
    <mergeCell ref="M13:M14"/>
    <mergeCell ref="N13:N14"/>
    <mergeCell ref="H13:H14"/>
    <mergeCell ref="I13:I14"/>
    <mergeCell ref="K13:K14"/>
    <mergeCell ref="L13:L14"/>
    <mergeCell ref="J11:J12"/>
    <mergeCell ref="J13:J14"/>
    <mergeCell ref="L15:L16"/>
    <mergeCell ref="M15:M16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K15:K16"/>
    <mergeCell ref="N15:N16"/>
    <mergeCell ref="B17:B18"/>
    <mergeCell ref="C17:C18"/>
    <mergeCell ref="D17:D18"/>
    <mergeCell ref="E17:E18"/>
    <mergeCell ref="F17:F18"/>
    <mergeCell ref="G17:G18"/>
    <mergeCell ref="H17:H18"/>
    <mergeCell ref="N17:N18"/>
    <mergeCell ref="B19:B20"/>
    <mergeCell ref="C19:C20"/>
    <mergeCell ref="D19:D20"/>
    <mergeCell ref="E19:E20"/>
    <mergeCell ref="F19:F20"/>
    <mergeCell ref="G19:G20"/>
    <mergeCell ref="L19:L20"/>
    <mergeCell ref="H19:H20"/>
    <mergeCell ref="I19:I20"/>
    <mergeCell ref="J19:J20"/>
    <mergeCell ref="K19:K20"/>
    <mergeCell ref="M19:M20"/>
    <mergeCell ref="K17:K18"/>
    <mergeCell ref="L17:L18"/>
    <mergeCell ref="M17:M18"/>
    <mergeCell ref="I17:I18"/>
    <mergeCell ref="J17:J18"/>
    <mergeCell ref="N19:N20"/>
    <mergeCell ref="B21:B22"/>
    <mergeCell ref="C21:C22"/>
    <mergeCell ref="D21:D22"/>
    <mergeCell ref="E21:E22"/>
    <mergeCell ref="F21:F22"/>
    <mergeCell ref="G21:G22"/>
    <mergeCell ref="H21:H22"/>
    <mergeCell ref="N21:N22"/>
    <mergeCell ref="B23:B24"/>
    <mergeCell ref="C23:C24"/>
    <mergeCell ref="D23:D24"/>
    <mergeCell ref="E23:E24"/>
    <mergeCell ref="F23:F24"/>
    <mergeCell ref="G23:G24"/>
    <mergeCell ref="L23:L24"/>
    <mergeCell ref="M23:M24"/>
    <mergeCell ref="K21:K22"/>
    <mergeCell ref="L21:L22"/>
    <mergeCell ref="M21:M22"/>
    <mergeCell ref="H23:H24"/>
    <mergeCell ref="I23:I24"/>
    <mergeCell ref="J23:J24"/>
    <mergeCell ref="K23:K24"/>
    <mergeCell ref="I21:I22"/>
    <mergeCell ref="J21:J22"/>
    <mergeCell ref="N23:N24"/>
    <mergeCell ref="B25:B26"/>
    <mergeCell ref="C25:C26"/>
    <mergeCell ref="D25:D26"/>
    <mergeCell ref="E25:E26"/>
    <mergeCell ref="F25:F26"/>
    <mergeCell ref="G25:G26"/>
    <mergeCell ref="H25:H26"/>
    <mergeCell ref="I25:I26"/>
    <mergeCell ref="J25:J26"/>
    <mergeCell ref="N25:N26"/>
    <mergeCell ref="B27:B28"/>
    <mergeCell ref="C27:C28"/>
    <mergeCell ref="D27:D28"/>
    <mergeCell ref="E27:E28"/>
    <mergeCell ref="F27:F28"/>
    <mergeCell ref="G27:G28"/>
    <mergeCell ref="L27:L28"/>
    <mergeCell ref="M27:M28"/>
    <mergeCell ref="K25:K26"/>
    <mergeCell ref="L25:L26"/>
    <mergeCell ref="M25:M26"/>
    <mergeCell ref="H27:H28"/>
    <mergeCell ref="I27:I28"/>
    <mergeCell ref="J27:J28"/>
    <mergeCell ref="K27:K28"/>
    <mergeCell ref="N27:N28"/>
    <mergeCell ref="B29:B30"/>
    <mergeCell ref="C29:C30"/>
    <mergeCell ref="D29:D30"/>
    <mergeCell ref="E29:E30"/>
    <mergeCell ref="F29:F30"/>
    <mergeCell ref="G29:G30"/>
    <mergeCell ref="H29:H30"/>
    <mergeCell ref="I29:I30"/>
    <mergeCell ref="J29:J30"/>
    <mergeCell ref="N29:N30"/>
    <mergeCell ref="B31:B32"/>
    <mergeCell ref="C31:C32"/>
    <mergeCell ref="D31:D32"/>
    <mergeCell ref="E31:E32"/>
    <mergeCell ref="F31:F32"/>
    <mergeCell ref="G31:G32"/>
    <mergeCell ref="K31:K32"/>
    <mergeCell ref="L31:L32"/>
    <mergeCell ref="K29:K30"/>
    <mergeCell ref="L29:L30"/>
    <mergeCell ref="M29:M30"/>
    <mergeCell ref="I33:I34"/>
    <mergeCell ref="J33:J34"/>
    <mergeCell ref="M33:M34"/>
    <mergeCell ref="M31:M32"/>
    <mergeCell ref="I31:I32"/>
    <mergeCell ref="J31:J32"/>
    <mergeCell ref="B35:B36"/>
    <mergeCell ref="C35:C36"/>
    <mergeCell ref="D35:D36"/>
    <mergeCell ref="E35:E36"/>
    <mergeCell ref="H35:H36"/>
    <mergeCell ref="F35:F36"/>
    <mergeCell ref="G35:G36"/>
    <mergeCell ref="G33:G34"/>
    <mergeCell ref="N31:N32"/>
    <mergeCell ref="B33:B34"/>
    <mergeCell ref="C33:C34"/>
    <mergeCell ref="D33:D34"/>
    <mergeCell ref="E33:E34"/>
    <mergeCell ref="F33:F34"/>
    <mergeCell ref="N33:N34"/>
    <mergeCell ref="K33:K34"/>
    <mergeCell ref="L33:L34"/>
    <mergeCell ref="H31:H32"/>
    <mergeCell ref="I35:I36"/>
    <mergeCell ref="N35:N36"/>
    <mergeCell ref="J35:J36"/>
    <mergeCell ref="K35:K36"/>
    <mergeCell ref="L35:L36"/>
    <mergeCell ref="M35:M36"/>
    <mergeCell ref="H33:H34"/>
  </mergeCells>
  <printOptions horizontalCentered="1"/>
  <pageMargins left="0.74803149606299213" right="0.59055118110236227" top="0.39370078740157483" bottom="0.19685039370078741" header="0" footer="0.39370078740157483"/>
  <pageSetup paperSize="9" firstPageNumber="140" orientation="landscape" useFirstPageNumber="1"/>
  <headerFooter alignWithMargins="0">
    <oddFooter>&amp;L&amp;9 &amp;C&amp;"Times New Roman"&amp;9 - &amp;p -&amp;R&amp;9 </oddFooter>
  </headerFooter>
</worksheet>
</file>

<file path=xl/worksheets/sheet4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N43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4.625" customWidth="1"/>
    <col min="2" max="3" width="7.125" customWidth="1"/>
    <col min="4" max="4" width="6.625" customWidth="1"/>
    <col min="5" max="5" width="15.625" customWidth="1"/>
    <col min="6" max="6" width="6.625" customWidth="1"/>
    <col min="7" max="7" width="7.125" customWidth="1"/>
    <col min="8" max="9" width="6.625" customWidth="1"/>
    <col min="10" max="10" width="15.625" customWidth="1"/>
    <col min="11" max="11" width="7.125" customWidth="1"/>
    <col min="12" max="12" width="6.625" customWidth="1"/>
    <col min="13" max="14" width="7.125" customWidth="1"/>
  </cols>
  <sheetData>
    <row r="1" spans="1:14" ht="21" customHeight="1">
      <c r="A1" s="64" t="s">
        <v>108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pans="1:14" ht="21" customHeight="1">
      <c r="A2" s="64" t="s">
        <v>109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</row>
    <row r="3" spans="1:14" ht="18.6" customHeight="1">
      <c r="A3" s="67" t="s">
        <v>59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</row>
    <row r="4" spans="1:14" ht="18.6" customHeight="1" thickBot="1">
      <c r="A4" s="1"/>
      <c r="B4" s="1"/>
      <c r="C4" s="1"/>
      <c r="D4" s="66" t="str">
        <f>'10-2'!D4:F4</f>
        <v>114年 1 - 6月</v>
      </c>
      <c r="E4" s="66"/>
      <c r="F4" s="66"/>
      <c r="G4" s="63" t="str">
        <f>'10-2'!G4:J4</f>
        <v> Jan. - June 2025</v>
      </c>
      <c r="H4" s="63"/>
      <c r="I4" s="63"/>
      <c r="J4" s="63"/>
      <c r="K4" s="1"/>
      <c r="L4" s="1"/>
      <c r="M4" s="1"/>
      <c r="N4" s="28" t="s">
        <v>38</v>
      </c>
    </row>
    <row r="5" spans="1:14" ht="15" customHeight="1">
      <c r="A5" s="60" t="s">
        <v>31</v>
      </c>
      <c r="B5" s="56" t="s">
        <v>39</v>
      </c>
      <c r="C5" s="57"/>
      <c r="D5" s="57"/>
      <c r="E5" s="57"/>
      <c r="F5" s="58"/>
      <c r="G5" s="56" t="s">
        <v>40</v>
      </c>
      <c r="H5" s="57"/>
      <c r="I5" s="57"/>
      <c r="J5" s="57"/>
      <c r="K5" s="57"/>
      <c r="L5" s="58"/>
      <c r="M5" s="12" t="s">
        <v>4</v>
      </c>
      <c r="N5" s="13" t="s">
        <v>34</v>
      </c>
    </row>
    <row r="6" spans="1:14" ht="12.95" customHeight="1">
      <c r="A6" s="61"/>
      <c r="B6" s="14" t="s">
        <v>5</v>
      </c>
      <c r="C6" s="5" t="s">
        <v>6</v>
      </c>
      <c r="D6" s="5" t="s">
        <v>7</v>
      </c>
      <c r="E6" s="27" t="s">
        <v>66</v>
      </c>
      <c r="F6" s="5" t="s">
        <v>4</v>
      </c>
      <c r="G6" s="5" t="s">
        <v>5</v>
      </c>
      <c r="H6" s="5" t="s">
        <v>6</v>
      </c>
      <c r="I6" s="5" t="s">
        <v>7</v>
      </c>
      <c r="J6" s="27" t="s">
        <v>66</v>
      </c>
      <c r="K6" s="5" t="s">
        <v>67</v>
      </c>
      <c r="L6" s="5" t="s">
        <v>4</v>
      </c>
      <c r="M6" s="5" t="s">
        <v>8</v>
      </c>
      <c r="N6" s="15" t="s">
        <v>8</v>
      </c>
    </row>
    <row r="7" spans="1:14" ht="12.95" customHeight="1">
      <c r="A7" s="61"/>
      <c r="B7" s="18" t="s">
        <v>0</v>
      </c>
      <c r="C7" s="5" t="s">
        <v>9</v>
      </c>
      <c r="D7" s="5" t="s">
        <v>9</v>
      </c>
      <c r="E7" s="27" t="s">
        <v>10</v>
      </c>
      <c r="F7" s="5" t="s">
        <v>11</v>
      </c>
      <c r="G7" s="19" t="s">
        <v>0</v>
      </c>
      <c r="H7" s="5" t="s">
        <v>12</v>
      </c>
      <c r="I7" s="5" t="s">
        <v>12</v>
      </c>
      <c r="J7" s="27" t="s">
        <v>13</v>
      </c>
      <c r="K7" s="5" t="s">
        <v>68</v>
      </c>
      <c r="L7" s="5" t="s">
        <v>14</v>
      </c>
      <c r="M7" s="5" t="s">
        <v>0</v>
      </c>
      <c r="N7" s="16" t="s">
        <v>21</v>
      </c>
    </row>
    <row r="8" spans="1:14" ht="14.1" customHeight="1">
      <c r="A8" s="61"/>
      <c r="B8" s="17" t="s">
        <v>15</v>
      </c>
      <c r="C8" s="20" t="s">
        <v>16</v>
      </c>
      <c r="D8" s="20" t="s">
        <v>17</v>
      </c>
      <c r="E8" s="21" t="s">
        <v>18</v>
      </c>
      <c r="F8" s="17" t="s">
        <v>19</v>
      </c>
      <c r="G8" s="17" t="s">
        <v>15</v>
      </c>
      <c r="H8" s="20" t="s">
        <v>16</v>
      </c>
      <c r="I8" s="20" t="s">
        <v>17</v>
      </c>
      <c r="J8" s="21" t="s">
        <v>74</v>
      </c>
      <c r="K8" s="20" t="s">
        <v>69</v>
      </c>
      <c r="L8" s="17" t="s">
        <v>19</v>
      </c>
      <c r="M8" s="20" t="s">
        <v>20</v>
      </c>
      <c r="N8" s="16" t="s">
        <v>27</v>
      </c>
    </row>
    <row r="9" spans="1:14" ht="14.1" customHeight="1">
      <c r="A9" s="61"/>
      <c r="B9" s="17"/>
      <c r="C9" s="20" t="s">
        <v>21</v>
      </c>
      <c r="D9" s="20" t="s">
        <v>23</v>
      </c>
      <c r="E9" s="22" t="s">
        <v>24</v>
      </c>
      <c r="F9" s="17"/>
      <c r="G9" s="17"/>
      <c r="H9" s="20" t="s">
        <v>25</v>
      </c>
      <c r="I9" s="20" t="s">
        <v>25</v>
      </c>
      <c r="J9" s="22" t="s">
        <v>24</v>
      </c>
      <c r="K9" s="17" t="s">
        <v>70</v>
      </c>
      <c r="L9" s="17"/>
      <c r="M9" s="20" t="s">
        <v>26</v>
      </c>
      <c r="N9" s="16" t="s">
        <v>21</v>
      </c>
    </row>
    <row r="10" spans="1:14" ht="14.1" customHeight="1" thickBot="1">
      <c r="A10" s="62"/>
      <c r="B10" s="23" t="s">
        <v>22</v>
      </c>
      <c r="C10" s="23" t="s">
        <v>22</v>
      </c>
      <c r="D10" s="23" t="s">
        <v>22</v>
      </c>
      <c r="E10" s="29" t="s">
        <v>28</v>
      </c>
      <c r="F10" s="30" t="s">
        <v>22</v>
      </c>
      <c r="G10" s="30" t="s">
        <v>22</v>
      </c>
      <c r="H10" s="30" t="s">
        <v>22</v>
      </c>
      <c r="I10" s="30" t="s">
        <v>22</v>
      </c>
      <c r="J10" s="29" t="s">
        <v>28</v>
      </c>
      <c r="K10" s="17" t="s">
        <v>25</v>
      </c>
      <c r="L10" s="30" t="s">
        <v>22</v>
      </c>
      <c r="M10" s="30" t="s">
        <v>29</v>
      </c>
      <c r="N10" s="31" t="s">
        <v>30</v>
      </c>
    </row>
    <row r="11" spans="1:14" ht="12.6" customHeight="1">
      <c r="A11" s="114" t="s">
        <v>1</v>
      </c>
      <c r="B11" s="117">
        <v>1740604</v>
      </c>
      <c r="C11" s="117">
        <v>616845</v>
      </c>
      <c r="D11" s="117">
        <v>174818</v>
      </c>
      <c r="E11" s="117">
        <v>573913</v>
      </c>
      <c r="F11" s="117">
        <v>375028</v>
      </c>
      <c r="G11" s="117">
        <v>1526000</v>
      </c>
      <c r="H11" s="117">
        <v>408019</v>
      </c>
      <c r="I11" s="117">
        <v>30436</v>
      </c>
      <c r="J11" s="117">
        <v>617348</v>
      </c>
      <c r="K11" s="117">
        <v>156661</v>
      </c>
      <c r="L11" s="117">
        <v>313536</v>
      </c>
      <c r="M11" s="120">
        <v>0</v>
      </c>
      <c r="N11" s="123">
        <v>214603</v>
      </c>
    </row>
    <row r="12" spans="1:14" ht="11.1" customHeight="1">
      <c r="A12" s="126" t="s">
        <v>15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51"/>
    </row>
    <row r="13" spans="1:14" ht="12.6" customHeight="1">
      <c r="A13" s="33" t="s">
        <v>154</v>
      </c>
      <c r="B13" s="128">
        <v>256397</v>
      </c>
      <c r="C13" s="128">
        <v>47316</v>
      </c>
      <c r="D13" s="128">
        <v>2511</v>
      </c>
      <c r="E13" s="128">
        <v>39919</v>
      </c>
      <c r="F13" s="128">
        <v>166652</v>
      </c>
      <c r="G13" s="128">
        <v>245800</v>
      </c>
      <c r="H13" s="128">
        <v>39938</v>
      </c>
      <c r="I13" s="128">
        <v>477</v>
      </c>
      <c r="J13" s="128">
        <v>44829</v>
      </c>
      <c r="K13" s="128">
        <v>7004</v>
      </c>
      <c r="L13" s="128">
        <v>153553</v>
      </c>
      <c r="M13" s="130">
        <v>0</v>
      </c>
      <c r="N13" s="132">
        <v>10597</v>
      </c>
    </row>
    <row r="14" spans="1:14" ht="11.1" customHeight="1">
      <c r="A14" s="125" t="s">
        <v>155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51"/>
    </row>
    <row r="15" spans="1:14" ht="12.6" customHeight="1">
      <c r="A15" s="33" t="s">
        <v>156</v>
      </c>
      <c r="B15" s="128">
        <v>52647</v>
      </c>
      <c r="C15" s="128">
        <v>33842</v>
      </c>
      <c r="D15" s="128">
        <v>2066</v>
      </c>
      <c r="E15" s="128">
        <v>2545</v>
      </c>
      <c r="F15" s="128">
        <v>14195</v>
      </c>
      <c r="G15" s="128">
        <v>43712</v>
      </c>
      <c r="H15" s="128">
        <v>21907</v>
      </c>
      <c r="I15" s="128">
        <v>507</v>
      </c>
      <c r="J15" s="128">
        <v>13170</v>
      </c>
      <c r="K15" s="128">
        <v>4992</v>
      </c>
      <c r="L15" s="128">
        <v>3136</v>
      </c>
      <c r="M15" s="130">
        <v>0</v>
      </c>
      <c r="N15" s="132">
        <v>8935</v>
      </c>
    </row>
    <row r="16" spans="1:14" ht="11.1" customHeight="1">
      <c r="A16" s="125" t="s">
        <v>157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51"/>
    </row>
    <row r="17" spans="1:14" ht="12.6" customHeight="1">
      <c r="A17" s="33" t="s">
        <v>158</v>
      </c>
      <c r="B17" s="128">
        <v>91209</v>
      </c>
      <c r="C17" s="128">
        <v>42058</v>
      </c>
      <c r="D17" s="128">
        <v>6089</v>
      </c>
      <c r="E17" s="128">
        <v>8638</v>
      </c>
      <c r="F17" s="128">
        <v>34424</v>
      </c>
      <c r="G17" s="128">
        <v>79743</v>
      </c>
      <c r="H17" s="128">
        <v>28234</v>
      </c>
      <c r="I17" s="128">
        <v>1053</v>
      </c>
      <c r="J17" s="128">
        <v>35328</v>
      </c>
      <c r="K17" s="128">
        <v>8512</v>
      </c>
      <c r="L17" s="128">
        <v>6617</v>
      </c>
      <c r="M17" s="130">
        <v>0</v>
      </c>
      <c r="N17" s="132">
        <v>11465</v>
      </c>
    </row>
    <row r="18" spans="1:14" ht="11.1" customHeight="1">
      <c r="A18" s="125" t="s">
        <v>159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51"/>
    </row>
    <row r="19" spans="1:14" ht="12.6" customHeight="1">
      <c r="A19" s="33" t="s">
        <v>160</v>
      </c>
      <c r="B19" s="128">
        <v>156801</v>
      </c>
      <c r="C19" s="128">
        <v>33496</v>
      </c>
      <c r="D19" s="128">
        <v>7942</v>
      </c>
      <c r="E19" s="128">
        <v>101091</v>
      </c>
      <c r="F19" s="128">
        <v>14273</v>
      </c>
      <c r="G19" s="128">
        <v>144400</v>
      </c>
      <c r="H19" s="128">
        <v>27043</v>
      </c>
      <c r="I19" s="128">
        <v>1824</v>
      </c>
      <c r="J19" s="128">
        <v>93386</v>
      </c>
      <c r="K19" s="128">
        <v>8414</v>
      </c>
      <c r="L19" s="128">
        <v>13733</v>
      </c>
      <c r="M19" s="130">
        <v>0</v>
      </c>
      <c r="N19" s="132">
        <v>12402</v>
      </c>
    </row>
    <row r="20" spans="1:14" ht="11.1" customHeight="1">
      <c r="A20" s="125" t="s">
        <v>161</v>
      </c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51"/>
    </row>
    <row r="21" spans="1:14" ht="12.6" customHeight="1">
      <c r="A21" s="33" t="s">
        <v>162</v>
      </c>
      <c r="B21" s="128">
        <v>98265</v>
      </c>
      <c r="C21" s="128">
        <v>37520</v>
      </c>
      <c r="D21" s="128">
        <v>8074</v>
      </c>
      <c r="E21" s="128">
        <v>19156</v>
      </c>
      <c r="F21" s="128">
        <v>33516</v>
      </c>
      <c r="G21" s="128">
        <v>86167</v>
      </c>
      <c r="H21" s="128">
        <v>26247</v>
      </c>
      <c r="I21" s="128">
        <v>989</v>
      </c>
      <c r="J21" s="128">
        <v>46695</v>
      </c>
      <c r="K21" s="128">
        <v>8474</v>
      </c>
      <c r="L21" s="128">
        <v>3763</v>
      </c>
      <c r="M21" s="130">
        <v>0</v>
      </c>
      <c r="N21" s="132">
        <v>12098</v>
      </c>
    </row>
    <row r="22" spans="1:14" ht="11.1" customHeight="1">
      <c r="A22" s="125" t="s">
        <v>163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51"/>
    </row>
    <row r="23" spans="1:14" ht="12.6" customHeight="1">
      <c r="A23" s="33" t="s">
        <v>164</v>
      </c>
      <c r="B23" s="128">
        <v>65615</v>
      </c>
      <c r="C23" s="128">
        <v>24246</v>
      </c>
      <c r="D23" s="128">
        <v>4540</v>
      </c>
      <c r="E23" s="128">
        <v>30389</v>
      </c>
      <c r="F23" s="128">
        <v>6440</v>
      </c>
      <c r="G23" s="128">
        <v>57502</v>
      </c>
      <c r="H23" s="128">
        <v>18998</v>
      </c>
      <c r="I23" s="128">
        <v>946</v>
      </c>
      <c r="J23" s="128">
        <v>26275</v>
      </c>
      <c r="K23" s="128">
        <v>6347</v>
      </c>
      <c r="L23" s="128">
        <v>4937</v>
      </c>
      <c r="M23" s="130">
        <v>0</v>
      </c>
      <c r="N23" s="132">
        <v>8112</v>
      </c>
    </row>
    <row r="24" spans="1:14" ht="11.1" customHeight="1">
      <c r="A24" s="125" t="s">
        <v>165</v>
      </c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51"/>
    </row>
    <row r="25" spans="1:14" ht="12.6" customHeight="1">
      <c r="A25" s="33" t="s">
        <v>166</v>
      </c>
      <c r="B25" s="128">
        <v>26162</v>
      </c>
      <c r="C25" s="128">
        <v>14867</v>
      </c>
      <c r="D25" s="128">
        <v>2534</v>
      </c>
      <c r="E25" s="128">
        <v>5383</v>
      </c>
      <c r="F25" s="128">
        <v>3378</v>
      </c>
      <c r="G25" s="128">
        <v>19733</v>
      </c>
      <c r="H25" s="128">
        <v>8444</v>
      </c>
      <c r="I25" s="128">
        <v>340</v>
      </c>
      <c r="J25" s="128">
        <v>4948</v>
      </c>
      <c r="K25" s="128">
        <v>2550</v>
      </c>
      <c r="L25" s="128">
        <v>3451</v>
      </c>
      <c r="M25" s="130">
        <v>0</v>
      </c>
      <c r="N25" s="132">
        <v>6429</v>
      </c>
    </row>
    <row r="26" spans="1:14" ht="11.1" customHeight="1">
      <c r="A26" s="125" t="s">
        <v>167</v>
      </c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51"/>
    </row>
    <row r="27" spans="1:14" ht="12.6" customHeight="1">
      <c r="A27" s="33" t="s">
        <v>168</v>
      </c>
      <c r="B27" s="128">
        <v>93718</v>
      </c>
      <c r="C27" s="128">
        <v>34048</v>
      </c>
      <c r="D27" s="128">
        <v>13557</v>
      </c>
      <c r="E27" s="128">
        <v>40282</v>
      </c>
      <c r="F27" s="128">
        <v>5832</v>
      </c>
      <c r="G27" s="128">
        <v>79821</v>
      </c>
      <c r="H27" s="128">
        <v>22482</v>
      </c>
      <c r="I27" s="128">
        <v>2120</v>
      </c>
      <c r="J27" s="128">
        <v>35765</v>
      </c>
      <c r="K27" s="128">
        <v>8531</v>
      </c>
      <c r="L27" s="128">
        <v>10923</v>
      </c>
      <c r="M27" s="130">
        <v>0</v>
      </c>
      <c r="N27" s="132">
        <v>13897</v>
      </c>
    </row>
    <row r="28" spans="1:14" ht="11.1" customHeight="1">
      <c r="A28" s="125" t="s">
        <v>169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51"/>
    </row>
    <row r="29" spans="1:14" ht="12.6" customHeight="1">
      <c r="A29" s="33" t="s">
        <v>170</v>
      </c>
      <c r="B29" s="128">
        <v>124974</v>
      </c>
      <c r="C29" s="128">
        <v>39621</v>
      </c>
      <c r="D29" s="128">
        <v>21854</v>
      </c>
      <c r="E29" s="128">
        <v>50736</v>
      </c>
      <c r="F29" s="128">
        <v>12762</v>
      </c>
      <c r="G29" s="128">
        <v>101639</v>
      </c>
      <c r="H29" s="128">
        <v>21034</v>
      </c>
      <c r="I29" s="128">
        <v>4602</v>
      </c>
      <c r="J29" s="128">
        <v>48810</v>
      </c>
      <c r="K29" s="128">
        <v>11733</v>
      </c>
      <c r="L29" s="128">
        <v>15461</v>
      </c>
      <c r="M29" s="130">
        <v>0</v>
      </c>
      <c r="N29" s="132">
        <v>23335</v>
      </c>
    </row>
    <row r="30" spans="1:14" ht="11.1" customHeight="1">
      <c r="A30" s="125" t="s">
        <v>171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51"/>
    </row>
    <row r="31" spans="1:14" ht="12.6" customHeight="1">
      <c r="A31" s="33" t="s">
        <v>172</v>
      </c>
      <c r="B31" s="128">
        <v>2290</v>
      </c>
      <c r="C31" s="128">
        <v>1354</v>
      </c>
      <c r="D31" s="128">
        <v>71</v>
      </c>
      <c r="E31" s="128">
        <v>222</v>
      </c>
      <c r="F31" s="128">
        <v>643</v>
      </c>
      <c r="G31" s="128">
        <v>1649</v>
      </c>
      <c r="H31" s="128">
        <v>229</v>
      </c>
      <c r="I31" s="128">
        <v>16</v>
      </c>
      <c r="J31" s="128">
        <v>604</v>
      </c>
      <c r="K31" s="128">
        <v>209</v>
      </c>
      <c r="L31" s="128">
        <v>591</v>
      </c>
      <c r="M31" s="130">
        <v>0</v>
      </c>
      <c r="N31" s="132">
        <v>641</v>
      </c>
    </row>
    <row r="32" spans="1:14" ht="11.1" customHeight="1">
      <c r="A32" s="125" t="s">
        <v>173</v>
      </c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51"/>
    </row>
    <row r="33" spans="1:14" ht="12.6" customHeight="1">
      <c r="A33" s="33" t="s">
        <v>174</v>
      </c>
      <c r="B33" s="128">
        <v>4640</v>
      </c>
      <c r="C33" s="128">
        <v>3293</v>
      </c>
      <c r="D33" s="128">
        <v>499</v>
      </c>
      <c r="E33" s="128">
        <v>307</v>
      </c>
      <c r="F33" s="128">
        <v>541</v>
      </c>
      <c r="G33" s="128">
        <v>3760</v>
      </c>
      <c r="H33" s="128">
        <v>2271</v>
      </c>
      <c r="I33" s="128">
        <v>39</v>
      </c>
      <c r="J33" s="128">
        <v>683</v>
      </c>
      <c r="K33" s="128">
        <v>924</v>
      </c>
      <c r="L33" s="128">
        <v>-156</v>
      </c>
      <c r="M33" s="130">
        <v>0</v>
      </c>
      <c r="N33" s="132">
        <v>879</v>
      </c>
    </row>
    <row r="34" spans="1:14" ht="11.1" customHeight="1">
      <c r="A34" s="125" t="s">
        <v>175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51"/>
    </row>
    <row r="35" spans="1:14" ht="12.6" customHeight="1">
      <c r="A35" s="33" t="s">
        <v>176</v>
      </c>
      <c r="B35" s="128">
        <v>49078</v>
      </c>
      <c r="C35" s="128">
        <v>28558</v>
      </c>
      <c r="D35" s="128">
        <v>4583</v>
      </c>
      <c r="E35" s="128">
        <v>7102</v>
      </c>
      <c r="F35" s="128">
        <v>8835</v>
      </c>
      <c r="G35" s="128">
        <v>36198</v>
      </c>
      <c r="H35" s="128">
        <v>20970</v>
      </c>
      <c r="I35" s="128">
        <v>875</v>
      </c>
      <c r="J35" s="128">
        <v>1490</v>
      </c>
      <c r="K35" s="128">
        <v>8003</v>
      </c>
      <c r="L35" s="128">
        <v>4861</v>
      </c>
      <c r="M35" s="130">
        <v>0</v>
      </c>
      <c r="N35" s="132">
        <v>12880</v>
      </c>
    </row>
    <row r="36" spans="1:14" ht="11.1" customHeight="1" thickBot="1">
      <c r="A36" s="134" t="s">
        <v>177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50"/>
    </row>
    <row r="37" spans="1:14" ht="13.5" customHeight="1">
      <c r="A37" s="3" t="s">
        <v>65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ht="13.5" customHeight="1">
      <c r="A38" s="3" t="s">
        <v>35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1:14" ht="13.5" customHeight="1">
      <c r="A39" s="3" t="str">
        <f>'10-2'!A39</f>
        <v>　　　　　2.至114年6月止，38家本國銀行放款及催收款之備抵呆帳餘額為578,846百萬元，114年1至6月轉銷呆帳27,716百萬元。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ht="13.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4"/>
    </row>
    <row r="41" spans="1:14" ht="13.5" customHeight="1">
      <c r="A41" s="10"/>
      <c r="B41" s="10"/>
      <c r="C41" s="10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4"/>
    </row>
    <row r="42" spans="1:14" ht="13.5" customHeight="1" hidden="1">
      <c r="A42" s="3"/>
      <c r="B42" s="3"/>
      <c r="C42" s="3"/>
      <c r="D42" s="3" t="str">
        <f>TEXT(D41,"##,##0")</f>
        <v>0</v>
      </c>
      <c r="E42" s="3" t="str">
        <f>TEXT(E41,"##,##0")</f>
        <v>0</v>
      </c>
      <c r="F42" s="3"/>
      <c r="G42" s="3"/>
      <c r="H42" s="3"/>
      <c r="I42" s="3"/>
      <c r="J42" s="3"/>
      <c r="K42" s="3"/>
      <c r="L42" s="3"/>
      <c r="M42" s="3"/>
      <c r="N42" s="3"/>
    </row>
    <row r="43" spans="1:14" ht="13.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</row>
  </sheetData>
  <mergeCells count="181">
    <mergeCell ref="N35:N36"/>
    <mergeCell ref="J35:J36"/>
    <mergeCell ref="K35:K36"/>
    <mergeCell ref="L35:L36"/>
    <mergeCell ref="M35:M36"/>
    <mergeCell ref="F35:F36"/>
    <mergeCell ref="G35:G36"/>
    <mergeCell ref="H35:H36"/>
    <mergeCell ref="I35:I36"/>
    <mergeCell ref="B35:B36"/>
    <mergeCell ref="C35:C36"/>
    <mergeCell ref="D35:D36"/>
    <mergeCell ref="E35:E36"/>
    <mergeCell ref="K33:K34"/>
    <mergeCell ref="L33:L34"/>
    <mergeCell ref="I33:I34"/>
    <mergeCell ref="J33:J34"/>
    <mergeCell ref="M33:M34"/>
    <mergeCell ref="N33:N34"/>
    <mergeCell ref="N31:N32"/>
    <mergeCell ref="B33:B34"/>
    <mergeCell ref="C33:C34"/>
    <mergeCell ref="D33:D34"/>
    <mergeCell ref="E33:E34"/>
    <mergeCell ref="F33:F34"/>
    <mergeCell ref="G33:G34"/>
    <mergeCell ref="H33:H34"/>
    <mergeCell ref="L31:L32"/>
    <mergeCell ref="M31:M32"/>
    <mergeCell ref="F31:F32"/>
    <mergeCell ref="G31:G32"/>
    <mergeCell ref="H31:H32"/>
    <mergeCell ref="I31:I32"/>
    <mergeCell ref="B31:B32"/>
    <mergeCell ref="C31:C32"/>
    <mergeCell ref="D31:D32"/>
    <mergeCell ref="E31:E32"/>
    <mergeCell ref="K29:K30"/>
    <mergeCell ref="L29:L30"/>
    <mergeCell ref="I29:I30"/>
    <mergeCell ref="J29:J30"/>
    <mergeCell ref="J31:J32"/>
    <mergeCell ref="K31:K32"/>
    <mergeCell ref="M29:M30"/>
    <mergeCell ref="N29:N30"/>
    <mergeCell ref="N27:N28"/>
    <mergeCell ref="B29:B30"/>
    <mergeCell ref="C29:C30"/>
    <mergeCell ref="D29:D30"/>
    <mergeCell ref="E29:E30"/>
    <mergeCell ref="F29:F30"/>
    <mergeCell ref="G29:G30"/>
    <mergeCell ref="H29:H30"/>
    <mergeCell ref="L27:L28"/>
    <mergeCell ref="M27:M28"/>
    <mergeCell ref="F27:F28"/>
    <mergeCell ref="G27:G28"/>
    <mergeCell ref="H27:H28"/>
    <mergeCell ref="I27:I28"/>
    <mergeCell ref="B27:B28"/>
    <mergeCell ref="C27:C28"/>
    <mergeCell ref="D27:D28"/>
    <mergeCell ref="E27:E28"/>
    <mergeCell ref="K25:K26"/>
    <mergeCell ref="L25:L26"/>
    <mergeCell ref="I25:I26"/>
    <mergeCell ref="J25:J26"/>
    <mergeCell ref="J27:J28"/>
    <mergeCell ref="K27:K28"/>
    <mergeCell ref="M25:M26"/>
    <mergeCell ref="N25:N26"/>
    <mergeCell ref="N23:N24"/>
    <mergeCell ref="B25:B26"/>
    <mergeCell ref="C25:C26"/>
    <mergeCell ref="D25:D26"/>
    <mergeCell ref="E25:E26"/>
    <mergeCell ref="F25:F26"/>
    <mergeCell ref="G25:G26"/>
    <mergeCell ref="H25:H26"/>
    <mergeCell ref="L23:L24"/>
    <mergeCell ref="M23:M24"/>
    <mergeCell ref="F23:F24"/>
    <mergeCell ref="G23:G24"/>
    <mergeCell ref="H23:H24"/>
    <mergeCell ref="I23:I24"/>
    <mergeCell ref="B23:B24"/>
    <mergeCell ref="C23:C24"/>
    <mergeCell ref="D23:D24"/>
    <mergeCell ref="E23:E24"/>
    <mergeCell ref="K21:K22"/>
    <mergeCell ref="L21:L22"/>
    <mergeCell ref="I21:I22"/>
    <mergeCell ref="J21:J22"/>
    <mergeCell ref="J23:J24"/>
    <mergeCell ref="K23:K24"/>
    <mergeCell ref="M21:M22"/>
    <mergeCell ref="N21:N22"/>
    <mergeCell ref="N19:N20"/>
    <mergeCell ref="B21:B22"/>
    <mergeCell ref="C21:C22"/>
    <mergeCell ref="D21:D22"/>
    <mergeCell ref="E21:E22"/>
    <mergeCell ref="F21:F22"/>
    <mergeCell ref="G21:G22"/>
    <mergeCell ref="H21:H22"/>
    <mergeCell ref="L19:L20"/>
    <mergeCell ref="M19:M20"/>
    <mergeCell ref="F19:F20"/>
    <mergeCell ref="G19:G20"/>
    <mergeCell ref="H19:H20"/>
    <mergeCell ref="I19:I20"/>
    <mergeCell ref="B19:B20"/>
    <mergeCell ref="C19:C20"/>
    <mergeCell ref="D19:D20"/>
    <mergeCell ref="E19:E20"/>
    <mergeCell ref="K17:K18"/>
    <mergeCell ref="L17:L18"/>
    <mergeCell ref="I17:I18"/>
    <mergeCell ref="J17:J18"/>
    <mergeCell ref="J19:J20"/>
    <mergeCell ref="K19:K20"/>
    <mergeCell ref="M17:M18"/>
    <mergeCell ref="N17:N18"/>
    <mergeCell ref="N15:N16"/>
    <mergeCell ref="B17:B18"/>
    <mergeCell ref="C17:C18"/>
    <mergeCell ref="D17:D18"/>
    <mergeCell ref="E17:E18"/>
    <mergeCell ref="F17:F18"/>
    <mergeCell ref="G17:G18"/>
    <mergeCell ref="H17:H18"/>
    <mergeCell ref="L15:L16"/>
    <mergeCell ref="M15:M16"/>
    <mergeCell ref="F15:F16"/>
    <mergeCell ref="G15:G16"/>
    <mergeCell ref="H15:H16"/>
    <mergeCell ref="I15:I16"/>
    <mergeCell ref="B15:B16"/>
    <mergeCell ref="C15:C16"/>
    <mergeCell ref="D15:D16"/>
    <mergeCell ref="E15:E16"/>
    <mergeCell ref="M11:M12"/>
    <mergeCell ref="N11:N12"/>
    <mergeCell ref="M13:M14"/>
    <mergeCell ref="N13:N14"/>
    <mergeCell ref="J15:J16"/>
    <mergeCell ref="K15:K16"/>
    <mergeCell ref="L11:L12"/>
    <mergeCell ref="L13:L14"/>
    <mergeCell ref="I11:I12"/>
    <mergeCell ref="I13:I14"/>
    <mergeCell ref="J11:J12"/>
    <mergeCell ref="J13:J14"/>
    <mergeCell ref="K11:K12"/>
    <mergeCell ref="K13:K14"/>
    <mergeCell ref="F13:F14"/>
    <mergeCell ref="G11:G12"/>
    <mergeCell ref="G13:G14"/>
    <mergeCell ref="H11:H12"/>
    <mergeCell ref="H13:H14"/>
    <mergeCell ref="B13:B14"/>
    <mergeCell ref="D13:D14"/>
    <mergeCell ref="C13:C14"/>
    <mergeCell ref="E11:E12"/>
    <mergeCell ref="E13:E14"/>
    <mergeCell ref="F8:F9"/>
    <mergeCell ref="G8:G9"/>
    <mergeCell ref="B11:B12"/>
    <mergeCell ref="C11:C12"/>
    <mergeCell ref="D11:D12"/>
    <mergeCell ref="F11:F12"/>
    <mergeCell ref="L8:L9"/>
    <mergeCell ref="A1:N1"/>
    <mergeCell ref="A3:N3"/>
    <mergeCell ref="B5:F5"/>
    <mergeCell ref="G5:L5"/>
    <mergeCell ref="A2:N2"/>
    <mergeCell ref="A5:A10"/>
    <mergeCell ref="D4:F4"/>
    <mergeCell ref="G4:J4"/>
    <mergeCell ref="B8:B9"/>
  </mergeCells>
  <printOptions horizontalCentered="1"/>
  <pageMargins left="0.74803149606299213" right="0.59055118110236227" top="0.39370078740157483" bottom="0.19685039370078741" header="0" footer="0.39370078740157483"/>
  <pageSetup paperSize="9" firstPageNumber="141" orientation="landscape" useFirstPageNumber="1"/>
  <headerFooter alignWithMargins="0">
    <oddFooter>&amp;L&amp;9 &amp;C&amp;"Times New Roman"&amp;9 - &amp;p -&amp;R&amp;9 </oddFooter>
  </headerFooter>
</worksheet>
</file>

<file path=xl/worksheets/sheet5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N43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4.625" customWidth="1"/>
    <col min="2" max="3" width="7.125" customWidth="1"/>
    <col min="4" max="4" width="6.625" customWidth="1"/>
    <col min="5" max="5" width="15.625" customWidth="1"/>
    <col min="6" max="6" width="6.625" customWidth="1"/>
    <col min="7" max="7" width="7.125" customWidth="1"/>
    <col min="8" max="9" width="6.625" customWidth="1"/>
    <col min="10" max="10" width="15.625" customWidth="1"/>
    <col min="11" max="11" width="7.125" customWidth="1"/>
    <col min="12" max="12" width="6.625" customWidth="1"/>
    <col min="13" max="14" width="7.125" customWidth="1"/>
  </cols>
  <sheetData>
    <row r="1" spans="1:14" ht="21" customHeight="1">
      <c r="A1" s="64" t="s">
        <v>110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pans="1:14" ht="21" customHeight="1">
      <c r="A2" s="64" t="s">
        <v>111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</row>
    <row r="3" spans="1:14" ht="18.6" customHeight="1">
      <c r="A3" s="67" t="s">
        <v>59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</row>
    <row r="4" spans="1:14" ht="18.6" customHeight="1" thickBot="1">
      <c r="A4" s="1"/>
      <c r="B4" s="1"/>
      <c r="C4" s="1"/>
      <c r="D4" s="66" t="str">
        <f>'10-2'!D4:F4</f>
        <v>114年 1 - 6月</v>
      </c>
      <c r="E4" s="66"/>
      <c r="F4" s="66"/>
      <c r="G4" s="63" t="str">
        <f>'10-2'!G4:J4</f>
        <v> Jan. - June 2025</v>
      </c>
      <c r="H4" s="63"/>
      <c r="I4" s="63"/>
      <c r="J4" s="63"/>
      <c r="K4" s="1"/>
      <c r="L4" s="1"/>
      <c r="M4" s="1"/>
      <c r="N4" s="28" t="s">
        <v>38</v>
      </c>
    </row>
    <row r="5" spans="1:14" ht="15" customHeight="1">
      <c r="A5" s="60" t="s">
        <v>31</v>
      </c>
      <c r="B5" s="56" t="s">
        <v>39</v>
      </c>
      <c r="C5" s="57"/>
      <c r="D5" s="57"/>
      <c r="E5" s="57"/>
      <c r="F5" s="58"/>
      <c r="G5" s="56" t="s">
        <v>40</v>
      </c>
      <c r="H5" s="57"/>
      <c r="I5" s="57"/>
      <c r="J5" s="57"/>
      <c r="K5" s="57"/>
      <c r="L5" s="58"/>
      <c r="M5" s="12" t="s">
        <v>4</v>
      </c>
      <c r="N5" s="13" t="s">
        <v>34</v>
      </c>
    </row>
    <row r="6" spans="1:14" ht="12.95" customHeight="1">
      <c r="A6" s="61"/>
      <c r="B6" s="14" t="s">
        <v>5</v>
      </c>
      <c r="C6" s="5" t="s">
        <v>6</v>
      </c>
      <c r="D6" s="5" t="s">
        <v>7</v>
      </c>
      <c r="E6" s="27" t="s">
        <v>66</v>
      </c>
      <c r="F6" s="5" t="s">
        <v>4</v>
      </c>
      <c r="G6" s="5" t="s">
        <v>5</v>
      </c>
      <c r="H6" s="5" t="s">
        <v>6</v>
      </c>
      <c r="I6" s="5" t="s">
        <v>7</v>
      </c>
      <c r="J6" s="27" t="s">
        <v>66</v>
      </c>
      <c r="K6" s="5" t="s">
        <v>67</v>
      </c>
      <c r="L6" s="5" t="s">
        <v>4</v>
      </c>
      <c r="M6" s="5" t="s">
        <v>8</v>
      </c>
      <c r="N6" s="15" t="s">
        <v>8</v>
      </c>
    </row>
    <row r="7" spans="1:14" ht="12.95" customHeight="1">
      <c r="A7" s="61"/>
      <c r="B7" s="18" t="s">
        <v>0</v>
      </c>
      <c r="C7" s="5" t="s">
        <v>9</v>
      </c>
      <c r="D7" s="5" t="s">
        <v>9</v>
      </c>
      <c r="E7" s="27" t="s">
        <v>10</v>
      </c>
      <c r="F7" s="5" t="s">
        <v>11</v>
      </c>
      <c r="G7" s="19" t="s">
        <v>0</v>
      </c>
      <c r="H7" s="5" t="s">
        <v>12</v>
      </c>
      <c r="I7" s="5" t="s">
        <v>12</v>
      </c>
      <c r="J7" s="27" t="s">
        <v>13</v>
      </c>
      <c r="K7" s="5" t="s">
        <v>68</v>
      </c>
      <c r="L7" s="5" t="s">
        <v>14</v>
      </c>
      <c r="M7" s="5" t="s">
        <v>0</v>
      </c>
      <c r="N7" s="16" t="s">
        <v>21</v>
      </c>
    </row>
    <row r="8" spans="1:14" ht="14.1" customHeight="1">
      <c r="A8" s="61"/>
      <c r="B8" s="17" t="s">
        <v>15</v>
      </c>
      <c r="C8" s="20" t="s">
        <v>16</v>
      </c>
      <c r="D8" s="20" t="s">
        <v>17</v>
      </c>
      <c r="E8" s="21" t="s">
        <v>18</v>
      </c>
      <c r="F8" s="17" t="s">
        <v>19</v>
      </c>
      <c r="G8" s="17" t="s">
        <v>15</v>
      </c>
      <c r="H8" s="20" t="s">
        <v>16</v>
      </c>
      <c r="I8" s="20" t="s">
        <v>17</v>
      </c>
      <c r="J8" s="21" t="s">
        <v>74</v>
      </c>
      <c r="K8" s="20" t="s">
        <v>69</v>
      </c>
      <c r="L8" s="17" t="s">
        <v>19</v>
      </c>
      <c r="M8" s="20" t="s">
        <v>20</v>
      </c>
      <c r="N8" s="16" t="s">
        <v>27</v>
      </c>
    </row>
    <row r="9" spans="1:14" ht="14.1" customHeight="1">
      <c r="A9" s="61"/>
      <c r="B9" s="17"/>
      <c r="C9" s="20" t="s">
        <v>21</v>
      </c>
      <c r="D9" s="20" t="s">
        <v>23</v>
      </c>
      <c r="E9" s="22" t="s">
        <v>24</v>
      </c>
      <c r="F9" s="17"/>
      <c r="G9" s="17"/>
      <c r="H9" s="20" t="s">
        <v>25</v>
      </c>
      <c r="I9" s="20" t="s">
        <v>25</v>
      </c>
      <c r="J9" s="22" t="s">
        <v>24</v>
      </c>
      <c r="K9" s="17" t="s">
        <v>70</v>
      </c>
      <c r="L9" s="17"/>
      <c r="M9" s="20" t="s">
        <v>26</v>
      </c>
      <c r="N9" s="16" t="s">
        <v>21</v>
      </c>
    </row>
    <row r="10" spans="1:14" ht="14.1" customHeight="1" thickBot="1">
      <c r="A10" s="62"/>
      <c r="B10" s="23" t="s">
        <v>22</v>
      </c>
      <c r="C10" s="23" t="s">
        <v>22</v>
      </c>
      <c r="D10" s="23" t="s">
        <v>22</v>
      </c>
      <c r="E10" s="29" t="s">
        <v>28</v>
      </c>
      <c r="F10" s="30" t="s">
        <v>22</v>
      </c>
      <c r="G10" s="30" t="s">
        <v>22</v>
      </c>
      <c r="H10" s="30" t="s">
        <v>22</v>
      </c>
      <c r="I10" s="30" t="s">
        <v>22</v>
      </c>
      <c r="J10" s="29" t="s">
        <v>28</v>
      </c>
      <c r="K10" s="17" t="s">
        <v>25</v>
      </c>
      <c r="L10" s="30" t="s">
        <v>22</v>
      </c>
      <c r="M10" s="30" t="s">
        <v>29</v>
      </c>
      <c r="N10" s="31" t="s">
        <v>30</v>
      </c>
    </row>
    <row r="11" spans="1:14" ht="12.6" customHeight="1">
      <c r="A11" s="113" t="s">
        <v>58</v>
      </c>
      <c r="B11" s="116">
        <v>10136</v>
      </c>
      <c r="C11" s="116">
        <v>3284</v>
      </c>
      <c r="D11" s="116">
        <v>1274</v>
      </c>
      <c r="E11" s="116">
        <v>1348</v>
      </c>
      <c r="F11" s="116">
        <v>4230</v>
      </c>
      <c r="G11" s="116">
        <v>4990</v>
      </c>
      <c r="H11" s="116">
        <v>701</v>
      </c>
      <c r="I11" s="116">
        <v>365</v>
      </c>
      <c r="J11" s="116">
        <v>2054</v>
      </c>
      <c r="K11" s="116">
        <v>1012</v>
      </c>
      <c r="L11" s="116">
        <v>859</v>
      </c>
      <c r="M11" s="119">
        <v>0</v>
      </c>
      <c r="N11" s="122">
        <v>5146</v>
      </c>
    </row>
    <row r="12" spans="1:14" ht="11.1" customHeight="1">
      <c r="A12" s="125" t="s">
        <v>178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51"/>
    </row>
    <row r="13" spans="1:14" ht="12.6" customHeight="1">
      <c r="A13" s="33" t="s">
        <v>179</v>
      </c>
      <c r="B13" s="128">
        <v>8387</v>
      </c>
      <c r="C13" s="128">
        <v>2264</v>
      </c>
      <c r="D13" s="128">
        <v>405</v>
      </c>
      <c r="E13" s="128">
        <v>3274</v>
      </c>
      <c r="F13" s="128">
        <v>2444</v>
      </c>
      <c r="G13" s="128">
        <v>7861</v>
      </c>
      <c r="H13" s="128">
        <v>1573</v>
      </c>
      <c r="I13" s="128">
        <v>87</v>
      </c>
      <c r="J13" s="128">
        <v>4493</v>
      </c>
      <c r="K13" s="128">
        <v>917</v>
      </c>
      <c r="L13" s="128">
        <v>791</v>
      </c>
      <c r="M13" s="130">
        <v>0</v>
      </c>
      <c r="N13" s="132">
        <v>526</v>
      </c>
    </row>
    <row r="14" spans="1:14" ht="11.1" customHeight="1">
      <c r="A14" s="125" t="s">
        <v>180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51"/>
    </row>
    <row r="15" spans="1:14" ht="12.6" customHeight="1">
      <c r="A15" s="33" t="s">
        <v>181</v>
      </c>
      <c r="B15" s="128">
        <v>31616</v>
      </c>
      <c r="C15" s="128">
        <v>20806</v>
      </c>
      <c r="D15" s="128">
        <v>3884</v>
      </c>
      <c r="E15" s="128">
        <v>3907</v>
      </c>
      <c r="F15" s="128">
        <v>3020</v>
      </c>
      <c r="G15" s="128">
        <v>24984</v>
      </c>
      <c r="H15" s="128">
        <v>14385</v>
      </c>
      <c r="I15" s="128">
        <v>235</v>
      </c>
      <c r="J15" s="128">
        <v>858</v>
      </c>
      <c r="K15" s="128">
        <v>4658</v>
      </c>
      <c r="L15" s="128">
        <v>4848</v>
      </c>
      <c r="M15" s="130">
        <v>0</v>
      </c>
      <c r="N15" s="132">
        <v>6632</v>
      </c>
    </row>
    <row r="16" spans="1:14" ht="11.1" customHeight="1">
      <c r="A16" s="125" t="s">
        <v>182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51"/>
    </row>
    <row r="17" spans="1:14" ht="12.6" customHeight="1">
      <c r="A17" s="33" t="s">
        <v>183</v>
      </c>
      <c r="B17" s="128">
        <v>14984</v>
      </c>
      <c r="C17" s="128">
        <v>7124</v>
      </c>
      <c r="D17" s="128">
        <v>3936</v>
      </c>
      <c r="E17" s="128">
        <v>3061</v>
      </c>
      <c r="F17" s="128">
        <v>863</v>
      </c>
      <c r="G17" s="128">
        <v>13430</v>
      </c>
      <c r="H17" s="128">
        <v>4423</v>
      </c>
      <c r="I17" s="128">
        <v>691</v>
      </c>
      <c r="J17" s="128">
        <v>2595</v>
      </c>
      <c r="K17" s="128">
        <v>2586</v>
      </c>
      <c r="L17" s="128">
        <v>3135</v>
      </c>
      <c r="M17" s="130">
        <v>0</v>
      </c>
      <c r="N17" s="132">
        <v>1554</v>
      </c>
    </row>
    <row r="18" spans="1:14" ht="11.1" customHeight="1">
      <c r="A18" s="125" t="s">
        <v>184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51"/>
    </row>
    <row r="19" spans="1:14" ht="12.6" customHeight="1">
      <c r="A19" s="33" t="s">
        <v>185</v>
      </c>
      <c r="B19" s="128">
        <v>24129</v>
      </c>
      <c r="C19" s="128">
        <v>11719</v>
      </c>
      <c r="D19" s="128">
        <v>1960</v>
      </c>
      <c r="E19" s="128">
        <v>8166</v>
      </c>
      <c r="F19" s="128">
        <v>2285</v>
      </c>
      <c r="G19" s="128">
        <v>19964</v>
      </c>
      <c r="H19" s="128">
        <v>6336</v>
      </c>
      <c r="I19" s="128">
        <v>93</v>
      </c>
      <c r="J19" s="128">
        <v>9454</v>
      </c>
      <c r="K19" s="128">
        <v>2390</v>
      </c>
      <c r="L19" s="128">
        <v>1690</v>
      </c>
      <c r="M19" s="130">
        <v>0</v>
      </c>
      <c r="N19" s="132">
        <v>4165</v>
      </c>
    </row>
    <row r="20" spans="1:14" ht="11.1" customHeight="1">
      <c r="A20" s="125" t="s">
        <v>186</v>
      </c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51"/>
    </row>
    <row r="21" spans="1:14" ht="12.6" customHeight="1">
      <c r="A21" s="33" t="s">
        <v>187</v>
      </c>
      <c r="B21" s="128">
        <v>6618</v>
      </c>
      <c r="C21" s="128">
        <v>4318</v>
      </c>
      <c r="D21" s="128">
        <v>1046</v>
      </c>
      <c r="E21" s="128">
        <v>569</v>
      </c>
      <c r="F21" s="128">
        <v>685</v>
      </c>
      <c r="G21" s="128">
        <v>4023</v>
      </c>
      <c r="H21" s="128">
        <v>2012</v>
      </c>
      <c r="I21" s="128">
        <v>41</v>
      </c>
      <c r="J21" s="128">
        <v>240</v>
      </c>
      <c r="K21" s="128">
        <v>1186</v>
      </c>
      <c r="L21" s="128">
        <v>544</v>
      </c>
      <c r="M21" s="130">
        <v>0</v>
      </c>
      <c r="N21" s="132">
        <v>2595</v>
      </c>
    </row>
    <row r="22" spans="1:14" ht="11.1" customHeight="1">
      <c r="A22" s="125" t="s">
        <v>188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51"/>
    </row>
    <row r="23" spans="1:14" ht="12.6" customHeight="1">
      <c r="A23" s="33" t="s">
        <v>189</v>
      </c>
      <c r="B23" s="128">
        <v>100389</v>
      </c>
      <c r="C23" s="128">
        <v>7769</v>
      </c>
      <c r="D23" s="128">
        <v>5884</v>
      </c>
      <c r="E23" s="128">
        <v>68024</v>
      </c>
      <c r="F23" s="128">
        <v>18712</v>
      </c>
      <c r="G23" s="128">
        <v>94315</v>
      </c>
      <c r="H23" s="128">
        <v>4291</v>
      </c>
      <c r="I23" s="128">
        <v>1380</v>
      </c>
      <c r="J23" s="128">
        <v>82352</v>
      </c>
      <c r="K23" s="128">
        <v>2540</v>
      </c>
      <c r="L23" s="128">
        <v>3753</v>
      </c>
      <c r="M23" s="130">
        <v>0</v>
      </c>
      <c r="N23" s="132">
        <v>6074</v>
      </c>
    </row>
    <row r="24" spans="1:14" ht="11.1" customHeight="1">
      <c r="A24" s="125" t="s">
        <v>190</v>
      </c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51"/>
    </row>
    <row r="25" spans="1:14" ht="12.6" customHeight="1">
      <c r="A25" s="33" t="s">
        <v>191</v>
      </c>
      <c r="B25" s="128">
        <v>1371</v>
      </c>
      <c r="C25" s="128">
        <v>1076</v>
      </c>
      <c r="D25" s="128">
        <v>89</v>
      </c>
      <c r="E25" s="128">
        <v>13</v>
      </c>
      <c r="F25" s="128">
        <v>193</v>
      </c>
      <c r="G25" s="128">
        <v>1188</v>
      </c>
      <c r="H25" s="128">
        <v>600</v>
      </c>
      <c r="I25" s="128">
        <v>7</v>
      </c>
      <c r="J25" s="128">
        <v>13</v>
      </c>
      <c r="K25" s="128">
        <v>227</v>
      </c>
      <c r="L25" s="128">
        <v>341</v>
      </c>
      <c r="M25" s="130">
        <v>0</v>
      </c>
      <c r="N25" s="132">
        <v>183</v>
      </c>
    </row>
    <row r="26" spans="1:14" ht="11.1" customHeight="1">
      <c r="A26" s="125" t="s">
        <v>192</v>
      </c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51"/>
    </row>
    <row r="27" spans="1:14" ht="12.6" customHeight="1">
      <c r="A27" s="33" t="s">
        <v>193</v>
      </c>
      <c r="B27" s="128">
        <v>3529</v>
      </c>
      <c r="C27" s="128">
        <v>3092</v>
      </c>
      <c r="D27" s="128">
        <v>247</v>
      </c>
      <c r="E27" s="128">
        <v>89</v>
      </c>
      <c r="F27" s="128">
        <v>100</v>
      </c>
      <c r="G27" s="128">
        <v>2845</v>
      </c>
      <c r="H27" s="128">
        <v>1459</v>
      </c>
      <c r="I27" s="128">
        <v>17</v>
      </c>
      <c r="J27" s="128">
        <v>155</v>
      </c>
      <c r="K27" s="128">
        <v>597</v>
      </c>
      <c r="L27" s="128">
        <v>617</v>
      </c>
      <c r="M27" s="130">
        <v>0</v>
      </c>
      <c r="N27" s="132">
        <v>684</v>
      </c>
    </row>
    <row r="28" spans="1:14" ht="11.1" customHeight="1">
      <c r="A28" s="125" t="s">
        <v>194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51"/>
    </row>
    <row r="29" spans="1:14" ht="12.6" customHeight="1">
      <c r="A29" s="33" t="s">
        <v>195</v>
      </c>
      <c r="B29" s="128">
        <v>29823</v>
      </c>
      <c r="C29" s="128">
        <v>13343</v>
      </c>
      <c r="D29" s="128">
        <v>3090</v>
      </c>
      <c r="E29" s="128">
        <v>11049</v>
      </c>
      <c r="F29" s="128">
        <v>2341</v>
      </c>
      <c r="G29" s="128">
        <v>27801</v>
      </c>
      <c r="H29" s="128">
        <v>7951</v>
      </c>
      <c r="I29" s="128">
        <v>777</v>
      </c>
      <c r="J29" s="128">
        <v>10655</v>
      </c>
      <c r="K29" s="128">
        <v>5267</v>
      </c>
      <c r="L29" s="128">
        <v>3151</v>
      </c>
      <c r="M29" s="130">
        <v>0</v>
      </c>
      <c r="N29" s="132">
        <v>2023</v>
      </c>
    </row>
    <row r="30" spans="1:14" ht="11.1" customHeight="1">
      <c r="A30" s="125" t="s">
        <v>196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51"/>
    </row>
    <row r="31" spans="1:14" ht="12.6" customHeight="1">
      <c r="A31" s="33" t="s">
        <v>197</v>
      </c>
      <c r="B31" s="128">
        <v>11443</v>
      </c>
      <c r="C31" s="128">
        <v>8461</v>
      </c>
      <c r="D31" s="128">
        <v>1021</v>
      </c>
      <c r="E31" s="128">
        <v>576</v>
      </c>
      <c r="F31" s="128">
        <v>1386</v>
      </c>
      <c r="G31" s="128">
        <v>8120</v>
      </c>
      <c r="H31" s="128">
        <v>5567</v>
      </c>
      <c r="I31" s="128">
        <v>133</v>
      </c>
      <c r="J31" s="128">
        <v>273</v>
      </c>
      <c r="K31" s="128">
        <v>1485</v>
      </c>
      <c r="L31" s="128">
        <v>662</v>
      </c>
      <c r="M31" s="130">
        <v>0</v>
      </c>
      <c r="N31" s="132">
        <v>3324</v>
      </c>
    </row>
    <row r="32" spans="1:14" ht="11.1" customHeight="1">
      <c r="A32" s="125" t="s">
        <v>198</v>
      </c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51"/>
    </row>
    <row r="33" spans="1:14" ht="12.6" customHeight="1">
      <c r="A33" s="33" t="s">
        <v>199</v>
      </c>
      <c r="B33" s="128">
        <v>4549</v>
      </c>
      <c r="C33" s="128">
        <v>3497</v>
      </c>
      <c r="D33" s="128">
        <v>618</v>
      </c>
      <c r="E33" s="128">
        <v>64</v>
      </c>
      <c r="F33" s="128">
        <v>371</v>
      </c>
      <c r="G33" s="128">
        <v>3954</v>
      </c>
      <c r="H33" s="128">
        <v>2211</v>
      </c>
      <c r="I33" s="128">
        <v>25</v>
      </c>
      <c r="J33" s="128">
        <v>24</v>
      </c>
      <c r="K33" s="128">
        <v>852</v>
      </c>
      <c r="L33" s="128">
        <v>842</v>
      </c>
      <c r="M33" s="130">
        <v>0</v>
      </c>
      <c r="N33" s="132">
        <v>595</v>
      </c>
    </row>
    <row r="34" spans="1:14" ht="11.1" customHeight="1">
      <c r="A34" s="125" t="s">
        <v>200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51"/>
    </row>
    <row r="35" spans="1:14" ht="12.6" customHeight="1">
      <c r="A35" s="33" t="s">
        <v>201</v>
      </c>
      <c r="B35" s="128">
        <v>3065</v>
      </c>
      <c r="C35" s="128">
        <v>2638</v>
      </c>
      <c r="D35" s="128">
        <v>277</v>
      </c>
      <c r="E35" s="128">
        <v>71</v>
      </c>
      <c r="F35" s="128">
        <v>79</v>
      </c>
      <c r="G35" s="128">
        <v>2490</v>
      </c>
      <c r="H35" s="128">
        <v>1166</v>
      </c>
      <c r="I35" s="128">
        <v>12</v>
      </c>
      <c r="J35" s="128">
        <v>76</v>
      </c>
      <c r="K35" s="128">
        <v>758</v>
      </c>
      <c r="L35" s="128">
        <v>477</v>
      </c>
      <c r="M35" s="130">
        <v>0</v>
      </c>
      <c r="N35" s="132">
        <v>575</v>
      </c>
    </row>
    <row r="36" spans="1:14" ht="11.1" customHeight="1" thickBot="1">
      <c r="A36" s="134" t="s">
        <v>202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50"/>
    </row>
    <row r="37" spans="1:14" ht="13.5" customHeight="1">
      <c r="A37" s="32" t="s">
        <v>48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ht="13.5" customHeight="1">
      <c r="A38" s="32" t="s">
        <v>47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1:14" ht="13.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ht="13.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4"/>
    </row>
    <row r="41" spans="1:14" ht="13.5" customHeight="1">
      <c r="A41" s="10"/>
      <c r="B41" s="10"/>
      <c r="C41" s="10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4"/>
    </row>
    <row r="42" spans="1:14" ht="13.5" customHeight="1" hidden="1">
      <c r="A42" s="3"/>
      <c r="B42" s="3"/>
      <c r="C42" s="3"/>
      <c r="D42" s="3" t="str">
        <f>TEXT(D41,"##,##0")</f>
        <v>0</v>
      </c>
      <c r="E42" s="3" t="str">
        <f>TEXT(E41,"##,##0")</f>
        <v>0</v>
      </c>
      <c r="F42" s="3"/>
      <c r="G42" s="3"/>
      <c r="H42" s="3"/>
      <c r="I42" s="3"/>
      <c r="J42" s="3"/>
      <c r="K42" s="3"/>
      <c r="L42" s="3"/>
      <c r="M42" s="3"/>
      <c r="N42" s="3"/>
    </row>
    <row r="43" spans="1:14" ht="13.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</row>
  </sheetData>
  <mergeCells count="181">
    <mergeCell ref="B13:B14"/>
    <mergeCell ref="L8:L9"/>
    <mergeCell ref="A1:N1"/>
    <mergeCell ref="A3:N3"/>
    <mergeCell ref="B5:F5"/>
    <mergeCell ref="G5:L5"/>
    <mergeCell ref="A2:N2"/>
    <mergeCell ref="A5:A10"/>
    <mergeCell ref="D4:F4"/>
    <mergeCell ref="G4:J4"/>
    <mergeCell ref="F8:F9"/>
    <mergeCell ref="G8:G9"/>
    <mergeCell ref="B11:B12"/>
    <mergeCell ref="C11:C12"/>
    <mergeCell ref="D11:D12"/>
    <mergeCell ref="F11:F12"/>
    <mergeCell ref="G11:G12"/>
    <mergeCell ref="B8:B9"/>
    <mergeCell ref="D13:D14"/>
    <mergeCell ref="C13:C14"/>
    <mergeCell ref="E11:E12"/>
    <mergeCell ref="E13:E14"/>
    <mergeCell ref="F13:F14"/>
    <mergeCell ref="H13:H14"/>
    <mergeCell ref="G13:G14"/>
    <mergeCell ref="H11:H12"/>
    <mergeCell ref="I11:I12"/>
    <mergeCell ref="I13:I14"/>
    <mergeCell ref="M11:M12"/>
    <mergeCell ref="J11:J12"/>
    <mergeCell ref="J13:J14"/>
    <mergeCell ref="N11:N12"/>
    <mergeCell ref="M13:M14"/>
    <mergeCell ref="N13:N14"/>
    <mergeCell ref="K11:K12"/>
    <mergeCell ref="K13:K14"/>
    <mergeCell ref="L11:L12"/>
    <mergeCell ref="L13:L14"/>
    <mergeCell ref="L15:L16"/>
    <mergeCell ref="M15:M16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K15:K16"/>
    <mergeCell ref="N15:N16"/>
    <mergeCell ref="B17:B18"/>
    <mergeCell ref="C17:C18"/>
    <mergeCell ref="D17:D18"/>
    <mergeCell ref="E17:E18"/>
    <mergeCell ref="F17:F18"/>
    <mergeCell ref="G17:G18"/>
    <mergeCell ref="H17:H18"/>
    <mergeCell ref="N17:N18"/>
    <mergeCell ref="B19:B20"/>
    <mergeCell ref="C19:C20"/>
    <mergeCell ref="D19:D20"/>
    <mergeCell ref="E19:E20"/>
    <mergeCell ref="F19:F20"/>
    <mergeCell ref="G19:G20"/>
    <mergeCell ref="L19:L20"/>
    <mergeCell ref="H19:H20"/>
    <mergeCell ref="I19:I20"/>
    <mergeCell ref="J19:J20"/>
    <mergeCell ref="K19:K20"/>
    <mergeCell ref="M19:M20"/>
    <mergeCell ref="K17:K18"/>
    <mergeCell ref="L17:L18"/>
    <mergeCell ref="M17:M18"/>
    <mergeCell ref="I17:I18"/>
    <mergeCell ref="J17:J18"/>
    <mergeCell ref="N19:N20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N21:N22"/>
    <mergeCell ref="B23:B24"/>
    <mergeCell ref="C23:C24"/>
    <mergeCell ref="D23:D24"/>
    <mergeCell ref="E23:E24"/>
    <mergeCell ref="F23:F24"/>
    <mergeCell ref="G23:G24"/>
    <mergeCell ref="L23:L24"/>
    <mergeCell ref="M23:M24"/>
    <mergeCell ref="K21:K22"/>
    <mergeCell ref="L21:L22"/>
    <mergeCell ref="M21:M22"/>
    <mergeCell ref="H23:H24"/>
    <mergeCell ref="I23:I24"/>
    <mergeCell ref="J23:J24"/>
    <mergeCell ref="K23:K24"/>
    <mergeCell ref="N23:N24"/>
    <mergeCell ref="B25:B26"/>
    <mergeCell ref="C25:C26"/>
    <mergeCell ref="D25:D26"/>
    <mergeCell ref="E25:E26"/>
    <mergeCell ref="F25:F26"/>
    <mergeCell ref="G25:G26"/>
    <mergeCell ref="H25:H26"/>
    <mergeCell ref="I25:I26"/>
    <mergeCell ref="J25:J26"/>
    <mergeCell ref="N25:N26"/>
    <mergeCell ref="B27:B28"/>
    <mergeCell ref="C27:C28"/>
    <mergeCell ref="D27:D28"/>
    <mergeCell ref="E27:E28"/>
    <mergeCell ref="F27:F28"/>
    <mergeCell ref="G27:G28"/>
    <mergeCell ref="L27:L28"/>
    <mergeCell ref="M27:M28"/>
    <mergeCell ref="K25:K26"/>
    <mergeCell ref="L25:L26"/>
    <mergeCell ref="M25:M26"/>
    <mergeCell ref="H27:H28"/>
    <mergeCell ref="I27:I28"/>
    <mergeCell ref="J27:J28"/>
    <mergeCell ref="K27:K28"/>
    <mergeCell ref="N27:N28"/>
    <mergeCell ref="B29:B30"/>
    <mergeCell ref="C29:C30"/>
    <mergeCell ref="D29:D30"/>
    <mergeCell ref="E29:E30"/>
    <mergeCell ref="F29:F30"/>
    <mergeCell ref="G29:G30"/>
    <mergeCell ref="H29:H30"/>
    <mergeCell ref="I29:I30"/>
    <mergeCell ref="J29:J30"/>
    <mergeCell ref="N29:N30"/>
    <mergeCell ref="B31:B32"/>
    <mergeCell ref="C31:C32"/>
    <mergeCell ref="D31:D32"/>
    <mergeCell ref="E31:E32"/>
    <mergeCell ref="F31:F32"/>
    <mergeCell ref="G31:G32"/>
    <mergeCell ref="K31:K32"/>
    <mergeCell ref="L31:L32"/>
    <mergeCell ref="K29:K30"/>
    <mergeCell ref="L29:L30"/>
    <mergeCell ref="M29:M30"/>
    <mergeCell ref="I33:I34"/>
    <mergeCell ref="J33:J34"/>
    <mergeCell ref="M33:M34"/>
    <mergeCell ref="M31:M32"/>
    <mergeCell ref="I31:I32"/>
    <mergeCell ref="J31:J32"/>
    <mergeCell ref="B35:B36"/>
    <mergeCell ref="C35:C36"/>
    <mergeCell ref="D35:D36"/>
    <mergeCell ref="E35:E36"/>
    <mergeCell ref="H35:H36"/>
    <mergeCell ref="F35:F36"/>
    <mergeCell ref="G35:G36"/>
    <mergeCell ref="G33:G34"/>
    <mergeCell ref="N31:N32"/>
    <mergeCell ref="B33:B34"/>
    <mergeCell ref="C33:C34"/>
    <mergeCell ref="D33:D34"/>
    <mergeCell ref="E33:E34"/>
    <mergeCell ref="F33:F34"/>
    <mergeCell ref="N33:N34"/>
    <mergeCell ref="K33:K34"/>
    <mergeCell ref="L33:L34"/>
    <mergeCell ref="H31:H32"/>
    <mergeCell ref="I35:I36"/>
    <mergeCell ref="N35:N36"/>
    <mergeCell ref="J35:J36"/>
    <mergeCell ref="K35:K36"/>
    <mergeCell ref="L35:L36"/>
    <mergeCell ref="M35:M36"/>
    <mergeCell ref="H33:H34"/>
  </mergeCells>
  <printOptions horizontalCentered="1"/>
  <pageMargins left="0.74803149606299213" right="0.59055118110236227" top="0.39370078740157483" bottom="0.19685039370078741" header="0" footer="0.39370078740157483"/>
  <pageSetup paperSize="9" firstPageNumber="142" orientation="landscape" useFirstPageNumber="1"/>
  <headerFooter alignWithMargins="0">
    <oddFooter>&amp;L&amp;9 &amp;C&amp;"Times New Roman"&amp;9 - &amp;p -&amp;R&amp;9 </oddFooter>
  </headerFooter>
</worksheet>
</file>

<file path=xl/worksheets/sheet6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N43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4.625" customWidth="1"/>
    <col min="2" max="3" width="7.125" customWidth="1"/>
    <col min="4" max="4" width="6.625" customWidth="1"/>
    <col min="5" max="5" width="15.625" customWidth="1"/>
    <col min="6" max="6" width="6.625" customWidth="1"/>
    <col min="7" max="7" width="7.125" customWidth="1"/>
    <col min="8" max="9" width="6.625" customWidth="1"/>
    <col min="10" max="10" width="15.625" customWidth="1"/>
    <col min="11" max="11" width="7.125" customWidth="1"/>
    <col min="12" max="12" width="6.625" customWidth="1"/>
    <col min="13" max="14" width="7.125" customWidth="1"/>
  </cols>
  <sheetData>
    <row r="1" spans="1:14" ht="21" customHeight="1">
      <c r="A1" s="64" t="s">
        <v>112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pans="1:14" ht="21" customHeight="1">
      <c r="A2" s="64" t="s">
        <v>113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</row>
    <row r="3" spans="1:14" ht="18.6" customHeight="1">
      <c r="A3" s="67" t="s">
        <v>59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</row>
    <row r="4" spans="1:14" ht="18.6" customHeight="1" thickBot="1">
      <c r="A4" s="1"/>
      <c r="B4" s="1"/>
      <c r="C4" s="1"/>
      <c r="D4" s="66" t="str">
        <f>'10-2'!D4:F4</f>
        <v>114年 1 - 6月</v>
      </c>
      <c r="E4" s="66"/>
      <c r="F4" s="66"/>
      <c r="G4" s="63" t="str">
        <f>'10-2'!G4:J4</f>
        <v> Jan. - June 2025</v>
      </c>
      <c r="H4" s="63"/>
      <c r="I4" s="63"/>
      <c r="J4" s="63"/>
      <c r="K4" s="1"/>
      <c r="L4" s="1"/>
      <c r="M4" s="1"/>
      <c r="N4" s="28" t="s">
        <v>38</v>
      </c>
    </row>
    <row r="5" spans="1:14" ht="15" customHeight="1">
      <c r="A5" s="60" t="s">
        <v>31</v>
      </c>
      <c r="B5" s="56" t="s">
        <v>39</v>
      </c>
      <c r="C5" s="57"/>
      <c r="D5" s="57"/>
      <c r="E5" s="57"/>
      <c r="F5" s="58"/>
      <c r="G5" s="56" t="s">
        <v>40</v>
      </c>
      <c r="H5" s="57"/>
      <c r="I5" s="57"/>
      <c r="J5" s="57"/>
      <c r="K5" s="57"/>
      <c r="L5" s="58"/>
      <c r="M5" s="12" t="s">
        <v>4</v>
      </c>
      <c r="N5" s="13" t="s">
        <v>34</v>
      </c>
    </row>
    <row r="6" spans="1:14" ht="12.95" customHeight="1">
      <c r="A6" s="61"/>
      <c r="B6" s="14" t="s">
        <v>5</v>
      </c>
      <c r="C6" s="5" t="s">
        <v>6</v>
      </c>
      <c r="D6" s="5" t="s">
        <v>7</v>
      </c>
      <c r="E6" s="27" t="s">
        <v>66</v>
      </c>
      <c r="F6" s="5" t="s">
        <v>4</v>
      </c>
      <c r="G6" s="5" t="s">
        <v>5</v>
      </c>
      <c r="H6" s="5" t="s">
        <v>6</v>
      </c>
      <c r="I6" s="5" t="s">
        <v>7</v>
      </c>
      <c r="J6" s="27" t="s">
        <v>66</v>
      </c>
      <c r="K6" s="5" t="s">
        <v>67</v>
      </c>
      <c r="L6" s="5" t="s">
        <v>4</v>
      </c>
      <c r="M6" s="5" t="s">
        <v>8</v>
      </c>
      <c r="N6" s="15" t="s">
        <v>8</v>
      </c>
    </row>
    <row r="7" spans="1:14" ht="12.95" customHeight="1">
      <c r="A7" s="61"/>
      <c r="B7" s="18" t="s">
        <v>0</v>
      </c>
      <c r="C7" s="5" t="s">
        <v>9</v>
      </c>
      <c r="D7" s="5" t="s">
        <v>9</v>
      </c>
      <c r="E7" s="27" t="s">
        <v>10</v>
      </c>
      <c r="F7" s="5" t="s">
        <v>11</v>
      </c>
      <c r="G7" s="19" t="s">
        <v>0</v>
      </c>
      <c r="H7" s="5" t="s">
        <v>12</v>
      </c>
      <c r="I7" s="5" t="s">
        <v>12</v>
      </c>
      <c r="J7" s="27" t="s">
        <v>13</v>
      </c>
      <c r="K7" s="5" t="s">
        <v>68</v>
      </c>
      <c r="L7" s="5" t="s">
        <v>14</v>
      </c>
      <c r="M7" s="5" t="s">
        <v>0</v>
      </c>
      <c r="N7" s="16" t="s">
        <v>21</v>
      </c>
    </row>
    <row r="8" spans="1:14" ht="14.1" customHeight="1">
      <c r="A8" s="61"/>
      <c r="B8" s="17" t="s">
        <v>15</v>
      </c>
      <c r="C8" s="20" t="s">
        <v>16</v>
      </c>
      <c r="D8" s="20" t="s">
        <v>17</v>
      </c>
      <c r="E8" s="21" t="s">
        <v>18</v>
      </c>
      <c r="F8" s="17" t="s">
        <v>19</v>
      </c>
      <c r="G8" s="17" t="s">
        <v>15</v>
      </c>
      <c r="H8" s="20" t="s">
        <v>16</v>
      </c>
      <c r="I8" s="20" t="s">
        <v>17</v>
      </c>
      <c r="J8" s="21" t="s">
        <v>74</v>
      </c>
      <c r="K8" s="20" t="s">
        <v>69</v>
      </c>
      <c r="L8" s="17" t="s">
        <v>19</v>
      </c>
      <c r="M8" s="20" t="s">
        <v>20</v>
      </c>
      <c r="N8" s="16" t="s">
        <v>27</v>
      </c>
    </row>
    <row r="9" spans="1:14" ht="14.1" customHeight="1">
      <c r="A9" s="61"/>
      <c r="B9" s="17"/>
      <c r="C9" s="20" t="s">
        <v>21</v>
      </c>
      <c r="D9" s="20" t="s">
        <v>23</v>
      </c>
      <c r="E9" s="22" t="s">
        <v>24</v>
      </c>
      <c r="F9" s="17"/>
      <c r="G9" s="17"/>
      <c r="H9" s="20" t="s">
        <v>25</v>
      </c>
      <c r="I9" s="20" t="s">
        <v>25</v>
      </c>
      <c r="J9" s="22" t="s">
        <v>24</v>
      </c>
      <c r="K9" s="17" t="s">
        <v>70</v>
      </c>
      <c r="L9" s="17"/>
      <c r="M9" s="20" t="s">
        <v>26</v>
      </c>
      <c r="N9" s="16" t="s">
        <v>21</v>
      </c>
    </row>
    <row r="10" spans="1:14" ht="14.1" customHeight="1" thickBot="1">
      <c r="A10" s="62"/>
      <c r="B10" s="23" t="s">
        <v>22</v>
      </c>
      <c r="C10" s="23" t="s">
        <v>22</v>
      </c>
      <c r="D10" s="23" t="s">
        <v>22</v>
      </c>
      <c r="E10" s="29" t="s">
        <v>28</v>
      </c>
      <c r="F10" s="30" t="s">
        <v>22</v>
      </c>
      <c r="G10" s="30" t="s">
        <v>22</v>
      </c>
      <c r="H10" s="30" t="s">
        <v>22</v>
      </c>
      <c r="I10" s="30" t="s">
        <v>22</v>
      </c>
      <c r="J10" s="29" t="s">
        <v>28</v>
      </c>
      <c r="K10" s="17" t="s">
        <v>25</v>
      </c>
      <c r="L10" s="30" t="s">
        <v>22</v>
      </c>
      <c r="M10" s="30" t="s">
        <v>29</v>
      </c>
      <c r="N10" s="31" t="s">
        <v>30</v>
      </c>
    </row>
    <row r="11" spans="1:14" ht="12.6" customHeight="1">
      <c r="A11" s="113" t="s">
        <v>64</v>
      </c>
      <c r="B11" s="116">
        <v>21595</v>
      </c>
      <c r="C11" s="116">
        <v>10291</v>
      </c>
      <c r="D11" s="116">
        <v>3686</v>
      </c>
      <c r="E11" s="116">
        <v>2958</v>
      </c>
      <c r="F11" s="116">
        <v>4659</v>
      </c>
      <c r="G11" s="116">
        <v>18722</v>
      </c>
      <c r="H11" s="116">
        <v>5963</v>
      </c>
      <c r="I11" s="116">
        <v>1686</v>
      </c>
      <c r="J11" s="116">
        <v>5703</v>
      </c>
      <c r="K11" s="116">
        <v>2432</v>
      </c>
      <c r="L11" s="116">
        <v>2937</v>
      </c>
      <c r="M11" s="119">
        <v>0</v>
      </c>
      <c r="N11" s="122">
        <v>2873</v>
      </c>
    </row>
    <row r="12" spans="1:14" ht="11.1" customHeight="1">
      <c r="A12" s="125" t="s">
        <v>203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51"/>
    </row>
    <row r="13" spans="1:14" ht="12.6" customHeight="1">
      <c r="A13" s="33" t="s">
        <v>204</v>
      </c>
      <c r="B13" s="128">
        <v>15546</v>
      </c>
      <c r="C13" s="128">
        <v>7102</v>
      </c>
      <c r="D13" s="128">
        <v>1572</v>
      </c>
      <c r="E13" s="128">
        <v>5055</v>
      </c>
      <c r="F13" s="128">
        <v>1817</v>
      </c>
      <c r="G13" s="128">
        <v>14784</v>
      </c>
      <c r="H13" s="128">
        <v>5779</v>
      </c>
      <c r="I13" s="128">
        <v>446</v>
      </c>
      <c r="J13" s="128">
        <v>4782</v>
      </c>
      <c r="K13" s="128">
        <v>2174</v>
      </c>
      <c r="L13" s="128">
        <v>1602</v>
      </c>
      <c r="M13" s="130">
        <v>0</v>
      </c>
      <c r="N13" s="132">
        <v>762</v>
      </c>
    </row>
    <row r="14" spans="1:14" ht="11.1" customHeight="1">
      <c r="A14" s="125" t="s">
        <v>205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51"/>
    </row>
    <row r="15" spans="1:14" ht="12.6" customHeight="1">
      <c r="A15" s="33" t="s">
        <v>206</v>
      </c>
      <c r="B15" s="128">
        <v>40597</v>
      </c>
      <c r="C15" s="128">
        <v>17167</v>
      </c>
      <c r="D15" s="128">
        <v>4457</v>
      </c>
      <c r="E15" s="128">
        <v>15309</v>
      </c>
      <c r="F15" s="128">
        <v>3664</v>
      </c>
      <c r="G15" s="128">
        <v>34023</v>
      </c>
      <c r="H15" s="128">
        <v>11316</v>
      </c>
      <c r="I15" s="128">
        <v>781</v>
      </c>
      <c r="J15" s="128">
        <v>12162</v>
      </c>
      <c r="K15" s="128">
        <v>4393</v>
      </c>
      <c r="L15" s="128">
        <v>5371</v>
      </c>
      <c r="M15" s="130">
        <v>0</v>
      </c>
      <c r="N15" s="132">
        <v>6574</v>
      </c>
    </row>
    <row r="16" spans="1:14" ht="11.1" customHeight="1">
      <c r="A16" s="125" t="s">
        <v>207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51"/>
    </row>
    <row r="17" spans="1:14" ht="12.6" customHeight="1">
      <c r="A17" s="33" t="s">
        <v>208</v>
      </c>
      <c r="B17" s="128">
        <v>64966</v>
      </c>
      <c r="C17" s="128">
        <v>21099</v>
      </c>
      <c r="D17" s="128">
        <v>6289</v>
      </c>
      <c r="E17" s="128">
        <v>26851</v>
      </c>
      <c r="F17" s="128">
        <v>10728</v>
      </c>
      <c r="G17" s="128">
        <v>57177</v>
      </c>
      <c r="H17" s="128">
        <v>16463</v>
      </c>
      <c r="I17" s="128">
        <v>1172</v>
      </c>
      <c r="J17" s="128">
        <v>25523</v>
      </c>
      <c r="K17" s="128">
        <v>6678</v>
      </c>
      <c r="L17" s="128">
        <v>7342</v>
      </c>
      <c r="M17" s="130">
        <v>0</v>
      </c>
      <c r="N17" s="132">
        <v>7789</v>
      </c>
    </row>
    <row r="18" spans="1:14" ht="11.1" customHeight="1">
      <c r="A18" s="125" t="s">
        <v>209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51"/>
    </row>
    <row r="19" spans="1:14" ht="12.6" customHeight="1">
      <c r="A19" s="33" t="s">
        <v>210</v>
      </c>
      <c r="B19" s="128">
        <v>82495</v>
      </c>
      <c r="C19" s="128">
        <v>33255</v>
      </c>
      <c r="D19" s="128">
        <v>13913</v>
      </c>
      <c r="E19" s="128">
        <v>32118</v>
      </c>
      <c r="F19" s="128">
        <v>3209</v>
      </c>
      <c r="G19" s="128">
        <v>71928</v>
      </c>
      <c r="H19" s="128">
        <v>21463</v>
      </c>
      <c r="I19" s="128">
        <v>2337</v>
      </c>
      <c r="J19" s="128">
        <v>28669</v>
      </c>
      <c r="K19" s="128">
        <v>7501</v>
      </c>
      <c r="L19" s="128">
        <v>11958</v>
      </c>
      <c r="M19" s="130">
        <v>0</v>
      </c>
      <c r="N19" s="132">
        <v>10566</v>
      </c>
    </row>
    <row r="20" spans="1:14" ht="11.1" customHeight="1">
      <c r="A20" s="125" t="s">
        <v>211</v>
      </c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51"/>
    </row>
    <row r="21" spans="1:14" ht="12.6" customHeight="1">
      <c r="A21" s="33" t="s">
        <v>212</v>
      </c>
      <c r="B21" s="128">
        <v>34977</v>
      </c>
      <c r="C21" s="128">
        <v>9195</v>
      </c>
      <c r="D21" s="128">
        <v>1537</v>
      </c>
      <c r="E21" s="128">
        <v>22430</v>
      </c>
      <c r="F21" s="128">
        <v>1815</v>
      </c>
      <c r="G21" s="128">
        <v>32492</v>
      </c>
      <c r="H21" s="128">
        <v>6147</v>
      </c>
      <c r="I21" s="128">
        <v>239</v>
      </c>
      <c r="J21" s="128">
        <v>21422</v>
      </c>
      <c r="K21" s="128">
        <v>2507</v>
      </c>
      <c r="L21" s="128">
        <v>2176</v>
      </c>
      <c r="M21" s="130">
        <v>0</v>
      </c>
      <c r="N21" s="132">
        <v>2486</v>
      </c>
    </row>
    <row r="22" spans="1:14" ht="11.1" customHeight="1">
      <c r="A22" s="125" t="s">
        <v>213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51"/>
    </row>
    <row r="23" spans="1:14" ht="12.6" customHeight="1">
      <c r="A23" s="33" t="s">
        <v>214</v>
      </c>
      <c r="B23" s="128">
        <v>23065</v>
      </c>
      <c r="C23" s="128">
        <v>11731</v>
      </c>
      <c r="D23" s="128">
        <v>6776</v>
      </c>
      <c r="E23" s="128">
        <v>4463</v>
      </c>
      <c r="F23" s="128">
        <v>95</v>
      </c>
      <c r="G23" s="128">
        <v>19196</v>
      </c>
      <c r="H23" s="128">
        <v>4376</v>
      </c>
      <c r="I23" s="128">
        <v>699</v>
      </c>
      <c r="J23" s="128">
        <v>2837</v>
      </c>
      <c r="K23" s="128">
        <v>5355</v>
      </c>
      <c r="L23" s="128">
        <v>5929</v>
      </c>
      <c r="M23" s="130">
        <v>0</v>
      </c>
      <c r="N23" s="132">
        <v>3869</v>
      </c>
    </row>
    <row r="24" spans="1:14" ht="11.1" customHeight="1">
      <c r="A24" s="125" t="s">
        <v>215</v>
      </c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51"/>
    </row>
    <row r="25" spans="1:14" ht="12.6" customHeight="1">
      <c r="A25" s="33" t="s">
        <v>216</v>
      </c>
      <c r="B25" s="128">
        <v>74409</v>
      </c>
      <c r="C25" s="128">
        <v>27159</v>
      </c>
      <c r="D25" s="128">
        <v>10876</v>
      </c>
      <c r="E25" s="128">
        <v>32387</v>
      </c>
      <c r="F25" s="128">
        <v>3988</v>
      </c>
      <c r="G25" s="128">
        <v>64868</v>
      </c>
      <c r="H25" s="128">
        <v>17368</v>
      </c>
      <c r="I25" s="128">
        <v>3031</v>
      </c>
      <c r="J25" s="128">
        <v>29763</v>
      </c>
      <c r="K25" s="128">
        <v>7739</v>
      </c>
      <c r="L25" s="128">
        <v>6967</v>
      </c>
      <c r="M25" s="130">
        <v>0</v>
      </c>
      <c r="N25" s="132">
        <v>9541</v>
      </c>
    </row>
    <row r="26" spans="1:14" ht="11.1" customHeight="1">
      <c r="A26" s="125" t="s">
        <v>217</v>
      </c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51"/>
    </row>
    <row r="27" spans="1:14" ht="12.6" customHeight="1">
      <c r="A27" s="33" t="s">
        <v>218</v>
      </c>
      <c r="B27" s="128">
        <v>5212</v>
      </c>
      <c r="C27" s="128">
        <v>3522</v>
      </c>
      <c r="D27" s="128">
        <v>784</v>
      </c>
      <c r="E27" s="128">
        <v>729</v>
      </c>
      <c r="F27" s="128">
        <v>178</v>
      </c>
      <c r="G27" s="128">
        <v>5012</v>
      </c>
      <c r="H27" s="128">
        <v>2814</v>
      </c>
      <c r="I27" s="128">
        <v>33</v>
      </c>
      <c r="J27" s="128">
        <v>254</v>
      </c>
      <c r="K27" s="128">
        <v>1020</v>
      </c>
      <c r="L27" s="128">
        <v>891</v>
      </c>
      <c r="M27" s="130">
        <v>0</v>
      </c>
      <c r="N27" s="132">
        <v>201</v>
      </c>
    </row>
    <row r="28" spans="1:14" ht="11.1" customHeight="1">
      <c r="A28" s="125" t="s">
        <v>219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51"/>
    </row>
    <row r="29" spans="1:14" ht="12.6" customHeight="1">
      <c r="A29" s="33" t="s">
        <v>220</v>
      </c>
      <c r="B29" s="128">
        <v>103209</v>
      </c>
      <c r="C29" s="128">
        <v>44431</v>
      </c>
      <c r="D29" s="128">
        <v>26527</v>
      </c>
      <c r="E29" s="128">
        <v>25589</v>
      </c>
      <c r="F29" s="128">
        <v>6662</v>
      </c>
      <c r="G29" s="128">
        <v>87719</v>
      </c>
      <c r="H29" s="128">
        <v>24578</v>
      </c>
      <c r="I29" s="128">
        <v>2083</v>
      </c>
      <c r="J29" s="128">
        <v>20979</v>
      </c>
      <c r="K29" s="128">
        <v>15908</v>
      </c>
      <c r="L29" s="128">
        <v>24171</v>
      </c>
      <c r="M29" s="130">
        <v>0</v>
      </c>
      <c r="N29" s="132">
        <v>15490</v>
      </c>
    </row>
    <row r="30" spans="1:14" ht="11.1" customHeight="1">
      <c r="A30" s="125" t="s">
        <v>221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51"/>
    </row>
    <row r="31" spans="1:14" ht="12.6" customHeight="1">
      <c r="A31" s="33" t="s">
        <v>222</v>
      </c>
      <c r="B31" s="128">
        <v>568</v>
      </c>
      <c r="C31" s="128">
        <v>502</v>
      </c>
      <c r="D31" s="128">
        <v>65</v>
      </c>
      <c r="E31" s="130">
        <v>0</v>
      </c>
      <c r="F31" s="128">
        <v>1</v>
      </c>
      <c r="G31" s="128">
        <v>1128</v>
      </c>
      <c r="H31" s="128">
        <v>329</v>
      </c>
      <c r="I31" s="128">
        <v>70</v>
      </c>
      <c r="J31" s="130">
        <v>0</v>
      </c>
      <c r="K31" s="128">
        <v>230</v>
      </c>
      <c r="L31" s="128">
        <v>499</v>
      </c>
      <c r="M31" s="130">
        <v>0</v>
      </c>
      <c r="N31" s="132">
        <v>-560</v>
      </c>
    </row>
    <row r="32" spans="1:14" ht="11.1" customHeight="1">
      <c r="A32" s="125" t="s">
        <v>223</v>
      </c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51"/>
    </row>
    <row r="33" spans="1:14" ht="12.6" customHeight="1">
      <c r="A33" s="33" t="s">
        <v>224</v>
      </c>
      <c r="B33" s="128">
        <v>1620</v>
      </c>
      <c r="C33" s="128">
        <v>1329</v>
      </c>
      <c r="D33" s="128">
        <v>280</v>
      </c>
      <c r="E33" s="130">
        <v>0</v>
      </c>
      <c r="F33" s="128">
        <v>11</v>
      </c>
      <c r="G33" s="128">
        <v>2031</v>
      </c>
      <c r="H33" s="128">
        <v>584</v>
      </c>
      <c r="I33" s="128">
        <v>197</v>
      </c>
      <c r="J33" s="130">
        <v>0</v>
      </c>
      <c r="K33" s="128">
        <v>419</v>
      </c>
      <c r="L33" s="128">
        <v>832</v>
      </c>
      <c r="M33" s="130">
        <v>0</v>
      </c>
      <c r="N33" s="132">
        <v>-412</v>
      </c>
    </row>
    <row r="34" spans="1:14" ht="11.1" customHeight="1">
      <c r="A34" s="125" t="s">
        <v>225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51"/>
    </row>
    <row r="35" spans="1:14" ht="12.6" customHeight="1">
      <c r="A35" s="33" t="s">
        <v>226</v>
      </c>
      <c r="B35" s="128">
        <v>508</v>
      </c>
      <c r="C35" s="128">
        <v>454</v>
      </c>
      <c r="D35" s="128">
        <v>8</v>
      </c>
      <c r="E35" s="128">
        <v>45</v>
      </c>
      <c r="F35" s="128">
        <v>1</v>
      </c>
      <c r="G35" s="128">
        <v>830</v>
      </c>
      <c r="H35" s="128">
        <v>371</v>
      </c>
      <c r="I35" s="128">
        <v>8</v>
      </c>
      <c r="J35" s="128">
        <v>31</v>
      </c>
      <c r="K35" s="128">
        <v>137</v>
      </c>
      <c r="L35" s="128">
        <v>283</v>
      </c>
      <c r="M35" s="130">
        <v>0</v>
      </c>
      <c r="N35" s="132">
        <v>-322</v>
      </c>
    </row>
    <row r="36" spans="1:14" ht="11.1" customHeight="1" thickBot="1">
      <c r="A36" s="134" t="s">
        <v>227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50"/>
    </row>
    <row r="37" spans="1:14" ht="13.5" customHeight="1">
      <c r="A37" s="32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ht="13.5" customHeight="1">
      <c r="A38" s="32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1:14" ht="13.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ht="13.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4"/>
    </row>
    <row r="41" spans="1:14" ht="13.5" customHeight="1">
      <c r="A41" s="10"/>
      <c r="B41" s="10"/>
      <c r="C41" s="10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4"/>
    </row>
    <row r="42" spans="1:14" ht="13.5" customHeight="1" hidden="1">
      <c r="A42" s="3"/>
      <c r="B42" s="3"/>
      <c r="C42" s="3"/>
      <c r="D42" s="3" t="str">
        <f>TEXT(D41,"##,##0")</f>
        <v>0</v>
      </c>
      <c r="E42" s="3" t="str">
        <f>TEXT(E41,"##,##0")</f>
        <v>0</v>
      </c>
      <c r="F42" s="3"/>
      <c r="G42" s="3"/>
      <c r="H42" s="3"/>
      <c r="I42" s="3"/>
      <c r="J42" s="3"/>
      <c r="K42" s="3"/>
      <c r="L42" s="3"/>
      <c r="M42" s="3"/>
      <c r="N42" s="3"/>
    </row>
    <row r="43" spans="1:14" ht="13.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</row>
  </sheetData>
  <mergeCells count="181">
    <mergeCell ref="N35:N36"/>
    <mergeCell ref="J35:J36"/>
    <mergeCell ref="K35:K36"/>
    <mergeCell ref="L35:L36"/>
    <mergeCell ref="M35:M36"/>
    <mergeCell ref="F35:F36"/>
    <mergeCell ref="G35:G36"/>
    <mergeCell ref="H35:H36"/>
    <mergeCell ref="I35:I36"/>
    <mergeCell ref="B35:B36"/>
    <mergeCell ref="C35:C36"/>
    <mergeCell ref="D35:D36"/>
    <mergeCell ref="E35:E36"/>
    <mergeCell ref="K33:K34"/>
    <mergeCell ref="L33:L34"/>
    <mergeCell ref="I33:I34"/>
    <mergeCell ref="J33:J34"/>
    <mergeCell ref="M33:M34"/>
    <mergeCell ref="N33:N34"/>
    <mergeCell ref="N31:N32"/>
    <mergeCell ref="B33:B34"/>
    <mergeCell ref="C33:C34"/>
    <mergeCell ref="D33:D34"/>
    <mergeCell ref="E33:E34"/>
    <mergeCell ref="F33:F34"/>
    <mergeCell ref="G33:G34"/>
    <mergeCell ref="H33:H34"/>
    <mergeCell ref="L31:L32"/>
    <mergeCell ref="M31:M32"/>
    <mergeCell ref="F31:F32"/>
    <mergeCell ref="G31:G32"/>
    <mergeCell ref="H31:H32"/>
    <mergeCell ref="I31:I32"/>
    <mergeCell ref="B31:B32"/>
    <mergeCell ref="C31:C32"/>
    <mergeCell ref="D31:D32"/>
    <mergeCell ref="E31:E32"/>
    <mergeCell ref="K29:K30"/>
    <mergeCell ref="L29:L30"/>
    <mergeCell ref="I29:I30"/>
    <mergeCell ref="J29:J30"/>
    <mergeCell ref="J31:J32"/>
    <mergeCell ref="K31:K32"/>
    <mergeCell ref="M29:M30"/>
    <mergeCell ref="N29:N30"/>
    <mergeCell ref="N27:N28"/>
    <mergeCell ref="B29:B30"/>
    <mergeCell ref="C29:C30"/>
    <mergeCell ref="D29:D30"/>
    <mergeCell ref="E29:E30"/>
    <mergeCell ref="F29:F30"/>
    <mergeCell ref="G29:G30"/>
    <mergeCell ref="H29:H30"/>
    <mergeCell ref="L27:L28"/>
    <mergeCell ref="M27:M28"/>
    <mergeCell ref="F27:F28"/>
    <mergeCell ref="G27:G28"/>
    <mergeCell ref="H27:H28"/>
    <mergeCell ref="I27:I28"/>
    <mergeCell ref="B27:B28"/>
    <mergeCell ref="C27:C28"/>
    <mergeCell ref="D27:D28"/>
    <mergeCell ref="E27:E28"/>
    <mergeCell ref="K25:K26"/>
    <mergeCell ref="L25:L26"/>
    <mergeCell ref="I25:I26"/>
    <mergeCell ref="J25:J26"/>
    <mergeCell ref="J27:J28"/>
    <mergeCell ref="K27:K28"/>
    <mergeCell ref="M25:M26"/>
    <mergeCell ref="N25:N26"/>
    <mergeCell ref="N23:N24"/>
    <mergeCell ref="B25:B26"/>
    <mergeCell ref="C25:C26"/>
    <mergeCell ref="D25:D26"/>
    <mergeCell ref="E25:E26"/>
    <mergeCell ref="F25:F26"/>
    <mergeCell ref="G25:G26"/>
    <mergeCell ref="H25:H26"/>
    <mergeCell ref="L23:L24"/>
    <mergeCell ref="M23:M24"/>
    <mergeCell ref="F23:F24"/>
    <mergeCell ref="G23:G24"/>
    <mergeCell ref="H23:H24"/>
    <mergeCell ref="I23:I24"/>
    <mergeCell ref="B23:B24"/>
    <mergeCell ref="C23:C24"/>
    <mergeCell ref="D23:D24"/>
    <mergeCell ref="E23:E24"/>
    <mergeCell ref="K21:K22"/>
    <mergeCell ref="L21:L22"/>
    <mergeCell ref="I21:I22"/>
    <mergeCell ref="J21:J22"/>
    <mergeCell ref="J23:J24"/>
    <mergeCell ref="K23:K24"/>
    <mergeCell ref="M21:M22"/>
    <mergeCell ref="N21:N22"/>
    <mergeCell ref="N19:N20"/>
    <mergeCell ref="B21:B22"/>
    <mergeCell ref="C21:C22"/>
    <mergeCell ref="D21:D22"/>
    <mergeCell ref="E21:E22"/>
    <mergeCell ref="F21:F22"/>
    <mergeCell ref="G21:G22"/>
    <mergeCell ref="H21:H22"/>
    <mergeCell ref="L19:L20"/>
    <mergeCell ref="M19:M20"/>
    <mergeCell ref="F19:F20"/>
    <mergeCell ref="G19:G20"/>
    <mergeCell ref="H19:H20"/>
    <mergeCell ref="I19:I20"/>
    <mergeCell ref="B19:B20"/>
    <mergeCell ref="C19:C20"/>
    <mergeCell ref="D19:D20"/>
    <mergeCell ref="E19:E20"/>
    <mergeCell ref="K17:K18"/>
    <mergeCell ref="L17:L18"/>
    <mergeCell ref="I17:I18"/>
    <mergeCell ref="J17:J18"/>
    <mergeCell ref="J19:J20"/>
    <mergeCell ref="K19:K20"/>
    <mergeCell ref="M17:M18"/>
    <mergeCell ref="N17:N18"/>
    <mergeCell ref="N15:N16"/>
    <mergeCell ref="B17:B18"/>
    <mergeCell ref="C17:C18"/>
    <mergeCell ref="D17:D18"/>
    <mergeCell ref="E17:E18"/>
    <mergeCell ref="F17:F18"/>
    <mergeCell ref="G17:G18"/>
    <mergeCell ref="H17:H18"/>
    <mergeCell ref="L15:L16"/>
    <mergeCell ref="M15:M16"/>
    <mergeCell ref="F15:F16"/>
    <mergeCell ref="G15:G16"/>
    <mergeCell ref="H15:H16"/>
    <mergeCell ref="I15:I16"/>
    <mergeCell ref="B15:B16"/>
    <mergeCell ref="C15:C16"/>
    <mergeCell ref="D15:D16"/>
    <mergeCell ref="E15:E16"/>
    <mergeCell ref="M11:M12"/>
    <mergeCell ref="N11:N12"/>
    <mergeCell ref="M13:M14"/>
    <mergeCell ref="N13:N14"/>
    <mergeCell ref="J15:J16"/>
    <mergeCell ref="K15:K16"/>
    <mergeCell ref="L11:L12"/>
    <mergeCell ref="L13:L14"/>
    <mergeCell ref="I11:I12"/>
    <mergeCell ref="I13:I14"/>
    <mergeCell ref="J11:J12"/>
    <mergeCell ref="J13:J14"/>
    <mergeCell ref="K11:K12"/>
    <mergeCell ref="K13:K14"/>
    <mergeCell ref="F13:F14"/>
    <mergeCell ref="G11:G12"/>
    <mergeCell ref="G13:G14"/>
    <mergeCell ref="H11:H12"/>
    <mergeCell ref="H13:H14"/>
    <mergeCell ref="B13:B14"/>
    <mergeCell ref="D13:D14"/>
    <mergeCell ref="C13:C14"/>
    <mergeCell ref="E11:E12"/>
    <mergeCell ref="E13:E14"/>
    <mergeCell ref="F8:F9"/>
    <mergeCell ref="G8:G9"/>
    <mergeCell ref="B11:B12"/>
    <mergeCell ref="C11:C12"/>
    <mergeCell ref="D11:D12"/>
    <mergeCell ref="F11:F12"/>
    <mergeCell ref="L8:L9"/>
    <mergeCell ref="A1:N1"/>
    <mergeCell ref="A3:N3"/>
    <mergeCell ref="B5:F5"/>
    <mergeCell ref="G5:L5"/>
    <mergeCell ref="A2:N2"/>
    <mergeCell ref="A5:A10"/>
    <mergeCell ref="D4:F4"/>
    <mergeCell ref="G4:J4"/>
    <mergeCell ref="B8:B9"/>
  </mergeCells>
  <printOptions horizontalCentered="1"/>
  <pageMargins left="0.74803149606299213" right="0.59055118110236227" top="0.39370078740157483" bottom="0.19685039370078741" header="0" footer="0.39370078740157483"/>
  <pageSetup paperSize="9" firstPageNumber="143" orientation="landscape" useFirstPageNumber="1"/>
  <headerFooter alignWithMargins="0">
    <oddFooter>&amp;L&amp;9 &amp;C&amp;"Times New Roman"&amp;9 - &amp;p -&amp;R&amp;9 </oddFooter>
  </headerFooter>
</worksheet>
</file>

<file path=xl/worksheets/sheet7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N43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4.625" customWidth="1"/>
    <col min="2" max="3" width="7.125" customWidth="1"/>
    <col min="4" max="4" width="6.625" customWidth="1"/>
    <col min="5" max="5" width="15.625" customWidth="1"/>
    <col min="6" max="6" width="6.625" customWidth="1"/>
    <col min="7" max="7" width="7.125" customWidth="1"/>
    <col min="8" max="9" width="6.625" customWidth="1"/>
    <col min="10" max="10" width="15.625" customWidth="1"/>
    <col min="11" max="11" width="7.125" customWidth="1"/>
    <col min="12" max="12" width="6.625" customWidth="1"/>
    <col min="13" max="14" width="7.125" customWidth="1"/>
  </cols>
  <sheetData>
    <row r="1" spans="1:14" ht="21" customHeight="1">
      <c r="A1" s="64" t="s">
        <v>106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pans="1:14" ht="21" customHeight="1">
      <c r="A2" s="64" t="s">
        <v>114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</row>
    <row r="3" spans="1:14" ht="18.6" customHeight="1">
      <c r="A3" s="67" t="s">
        <v>60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</row>
    <row r="4" spans="1:14" ht="18.6" customHeight="1" thickBot="1">
      <c r="A4" s="1"/>
      <c r="B4" s="1"/>
      <c r="C4" s="1"/>
      <c r="D4" s="66" t="str">
        <f>'10-2'!D4:F4</f>
        <v>114年 1 - 6月</v>
      </c>
      <c r="E4" s="66"/>
      <c r="F4" s="66"/>
      <c r="G4" s="63" t="str">
        <f>'10-2'!G4:J4</f>
        <v> Jan. - June 2025</v>
      </c>
      <c r="H4" s="63"/>
      <c r="I4" s="63"/>
      <c r="J4" s="63"/>
      <c r="K4" s="1"/>
      <c r="L4" s="1"/>
      <c r="M4" s="1"/>
      <c r="N4" s="28" t="s">
        <v>38</v>
      </c>
    </row>
    <row r="5" spans="1:14" ht="15" customHeight="1">
      <c r="A5" s="60" t="s">
        <v>31</v>
      </c>
      <c r="B5" s="56" t="s">
        <v>39</v>
      </c>
      <c r="C5" s="57"/>
      <c r="D5" s="57"/>
      <c r="E5" s="57"/>
      <c r="F5" s="58"/>
      <c r="G5" s="56" t="s">
        <v>40</v>
      </c>
      <c r="H5" s="57"/>
      <c r="I5" s="57"/>
      <c r="J5" s="57"/>
      <c r="K5" s="57"/>
      <c r="L5" s="58"/>
      <c r="M5" s="12" t="s">
        <v>4</v>
      </c>
      <c r="N5" s="13" t="s">
        <v>34</v>
      </c>
    </row>
    <row r="6" spans="1:14" ht="12.95" customHeight="1">
      <c r="A6" s="61"/>
      <c r="B6" s="14" t="s">
        <v>5</v>
      </c>
      <c r="C6" s="5" t="s">
        <v>6</v>
      </c>
      <c r="D6" s="5" t="s">
        <v>7</v>
      </c>
      <c r="E6" s="27" t="s">
        <v>66</v>
      </c>
      <c r="F6" s="5" t="s">
        <v>4</v>
      </c>
      <c r="G6" s="5" t="s">
        <v>5</v>
      </c>
      <c r="H6" s="5" t="s">
        <v>6</v>
      </c>
      <c r="I6" s="5" t="s">
        <v>7</v>
      </c>
      <c r="J6" s="27" t="s">
        <v>66</v>
      </c>
      <c r="K6" s="5" t="s">
        <v>67</v>
      </c>
      <c r="L6" s="5" t="s">
        <v>4</v>
      </c>
      <c r="M6" s="5" t="s">
        <v>8</v>
      </c>
      <c r="N6" s="15" t="s">
        <v>8</v>
      </c>
    </row>
    <row r="7" spans="1:14" ht="12.95" customHeight="1">
      <c r="A7" s="61"/>
      <c r="B7" s="18" t="s">
        <v>0</v>
      </c>
      <c r="C7" s="5" t="s">
        <v>9</v>
      </c>
      <c r="D7" s="5" t="s">
        <v>9</v>
      </c>
      <c r="E7" s="27" t="s">
        <v>10</v>
      </c>
      <c r="F7" s="5" t="s">
        <v>11</v>
      </c>
      <c r="G7" s="19" t="s">
        <v>0</v>
      </c>
      <c r="H7" s="5" t="s">
        <v>12</v>
      </c>
      <c r="I7" s="5" t="s">
        <v>12</v>
      </c>
      <c r="J7" s="27" t="s">
        <v>13</v>
      </c>
      <c r="K7" s="5" t="s">
        <v>68</v>
      </c>
      <c r="L7" s="5" t="s">
        <v>14</v>
      </c>
      <c r="M7" s="5" t="s">
        <v>0</v>
      </c>
      <c r="N7" s="16" t="s">
        <v>21</v>
      </c>
    </row>
    <row r="8" spans="1:14" ht="14.1" customHeight="1">
      <c r="A8" s="61"/>
      <c r="B8" s="17" t="s">
        <v>15</v>
      </c>
      <c r="C8" s="20" t="s">
        <v>16</v>
      </c>
      <c r="D8" s="20" t="s">
        <v>17</v>
      </c>
      <c r="E8" s="21" t="s">
        <v>18</v>
      </c>
      <c r="F8" s="17" t="s">
        <v>19</v>
      </c>
      <c r="G8" s="17" t="s">
        <v>15</v>
      </c>
      <c r="H8" s="20" t="s">
        <v>16</v>
      </c>
      <c r="I8" s="20" t="s">
        <v>17</v>
      </c>
      <c r="J8" s="21" t="s">
        <v>74</v>
      </c>
      <c r="K8" s="20" t="s">
        <v>69</v>
      </c>
      <c r="L8" s="17" t="s">
        <v>19</v>
      </c>
      <c r="M8" s="20" t="s">
        <v>20</v>
      </c>
      <c r="N8" s="16" t="s">
        <v>27</v>
      </c>
    </row>
    <row r="9" spans="1:14" ht="14.1" customHeight="1">
      <c r="A9" s="61"/>
      <c r="B9" s="17"/>
      <c r="C9" s="20" t="s">
        <v>21</v>
      </c>
      <c r="D9" s="20" t="s">
        <v>23</v>
      </c>
      <c r="E9" s="22" t="s">
        <v>24</v>
      </c>
      <c r="F9" s="17"/>
      <c r="G9" s="17"/>
      <c r="H9" s="20" t="s">
        <v>25</v>
      </c>
      <c r="I9" s="20" t="s">
        <v>25</v>
      </c>
      <c r="J9" s="22" t="s">
        <v>24</v>
      </c>
      <c r="K9" s="17" t="s">
        <v>70</v>
      </c>
      <c r="L9" s="17"/>
      <c r="M9" s="20" t="s">
        <v>26</v>
      </c>
      <c r="N9" s="16" t="s">
        <v>21</v>
      </c>
    </row>
    <row r="10" spans="1:14" ht="14.1" customHeight="1" thickBot="1">
      <c r="A10" s="62"/>
      <c r="B10" s="23" t="s">
        <v>22</v>
      </c>
      <c r="C10" s="23" t="s">
        <v>22</v>
      </c>
      <c r="D10" s="23" t="s">
        <v>22</v>
      </c>
      <c r="E10" s="29" t="s">
        <v>28</v>
      </c>
      <c r="F10" s="30" t="s">
        <v>22</v>
      </c>
      <c r="G10" s="30" t="s">
        <v>22</v>
      </c>
      <c r="H10" s="30" t="s">
        <v>22</v>
      </c>
      <c r="I10" s="30" t="s">
        <v>22</v>
      </c>
      <c r="J10" s="29" t="s">
        <v>28</v>
      </c>
      <c r="K10" s="17" t="s">
        <v>25</v>
      </c>
      <c r="L10" s="30" t="s">
        <v>22</v>
      </c>
      <c r="M10" s="30" t="s">
        <v>29</v>
      </c>
      <c r="N10" s="31" t="s">
        <v>30</v>
      </c>
    </row>
    <row r="11" spans="1:14" ht="12.6" customHeight="1">
      <c r="A11" s="114" t="s">
        <v>1</v>
      </c>
      <c r="B11" s="117">
        <v>261560</v>
      </c>
      <c r="C11" s="117">
        <v>166650</v>
      </c>
      <c r="D11" s="117">
        <v>4850</v>
      </c>
      <c r="E11" s="117">
        <v>80322</v>
      </c>
      <c r="F11" s="117">
        <v>9738</v>
      </c>
      <c r="G11" s="117">
        <v>215974</v>
      </c>
      <c r="H11" s="117">
        <v>85055</v>
      </c>
      <c r="I11" s="117">
        <v>310</v>
      </c>
      <c r="J11" s="117">
        <v>67752</v>
      </c>
      <c r="K11" s="117">
        <v>618</v>
      </c>
      <c r="L11" s="117">
        <v>62239</v>
      </c>
      <c r="M11" s="120">
        <v>0</v>
      </c>
      <c r="N11" s="123">
        <v>45585</v>
      </c>
    </row>
    <row r="12" spans="1:14" ht="11.1" customHeight="1">
      <c r="A12" s="126" t="s">
        <v>15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51"/>
    </row>
    <row r="13" spans="1:14" ht="12.6" customHeight="1">
      <c r="A13" s="33" t="s">
        <v>154</v>
      </c>
      <c r="B13" s="128">
        <v>14853</v>
      </c>
      <c r="C13" s="128">
        <v>14201</v>
      </c>
      <c r="D13" s="128">
        <v>15</v>
      </c>
      <c r="E13" s="128">
        <v>623</v>
      </c>
      <c r="F13" s="128">
        <v>13</v>
      </c>
      <c r="G13" s="128">
        <v>13128</v>
      </c>
      <c r="H13" s="128">
        <v>5432</v>
      </c>
      <c r="I13" s="128">
        <v>17</v>
      </c>
      <c r="J13" s="128">
        <v>619</v>
      </c>
      <c r="K13" s="128">
        <v>32</v>
      </c>
      <c r="L13" s="128">
        <v>7028</v>
      </c>
      <c r="M13" s="130">
        <v>0</v>
      </c>
      <c r="N13" s="132">
        <v>1725</v>
      </c>
    </row>
    <row r="14" spans="1:14" ht="11.1" customHeight="1">
      <c r="A14" s="125" t="s">
        <v>155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51"/>
    </row>
    <row r="15" spans="1:14" ht="12.6" customHeight="1">
      <c r="A15" s="33" t="s">
        <v>156</v>
      </c>
      <c r="B15" s="128">
        <v>3905</v>
      </c>
      <c r="C15" s="128">
        <v>3599</v>
      </c>
      <c r="D15" s="128">
        <v>31</v>
      </c>
      <c r="E15" s="128">
        <v>78</v>
      </c>
      <c r="F15" s="128">
        <v>197</v>
      </c>
      <c r="G15" s="128">
        <v>3358</v>
      </c>
      <c r="H15" s="128">
        <v>1334</v>
      </c>
      <c r="I15" s="128">
        <v>0</v>
      </c>
      <c r="J15" s="128">
        <v>46</v>
      </c>
      <c r="K15" s="128">
        <v>6</v>
      </c>
      <c r="L15" s="128">
        <v>1971</v>
      </c>
      <c r="M15" s="130">
        <v>0</v>
      </c>
      <c r="N15" s="132">
        <v>547</v>
      </c>
    </row>
    <row r="16" spans="1:14" ht="11.1" customHeight="1">
      <c r="A16" s="125" t="s">
        <v>157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51"/>
    </row>
    <row r="17" spans="1:14" ht="12.6" customHeight="1">
      <c r="A17" s="33" t="s">
        <v>158</v>
      </c>
      <c r="B17" s="128">
        <v>8099</v>
      </c>
      <c r="C17" s="128">
        <v>7979</v>
      </c>
      <c r="D17" s="128">
        <v>67</v>
      </c>
      <c r="E17" s="128">
        <v>46</v>
      </c>
      <c r="F17" s="128">
        <v>6</v>
      </c>
      <c r="G17" s="128">
        <v>7325</v>
      </c>
      <c r="H17" s="128">
        <v>7277</v>
      </c>
      <c r="I17" s="128">
        <v>14</v>
      </c>
      <c r="J17" s="128">
        <v>1</v>
      </c>
      <c r="K17" s="128">
        <v>10</v>
      </c>
      <c r="L17" s="128">
        <v>22</v>
      </c>
      <c r="M17" s="130">
        <v>0</v>
      </c>
      <c r="N17" s="132">
        <v>774</v>
      </c>
    </row>
    <row r="18" spans="1:14" ht="11.1" customHeight="1">
      <c r="A18" s="125" t="s">
        <v>159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51"/>
    </row>
    <row r="19" spans="1:14" ht="12.6" customHeight="1">
      <c r="A19" s="33" t="s">
        <v>160</v>
      </c>
      <c r="B19" s="128">
        <v>12515</v>
      </c>
      <c r="C19" s="128">
        <v>10772</v>
      </c>
      <c r="D19" s="128">
        <v>118</v>
      </c>
      <c r="E19" s="128">
        <v>1578</v>
      </c>
      <c r="F19" s="128">
        <v>48</v>
      </c>
      <c r="G19" s="128">
        <v>11597</v>
      </c>
      <c r="H19" s="128">
        <v>8030</v>
      </c>
      <c r="I19" s="128">
        <v>25</v>
      </c>
      <c r="J19" s="128">
        <v>120</v>
      </c>
      <c r="K19" s="128">
        <v>15</v>
      </c>
      <c r="L19" s="128">
        <v>3407</v>
      </c>
      <c r="M19" s="130">
        <v>0</v>
      </c>
      <c r="N19" s="132">
        <v>918</v>
      </c>
    </row>
    <row r="20" spans="1:14" ht="11.1" customHeight="1">
      <c r="A20" s="125" t="s">
        <v>161</v>
      </c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51"/>
    </row>
    <row r="21" spans="1:14" ht="12.6" customHeight="1">
      <c r="A21" s="33" t="s">
        <v>162</v>
      </c>
      <c r="B21" s="128">
        <v>10021</v>
      </c>
      <c r="C21" s="128">
        <v>8670</v>
      </c>
      <c r="D21" s="128">
        <v>73</v>
      </c>
      <c r="E21" s="128">
        <v>930</v>
      </c>
      <c r="F21" s="128">
        <v>348</v>
      </c>
      <c r="G21" s="128">
        <v>9736</v>
      </c>
      <c r="H21" s="128">
        <v>8501</v>
      </c>
      <c r="I21" s="128">
        <v>16</v>
      </c>
      <c r="J21" s="128">
        <v>1139</v>
      </c>
      <c r="K21" s="128">
        <v>27</v>
      </c>
      <c r="L21" s="128">
        <v>53</v>
      </c>
      <c r="M21" s="130">
        <v>0</v>
      </c>
      <c r="N21" s="132">
        <v>285</v>
      </c>
    </row>
    <row r="22" spans="1:14" ht="11.1" customHeight="1">
      <c r="A22" s="125" t="s">
        <v>163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51"/>
    </row>
    <row r="23" spans="1:14" ht="12.6" customHeight="1">
      <c r="A23" s="33" t="s">
        <v>164</v>
      </c>
      <c r="B23" s="128">
        <v>8420</v>
      </c>
      <c r="C23" s="128">
        <v>7861</v>
      </c>
      <c r="D23" s="128">
        <v>55</v>
      </c>
      <c r="E23" s="128">
        <v>210</v>
      </c>
      <c r="F23" s="128">
        <v>293</v>
      </c>
      <c r="G23" s="128">
        <v>7102</v>
      </c>
      <c r="H23" s="128">
        <v>2534</v>
      </c>
      <c r="I23" s="128">
        <v>11</v>
      </c>
      <c r="J23" s="128">
        <v>73</v>
      </c>
      <c r="K23" s="128">
        <v>9</v>
      </c>
      <c r="L23" s="128">
        <v>4474</v>
      </c>
      <c r="M23" s="130">
        <v>0</v>
      </c>
      <c r="N23" s="132">
        <v>1318</v>
      </c>
    </row>
    <row r="24" spans="1:14" ht="11.1" customHeight="1">
      <c r="A24" s="125" t="s">
        <v>165</v>
      </c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51"/>
    </row>
    <row r="25" spans="1:14" ht="12.6" customHeight="1">
      <c r="A25" s="33" t="s">
        <v>166</v>
      </c>
      <c r="B25" s="128">
        <v>3758</v>
      </c>
      <c r="C25" s="128">
        <v>2498</v>
      </c>
      <c r="D25" s="128">
        <v>218</v>
      </c>
      <c r="E25" s="128">
        <v>932</v>
      </c>
      <c r="F25" s="128">
        <v>110</v>
      </c>
      <c r="G25" s="128">
        <v>2213</v>
      </c>
      <c r="H25" s="128">
        <v>1316</v>
      </c>
      <c r="I25" s="128">
        <v>2</v>
      </c>
      <c r="J25" s="128">
        <v>845</v>
      </c>
      <c r="K25" s="128">
        <v>18</v>
      </c>
      <c r="L25" s="128">
        <v>33</v>
      </c>
      <c r="M25" s="130">
        <v>0</v>
      </c>
      <c r="N25" s="132">
        <v>1545</v>
      </c>
    </row>
    <row r="26" spans="1:14" ht="11.1" customHeight="1">
      <c r="A26" s="125" t="s">
        <v>167</v>
      </c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51"/>
    </row>
    <row r="27" spans="1:14" ht="12.6" customHeight="1">
      <c r="A27" s="33" t="s">
        <v>168</v>
      </c>
      <c r="B27" s="128">
        <v>20531</v>
      </c>
      <c r="C27" s="128">
        <v>14743</v>
      </c>
      <c r="D27" s="128">
        <v>308</v>
      </c>
      <c r="E27" s="128">
        <v>5273</v>
      </c>
      <c r="F27" s="128">
        <v>207</v>
      </c>
      <c r="G27" s="128">
        <v>15451</v>
      </c>
      <c r="H27" s="128">
        <v>5850</v>
      </c>
      <c r="I27" s="128">
        <v>36</v>
      </c>
      <c r="J27" s="128">
        <v>4373</v>
      </c>
      <c r="K27" s="128">
        <v>24</v>
      </c>
      <c r="L27" s="128">
        <v>5168</v>
      </c>
      <c r="M27" s="130">
        <v>0</v>
      </c>
      <c r="N27" s="132">
        <v>5080</v>
      </c>
    </row>
    <row r="28" spans="1:14" ht="11.1" customHeight="1">
      <c r="A28" s="125" t="s">
        <v>169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51"/>
    </row>
    <row r="29" spans="1:14" ht="12.6" customHeight="1">
      <c r="A29" s="33" t="s">
        <v>170</v>
      </c>
      <c r="B29" s="128">
        <v>20752</v>
      </c>
      <c r="C29" s="128">
        <v>12709</v>
      </c>
      <c r="D29" s="128">
        <v>383</v>
      </c>
      <c r="E29" s="128">
        <v>7130</v>
      </c>
      <c r="F29" s="128">
        <v>529</v>
      </c>
      <c r="G29" s="128">
        <v>17148</v>
      </c>
      <c r="H29" s="128">
        <v>1895</v>
      </c>
      <c r="I29" s="128">
        <v>28</v>
      </c>
      <c r="J29" s="128">
        <v>5835</v>
      </c>
      <c r="K29" s="128">
        <v>11</v>
      </c>
      <c r="L29" s="128">
        <v>9378</v>
      </c>
      <c r="M29" s="130">
        <v>0</v>
      </c>
      <c r="N29" s="132">
        <v>3604</v>
      </c>
    </row>
    <row r="30" spans="1:14" ht="11.1" customHeight="1">
      <c r="A30" s="125" t="s">
        <v>171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51"/>
    </row>
    <row r="31" spans="1:14" ht="12.6" customHeight="1">
      <c r="A31" s="33" t="s">
        <v>172</v>
      </c>
      <c r="B31" s="128">
        <v>2257</v>
      </c>
      <c r="C31" s="128">
        <v>2223</v>
      </c>
      <c r="D31" s="128">
        <v>0</v>
      </c>
      <c r="E31" s="128">
        <v>29</v>
      </c>
      <c r="F31" s="128">
        <v>4</v>
      </c>
      <c r="G31" s="128">
        <v>1904</v>
      </c>
      <c r="H31" s="128">
        <v>1590</v>
      </c>
      <c r="I31" s="128">
        <v>0</v>
      </c>
      <c r="J31" s="128">
        <v>2</v>
      </c>
      <c r="K31" s="128">
        <v>10</v>
      </c>
      <c r="L31" s="128">
        <v>301</v>
      </c>
      <c r="M31" s="130">
        <v>0</v>
      </c>
      <c r="N31" s="132">
        <v>353</v>
      </c>
    </row>
    <row r="32" spans="1:14" ht="11.1" customHeight="1">
      <c r="A32" s="125" t="s">
        <v>173</v>
      </c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51"/>
    </row>
    <row r="33" spans="1:14" ht="12.6" customHeight="1">
      <c r="A33" s="33" t="s">
        <v>174</v>
      </c>
      <c r="B33" s="128">
        <v>1144</v>
      </c>
      <c r="C33" s="128">
        <v>1048</v>
      </c>
      <c r="D33" s="128">
        <v>16</v>
      </c>
      <c r="E33" s="128">
        <v>55</v>
      </c>
      <c r="F33" s="128">
        <v>25</v>
      </c>
      <c r="G33" s="128">
        <v>1277</v>
      </c>
      <c r="H33" s="128">
        <v>350</v>
      </c>
      <c r="I33" s="128">
        <v>2</v>
      </c>
      <c r="J33" s="130">
        <v>0</v>
      </c>
      <c r="K33" s="128">
        <v>5</v>
      </c>
      <c r="L33" s="128">
        <v>920</v>
      </c>
      <c r="M33" s="130">
        <v>0</v>
      </c>
      <c r="N33" s="132">
        <v>-133</v>
      </c>
    </row>
    <row r="34" spans="1:14" ht="11.1" customHeight="1">
      <c r="A34" s="125" t="s">
        <v>175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51"/>
    </row>
    <row r="35" spans="1:14" ht="12.6" customHeight="1">
      <c r="A35" s="33" t="s">
        <v>176</v>
      </c>
      <c r="B35" s="128">
        <v>11437</v>
      </c>
      <c r="C35" s="128">
        <v>9875</v>
      </c>
      <c r="D35" s="128">
        <v>264</v>
      </c>
      <c r="E35" s="128">
        <v>976</v>
      </c>
      <c r="F35" s="128">
        <v>322</v>
      </c>
      <c r="G35" s="128">
        <v>9110</v>
      </c>
      <c r="H35" s="128">
        <v>5067</v>
      </c>
      <c r="I35" s="128">
        <v>10</v>
      </c>
      <c r="J35" s="128">
        <v>158</v>
      </c>
      <c r="K35" s="128">
        <v>30</v>
      </c>
      <c r="L35" s="128">
        <v>3845</v>
      </c>
      <c r="M35" s="130">
        <v>0</v>
      </c>
      <c r="N35" s="132">
        <v>2327</v>
      </c>
    </row>
    <row r="36" spans="1:14" ht="11.1" customHeight="1" thickBot="1">
      <c r="A36" s="134" t="s">
        <v>177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50"/>
    </row>
    <row r="37" spans="1:14" ht="13.5" customHeight="1">
      <c r="A37" s="3" t="s">
        <v>65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ht="13.5" customHeight="1">
      <c r="A38" s="3" t="s">
        <v>35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1:14" ht="13.5" customHeight="1">
      <c r="A39" s="3" t="str">
        <f>'10-2'!A39</f>
        <v>　　　　　2.至114年6月止，38家本國銀行放款及催收款之備抵呆帳餘額為578,846百萬元，114年1至6月轉銷呆帳27,716百萬元。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ht="13.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4"/>
    </row>
    <row r="41" spans="1:14" ht="13.5" customHeight="1">
      <c r="A41" s="10"/>
      <c r="B41" s="10"/>
      <c r="C41" s="10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4"/>
    </row>
    <row r="42" spans="1:14" ht="13.5" customHeight="1" hidden="1">
      <c r="A42" s="3"/>
      <c r="B42" s="3"/>
      <c r="C42" s="3"/>
      <c r="D42" s="3" t="str">
        <f>TEXT(D41,"##,##0")</f>
        <v>0</v>
      </c>
      <c r="E42" s="3" t="str">
        <f>TEXT(E41,"##,##0")</f>
        <v>0</v>
      </c>
      <c r="F42" s="3"/>
      <c r="G42" s="3"/>
      <c r="H42" s="3"/>
      <c r="I42" s="3"/>
      <c r="J42" s="3"/>
      <c r="K42" s="3"/>
      <c r="L42" s="3"/>
      <c r="M42" s="3"/>
      <c r="N42" s="3"/>
    </row>
    <row r="43" spans="1:14" ht="13.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</row>
  </sheetData>
  <mergeCells count="181">
    <mergeCell ref="B13:B14"/>
    <mergeCell ref="L8:L9"/>
    <mergeCell ref="A1:N1"/>
    <mergeCell ref="A3:N3"/>
    <mergeCell ref="B5:F5"/>
    <mergeCell ref="G5:L5"/>
    <mergeCell ref="A2:N2"/>
    <mergeCell ref="A5:A10"/>
    <mergeCell ref="D4:F4"/>
    <mergeCell ref="G4:J4"/>
    <mergeCell ref="F8:F9"/>
    <mergeCell ref="G8:G9"/>
    <mergeCell ref="B11:B12"/>
    <mergeCell ref="C11:C12"/>
    <mergeCell ref="D11:D12"/>
    <mergeCell ref="F11:F12"/>
    <mergeCell ref="G11:G12"/>
    <mergeCell ref="B8:B9"/>
    <mergeCell ref="D13:D14"/>
    <mergeCell ref="C13:C14"/>
    <mergeCell ref="E11:E12"/>
    <mergeCell ref="E13:E14"/>
    <mergeCell ref="F13:F14"/>
    <mergeCell ref="H13:H14"/>
    <mergeCell ref="G13:G14"/>
    <mergeCell ref="H11:H12"/>
    <mergeCell ref="I11:I12"/>
    <mergeCell ref="I13:I14"/>
    <mergeCell ref="M11:M12"/>
    <mergeCell ref="J11:J12"/>
    <mergeCell ref="J13:J14"/>
    <mergeCell ref="N11:N12"/>
    <mergeCell ref="M13:M14"/>
    <mergeCell ref="N13:N14"/>
    <mergeCell ref="K11:K12"/>
    <mergeCell ref="K13:K14"/>
    <mergeCell ref="L11:L12"/>
    <mergeCell ref="L13:L14"/>
    <mergeCell ref="L15:L16"/>
    <mergeCell ref="M15:M16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K15:K16"/>
    <mergeCell ref="N15:N16"/>
    <mergeCell ref="B17:B18"/>
    <mergeCell ref="C17:C18"/>
    <mergeCell ref="D17:D18"/>
    <mergeCell ref="E17:E18"/>
    <mergeCell ref="F17:F18"/>
    <mergeCell ref="G17:G18"/>
    <mergeCell ref="H17:H18"/>
    <mergeCell ref="N17:N18"/>
    <mergeCell ref="B19:B20"/>
    <mergeCell ref="C19:C20"/>
    <mergeCell ref="D19:D20"/>
    <mergeCell ref="E19:E20"/>
    <mergeCell ref="F19:F20"/>
    <mergeCell ref="G19:G20"/>
    <mergeCell ref="L19:L20"/>
    <mergeCell ref="H19:H20"/>
    <mergeCell ref="I19:I20"/>
    <mergeCell ref="J19:J20"/>
    <mergeCell ref="K19:K20"/>
    <mergeCell ref="M19:M20"/>
    <mergeCell ref="K17:K18"/>
    <mergeCell ref="L17:L18"/>
    <mergeCell ref="M17:M18"/>
    <mergeCell ref="I17:I18"/>
    <mergeCell ref="J17:J18"/>
    <mergeCell ref="N19:N20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N21:N22"/>
    <mergeCell ref="B23:B24"/>
    <mergeCell ref="C23:C24"/>
    <mergeCell ref="D23:D24"/>
    <mergeCell ref="E23:E24"/>
    <mergeCell ref="F23:F24"/>
    <mergeCell ref="G23:G24"/>
    <mergeCell ref="L23:L24"/>
    <mergeCell ref="M23:M24"/>
    <mergeCell ref="K21:K22"/>
    <mergeCell ref="L21:L22"/>
    <mergeCell ref="M21:M22"/>
    <mergeCell ref="H23:H24"/>
    <mergeCell ref="I23:I24"/>
    <mergeCell ref="J23:J24"/>
    <mergeCell ref="K23:K24"/>
    <mergeCell ref="N23:N24"/>
    <mergeCell ref="B25:B26"/>
    <mergeCell ref="C25:C26"/>
    <mergeCell ref="D25:D26"/>
    <mergeCell ref="E25:E26"/>
    <mergeCell ref="F25:F26"/>
    <mergeCell ref="G25:G26"/>
    <mergeCell ref="H25:H26"/>
    <mergeCell ref="I25:I26"/>
    <mergeCell ref="J25:J26"/>
    <mergeCell ref="N25:N26"/>
    <mergeCell ref="B27:B28"/>
    <mergeCell ref="C27:C28"/>
    <mergeCell ref="D27:D28"/>
    <mergeCell ref="E27:E28"/>
    <mergeCell ref="F27:F28"/>
    <mergeCell ref="G27:G28"/>
    <mergeCell ref="L27:L28"/>
    <mergeCell ref="M27:M28"/>
    <mergeCell ref="K25:K26"/>
    <mergeCell ref="L25:L26"/>
    <mergeCell ref="M25:M26"/>
    <mergeCell ref="H27:H28"/>
    <mergeCell ref="I27:I28"/>
    <mergeCell ref="J27:J28"/>
    <mergeCell ref="K27:K28"/>
    <mergeCell ref="N27:N28"/>
    <mergeCell ref="B29:B30"/>
    <mergeCell ref="C29:C30"/>
    <mergeCell ref="D29:D30"/>
    <mergeCell ref="E29:E30"/>
    <mergeCell ref="F29:F30"/>
    <mergeCell ref="G29:G30"/>
    <mergeCell ref="H29:H30"/>
    <mergeCell ref="I29:I30"/>
    <mergeCell ref="J29:J30"/>
    <mergeCell ref="N29:N30"/>
    <mergeCell ref="B31:B32"/>
    <mergeCell ref="C31:C32"/>
    <mergeCell ref="D31:D32"/>
    <mergeCell ref="E31:E32"/>
    <mergeCell ref="F31:F32"/>
    <mergeCell ref="G31:G32"/>
    <mergeCell ref="K31:K32"/>
    <mergeCell ref="L31:L32"/>
    <mergeCell ref="K29:K30"/>
    <mergeCell ref="L29:L30"/>
    <mergeCell ref="M29:M30"/>
    <mergeCell ref="I33:I34"/>
    <mergeCell ref="J33:J34"/>
    <mergeCell ref="M33:M34"/>
    <mergeCell ref="M31:M32"/>
    <mergeCell ref="I31:I32"/>
    <mergeCell ref="J31:J32"/>
    <mergeCell ref="B35:B36"/>
    <mergeCell ref="C35:C36"/>
    <mergeCell ref="D35:D36"/>
    <mergeCell ref="E35:E36"/>
    <mergeCell ref="H35:H36"/>
    <mergeCell ref="F35:F36"/>
    <mergeCell ref="G35:G36"/>
    <mergeCell ref="G33:G34"/>
    <mergeCell ref="N31:N32"/>
    <mergeCell ref="B33:B34"/>
    <mergeCell ref="C33:C34"/>
    <mergeCell ref="D33:D34"/>
    <mergeCell ref="E33:E34"/>
    <mergeCell ref="F33:F34"/>
    <mergeCell ref="N33:N34"/>
    <mergeCell ref="K33:K34"/>
    <mergeCell ref="L33:L34"/>
    <mergeCell ref="H31:H32"/>
    <mergeCell ref="I35:I36"/>
    <mergeCell ref="N35:N36"/>
    <mergeCell ref="J35:J36"/>
    <mergeCell ref="K35:K36"/>
    <mergeCell ref="L35:L36"/>
    <mergeCell ref="M35:M36"/>
    <mergeCell ref="H33:H34"/>
  </mergeCells>
  <printOptions horizontalCentered="1"/>
  <pageMargins left="0.74803149606299213" right="0.59055118110236227" top="0.39370078740157483" bottom="0.19685039370078741" header="0" footer="0.39370078740157483"/>
  <pageSetup paperSize="9" firstPageNumber="144" orientation="landscape" useFirstPageNumber="1"/>
  <headerFooter alignWithMargins="0">
    <oddFooter>&amp;L&amp;9 &amp;C&amp;"Times New Roman"&amp;9 - &amp;p -&amp;R&amp;9 </oddFooter>
  </headerFooter>
</worksheet>
</file>

<file path=xl/worksheets/sheet8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N43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4.625" customWidth="1"/>
    <col min="2" max="3" width="7.125" customWidth="1"/>
    <col min="4" max="4" width="6.625" customWidth="1"/>
    <col min="5" max="5" width="15.625" customWidth="1"/>
    <col min="6" max="6" width="6.625" customWidth="1"/>
    <col min="7" max="7" width="7.125" customWidth="1"/>
    <col min="8" max="9" width="6.625" customWidth="1"/>
    <col min="10" max="10" width="15.625" customWidth="1"/>
    <col min="11" max="11" width="7.125" customWidth="1"/>
    <col min="12" max="12" width="6.625" customWidth="1"/>
    <col min="13" max="14" width="7.125" customWidth="1"/>
  </cols>
  <sheetData>
    <row r="1" spans="1:14" ht="21" customHeight="1">
      <c r="A1" s="64" t="s">
        <v>102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pans="1:14" ht="21" customHeight="1">
      <c r="A2" s="64" t="s">
        <v>115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</row>
    <row r="3" spans="1:14" ht="18.6" customHeight="1">
      <c r="A3" s="67" t="s">
        <v>60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</row>
    <row r="4" spans="1:14" ht="18.6" customHeight="1" thickBot="1">
      <c r="A4" s="1"/>
      <c r="B4" s="1"/>
      <c r="C4" s="1"/>
      <c r="D4" s="66" t="str">
        <f>'10-2'!D4:F4</f>
        <v>114年 1 - 6月</v>
      </c>
      <c r="E4" s="66"/>
      <c r="F4" s="66"/>
      <c r="G4" s="63" t="str">
        <f>'10-2'!G4:J4</f>
        <v> Jan. - June 2025</v>
      </c>
      <c r="H4" s="63"/>
      <c r="I4" s="63"/>
      <c r="J4" s="63"/>
      <c r="K4" s="1"/>
      <c r="L4" s="1"/>
      <c r="M4" s="1"/>
      <c r="N4" s="28" t="s">
        <v>38</v>
      </c>
    </row>
    <row r="5" spans="1:14" ht="15" customHeight="1">
      <c r="A5" s="60" t="s">
        <v>31</v>
      </c>
      <c r="B5" s="56" t="s">
        <v>39</v>
      </c>
      <c r="C5" s="57"/>
      <c r="D5" s="57"/>
      <c r="E5" s="57"/>
      <c r="F5" s="58"/>
      <c r="G5" s="56" t="s">
        <v>40</v>
      </c>
      <c r="H5" s="57"/>
      <c r="I5" s="57"/>
      <c r="J5" s="57"/>
      <c r="K5" s="57"/>
      <c r="L5" s="58"/>
      <c r="M5" s="12" t="s">
        <v>4</v>
      </c>
      <c r="N5" s="13" t="s">
        <v>34</v>
      </c>
    </row>
    <row r="6" spans="1:14" ht="12.95" customHeight="1">
      <c r="A6" s="61"/>
      <c r="B6" s="14" t="s">
        <v>5</v>
      </c>
      <c r="C6" s="5" t="s">
        <v>6</v>
      </c>
      <c r="D6" s="5" t="s">
        <v>7</v>
      </c>
      <c r="E6" s="27" t="s">
        <v>66</v>
      </c>
      <c r="F6" s="5" t="s">
        <v>4</v>
      </c>
      <c r="G6" s="5" t="s">
        <v>5</v>
      </c>
      <c r="H6" s="5" t="s">
        <v>6</v>
      </c>
      <c r="I6" s="5" t="s">
        <v>7</v>
      </c>
      <c r="J6" s="27" t="s">
        <v>66</v>
      </c>
      <c r="K6" s="5" t="s">
        <v>67</v>
      </c>
      <c r="L6" s="5" t="s">
        <v>4</v>
      </c>
      <c r="M6" s="5" t="s">
        <v>8</v>
      </c>
      <c r="N6" s="15" t="s">
        <v>8</v>
      </c>
    </row>
    <row r="7" spans="1:14" ht="12.95" customHeight="1">
      <c r="A7" s="61"/>
      <c r="B7" s="18" t="s">
        <v>0</v>
      </c>
      <c r="C7" s="5" t="s">
        <v>9</v>
      </c>
      <c r="D7" s="5" t="s">
        <v>9</v>
      </c>
      <c r="E7" s="27" t="s">
        <v>10</v>
      </c>
      <c r="F7" s="5" t="s">
        <v>11</v>
      </c>
      <c r="G7" s="19" t="s">
        <v>0</v>
      </c>
      <c r="H7" s="5" t="s">
        <v>12</v>
      </c>
      <c r="I7" s="5" t="s">
        <v>12</v>
      </c>
      <c r="J7" s="27" t="s">
        <v>13</v>
      </c>
      <c r="K7" s="5" t="s">
        <v>68</v>
      </c>
      <c r="L7" s="5" t="s">
        <v>14</v>
      </c>
      <c r="M7" s="5" t="s">
        <v>0</v>
      </c>
      <c r="N7" s="16" t="s">
        <v>21</v>
      </c>
    </row>
    <row r="8" spans="1:14" ht="14.1" customHeight="1">
      <c r="A8" s="61"/>
      <c r="B8" s="17" t="s">
        <v>15</v>
      </c>
      <c r="C8" s="20" t="s">
        <v>16</v>
      </c>
      <c r="D8" s="20" t="s">
        <v>17</v>
      </c>
      <c r="E8" s="21" t="s">
        <v>18</v>
      </c>
      <c r="F8" s="17" t="s">
        <v>19</v>
      </c>
      <c r="G8" s="17" t="s">
        <v>15</v>
      </c>
      <c r="H8" s="20" t="s">
        <v>16</v>
      </c>
      <c r="I8" s="20" t="s">
        <v>17</v>
      </c>
      <c r="J8" s="21" t="s">
        <v>74</v>
      </c>
      <c r="K8" s="20" t="s">
        <v>69</v>
      </c>
      <c r="L8" s="17" t="s">
        <v>19</v>
      </c>
      <c r="M8" s="20" t="s">
        <v>20</v>
      </c>
      <c r="N8" s="16" t="s">
        <v>27</v>
      </c>
    </row>
    <row r="9" spans="1:14" ht="14.1" customHeight="1">
      <c r="A9" s="61"/>
      <c r="B9" s="17"/>
      <c r="C9" s="20" t="s">
        <v>21</v>
      </c>
      <c r="D9" s="20" t="s">
        <v>23</v>
      </c>
      <c r="E9" s="22" t="s">
        <v>24</v>
      </c>
      <c r="F9" s="17"/>
      <c r="G9" s="17"/>
      <c r="H9" s="20" t="s">
        <v>25</v>
      </c>
      <c r="I9" s="20" t="s">
        <v>25</v>
      </c>
      <c r="J9" s="22" t="s">
        <v>24</v>
      </c>
      <c r="K9" s="17" t="s">
        <v>70</v>
      </c>
      <c r="L9" s="17"/>
      <c r="M9" s="20" t="s">
        <v>26</v>
      </c>
      <c r="N9" s="16" t="s">
        <v>21</v>
      </c>
    </row>
    <row r="10" spans="1:14" ht="14.1" customHeight="1" thickBot="1">
      <c r="A10" s="62"/>
      <c r="B10" s="23" t="s">
        <v>22</v>
      </c>
      <c r="C10" s="23" t="s">
        <v>22</v>
      </c>
      <c r="D10" s="23" t="s">
        <v>22</v>
      </c>
      <c r="E10" s="29" t="s">
        <v>28</v>
      </c>
      <c r="F10" s="30" t="s">
        <v>22</v>
      </c>
      <c r="G10" s="30" t="s">
        <v>22</v>
      </c>
      <c r="H10" s="30" t="s">
        <v>22</v>
      </c>
      <c r="I10" s="30" t="s">
        <v>22</v>
      </c>
      <c r="J10" s="29" t="s">
        <v>28</v>
      </c>
      <c r="K10" s="17" t="s">
        <v>25</v>
      </c>
      <c r="L10" s="30" t="s">
        <v>22</v>
      </c>
      <c r="M10" s="30" t="s">
        <v>29</v>
      </c>
      <c r="N10" s="31" t="s">
        <v>30</v>
      </c>
    </row>
    <row r="11" spans="1:14" ht="12.6" customHeight="1">
      <c r="A11" s="113" t="s">
        <v>58</v>
      </c>
      <c r="B11" s="116">
        <v>3665</v>
      </c>
      <c r="C11" s="116">
        <v>3396</v>
      </c>
      <c r="D11" s="116">
        <v>28</v>
      </c>
      <c r="E11" s="116">
        <v>76</v>
      </c>
      <c r="F11" s="116">
        <v>165</v>
      </c>
      <c r="G11" s="116">
        <v>2932</v>
      </c>
      <c r="H11" s="116">
        <v>934</v>
      </c>
      <c r="I11" s="116">
        <v>8</v>
      </c>
      <c r="J11" s="116">
        <v>1</v>
      </c>
      <c r="K11" s="116">
        <v>78</v>
      </c>
      <c r="L11" s="116">
        <v>1911</v>
      </c>
      <c r="M11" s="119">
        <v>0</v>
      </c>
      <c r="N11" s="122">
        <v>732</v>
      </c>
    </row>
    <row r="12" spans="1:14" ht="11.1" customHeight="1">
      <c r="A12" s="125" t="s">
        <v>178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51"/>
    </row>
    <row r="13" spans="1:14" ht="12.6" customHeight="1">
      <c r="A13" s="33" t="s">
        <v>179</v>
      </c>
      <c r="B13" s="128">
        <v>1642</v>
      </c>
      <c r="C13" s="128">
        <v>1464</v>
      </c>
      <c r="D13" s="128">
        <v>55</v>
      </c>
      <c r="E13" s="128">
        <v>113</v>
      </c>
      <c r="F13" s="128">
        <v>10</v>
      </c>
      <c r="G13" s="128">
        <v>1460</v>
      </c>
      <c r="H13" s="128">
        <v>1323</v>
      </c>
      <c r="I13" s="128">
        <v>0</v>
      </c>
      <c r="J13" s="128">
        <v>112</v>
      </c>
      <c r="K13" s="130">
        <v>0</v>
      </c>
      <c r="L13" s="128">
        <v>25</v>
      </c>
      <c r="M13" s="130">
        <v>0</v>
      </c>
      <c r="N13" s="132">
        <v>182</v>
      </c>
    </row>
    <row r="14" spans="1:14" ht="11.1" customHeight="1">
      <c r="A14" s="125" t="s">
        <v>180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51"/>
    </row>
    <row r="15" spans="1:14" ht="12.6" customHeight="1">
      <c r="A15" s="33" t="s">
        <v>181</v>
      </c>
      <c r="B15" s="128">
        <v>3873</v>
      </c>
      <c r="C15" s="128">
        <v>3541</v>
      </c>
      <c r="D15" s="128">
        <v>44</v>
      </c>
      <c r="E15" s="128">
        <v>240</v>
      </c>
      <c r="F15" s="128">
        <v>47</v>
      </c>
      <c r="G15" s="128">
        <v>3565</v>
      </c>
      <c r="H15" s="128">
        <v>2682</v>
      </c>
      <c r="I15" s="128">
        <v>7</v>
      </c>
      <c r="J15" s="128">
        <v>249</v>
      </c>
      <c r="K15" s="128">
        <v>9</v>
      </c>
      <c r="L15" s="128">
        <v>619</v>
      </c>
      <c r="M15" s="130">
        <v>0</v>
      </c>
      <c r="N15" s="132">
        <v>307</v>
      </c>
    </row>
    <row r="16" spans="1:14" ht="11.1" customHeight="1">
      <c r="A16" s="125" t="s">
        <v>182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51"/>
    </row>
    <row r="17" spans="1:14" ht="12.6" customHeight="1">
      <c r="A17" s="33" t="s">
        <v>183</v>
      </c>
      <c r="B17" s="128">
        <v>6008</v>
      </c>
      <c r="C17" s="128">
        <v>4169</v>
      </c>
      <c r="D17" s="128">
        <v>64</v>
      </c>
      <c r="E17" s="128">
        <v>955</v>
      </c>
      <c r="F17" s="128">
        <v>820</v>
      </c>
      <c r="G17" s="128">
        <v>4742</v>
      </c>
      <c r="H17" s="128">
        <v>3344</v>
      </c>
      <c r="I17" s="128">
        <v>3</v>
      </c>
      <c r="J17" s="128">
        <v>881</v>
      </c>
      <c r="K17" s="130">
        <v>0</v>
      </c>
      <c r="L17" s="128">
        <v>514</v>
      </c>
      <c r="M17" s="130">
        <v>0</v>
      </c>
      <c r="N17" s="132">
        <v>1266</v>
      </c>
    </row>
    <row r="18" spans="1:14" ht="11.1" customHeight="1">
      <c r="A18" s="125" t="s">
        <v>184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51"/>
    </row>
    <row r="19" spans="1:14" ht="12.6" customHeight="1">
      <c r="A19" s="33" t="s">
        <v>185</v>
      </c>
      <c r="B19" s="128">
        <v>3848</v>
      </c>
      <c r="C19" s="128">
        <v>2358</v>
      </c>
      <c r="D19" s="128">
        <v>71</v>
      </c>
      <c r="E19" s="128">
        <v>1284</v>
      </c>
      <c r="F19" s="128">
        <v>135</v>
      </c>
      <c r="G19" s="128">
        <v>3094</v>
      </c>
      <c r="H19" s="128">
        <v>1821</v>
      </c>
      <c r="I19" s="128">
        <v>4</v>
      </c>
      <c r="J19" s="128">
        <v>1239</v>
      </c>
      <c r="K19" s="130">
        <v>0</v>
      </c>
      <c r="L19" s="128">
        <v>30</v>
      </c>
      <c r="M19" s="130">
        <v>0</v>
      </c>
      <c r="N19" s="132">
        <v>753</v>
      </c>
    </row>
    <row r="20" spans="1:14" ht="11.1" customHeight="1">
      <c r="A20" s="125" t="s">
        <v>186</v>
      </c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51"/>
    </row>
    <row r="21" spans="1:14" ht="12.6" customHeight="1">
      <c r="A21" s="33" t="s">
        <v>187</v>
      </c>
      <c r="B21" s="128">
        <v>1611</v>
      </c>
      <c r="C21" s="128">
        <v>961</v>
      </c>
      <c r="D21" s="128">
        <v>12</v>
      </c>
      <c r="E21" s="128">
        <v>89</v>
      </c>
      <c r="F21" s="128">
        <v>549</v>
      </c>
      <c r="G21" s="128">
        <v>1742</v>
      </c>
      <c r="H21" s="128">
        <v>84</v>
      </c>
      <c r="I21" s="130">
        <v>0</v>
      </c>
      <c r="J21" s="130">
        <v>0</v>
      </c>
      <c r="K21" s="128">
        <v>4</v>
      </c>
      <c r="L21" s="128">
        <v>1655</v>
      </c>
      <c r="M21" s="130">
        <v>0</v>
      </c>
      <c r="N21" s="132">
        <v>-131</v>
      </c>
    </row>
    <row r="22" spans="1:14" ht="11.1" customHeight="1">
      <c r="A22" s="125" t="s">
        <v>188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51"/>
    </row>
    <row r="23" spans="1:14" ht="12.6" customHeight="1">
      <c r="A23" s="33" t="s">
        <v>189</v>
      </c>
      <c r="B23" s="128">
        <v>2303</v>
      </c>
      <c r="C23" s="128">
        <v>302</v>
      </c>
      <c r="D23" s="128">
        <v>161</v>
      </c>
      <c r="E23" s="128">
        <v>1170</v>
      </c>
      <c r="F23" s="128">
        <v>670</v>
      </c>
      <c r="G23" s="128">
        <v>2006</v>
      </c>
      <c r="H23" s="128">
        <v>686</v>
      </c>
      <c r="I23" s="128">
        <v>1</v>
      </c>
      <c r="J23" s="128">
        <v>1165</v>
      </c>
      <c r="K23" s="130">
        <v>0</v>
      </c>
      <c r="L23" s="128">
        <v>154</v>
      </c>
      <c r="M23" s="130">
        <v>0</v>
      </c>
      <c r="N23" s="132">
        <v>297</v>
      </c>
    </row>
    <row r="24" spans="1:14" ht="11.1" customHeight="1">
      <c r="A24" s="125" t="s">
        <v>190</v>
      </c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51"/>
    </row>
    <row r="25" spans="1:14" ht="12.6" customHeight="1">
      <c r="A25" s="33" t="s">
        <v>191</v>
      </c>
      <c r="B25" s="128">
        <v>85</v>
      </c>
      <c r="C25" s="128">
        <v>79</v>
      </c>
      <c r="D25" s="128">
        <v>0</v>
      </c>
      <c r="E25" s="128">
        <v>1</v>
      </c>
      <c r="F25" s="128">
        <v>5</v>
      </c>
      <c r="G25" s="128">
        <v>94</v>
      </c>
      <c r="H25" s="128">
        <v>6</v>
      </c>
      <c r="I25" s="130">
        <v>0</v>
      </c>
      <c r="J25" s="128">
        <v>3</v>
      </c>
      <c r="K25" s="128">
        <v>1</v>
      </c>
      <c r="L25" s="128">
        <v>84</v>
      </c>
      <c r="M25" s="130">
        <v>0</v>
      </c>
      <c r="N25" s="132">
        <v>-10</v>
      </c>
    </row>
    <row r="26" spans="1:14" ht="11.1" customHeight="1">
      <c r="A26" s="125" t="s">
        <v>192</v>
      </c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51"/>
    </row>
    <row r="27" spans="1:14" ht="12.6" customHeight="1">
      <c r="A27" s="33" t="s">
        <v>193</v>
      </c>
      <c r="B27" s="128">
        <v>140</v>
      </c>
      <c r="C27" s="128">
        <v>132</v>
      </c>
      <c r="D27" s="128">
        <v>0</v>
      </c>
      <c r="E27" s="128">
        <v>7</v>
      </c>
      <c r="F27" s="128">
        <v>0</v>
      </c>
      <c r="G27" s="128">
        <v>103</v>
      </c>
      <c r="H27" s="128">
        <v>21</v>
      </c>
      <c r="I27" s="128">
        <v>2</v>
      </c>
      <c r="J27" s="128">
        <v>4</v>
      </c>
      <c r="K27" s="128">
        <v>2</v>
      </c>
      <c r="L27" s="128">
        <v>75</v>
      </c>
      <c r="M27" s="130">
        <v>0</v>
      </c>
      <c r="N27" s="132">
        <v>37</v>
      </c>
    </row>
    <row r="28" spans="1:14" ht="11.1" customHeight="1">
      <c r="A28" s="125" t="s">
        <v>194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51"/>
    </row>
    <row r="29" spans="1:14" ht="12.6" customHeight="1">
      <c r="A29" s="33" t="s">
        <v>195</v>
      </c>
      <c r="B29" s="128">
        <v>2198</v>
      </c>
      <c r="C29" s="128">
        <v>1814</v>
      </c>
      <c r="D29" s="128">
        <v>50</v>
      </c>
      <c r="E29" s="128">
        <v>317</v>
      </c>
      <c r="F29" s="128">
        <v>17</v>
      </c>
      <c r="G29" s="128">
        <v>2280</v>
      </c>
      <c r="H29" s="128">
        <v>519</v>
      </c>
      <c r="I29" s="128">
        <v>0</v>
      </c>
      <c r="J29" s="128">
        <v>120</v>
      </c>
      <c r="K29" s="130">
        <v>0</v>
      </c>
      <c r="L29" s="128">
        <v>1641</v>
      </c>
      <c r="M29" s="130">
        <v>0</v>
      </c>
      <c r="N29" s="132">
        <v>-82</v>
      </c>
    </row>
    <row r="30" spans="1:14" ht="11.1" customHeight="1">
      <c r="A30" s="125" t="s">
        <v>196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51"/>
    </row>
    <row r="31" spans="1:14" ht="12.6" customHeight="1">
      <c r="A31" s="33" t="s">
        <v>197</v>
      </c>
      <c r="B31" s="128">
        <v>1394</v>
      </c>
      <c r="C31" s="128">
        <v>1361</v>
      </c>
      <c r="D31" s="128">
        <v>11</v>
      </c>
      <c r="E31" s="128">
        <v>1</v>
      </c>
      <c r="F31" s="128">
        <v>20</v>
      </c>
      <c r="G31" s="128">
        <v>1461</v>
      </c>
      <c r="H31" s="128">
        <v>178</v>
      </c>
      <c r="I31" s="128">
        <v>0</v>
      </c>
      <c r="J31" s="130">
        <v>0</v>
      </c>
      <c r="K31" s="128">
        <v>2</v>
      </c>
      <c r="L31" s="128">
        <v>1280</v>
      </c>
      <c r="M31" s="130">
        <v>0</v>
      </c>
      <c r="N31" s="132">
        <v>-67</v>
      </c>
    </row>
    <row r="32" spans="1:14" ht="11.1" customHeight="1">
      <c r="A32" s="125" t="s">
        <v>198</v>
      </c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51"/>
    </row>
    <row r="33" spans="1:14" ht="12.6" customHeight="1">
      <c r="A33" s="33" t="s">
        <v>199</v>
      </c>
      <c r="B33" s="128">
        <v>890</v>
      </c>
      <c r="C33" s="128">
        <v>847</v>
      </c>
      <c r="D33" s="128">
        <v>35</v>
      </c>
      <c r="E33" s="128">
        <v>1</v>
      </c>
      <c r="F33" s="128">
        <v>7</v>
      </c>
      <c r="G33" s="128">
        <v>527</v>
      </c>
      <c r="H33" s="128">
        <v>249</v>
      </c>
      <c r="I33" s="128">
        <v>0</v>
      </c>
      <c r="J33" s="128">
        <v>0</v>
      </c>
      <c r="K33" s="128">
        <v>1</v>
      </c>
      <c r="L33" s="128">
        <v>277</v>
      </c>
      <c r="M33" s="130">
        <v>0</v>
      </c>
      <c r="N33" s="132">
        <v>362</v>
      </c>
    </row>
    <row r="34" spans="1:14" ht="11.1" customHeight="1">
      <c r="A34" s="125" t="s">
        <v>200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51"/>
    </row>
    <row r="35" spans="1:14" ht="12.6" customHeight="1">
      <c r="A35" s="33" t="s">
        <v>201</v>
      </c>
      <c r="B35" s="128">
        <v>67</v>
      </c>
      <c r="C35" s="128">
        <v>67</v>
      </c>
      <c r="D35" s="128">
        <v>0</v>
      </c>
      <c r="E35" s="130">
        <v>0</v>
      </c>
      <c r="F35" s="128">
        <v>0</v>
      </c>
      <c r="G35" s="128">
        <v>42</v>
      </c>
      <c r="H35" s="128">
        <v>1</v>
      </c>
      <c r="I35" s="128">
        <v>0</v>
      </c>
      <c r="J35" s="130">
        <v>0</v>
      </c>
      <c r="K35" s="128">
        <v>0</v>
      </c>
      <c r="L35" s="128">
        <v>41</v>
      </c>
      <c r="M35" s="130">
        <v>0</v>
      </c>
      <c r="N35" s="132">
        <v>25</v>
      </c>
    </row>
    <row r="36" spans="1:14" ht="11.1" customHeight="1" thickBot="1">
      <c r="A36" s="134" t="s">
        <v>202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50"/>
    </row>
    <row r="37" spans="1:14" ht="13.5" customHeight="1">
      <c r="A37" s="32" t="s">
        <v>48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ht="13.5" customHeight="1">
      <c r="A38" s="32" t="s">
        <v>47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1:14" ht="13.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ht="13.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4"/>
    </row>
    <row r="41" spans="1:14" ht="13.5" customHeight="1">
      <c r="A41" s="10"/>
      <c r="B41" s="10"/>
      <c r="C41" s="10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4"/>
    </row>
    <row r="42" spans="1:14" ht="13.5" customHeight="1" hidden="1">
      <c r="A42" s="3"/>
      <c r="B42" s="3"/>
      <c r="C42" s="3"/>
      <c r="D42" s="3" t="str">
        <f>TEXT(D41,"##,##0")</f>
        <v>0</v>
      </c>
      <c r="E42" s="3" t="str">
        <f>TEXT(E41,"##,##0")</f>
        <v>0</v>
      </c>
      <c r="F42" s="3"/>
      <c r="G42" s="3"/>
      <c r="H42" s="3"/>
      <c r="I42" s="3"/>
      <c r="J42" s="3"/>
      <c r="K42" s="3"/>
      <c r="L42" s="3"/>
      <c r="M42" s="3"/>
      <c r="N42" s="3"/>
    </row>
    <row r="43" spans="1:14" ht="13.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</row>
  </sheetData>
  <mergeCells count="181">
    <mergeCell ref="N35:N36"/>
    <mergeCell ref="J35:J36"/>
    <mergeCell ref="K35:K36"/>
    <mergeCell ref="L35:L36"/>
    <mergeCell ref="M35:M36"/>
    <mergeCell ref="F35:F36"/>
    <mergeCell ref="G35:G36"/>
    <mergeCell ref="H35:H36"/>
    <mergeCell ref="I35:I36"/>
    <mergeCell ref="B35:B36"/>
    <mergeCell ref="C35:C36"/>
    <mergeCell ref="D35:D36"/>
    <mergeCell ref="E35:E36"/>
    <mergeCell ref="K33:K34"/>
    <mergeCell ref="L33:L34"/>
    <mergeCell ref="I33:I34"/>
    <mergeCell ref="J33:J34"/>
    <mergeCell ref="M33:M34"/>
    <mergeCell ref="N33:N34"/>
    <mergeCell ref="N31:N32"/>
    <mergeCell ref="B33:B34"/>
    <mergeCell ref="C33:C34"/>
    <mergeCell ref="D33:D34"/>
    <mergeCell ref="E33:E34"/>
    <mergeCell ref="F33:F34"/>
    <mergeCell ref="G33:G34"/>
    <mergeCell ref="H33:H34"/>
    <mergeCell ref="L31:L32"/>
    <mergeCell ref="M31:M32"/>
    <mergeCell ref="F31:F32"/>
    <mergeCell ref="G31:G32"/>
    <mergeCell ref="H31:H32"/>
    <mergeCell ref="I31:I32"/>
    <mergeCell ref="B31:B32"/>
    <mergeCell ref="C31:C32"/>
    <mergeCell ref="D31:D32"/>
    <mergeCell ref="E31:E32"/>
    <mergeCell ref="K29:K30"/>
    <mergeCell ref="L29:L30"/>
    <mergeCell ref="I29:I30"/>
    <mergeCell ref="J29:J30"/>
    <mergeCell ref="J31:J32"/>
    <mergeCell ref="K31:K32"/>
    <mergeCell ref="M29:M30"/>
    <mergeCell ref="N29:N30"/>
    <mergeCell ref="N27:N28"/>
    <mergeCell ref="B29:B30"/>
    <mergeCell ref="C29:C30"/>
    <mergeCell ref="D29:D30"/>
    <mergeCell ref="E29:E30"/>
    <mergeCell ref="F29:F30"/>
    <mergeCell ref="G29:G30"/>
    <mergeCell ref="H29:H30"/>
    <mergeCell ref="L27:L28"/>
    <mergeCell ref="M27:M28"/>
    <mergeCell ref="F27:F28"/>
    <mergeCell ref="G27:G28"/>
    <mergeCell ref="H27:H28"/>
    <mergeCell ref="I27:I28"/>
    <mergeCell ref="B27:B28"/>
    <mergeCell ref="C27:C28"/>
    <mergeCell ref="D27:D28"/>
    <mergeCell ref="E27:E28"/>
    <mergeCell ref="K25:K26"/>
    <mergeCell ref="L25:L26"/>
    <mergeCell ref="I25:I26"/>
    <mergeCell ref="J25:J26"/>
    <mergeCell ref="J27:J28"/>
    <mergeCell ref="K27:K28"/>
    <mergeCell ref="M25:M26"/>
    <mergeCell ref="N25:N26"/>
    <mergeCell ref="N23:N24"/>
    <mergeCell ref="B25:B26"/>
    <mergeCell ref="C25:C26"/>
    <mergeCell ref="D25:D26"/>
    <mergeCell ref="E25:E26"/>
    <mergeCell ref="F25:F26"/>
    <mergeCell ref="G25:G26"/>
    <mergeCell ref="H25:H26"/>
    <mergeCell ref="L23:L24"/>
    <mergeCell ref="M23:M24"/>
    <mergeCell ref="F23:F24"/>
    <mergeCell ref="G23:G24"/>
    <mergeCell ref="H23:H24"/>
    <mergeCell ref="I23:I24"/>
    <mergeCell ref="B23:B24"/>
    <mergeCell ref="C23:C24"/>
    <mergeCell ref="D23:D24"/>
    <mergeCell ref="E23:E24"/>
    <mergeCell ref="K21:K22"/>
    <mergeCell ref="L21:L22"/>
    <mergeCell ref="I21:I22"/>
    <mergeCell ref="J21:J22"/>
    <mergeCell ref="J23:J24"/>
    <mergeCell ref="K23:K24"/>
    <mergeCell ref="M21:M22"/>
    <mergeCell ref="N21:N22"/>
    <mergeCell ref="N19:N20"/>
    <mergeCell ref="B21:B22"/>
    <mergeCell ref="C21:C22"/>
    <mergeCell ref="D21:D22"/>
    <mergeCell ref="E21:E22"/>
    <mergeCell ref="F21:F22"/>
    <mergeCell ref="G21:G22"/>
    <mergeCell ref="H21:H22"/>
    <mergeCell ref="L19:L20"/>
    <mergeCell ref="M19:M20"/>
    <mergeCell ref="F19:F20"/>
    <mergeCell ref="G19:G20"/>
    <mergeCell ref="H19:H20"/>
    <mergeCell ref="I19:I20"/>
    <mergeCell ref="B19:B20"/>
    <mergeCell ref="C19:C20"/>
    <mergeCell ref="D19:D20"/>
    <mergeCell ref="E19:E20"/>
    <mergeCell ref="K17:K18"/>
    <mergeCell ref="L17:L18"/>
    <mergeCell ref="I17:I18"/>
    <mergeCell ref="J17:J18"/>
    <mergeCell ref="J19:J20"/>
    <mergeCell ref="K19:K20"/>
    <mergeCell ref="M17:M18"/>
    <mergeCell ref="N17:N18"/>
    <mergeCell ref="N15:N16"/>
    <mergeCell ref="B17:B18"/>
    <mergeCell ref="C17:C18"/>
    <mergeCell ref="D17:D18"/>
    <mergeCell ref="E17:E18"/>
    <mergeCell ref="F17:F18"/>
    <mergeCell ref="G17:G18"/>
    <mergeCell ref="H17:H18"/>
    <mergeCell ref="L15:L16"/>
    <mergeCell ref="M15:M16"/>
    <mergeCell ref="F15:F16"/>
    <mergeCell ref="G15:G16"/>
    <mergeCell ref="H15:H16"/>
    <mergeCell ref="I15:I16"/>
    <mergeCell ref="B15:B16"/>
    <mergeCell ref="C15:C16"/>
    <mergeCell ref="D15:D16"/>
    <mergeCell ref="E15:E16"/>
    <mergeCell ref="M11:M12"/>
    <mergeCell ref="N11:N12"/>
    <mergeCell ref="M13:M14"/>
    <mergeCell ref="N13:N14"/>
    <mergeCell ref="J15:J16"/>
    <mergeCell ref="K15:K16"/>
    <mergeCell ref="L11:L12"/>
    <mergeCell ref="L13:L14"/>
    <mergeCell ref="I11:I12"/>
    <mergeCell ref="I13:I14"/>
    <mergeCell ref="J11:J12"/>
    <mergeCell ref="J13:J14"/>
    <mergeCell ref="K11:K12"/>
    <mergeCell ref="K13:K14"/>
    <mergeCell ref="F13:F14"/>
    <mergeCell ref="G11:G12"/>
    <mergeCell ref="G13:G14"/>
    <mergeCell ref="H11:H12"/>
    <mergeCell ref="H13:H14"/>
    <mergeCell ref="B13:B14"/>
    <mergeCell ref="D13:D14"/>
    <mergeCell ref="C13:C14"/>
    <mergeCell ref="E11:E12"/>
    <mergeCell ref="E13:E14"/>
    <mergeCell ref="F8:F9"/>
    <mergeCell ref="G8:G9"/>
    <mergeCell ref="B11:B12"/>
    <mergeCell ref="C11:C12"/>
    <mergeCell ref="D11:D12"/>
    <mergeCell ref="F11:F12"/>
    <mergeCell ref="L8:L9"/>
    <mergeCell ref="A1:N1"/>
    <mergeCell ref="A3:N3"/>
    <mergeCell ref="B5:F5"/>
    <mergeCell ref="G5:L5"/>
    <mergeCell ref="A2:N2"/>
    <mergeCell ref="A5:A10"/>
    <mergeCell ref="D4:F4"/>
    <mergeCell ref="G4:J4"/>
    <mergeCell ref="B8:B9"/>
  </mergeCells>
  <printOptions horizontalCentered="1"/>
  <pageMargins left="0.74803149606299213" right="0.59055118110236227" top="0.39370078740157483" bottom="0.19685039370078741" header="0" footer="0.39370078740157483"/>
  <pageSetup paperSize="9" firstPageNumber="145" orientation="landscape" useFirstPageNumber="1"/>
  <headerFooter alignWithMargins="0">
    <oddFooter>&amp;L&amp;9 &amp;C&amp;"Times New Roman"&amp;9 - &amp;p -&amp;R&amp;9 </oddFooter>
  </headerFooter>
</worksheet>
</file>

<file path=xl/worksheets/sheet9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N43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4.625" customWidth="1"/>
    <col min="2" max="3" width="7.125" customWidth="1"/>
    <col min="4" max="4" width="6.625" customWidth="1"/>
    <col min="5" max="5" width="15.625" customWidth="1"/>
    <col min="6" max="6" width="6.625" customWidth="1"/>
    <col min="7" max="7" width="7.125" customWidth="1"/>
    <col min="8" max="9" width="6.625" customWidth="1"/>
    <col min="10" max="10" width="15.625" customWidth="1"/>
    <col min="11" max="11" width="7.125" customWidth="1"/>
    <col min="12" max="12" width="6.625" customWidth="1"/>
    <col min="13" max="14" width="7.125" customWidth="1"/>
  </cols>
  <sheetData>
    <row r="1" spans="1:14" ht="21" customHeight="1">
      <c r="A1" s="64" t="s">
        <v>116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pans="1:14" ht="21" customHeight="1">
      <c r="A2" s="64" t="s">
        <v>105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</row>
    <row r="3" spans="1:14" ht="18.6" customHeight="1">
      <c r="A3" s="67" t="s">
        <v>60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</row>
    <row r="4" spans="1:14" ht="18.6" customHeight="1" thickBot="1">
      <c r="A4" s="1"/>
      <c r="B4" s="1"/>
      <c r="C4" s="1"/>
      <c r="D4" s="66" t="str">
        <f>'10-2'!D4:F4</f>
        <v>114年 1 - 6月</v>
      </c>
      <c r="E4" s="66"/>
      <c r="F4" s="66"/>
      <c r="G4" s="63" t="str">
        <f>'10-2'!G4:J4</f>
        <v> Jan. - June 2025</v>
      </c>
      <c r="H4" s="63"/>
      <c r="I4" s="63"/>
      <c r="J4" s="63"/>
      <c r="K4" s="1"/>
      <c r="L4" s="1"/>
      <c r="M4" s="1"/>
      <c r="N4" s="28" t="s">
        <v>38</v>
      </c>
    </row>
    <row r="5" spans="1:14" ht="15" customHeight="1">
      <c r="A5" s="60" t="s">
        <v>31</v>
      </c>
      <c r="B5" s="56" t="s">
        <v>39</v>
      </c>
      <c r="C5" s="57"/>
      <c r="D5" s="57"/>
      <c r="E5" s="57"/>
      <c r="F5" s="58"/>
      <c r="G5" s="56" t="s">
        <v>40</v>
      </c>
      <c r="H5" s="57"/>
      <c r="I5" s="57"/>
      <c r="J5" s="57"/>
      <c r="K5" s="57"/>
      <c r="L5" s="58"/>
      <c r="M5" s="12" t="s">
        <v>4</v>
      </c>
      <c r="N5" s="13" t="s">
        <v>34</v>
      </c>
    </row>
    <row r="6" spans="1:14" ht="12.95" customHeight="1">
      <c r="A6" s="61"/>
      <c r="B6" s="14" t="s">
        <v>5</v>
      </c>
      <c r="C6" s="5" t="s">
        <v>6</v>
      </c>
      <c r="D6" s="5" t="s">
        <v>7</v>
      </c>
      <c r="E6" s="27" t="s">
        <v>66</v>
      </c>
      <c r="F6" s="5" t="s">
        <v>4</v>
      </c>
      <c r="G6" s="5" t="s">
        <v>5</v>
      </c>
      <c r="H6" s="5" t="s">
        <v>6</v>
      </c>
      <c r="I6" s="5" t="s">
        <v>7</v>
      </c>
      <c r="J6" s="27" t="s">
        <v>66</v>
      </c>
      <c r="K6" s="5" t="s">
        <v>67</v>
      </c>
      <c r="L6" s="5" t="s">
        <v>4</v>
      </c>
      <c r="M6" s="5" t="s">
        <v>8</v>
      </c>
      <c r="N6" s="15" t="s">
        <v>8</v>
      </c>
    </row>
    <row r="7" spans="1:14" ht="12.95" customHeight="1">
      <c r="A7" s="61"/>
      <c r="B7" s="18" t="s">
        <v>0</v>
      </c>
      <c r="C7" s="5" t="s">
        <v>9</v>
      </c>
      <c r="D7" s="5" t="s">
        <v>9</v>
      </c>
      <c r="E7" s="27" t="s">
        <v>10</v>
      </c>
      <c r="F7" s="5" t="s">
        <v>11</v>
      </c>
      <c r="G7" s="19" t="s">
        <v>0</v>
      </c>
      <c r="H7" s="5" t="s">
        <v>12</v>
      </c>
      <c r="I7" s="5" t="s">
        <v>12</v>
      </c>
      <c r="J7" s="27" t="s">
        <v>13</v>
      </c>
      <c r="K7" s="5" t="s">
        <v>68</v>
      </c>
      <c r="L7" s="5" t="s">
        <v>14</v>
      </c>
      <c r="M7" s="5" t="s">
        <v>0</v>
      </c>
      <c r="N7" s="16" t="s">
        <v>21</v>
      </c>
    </row>
    <row r="8" spans="1:14" ht="14.1" customHeight="1">
      <c r="A8" s="61"/>
      <c r="B8" s="17" t="s">
        <v>15</v>
      </c>
      <c r="C8" s="20" t="s">
        <v>16</v>
      </c>
      <c r="D8" s="20" t="s">
        <v>17</v>
      </c>
      <c r="E8" s="21" t="s">
        <v>18</v>
      </c>
      <c r="F8" s="17" t="s">
        <v>19</v>
      </c>
      <c r="G8" s="17" t="s">
        <v>15</v>
      </c>
      <c r="H8" s="20" t="s">
        <v>16</v>
      </c>
      <c r="I8" s="20" t="s">
        <v>17</v>
      </c>
      <c r="J8" s="21" t="s">
        <v>74</v>
      </c>
      <c r="K8" s="20" t="s">
        <v>69</v>
      </c>
      <c r="L8" s="17" t="s">
        <v>19</v>
      </c>
      <c r="M8" s="20" t="s">
        <v>20</v>
      </c>
      <c r="N8" s="16" t="s">
        <v>27</v>
      </c>
    </row>
    <row r="9" spans="1:14" ht="14.1" customHeight="1">
      <c r="A9" s="61"/>
      <c r="B9" s="17"/>
      <c r="C9" s="20" t="s">
        <v>21</v>
      </c>
      <c r="D9" s="20" t="s">
        <v>23</v>
      </c>
      <c r="E9" s="22" t="s">
        <v>24</v>
      </c>
      <c r="F9" s="17"/>
      <c r="G9" s="17"/>
      <c r="H9" s="20" t="s">
        <v>25</v>
      </c>
      <c r="I9" s="20" t="s">
        <v>25</v>
      </c>
      <c r="J9" s="22" t="s">
        <v>24</v>
      </c>
      <c r="K9" s="17" t="s">
        <v>70</v>
      </c>
      <c r="L9" s="17"/>
      <c r="M9" s="20" t="s">
        <v>26</v>
      </c>
      <c r="N9" s="16" t="s">
        <v>21</v>
      </c>
    </row>
    <row r="10" spans="1:14" ht="14.1" customHeight="1" thickBot="1">
      <c r="A10" s="62"/>
      <c r="B10" s="23" t="s">
        <v>22</v>
      </c>
      <c r="C10" s="23" t="s">
        <v>22</v>
      </c>
      <c r="D10" s="23" t="s">
        <v>22</v>
      </c>
      <c r="E10" s="29" t="s">
        <v>28</v>
      </c>
      <c r="F10" s="30" t="s">
        <v>22</v>
      </c>
      <c r="G10" s="30" t="s">
        <v>22</v>
      </c>
      <c r="H10" s="30" t="s">
        <v>22</v>
      </c>
      <c r="I10" s="30" t="s">
        <v>22</v>
      </c>
      <c r="J10" s="29" t="s">
        <v>28</v>
      </c>
      <c r="K10" s="17" t="s">
        <v>25</v>
      </c>
      <c r="L10" s="30" t="s">
        <v>22</v>
      </c>
      <c r="M10" s="30" t="s">
        <v>29</v>
      </c>
      <c r="N10" s="31" t="s">
        <v>30</v>
      </c>
    </row>
    <row r="11" spans="1:14" ht="12.6" customHeight="1">
      <c r="A11" s="113" t="s">
        <v>64</v>
      </c>
      <c r="B11" s="116">
        <v>1719</v>
      </c>
      <c r="C11" s="116">
        <v>1535</v>
      </c>
      <c r="D11" s="116">
        <v>28</v>
      </c>
      <c r="E11" s="116">
        <v>1</v>
      </c>
      <c r="F11" s="116">
        <v>155</v>
      </c>
      <c r="G11" s="116">
        <v>1334</v>
      </c>
      <c r="H11" s="116">
        <v>1300</v>
      </c>
      <c r="I11" s="116">
        <v>3</v>
      </c>
      <c r="J11" s="116">
        <v>0</v>
      </c>
      <c r="K11" s="116">
        <v>1</v>
      </c>
      <c r="L11" s="116">
        <v>29</v>
      </c>
      <c r="M11" s="119">
        <v>0</v>
      </c>
      <c r="N11" s="122">
        <v>385</v>
      </c>
    </row>
    <row r="12" spans="1:14" ht="11.1" customHeight="1">
      <c r="A12" s="125" t="s">
        <v>203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51"/>
    </row>
    <row r="13" spans="1:14" ht="12.6" customHeight="1">
      <c r="A13" s="33" t="s">
        <v>204</v>
      </c>
      <c r="B13" s="128">
        <v>4151</v>
      </c>
      <c r="C13" s="128">
        <v>2392</v>
      </c>
      <c r="D13" s="128">
        <v>251</v>
      </c>
      <c r="E13" s="128">
        <v>1498</v>
      </c>
      <c r="F13" s="128">
        <v>10</v>
      </c>
      <c r="G13" s="128">
        <v>2923</v>
      </c>
      <c r="H13" s="128">
        <v>695</v>
      </c>
      <c r="I13" s="128">
        <v>6</v>
      </c>
      <c r="J13" s="128">
        <v>602</v>
      </c>
      <c r="K13" s="128">
        <v>16</v>
      </c>
      <c r="L13" s="128">
        <v>1604</v>
      </c>
      <c r="M13" s="130">
        <v>0</v>
      </c>
      <c r="N13" s="132">
        <v>1228</v>
      </c>
    </row>
    <row r="14" spans="1:14" ht="11.1" customHeight="1">
      <c r="A14" s="125" t="s">
        <v>205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51"/>
    </row>
    <row r="15" spans="1:14" ht="12.6" customHeight="1">
      <c r="A15" s="33" t="s">
        <v>206</v>
      </c>
      <c r="B15" s="128">
        <v>4742</v>
      </c>
      <c r="C15" s="128">
        <v>3616</v>
      </c>
      <c r="D15" s="128">
        <v>55</v>
      </c>
      <c r="E15" s="128">
        <v>871</v>
      </c>
      <c r="F15" s="128">
        <v>200</v>
      </c>
      <c r="G15" s="128">
        <v>4884</v>
      </c>
      <c r="H15" s="128">
        <v>981</v>
      </c>
      <c r="I15" s="128">
        <v>1</v>
      </c>
      <c r="J15" s="128">
        <v>812</v>
      </c>
      <c r="K15" s="128">
        <v>5</v>
      </c>
      <c r="L15" s="128">
        <v>3085</v>
      </c>
      <c r="M15" s="130">
        <v>0</v>
      </c>
      <c r="N15" s="132">
        <v>-143</v>
      </c>
    </row>
    <row r="16" spans="1:14" ht="11.1" customHeight="1">
      <c r="A16" s="125" t="s">
        <v>207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51"/>
    </row>
    <row r="17" spans="1:14" ht="12.6" customHeight="1">
      <c r="A17" s="33" t="s">
        <v>208</v>
      </c>
      <c r="B17" s="128">
        <v>22937</v>
      </c>
      <c r="C17" s="128">
        <v>11432</v>
      </c>
      <c r="D17" s="128">
        <v>845</v>
      </c>
      <c r="E17" s="128">
        <v>10441</v>
      </c>
      <c r="F17" s="128">
        <v>219</v>
      </c>
      <c r="G17" s="128">
        <v>19942</v>
      </c>
      <c r="H17" s="128">
        <v>4654</v>
      </c>
      <c r="I17" s="128">
        <v>16</v>
      </c>
      <c r="J17" s="128">
        <v>9605</v>
      </c>
      <c r="K17" s="128">
        <v>45</v>
      </c>
      <c r="L17" s="128">
        <v>5621</v>
      </c>
      <c r="M17" s="130">
        <v>0</v>
      </c>
      <c r="N17" s="132">
        <v>2995</v>
      </c>
    </row>
    <row r="18" spans="1:14" ht="11.1" customHeight="1">
      <c r="A18" s="125" t="s">
        <v>209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51"/>
    </row>
    <row r="19" spans="1:14" ht="12.6" customHeight="1">
      <c r="A19" s="33" t="s">
        <v>210</v>
      </c>
      <c r="B19" s="128">
        <v>32911</v>
      </c>
      <c r="C19" s="128">
        <v>5231</v>
      </c>
      <c r="D19" s="128">
        <v>300</v>
      </c>
      <c r="E19" s="128">
        <v>27160</v>
      </c>
      <c r="F19" s="128">
        <v>219</v>
      </c>
      <c r="G19" s="128">
        <v>28341</v>
      </c>
      <c r="H19" s="128">
        <v>3285</v>
      </c>
      <c r="I19" s="128">
        <v>26</v>
      </c>
      <c r="J19" s="128">
        <v>24077</v>
      </c>
      <c r="K19" s="130">
        <v>0</v>
      </c>
      <c r="L19" s="128">
        <v>952</v>
      </c>
      <c r="M19" s="130">
        <v>0</v>
      </c>
      <c r="N19" s="132">
        <v>4570</v>
      </c>
    </row>
    <row r="20" spans="1:14" ht="11.1" customHeight="1">
      <c r="A20" s="125" t="s">
        <v>211</v>
      </c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51"/>
    </row>
    <row r="21" spans="1:14" ht="12.6" customHeight="1">
      <c r="A21" s="33" t="s">
        <v>212</v>
      </c>
      <c r="B21" s="128">
        <v>5456</v>
      </c>
      <c r="C21" s="128">
        <v>3981</v>
      </c>
      <c r="D21" s="128">
        <v>346</v>
      </c>
      <c r="E21" s="128">
        <v>816</v>
      </c>
      <c r="F21" s="128">
        <v>312</v>
      </c>
      <c r="G21" s="128">
        <v>4058</v>
      </c>
      <c r="H21" s="128">
        <v>2401</v>
      </c>
      <c r="I21" s="128">
        <v>1</v>
      </c>
      <c r="J21" s="128">
        <v>542</v>
      </c>
      <c r="K21" s="128">
        <v>44</v>
      </c>
      <c r="L21" s="128">
        <v>1071</v>
      </c>
      <c r="M21" s="130">
        <v>0</v>
      </c>
      <c r="N21" s="132">
        <v>1398</v>
      </c>
    </row>
    <row r="22" spans="1:14" ht="11.1" customHeight="1">
      <c r="A22" s="125" t="s">
        <v>213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51"/>
    </row>
    <row r="23" spans="1:14" ht="12.6" customHeight="1">
      <c r="A23" s="33" t="s">
        <v>214</v>
      </c>
      <c r="B23" s="128">
        <v>3310</v>
      </c>
      <c r="C23" s="128">
        <v>1379</v>
      </c>
      <c r="D23" s="128">
        <v>336</v>
      </c>
      <c r="E23" s="128">
        <v>510</v>
      </c>
      <c r="F23" s="128">
        <v>1086</v>
      </c>
      <c r="G23" s="128">
        <v>1937</v>
      </c>
      <c r="H23" s="128">
        <v>1306</v>
      </c>
      <c r="I23" s="128">
        <v>4</v>
      </c>
      <c r="J23" s="128">
        <v>4</v>
      </c>
      <c r="K23" s="128">
        <v>195</v>
      </c>
      <c r="L23" s="128">
        <v>428</v>
      </c>
      <c r="M23" s="130">
        <v>0</v>
      </c>
      <c r="N23" s="132">
        <v>1373</v>
      </c>
    </row>
    <row r="24" spans="1:14" ht="11.1" customHeight="1">
      <c r="A24" s="125" t="s">
        <v>215</v>
      </c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51"/>
    </row>
    <row r="25" spans="1:14" ht="12.6" customHeight="1">
      <c r="A25" s="33" t="s">
        <v>216</v>
      </c>
      <c r="B25" s="128">
        <v>18934</v>
      </c>
      <c r="C25" s="128">
        <v>7407</v>
      </c>
      <c r="D25" s="128">
        <v>202</v>
      </c>
      <c r="E25" s="128">
        <v>10929</v>
      </c>
      <c r="F25" s="128">
        <v>396</v>
      </c>
      <c r="G25" s="128">
        <v>17041</v>
      </c>
      <c r="H25" s="128">
        <v>3245</v>
      </c>
      <c r="I25" s="128">
        <v>24</v>
      </c>
      <c r="J25" s="128">
        <v>10578</v>
      </c>
      <c r="K25" s="128">
        <v>15</v>
      </c>
      <c r="L25" s="128">
        <v>3178</v>
      </c>
      <c r="M25" s="130">
        <v>0</v>
      </c>
      <c r="N25" s="132">
        <v>1893</v>
      </c>
    </row>
    <row r="26" spans="1:14" ht="11.1" customHeight="1">
      <c r="A26" s="125" t="s">
        <v>217</v>
      </c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51"/>
    </row>
    <row r="27" spans="1:14" ht="12.6" customHeight="1">
      <c r="A27" s="33" t="s">
        <v>218</v>
      </c>
      <c r="B27" s="128">
        <v>1130</v>
      </c>
      <c r="C27" s="128">
        <v>991</v>
      </c>
      <c r="D27" s="128">
        <v>48</v>
      </c>
      <c r="E27" s="128">
        <v>69</v>
      </c>
      <c r="F27" s="128">
        <v>22</v>
      </c>
      <c r="G27" s="128">
        <v>507</v>
      </c>
      <c r="H27" s="128">
        <v>300</v>
      </c>
      <c r="I27" s="128">
        <v>1</v>
      </c>
      <c r="J27" s="128">
        <v>70</v>
      </c>
      <c r="K27" s="128">
        <v>1</v>
      </c>
      <c r="L27" s="128">
        <v>135</v>
      </c>
      <c r="M27" s="130">
        <v>0</v>
      </c>
      <c r="N27" s="132">
        <v>623</v>
      </c>
    </row>
    <row r="28" spans="1:14" ht="11.1" customHeight="1">
      <c r="A28" s="125" t="s">
        <v>219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51"/>
    </row>
    <row r="29" spans="1:14" ht="12.6" customHeight="1">
      <c r="A29" s="33" t="s">
        <v>220</v>
      </c>
      <c r="B29" s="128">
        <v>20856</v>
      </c>
      <c r="C29" s="128">
        <v>12015</v>
      </c>
      <c r="D29" s="128">
        <v>358</v>
      </c>
      <c r="E29" s="128">
        <v>5913</v>
      </c>
      <c r="F29" s="128">
        <v>2572</v>
      </c>
      <c r="G29" s="128">
        <v>11608</v>
      </c>
      <c r="H29" s="128">
        <v>5863</v>
      </c>
      <c r="I29" s="128">
        <v>39</v>
      </c>
      <c r="J29" s="128">
        <v>4476</v>
      </c>
      <c r="K29" s="130">
        <v>0</v>
      </c>
      <c r="L29" s="128">
        <v>1230</v>
      </c>
      <c r="M29" s="130">
        <v>0</v>
      </c>
      <c r="N29" s="132">
        <v>9249</v>
      </c>
    </row>
    <row r="30" spans="1:14" ht="11.1" customHeight="1">
      <c r="A30" s="125" t="s">
        <v>221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51"/>
    </row>
    <row r="31" spans="1:14" ht="12.6" customHeight="1">
      <c r="A31" s="33" t="s">
        <v>222</v>
      </c>
      <c r="B31" s="130">
        <v>0</v>
      </c>
      <c r="C31" s="130">
        <v>0</v>
      </c>
      <c r="D31" s="130">
        <v>0</v>
      </c>
      <c r="E31" s="130">
        <v>0</v>
      </c>
      <c r="F31" s="130">
        <v>0</v>
      </c>
      <c r="G31" s="130">
        <v>0</v>
      </c>
      <c r="H31" s="130">
        <v>0</v>
      </c>
      <c r="I31" s="130">
        <v>0</v>
      </c>
      <c r="J31" s="130">
        <v>0</v>
      </c>
      <c r="K31" s="130">
        <v>0</v>
      </c>
      <c r="L31" s="130">
        <v>0</v>
      </c>
      <c r="M31" s="130">
        <v>0</v>
      </c>
      <c r="N31" s="137">
        <v>0</v>
      </c>
    </row>
    <row r="32" spans="1:14" ht="11.1" customHeight="1">
      <c r="A32" s="125" t="s">
        <v>223</v>
      </c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51"/>
    </row>
    <row r="33" spans="1:14" ht="12.6" customHeight="1">
      <c r="A33" s="33" t="s">
        <v>224</v>
      </c>
      <c r="B33" s="130">
        <v>0</v>
      </c>
      <c r="C33" s="130">
        <v>0</v>
      </c>
      <c r="D33" s="130">
        <v>0</v>
      </c>
      <c r="E33" s="130">
        <v>0</v>
      </c>
      <c r="F33" s="130">
        <v>0</v>
      </c>
      <c r="G33" s="130">
        <v>0</v>
      </c>
      <c r="H33" s="130">
        <v>0</v>
      </c>
      <c r="I33" s="130">
        <v>0</v>
      </c>
      <c r="J33" s="130">
        <v>0</v>
      </c>
      <c r="K33" s="130">
        <v>0</v>
      </c>
      <c r="L33" s="130">
        <v>0</v>
      </c>
      <c r="M33" s="130">
        <v>0</v>
      </c>
      <c r="N33" s="137">
        <v>0</v>
      </c>
    </row>
    <row r="34" spans="1:14" ht="11.1" customHeight="1">
      <c r="A34" s="125" t="s">
        <v>225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51"/>
    </row>
    <row r="35" spans="1:14" ht="12.6" customHeight="1">
      <c r="A35" s="33" t="s">
        <v>226</v>
      </c>
      <c r="B35" s="130">
        <v>0</v>
      </c>
      <c r="C35" s="130">
        <v>0</v>
      </c>
      <c r="D35" s="130">
        <v>0</v>
      </c>
      <c r="E35" s="130">
        <v>0</v>
      </c>
      <c r="F35" s="130">
        <v>0</v>
      </c>
      <c r="G35" s="130">
        <v>0</v>
      </c>
      <c r="H35" s="130">
        <v>0</v>
      </c>
      <c r="I35" s="130">
        <v>0</v>
      </c>
      <c r="J35" s="130">
        <v>0</v>
      </c>
      <c r="K35" s="130">
        <v>0</v>
      </c>
      <c r="L35" s="130">
        <v>0</v>
      </c>
      <c r="M35" s="130">
        <v>0</v>
      </c>
      <c r="N35" s="137">
        <v>0</v>
      </c>
    </row>
    <row r="36" spans="1:14" ht="11.1" customHeight="1" thickBot="1">
      <c r="A36" s="134" t="s">
        <v>227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50"/>
    </row>
    <row r="37" spans="1:14" ht="13.5" customHeight="1">
      <c r="A37" s="32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ht="13.5" customHeight="1">
      <c r="A38" s="32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1:14" ht="13.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ht="13.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4"/>
    </row>
    <row r="41" spans="1:14" ht="13.5" customHeight="1">
      <c r="A41" s="10"/>
      <c r="B41" s="10"/>
      <c r="C41" s="10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4"/>
    </row>
    <row r="42" spans="1:14" ht="13.5" customHeight="1" hidden="1">
      <c r="A42" s="3"/>
      <c r="B42" s="3"/>
      <c r="C42" s="3"/>
      <c r="D42" s="3" t="str">
        <f>TEXT(D41,"##,##0")</f>
        <v>0</v>
      </c>
      <c r="E42" s="3" t="str">
        <f>TEXT(E41,"##,##0")</f>
        <v>0</v>
      </c>
      <c r="F42" s="3"/>
      <c r="G42" s="3"/>
      <c r="H42" s="3"/>
      <c r="I42" s="3"/>
      <c r="J42" s="3"/>
      <c r="K42" s="3"/>
      <c r="L42" s="3"/>
      <c r="M42" s="3"/>
      <c r="N42" s="3"/>
    </row>
    <row r="43" spans="1:14" ht="13.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</row>
  </sheetData>
  <mergeCells count="181">
    <mergeCell ref="B13:B14"/>
    <mergeCell ref="L8:L9"/>
    <mergeCell ref="A1:N1"/>
    <mergeCell ref="A3:N3"/>
    <mergeCell ref="B5:F5"/>
    <mergeCell ref="G5:L5"/>
    <mergeCell ref="A2:N2"/>
    <mergeCell ref="A5:A10"/>
    <mergeCell ref="D4:F4"/>
    <mergeCell ref="G4:J4"/>
    <mergeCell ref="F8:F9"/>
    <mergeCell ref="G8:G9"/>
    <mergeCell ref="B11:B12"/>
    <mergeCell ref="C11:C12"/>
    <mergeCell ref="D11:D12"/>
    <mergeCell ref="F11:F12"/>
    <mergeCell ref="G11:G12"/>
    <mergeCell ref="B8:B9"/>
    <mergeCell ref="D13:D14"/>
    <mergeCell ref="C13:C14"/>
    <mergeCell ref="E11:E12"/>
    <mergeCell ref="E13:E14"/>
    <mergeCell ref="F13:F14"/>
    <mergeCell ref="H13:H14"/>
    <mergeCell ref="G13:G14"/>
    <mergeCell ref="H11:H12"/>
    <mergeCell ref="I11:I12"/>
    <mergeCell ref="I13:I14"/>
    <mergeCell ref="M11:M12"/>
    <mergeCell ref="J11:J12"/>
    <mergeCell ref="J13:J14"/>
    <mergeCell ref="N11:N12"/>
    <mergeCell ref="M13:M14"/>
    <mergeCell ref="N13:N14"/>
    <mergeCell ref="K11:K12"/>
    <mergeCell ref="K13:K14"/>
    <mergeCell ref="L11:L12"/>
    <mergeCell ref="L13:L14"/>
    <mergeCell ref="L15:L16"/>
    <mergeCell ref="M15:M16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K15:K16"/>
    <mergeCell ref="N15:N16"/>
    <mergeCell ref="B17:B18"/>
    <mergeCell ref="C17:C18"/>
    <mergeCell ref="D17:D18"/>
    <mergeCell ref="E17:E18"/>
    <mergeCell ref="F17:F18"/>
    <mergeCell ref="G17:G18"/>
    <mergeCell ref="H17:H18"/>
    <mergeCell ref="N17:N18"/>
    <mergeCell ref="B19:B20"/>
    <mergeCell ref="C19:C20"/>
    <mergeCell ref="D19:D20"/>
    <mergeCell ref="E19:E20"/>
    <mergeCell ref="F19:F20"/>
    <mergeCell ref="G19:G20"/>
    <mergeCell ref="L19:L20"/>
    <mergeCell ref="H19:H20"/>
    <mergeCell ref="I19:I20"/>
    <mergeCell ref="J19:J20"/>
    <mergeCell ref="K19:K20"/>
    <mergeCell ref="M19:M20"/>
    <mergeCell ref="K17:K18"/>
    <mergeCell ref="L17:L18"/>
    <mergeCell ref="M17:M18"/>
    <mergeCell ref="I17:I18"/>
    <mergeCell ref="J17:J18"/>
    <mergeCell ref="N19:N20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N21:N22"/>
    <mergeCell ref="B23:B24"/>
    <mergeCell ref="C23:C24"/>
    <mergeCell ref="D23:D24"/>
    <mergeCell ref="E23:E24"/>
    <mergeCell ref="F23:F24"/>
    <mergeCell ref="G23:G24"/>
    <mergeCell ref="L23:L24"/>
    <mergeCell ref="M23:M24"/>
    <mergeCell ref="K21:K22"/>
    <mergeCell ref="L21:L22"/>
    <mergeCell ref="M21:M22"/>
    <mergeCell ref="H23:H24"/>
    <mergeCell ref="I23:I24"/>
    <mergeCell ref="J23:J24"/>
    <mergeCell ref="K23:K24"/>
    <mergeCell ref="N23:N24"/>
    <mergeCell ref="B25:B26"/>
    <mergeCell ref="C25:C26"/>
    <mergeCell ref="D25:D26"/>
    <mergeCell ref="E25:E26"/>
    <mergeCell ref="F25:F26"/>
    <mergeCell ref="G25:G26"/>
    <mergeCell ref="H25:H26"/>
    <mergeCell ref="I25:I26"/>
    <mergeCell ref="J25:J26"/>
    <mergeCell ref="N25:N26"/>
    <mergeCell ref="B27:B28"/>
    <mergeCell ref="C27:C28"/>
    <mergeCell ref="D27:D28"/>
    <mergeCell ref="E27:E28"/>
    <mergeCell ref="F27:F28"/>
    <mergeCell ref="G27:G28"/>
    <mergeCell ref="L27:L28"/>
    <mergeCell ref="M27:M28"/>
    <mergeCell ref="K25:K26"/>
    <mergeCell ref="L25:L26"/>
    <mergeCell ref="M25:M26"/>
    <mergeCell ref="H27:H28"/>
    <mergeCell ref="I27:I28"/>
    <mergeCell ref="J27:J28"/>
    <mergeCell ref="K27:K28"/>
    <mergeCell ref="N27:N28"/>
    <mergeCell ref="B29:B30"/>
    <mergeCell ref="C29:C30"/>
    <mergeCell ref="D29:D30"/>
    <mergeCell ref="E29:E30"/>
    <mergeCell ref="F29:F30"/>
    <mergeCell ref="G29:G30"/>
    <mergeCell ref="H29:H30"/>
    <mergeCell ref="I29:I30"/>
    <mergeCell ref="J29:J30"/>
    <mergeCell ref="N29:N30"/>
    <mergeCell ref="B31:B32"/>
    <mergeCell ref="C31:C32"/>
    <mergeCell ref="D31:D32"/>
    <mergeCell ref="E31:E32"/>
    <mergeCell ref="F31:F32"/>
    <mergeCell ref="G31:G32"/>
    <mergeCell ref="K31:K32"/>
    <mergeCell ref="L31:L32"/>
    <mergeCell ref="K29:K30"/>
    <mergeCell ref="L29:L30"/>
    <mergeCell ref="M29:M30"/>
    <mergeCell ref="I33:I34"/>
    <mergeCell ref="J33:J34"/>
    <mergeCell ref="M33:M34"/>
    <mergeCell ref="M31:M32"/>
    <mergeCell ref="I31:I32"/>
    <mergeCell ref="J31:J32"/>
    <mergeCell ref="B35:B36"/>
    <mergeCell ref="C35:C36"/>
    <mergeCell ref="D35:D36"/>
    <mergeCell ref="E35:E36"/>
    <mergeCell ref="H35:H36"/>
    <mergeCell ref="F35:F36"/>
    <mergeCell ref="G35:G36"/>
    <mergeCell ref="G33:G34"/>
    <mergeCell ref="N31:N32"/>
    <mergeCell ref="B33:B34"/>
    <mergeCell ref="C33:C34"/>
    <mergeCell ref="D33:D34"/>
    <mergeCell ref="E33:E34"/>
    <mergeCell ref="F33:F34"/>
    <mergeCell ref="N33:N34"/>
    <mergeCell ref="K33:K34"/>
    <mergeCell ref="L33:L34"/>
    <mergeCell ref="H31:H32"/>
    <mergeCell ref="I35:I36"/>
    <mergeCell ref="N35:N36"/>
    <mergeCell ref="J35:J36"/>
    <mergeCell ref="K35:K36"/>
    <mergeCell ref="L35:L36"/>
    <mergeCell ref="M35:M36"/>
    <mergeCell ref="H33:H34"/>
  </mergeCells>
  <printOptions horizontalCentered="1"/>
  <pageMargins left="0.74803149606299213" right="0.59055118110236227" top="0.39370078740157483" bottom="0.19685039370078741" header="0" footer="0.39370078740157483"/>
  <pageSetup paperSize="9" firstPageNumber="146" orientation="landscape" useFirstPageNumber="1"/>
  <headerFooter alignWithMargins="0">
    <oddFooter>&amp;L&amp;9 &amp;C&amp;"Times New Roman"&amp;9 - &amp;p -&amp;R&amp;9 </oddFooter>
  </headerFooter>
</worksheet>
</file>

<file path=xl/worksheets/sheet10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N43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4.625" customWidth="1"/>
    <col min="2" max="3" width="7.125" customWidth="1"/>
    <col min="4" max="4" width="6.625" customWidth="1"/>
    <col min="5" max="5" width="15.625" customWidth="1"/>
    <col min="6" max="6" width="6.625" customWidth="1"/>
    <col min="7" max="7" width="7.125" customWidth="1"/>
    <col min="8" max="9" width="6.625" customWidth="1"/>
    <col min="10" max="10" width="15.625" customWidth="1"/>
    <col min="11" max="11" width="7.125" customWidth="1"/>
    <col min="12" max="12" width="6.625" customWidth="1"/>
    <col min="13" max="14" width="7.125" customWidth="1"/>
  </cols>
  <sheetData>
    <row r="1" spans="1:14" ht="21" customHeight="1">
      <c r="A1" s="64" t="s">
        <v>117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pans="1:14" ht="21" customHeight="1">
      <c r="A2" s="64" t="s">
        <v>118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</row>
    <row r="3" spans="1:14" ht="18.6" customHeight="1">
      <c r="A3" s="67" t="s">
        <v>61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</row>
    <row r="4" spans="1:14" ht="18.6" customHeight="1" thickBot="1">
      <c r="A4" s="1"/>
      <c r="B4" s="1"/>
      <c r="C4" s="1"/>
      <c r="D4" s="66" t="str">
        <f>'10-2'!D4:F4</f>
        <v>114年 1 - 6月</v>
      </c>
      <c r="E4" s="66"/>
      <c r="F4" s="66"/>
      <c r="G4" s="63" t="str">
        <f>'10-2'!G4:J4</f>
        <v> Jan. - June 2025</v>
      </c>
      <c r="H4" s="63"/>
      <c r="I4" s="63"/>
      <c r="J4" s="63"/>
      <c r="K4" s="1"/>
      <c r="L4" s="1"/>
      <c r="M4" s="1"/>
      <c r="N4" s="28" t="s">
        <v>38</v>
      </c>
    </row>
    <row r="5" spans="1:14" ht="15" customHeight="1">
      <c r="A5" s="60" t="s">
        <v>31</v>
      </c>
      <c r="B5" s="56" t="s">
        <v>39</v>
      </c>
      <c r="C5" s="57"/>
      <c r="D5" s="57"/>
      <c r="E5" s="57"/>
      <c r="F5" s="58"/>
      <c r="G5" s="56" t="s">
        <v>40</v>
      </c>
      <c r="H5" s="57"/>
      <c r="I5" s="57"/>
      <c r="J5" s="57"/>
      <c r="K5" s="57"/>
      <c r="L5" s="58"/>
      <c r="M5" s="12" t="s">
        <v>4</v>
      </c>
      <c r="N5" s="13" t="s">
        <v>34</v>
      </c>
    </row>
    <row r="6" spans="1:14" ht="12.95" customHeight="1">
      <c r="A6" s="61"/>
      <c r="B6" s="14" t="s">
        <v>5</v>
      </c>
      <c r="C6" s="5" t="s">
        <v>6</v>
      </c>
      <c r="D6" s="5" t="s">
        <v>7</v>
      </c>
      <c r="E6" s="27" t="s">
        <v>66</v>
      </c>
      <c r="F6" s="5" t="s">
        <v>4</v>
      </c>
      <c r="G6" s="5" t="s">
        <v>5</v>
      </c>
      <c r="H6" s="5" t="s">
        <v>6</v>
      </c>
      <c r="I6" s="5" t="s">
        <v>7</v>
      </c>
      <c r="J6" s="27" t="s">
        <v>66</v>
      </c>
      <c r="K6" s="5" t="s">
        <v>67</v>
      </c>
      <c r="L6" s="5" t="s">
        <v>4</v>
      </c>
      <c r="M6" s="5" t="s">
        <v>8</v>
      </c>
      <c r="N6" s="15" t="s">
        <v>8</v>
      </c>
    </row>
    <row r="7" spans="1:14" ht="12.95" customHeight="1">
      <c r="A7" s="61"/>
      <c r="B7" s="18" t="s">
        <v>0</v>
      </c>
      <c r="C7" s="5" t="s">
        <v>9</v>
      </c>
      <c r="D7" s="5" t="s">
        <v>9</v>
      </c>
      <c r="E7" s="27" t="s">
        <v>10</v>
      </c>
      <c r="F7" s="5" t="s">
        <v>11</v>
      </c>
      <c r="G7" s="19" t="s">
        <v>0</v>
      </c>
      <c r="H7" s="5" t="s">
        <v>12</v>
      </c>
      <c r="I7" s="5" t="s">
        <v>12</v>
      </c>
      <c r="J7" s="27" t="s">
        <v>13</v>
      </c>
      <c r="K7" s="5" t="s">
        <v>68</v>
      </c>
      <c r="L7" s="5" t="s">
        <v>14</v>
      </c>
      <c r="M7" s="5" t="s">
        <v>0</v>
      </c>
      <c r="N7" s="16" t="s">
        <v>21</v>
      </c>
    </row>
    <row r="8" spans="1:14" ht="14.1" customHeight="1">
      <c r="A8" s="61"/>
      <c r="B8" s="17" t="s">
        <v>15</v>
      </c>
      <c r="C8" s="20" t="s">
        <v>16</v>
      </c>
      <c r="D8" s="20" t="s">
        <v>17</v>
      </c>
      <c r="E8" s="21" t="s">
        <v>18</v>
      </c>
      <c r="F8" s="17" t="s">
        <v>19</v>
      </c>
      <c r="G8" s="17" t="s">
        <v>15</v>
      </c>
      <c r="H8" s="20" t="s">
        <v>16</v>
      </c>
      <c r="I8" s="20" t="s">
        <v>17</v>
      </c>
      <c r="J8" s="21" t="s">
        <v>74</v>
      </c>
      <c r="K8" s="20" t="s">
        <v>69</v>
      </c>
      <c r="L8" s="17" t="s">
        <v>19</v>
      </c>
      <c r="M8" s="20" t="s">
        <v>20</v>
      </c>
      <c r="N8" s="16" t="s">
        <v>27</v>
      </c>
    </row>
    <row r="9" spans="1:14" ht="14.1" customHeight="1">
      <c r="A9" s="61"/>
      <c r="B9" s="17"/>
      <c r="C9" s="20" t="s">
        <v>21</v>
      </c>
      <c r="D9" s="20" t="s">
        <v>23</v>
      </c>
      <c r="E9" s="22" t="s">
        <v>24</v>
      </c>
      <c r="F9" s="17"/>
      <c r="G9" s="17"/>
      <c r="H9" s="20" t="s">
        <v>25</v>
      </c>
      <c r="I9" s="20" t="s">
        <v>25</v>
      </c>
      <c r="J9" s="22" t="s">
        <v>24</v>
      </c>
      <c r="K9" s="17" t="s">
        <v>70</v>
      </c>
      <c r="L9" s="17"/>
      <c r="M9" s="20" t="s">
        <v>26</v>
      </c>
      <c r="N9" s="16" t="s">
        <v>21</v>
      </c>
    </row>
    <row r="10" spans="1:14" ht="14.1" customHeight="1" thickBot="1">
      <c r="A10" s="62"/>
      <c r="B10" s="23" t="s">
        <v>22</v>
      </c>
      <c r="C10" s="23" t="s">
        <v>22</v>
      </c>
      <c r="D10" s="23" t="s">
        <v>22</v>
      </c>
      <c r="E10" s="29" t="s">
        <v>28</v>
      </c>
      <c r="F10" s="30" t="s">
        <v>22</v>
      </c>
      <c r="G10" s="30" t="s">
        <v>22</v>
      </c>
      <c r="H10" s="30" t="s">
        <v>22</v>
      </c>
      <c r="I10" s="30" t="s">
        <v>22</v>
      </c>
      <c r="J10" s="29" t="s">
        <v>28</v>
      </c>
      <c r="K10" s="17" t="s">
        <v>25</v>
      </c>
      <c r="L10" s="30" t="s">
        <v>22</v>
      </c>
      <c r="M10" s="30" t="s">
        <v>29</v>
      </c>
      <c r="N10" s="31" t="s">
        <v>30</v>
      </c>
    </row>
    <row r="11" spans="1:14" ht="12.6" customHeight="1">
      <c r="A11" s="114" t="s">
        <v>1</v>
      </c>
      <c r="B11" s="117">
        <v>255983</v>
      </c>
      <c r="C11" s="117">
        <v>119216</v>
      </c>
      <c r="D11" s="117">
        <v>5274</v>
      </c>
      <c r="E11" s="117">
        <v>124141</v>
      </c>
      <c r="F11" s="117">
        <v>7352</v>
      </c>
      <c r="G11" s="117">
        <v>220946</v>
      </c>
      <c r="H11" s="117">
        <v>76087</v>
      </c>
      <c r="I11" s="117">
        <v>618</v>
      </c>
      <c r="J11" s="117">
        <v>119740</v>
      </c>
      <c r="K11" s="117">
        <v>9011</v>
      </c>
      <c r="L11" s="117">
        <v>15490</v>
      </c>
      <c r="M11" s="120">
        <v>0</v>
      </c>
      <c r="N11" s="123">
        <v>35037</v>
      </c>
    </row>
    <row r="12" spans="1:14" ht="11.1" customHeight="1">
      <c r="A12" s="126" t="s">
        <v>15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51"/>
    </row>
    <row r="13" spans="1:14" ht="12.6" customHeight="1">
      <c r="A13" s="33" t="s">
        <v>154</v>
      </c>
      <c r="B13" s="128">
        <v>6203</v>
      </c>
      <c r="C13" s="128">
        <v>5904</v>
      </c>
      <c r="D13" s="128">
        <v>43</v>
      </c>
      <c r="E13" s="128">
        <v>104</v>
      </c>
      <c r="F13" s="128">
        <v>153</v>
      </c>
      <c r="G13" s="128">
        <v>4791</v>
      </c>
      <c r="H13" s="128">
        <v>2736</v>
      </c>
      <c r="I13" s="128">
        <v>15</v>
      </c>
      <c r="J13" s="128">
        <v>116</v>
      </c>
      <c r="K13" s="128">
        <v>277</v>
      </c>
      <c r="L13" s="128">
        <v>1648</v>
      </c>
      <c r="M13" s="130">
        <v>0</v>
      </c>
      <c r="N13" s="132">
        <v>1412</v>
      </c>
    </row>
    <row r="14" spans="1:14" ht="11.1" customHeight="1">
      <c r="A14" s="125" t="s">
        <v>155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51"/>
    </row>
    <row r="15" spans="1:14" ht="12.6" customHeight="1">
      <c r="A15" s="33" t="s">
        <v>156</v>
      </c>
      <c r="B15" s="128">
        <v>4195</v>
      </c>
      <c r="C15" s="128">
        <v>3687</v>
      </c>
      <c r="D15" s="128">
        <v>94</v>
      </c>
      <c r="E15" s="130">
        <v>0</v>
      </c>
      <c r="F15" s="128">
        <v>413</v>
      </c>
      <c r="G15" s="128">
        <v>3488</v>
      </c>
      <c r="H15" s="128">
        <v>2770</v>
      </c>
      <c r="I15" s="128">
        <v>15</v>
      </c>
      <c r="J15" s="128">
        <v>355</v>
      </c>
      <c r="K15" s="128">
        <v>188</v>
      </c>
      <c r="L15" s="128">
        <v>161</v>
      </c>
      <c r="M15" s="130">
        <v>0</v>
      </c>
      <c r="N15" s="132">
        <v>707</v>
      </c>
    </row>
    <row r="16" spans="1:14" ht="11.1" customHeight="1">
      <c r="A16" s="125" t="s">
        <v>157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51"/>
    </row>
    <row r="17" spans="1:14" ht="12.6" customHeight="1">
      <c r="A17" s="33" t="s">
        <v>158</v>
      </c>
      <c r="B17" s="128">
        <v>5209</v>
      </c>
      <c r="C17" s="128">
        <v>5172</v>
      </c>
      <c r="D17" s="128">
        <v>27</v>
      </c>
      <c r="E17" s="130">
        <v>0</v>
      </c>
      <c r="F17" s="128">
        <v>10</v>
      </c>
      <c r="G17" s="128">
        <v>4459</v>
      </c>
      <c r="H17" s="128">
        <v>3548</v>
      </c>
      <c r="I17" s="128">
        <v>18</v>
      </c>
      <c r="J17" s="130">
        <v>0</v>
      </c>
      <c r="K17" s="128">
        <v>256</v>
      </c>
      <c r="L17" s="128">
        <v>637</v>
      </c>
      <c r="M17" s="130">
        <v>0</v>
      </c>
      <c r="N17" s="132">
        <v>750</v>
      </c>
    </row>
    <row r="18" spans="1:14" ht="11.1" customHeight="1">
      <c r="A18" s="125" t="s">
        <v>159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51"/>
    </row>
    <row r="19" spans="1:14" ht="12.6" customHeight="1">
      <c r="A19" s="33" t="s">
        <v>160</v>
      </c>
      <c r="B19" s="128">
        <v>13226</v>
      </c>
      <c r="C19" s="128">
        <v>11009</v>
      </c>
      <c r="D19" s="128">
        <v>315</v>
      </c>
      <c r="E19" s="128">
        <v>1833</v>
      </c>
      <c r="F19" s="128">
        <v>68</v>
      </c>
      <c r="G19" s="128">
        <v>9802</v>
      </c>
      <c r="H19" s="128">
        <v>5863</v>
      </c>
      <c r="I19" s="128">
        <v>45</v>
      </c>
      <c r="J19" s="128">
        <v>1814</v>
      </c>
      <c r="K19" s="128">
        <v>569</v>
      </c>
      <c r="L19" s="128">
        <v>1512</v>
      </c>
      <c r="M19" s="130">
        <v>0</v>
      </c>
      <c r="N19" s="132">
        <v>3424</v>
      </c>
    </row>
    <row r="20" spans="1:14" ht="11.1" customHeight="1">
      <c r="A20" s="125" t="s">
        <v>161</v>
      </c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51"/>
    </row>
    <row r="21" spans="1:14" ht="12.6" customHeight="1">
      <c r="A21" s="33" t="s">
        <v>162</v>
      </c>
      <c r="B21" s="128">
        <v>7212</v>
      </c>
      <c r="C21" s="128">
        <v>7025</v>
      </c>
      <c r="D21" s="128">
        <v>68</v>
      </c>
      <c r="E21" s="128">
        <v>61</v>
      </c>
      <c r="F21" s="128">
        <v>59</v>
      </c>
      <c r="G21" s="128">
        <v>5885</v>
      </c>
      <c r="H21" s="128">
        <v>4343</v>
      </c>
      <c r="I21" s="128">
        <v>14</v>
      </c>
      <c r="J21" s="128">
        <v>179</v>
      </c>
      <c r="K21" s="128">
        <v>390</v>
      </c>
      <c r="L21" s="128">
        <v>958</v>
      </c>
      <c r="M21" s="130">
        <v>0</v>
      </c>
      <c r="N21" s="132">
        <v>1327</v>
      </c>
    </row>
    <row r="22" spans="1:14" ht="11.1" customHeight="1">
      <c r="A22" s="125" t="s">
        <v>163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51"/>
    </row>
    <row r="23" spans="1:14" ht="12.6" customHeight="1">
      <c r="A23" s="33" t="s">
        <v>164</v>
      </c>
      <c r="B23" s="128">
        <v>8003</v>
      </c>
      <c r="C23" s="128">
        <v>5654</v>
      </c>
      <c r="D23" s="128">
        <v>69</v>
      </c>
      <c r="E23" s="128">
        <v>2174</v>
      </c>
      <c r="F23" s="128">
        <v>107</v>
      </c>
      <c r="G23" s="128">
        <v>6476</v>
      </c>
      <c r="H23" s="128">
        <v>3483</v>
      </c>
      <c r="I23" s="128">
        <v>17</v>
      </c>
      <c r="J23" s="128">
        <v>2138</v>
      </c>
      <c r="K23" s="128">
        <v>214</v>
      </c>
      <c r="L23" s="128">
        <v>624</v>
      </c>
      <c r="M23" s="130">
        <v>0</v>
      </c>
      <c r="N23" s="132">
        <v>1528</v>
      </c>
    </row>
    <row r="24" spans="1:14" ht="11.1" customHeight="1">
      <c r="A24" s="125" t="s">
        <v>165</v>
      </c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51"/>
    </row>
    <row r="25" spans="1:14" ht="12.6" customHeight="1">
      <c r="A25" s="33" t="s">
        <v>166</v>
      </c>
      <c r="B25" s="128">
        <v>2226</v>
      </c>
      <c r="C25" s="128">
        <v>1271</v>
      </c>
      <c r="D25" s="128">
        <v>149</v>
      </c>
      <c r="E25" s="128">
        <v>733</v>
      </c>
      <c r="F25" s="128">
        <v>72</v>
      </c>
      <c r="G25" s="128">
        <v>1510</v>
      </c>
      <c r="H25" s="128">
        <v>635</v>
      </c>
      <c r="I25" s="128">
        <v>5</v>
      </c>
      <c r="J25" s="128">
        <v>669</v>
      </c>
      <c r="K25" s="128">
        <v>111</v>
      </c>
      <c r="L25" s="128">
        <v>91</v>
      </c>
      <c r="M25" s="130">
        <v>0</v>
      </c>
      <c r="N25" s="132">
        <v>715</v>
      </c>
    </row>
    <row r="26" spans="1:14" ht="11.1" customHeight="1">
      <c r="A26" s="125" t="s">
        <v>167</v>
      </c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51"/>
    </row>
    <row r="27" spans="1:14" ht="12.6" customHeight="1">
      <c r="A27" s="33" t="s">
        <v>168</v>
      </c>
      <c r="B27" s="128">
        <v>28736</v>
      </c>
      <c r="C27" s="128">
        <v>8992</v>
      </c>
      <c r="D27" s="128">
        <v>505</v>
      </c>
      <c r="E27" s="128">
        <v>16172</v>
      </c>
      <c r="F27" s="128">
        <v>3068</v>
      </c>
      <c r="G27" s="128">
        <v>24824</v>
      </c>
      <c r="H27" s="128">
        <v>8026</v>
      </c>
      <c r="I27" s="128">
        <v>51</v>
      </c>
      <c r="J27" s="128">
        <v>15670</v>
      </c>
      <c r="K27" s="128">
        <v>712</v>
      </c>
      <c r="L27" s="128">
        <v>365</v>
      </c>
      <c r="M27" s="130">
        <v>0</v>
      </c>
      <c r="N27" s="132">
        <v>3913</v>
      </c>
    </row>
    <row r="28" spans="1:14" ht="11.1" customHeight="1">
      <c r="A28" s="125" t="s">
        <v>169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51"/>
    </row>
    <row r="29" spans="1:14" ht="12.6" customHeight="1">
      <c r="A29" s="33" t="s">
        <v>170</v>
      </c>
      <c r="B29" s="128">
        <v>62952</v>
      </c>
      <c r="C29" s="128">
        <v>5316</v>
      </c>
      <c r="D29" s="128">
        <v>329</v>
      </c>
      <c r="E29" s="128">
        <v>57105</v>
      </c>
      <c r="F29" s="128">
        <v>201</v>
      </c>
      <c r="G29" s="128">
        <v>61919</v>
      </c>
      <c r="H29" s="128">
        <v>3222</v>
      </c>
      <c r="I29" s="128">
        <v>92</v>
      </c>
      <c r="J29" s="128">
        <v>56393</v>
      </c>
      <c r="K29" s="128">
        <v>994</v>
      </c>
      <c r="L29" s="128">
        <v>1219</v>
      </c>
      <c r="M29" s="130">
        <v>0</v>
      </c>
      <c r="N29" s="132">
        <v>1033</v>
      </c>
    </row>
    <row r="30" spans="1:14" ht="11.1" customHeight="1">
      <c r="A30" s="125" t="s">
        <v>171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51"/>
    </row>
    <row r="31" spans="1:14" ht="12.6" customHeight="1">
      <c r="A31" s="33" t="s">
        <v>172</v>
      </c>
      <c r="B31" s="130">
        <v>0</v>
      </c>
      <c r="C31" s="130">
        <v>0</v>
      </c>
      <c r="D31" s="130">
        <v>0</v>
      </c>
      <c r="E31" s="130">
        <v>0</v>
      </c>
      <c r="F31" s="130">
        <v>0</v>
      </c>
      <c r="G31" s="130">
        <v>0</v>
      </c>
      <c r="H31" s="130">
        <v>0</v>
      </c>
      <c r="I31" s="130">
        <v>0</v>
      </c>
      <c r="J31" s="130">
        <v>0</v>
      </c>
      <c r="K31" s="130">
        <v>0</v>
      </c>
      <c r="L31" s="130">
        <v>0</v>
      </c>
      <c r="M31" s="130">
        <v>0</v>
      </c>
      <c r="N31" s="137">
        <v>0</v>
      </c>
    </row>
    <row r="32" spans="1:14" ht="11.1" customHeight="1">
      <c r="A32" s="125" t="s">
        <v>173</v>
      </c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51"/>
    </row>
    <row r="33" spans="1:14" ht="12.6" customHeight="1">
      <c r="A33" s="33" t="s">
        <v>174</v>
      </c>
      <c r="B33" s="130">
        <v>0</v>
      </c>
      <c r="C33" s="130">
        <v>0</v>
      </c>
      <c r="D33" s="130">
        <v>0</v>
      </c>
      <c r="E33" s="130">
        <v>0</v>
      </c>
      <c r="F33" s="130">
        <v>0</v>
      </c>
      <c r="G33" s="130">
        <v>0</v>
      </c>
      <c r="H33" s="130">
        <v>0</v>
      </c>
      <c r="I33" s="130">
        <v>0</v>
      </c>
      <c r="J33" s="130">
        <v>0</v>
      </c>
      <c r="K33" s="130">
        <v>0</v>
      </c>
      <c r="L33" s="130">
        <v>0</v>
      </c>
      <c r="M33" s="130">
        <v>0</v>
      </c>
      <c r="N33" s="137">
        <v>0</v>
      </c>
    </row>
    <row r="34" spans="1:14" ht="11.1" customHeight="1">
      <c r="A34" s="125" t="s">
        <v>175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51"/>
    </row>
    <row r="35" spans="1:14" ht="12.6" customHeight="1">
      <c r="A35" s="33" t="s">
        <v>176</v>
      </c>
      <c r="B35" s="128">
        <v>20643</v>
      </c>
      <c r="C35" s="128">
        <v>19888</v>
      </c>
      <c r="D35" s="128">
        <v>288</v>
      </c>
      <c r="E35" s="128">
        <v>177</v>
      </c>
      <c r="F35" s="128">
        <v>289</v>
      </c>
      <c r="G35" s="128">
        <v>17782</v>
      </c>
      <c r="H35" s="128">
        <v>13472</v>
      </c>
      <c r="I35" s="128">
        <v>51</v>
      </c>
      <c r="J35" s="128">
        <v>19</v>
      </c>
      <c r="K35" s="128">
        <v>955</v>
      </c>
      <c r="L35" s="128">
        <v>3285</v>
      </c>
      <c r="M35" s="130">
        <v>0</v>
      </c>
      <c r="N35" s="132">
        <v>2861</v>
      </c>
    </row>
    <row r="36" spans="1:14" ht="11.1" customHeight="1" thickBot="1">
      <c r="A36" s="134" t="s">
        <v>177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50"/>
    </row>
    <row r="37" spans="1:14" ht="13.5" customHeight="1">
      <c r="A37" s="3" t="s">
        <v>65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ht="13.5" customHeight="1">
      <c r="A38" s="3" t="s">
        <v>35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1:14" ht="13.5" customHeight="1">
      <c r="A39" s="3" t="str">
        <f>'10-2'!A39</f>
        <v>　　　　　2.至114年6月止，38家本國銀行放款及催收款之備抵呆帳餘額為578,846百萬元，114年1至6月轉銷呆帳27,716百萬元。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ht="13.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4"/>
    </row>
    <row r="41" spans="1:14" ht="13.5" customHeight="1">
      <c r="A41" s="10"/>
      <c r="B41" s="10"/>
      <c r="C41" s="10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4"/>
    </row>
    <row r="42" spans="1:14" ht="13.5" customHeight="1" hidden="1">
      <c r="A42" s="3"/>
      <c r="B42" s="3"/>
      <c r="C42" s="3"/>
      <c r="D42" s="3" t="str">
        <f>TEXT(D41,"##,##0")</f>
        <v>0</v>
      </c>
      <c r="E42" s="3" t="str">
        <f>TEXT(E41,"##,##0")</f>
        <v>0</v>
      </c>
      <c r="F42" s="3"/>
      <c r="G42" s="3"/>
      <c r="H42" s="3"/>
      <c r="I42" s="3"/>
      <c r="J42" s="3"/>
      <c r="K42" s="3"/>
      <c r="L42" s="3"/>
      <c r="M42" s="3"/>
      <c r="N42" s="3"/>
    </row>
    <row r="43" spans="1:14" ht="13.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</row>
  </sheetData>
  <mergeCells count="181">
    <mergeCell ref="N35:N36"/>
    <mergeCell ref="J35:J36"/>
    <mergeCell ref="K35:K36"/>
    <mergeCell ref="L35:L36"/>
    <mergeCell ref="M35:M36"/>
    <mergeCell ref="F35:F36"/>
    <mergeCell ref="G35:G36"/>
    <mergeCell ref="H35:H36"/>
    <mergeCell ref="I35:I36"/>
    <mergeCell ref="B35:B36"/>
    <mergeCell ref="C35:C36"/>
    <mergeCell ref="D35:D36"/>
    <mergeCell ref="E35:E36"/>
    <mergeCell ref="K33:K34"/>
    <mergeCell ref="L33:L34"/>
    <mergeCell ref="I33:I34"/>
    <mergeCell ref="J33:J34"/>
    <mergeCell ref="M33:M34"/>
    <mergeCell ref="N33:N34"/>
    <mergeCell ref="N31:N32"/>
    <mergeCell ref="B33:B34"/>
    <mergeCell ref="C33:C34"/>
    <mergeCell ref="D33:D34"/>
    <mergeCell ref="E33:E34"/>
    <mergeCell ref="F33:F34"/>
    <mergeCell ref="G33:G34"/>
    <mergeCell ref="H33:H34"/>
    <mergeCell ref="L31:L32"/>
    <mergeCell ref="M31:M32"/>
    <mergeCell ref="F31:F32"/>
    <mergeCell ref="G31:G32"/>
    <mergeCell ref="H31:H32"/>
    <mergeCell ref="I31:I32"/>
    <mergeCell ref="B31:B32"/>
    <mergeCell ref="C31:C32"/>
    <mergeCell ref="D31:D32"/>
    <mergeCell ref="E31:E32"/>
    <mergeCell ref="K29:K30"/>
    <mergeCell ref="L29:L30"/>
    <mergeCell ref="I29:I30"/>
    <mergeCell ref="J29:J30"/>
    <mergeCell ref="J31:J32"/>
    <mergeCell ref="K31:K32"/>
    <mergeCell ref="M29:M30"/>
    <mergeCell ref="N29:N30"/>
    <mergeCell ref="N27:N28"/>
    <mergeCell ref="B29:B30"/>
    <mergeCell ref="C29:C30"/>
    <mergeCell ref="D29:D30"/>
    <mergeCell ref="E29:E30"/>
    <mergeCell ref="F29:F30"/>
    <mergeCell ref="G29:G30"/>
    <mergeCell ref="H29:H30"/>
    <mergeCell ref="L27:L28"/>
    <mergeCell ref="M27:M28"/>
    <mergeCell ref="F27:F28"/>
    <mergeCell ref="G27:G28"/>
    <mergeCell ref="H27:H28"/>
    <mergeCell ref="I27:I28"/>
    <mergeCell ref="B27:B28"/>
    <mergeCell ref="C27:C28"/>
    <mergeCell ref="D27:D28"/>
    <mergeCell ref="E27:E28"/>
    <mergeCell ref="K25:K26"/>
    <mergeCell ref="L25:L26"/>
    <mergeCell ref="I25:I26"/>
    <mergeCell ref="J25:J26"/>
    <mergeCell ref="J27:J28"/>
    <mergeCell ref="K27:K28"/>
    <mergeCell ref="M25:M26"/>
    <mergeCell ref="N25:N26"/>
    <mergeCell ref="N23:N24"/>
    <mergeCell ref="B25:B26"/>
    <mergeCell ref="C25:C26"/>
    <mergeCell ref="D25:D26"/>
    <mergeCell ref="E25:E26"/>
    <mergeCell ref="F25:F26"/>
    <mergeCell ref="G25:G26"/>
    <mergeCell ref="H25:H26"/>
    <mergeCell ref="L23:L24"/>
    <mergeCell ref="M23:M24"/>
    <mergeCell ref="F23:F24"/>
    <mergeCell ref="G23:G24"/>
    <mergeCell ref="H23:H24"/>
    <mergeCell ref="I23:I24"/>
    <mergeCell ref="B23:B24"/>
    <mergeCell ref="C23:C24"/>
    <mergeCell ref="D23:D24"/>
    <mergeCell ref="E23:E24"/>
    <mergeCell ref="K21:K22"/>
    <mergeCell ref="L21:L22"/>
    <mergeCell ref="I21:I22"/>
    <mergeCell ref="J21:J22"/>
    <mergeCell ref="J23:J24"/>
    <mergeCell ref="K23:K24"/>
    <mergeCell ref="M21:M22"/>
    <mergeCell ref="N21:N22"/>
    <mergeCell ref="N19:N20"/>
    <mergeCell ref="B21:B22"/>
    <mergeCell ref="C21:C22"/>
    <mergeCell ref="D21:D22"/>
    <mergeCell ref="E21:E22"/>
    <mergeCell ref="F21:F22"/>
    <mergeCell ref="G21:G22"/>
    <mergeCell ref="H21:H22"/>
    <mergeCell ref="L19:L20"/>
    <mergeCell ref="M19:M20"/>
    <mergeCell ref="F19:F20"/>
    <mergeCell ref="G19:G20"/>
    <mergeCell ref="H19:H20"/>
    <mergeCell ref="I19:I20"/>
    <mergeCell ref="B19:B20"/>
    <mergeCell ref="C19:C20"/>
    <mergeCell ref="D19:D20"/>
    <mergeCell ref="E19:E20"/>
    <mergeCell ref="K17:K18"/>
    <mergeCell ref="L17:L18"/>
    <mergeCell ref="I17:I18"/>
    <mergeCell ref="J17:J18"/>
    <mergeCell ref="J19:J20"/>
    <mergeCell ref="K19:K20"/>
    <mergeCell ref="M17:M18"/>
    <mergeCell ref="N17:N18"/>
    <mergeCell ref="N15:N16"/>
    <mergeCell ref="B17:B18"/>
    <mergeCell ref="C17:C18"/>
    <mergeCell ref="D17:D18"/>
    <mergeCell ref="E17:E18"/>
    <mergeCell ref="F17:F18"/>
    <mergeCell ref="G17:G18"/>
    <mergeCell ref="H17:H18"/>
    <mergeCell ref="L15:L16"/>
    <mergeCell ref="M15:M16"/>
    <mergeCell ref="F15:F16"/>
    <mergeCell ref="G15:G16"/>
    <mergeCell ref="H15:H16"/>
    <mergeCell ref="I15:I16"/>
    <mergeCell ref="B15:B16"/>
    <mergeCell ref="C15:C16"/>
    <mergeCell ref="D15:D16"/>
    <mergeCell ref="E15:E16"/>
    <mergeCell ref="M11:M12"/>
    <mergeCell ref="N11:N12"/>
    <mergeCell ref="M13:M14"/>
    <mergeCell ref="N13:N14"/>
    <mergeCell ref="J15:J16"/>
    <mergeCell ref="K15:K16"/>
    <mergeCell ref="L11:L12"/>
    <mergeCell ref="L13:L14"/>
    <mergeCell ref="I11:I12"/>
    <mergeCell ref="I13:I14"/>
    <mergeCell ref="J11:J12"/>
    <mergeCell ref="J13:J14"/>
    <mergeCell ref="K11:K12"/>
    <mergeCell ref="K13:K14"/>
    <mergeCell ref="F13:F14"/>
    <mergeCell ref="G11:G12"/>
    <mergeCell ref="G13:G14"/>
    <mergeCell ref="H11:H12"/>
    <mergeCell ref="H13:H14"/>
    <mergeCell ref="B13:B14"/>
    <mergeCell ref="D13:D14"/>
    <mergeCell ref="C13:C14"/>
    <mergeCell ref="E11:E12"/>
    <mergeCell ref="E13:E14"/>
    <mergeCell ref="F8:F9"/>
    <mergeCell ref="G8:G9"/>
    <mergeCell ref="B11:B12"/>
    <mergeCell ref="C11:C12"/>
    <mergeCell ref="D11:D12"/>
    <mergeCell ref="F11:F12"/>
    <mergeCell ref="L8:L9"/>
    <mergeCell ref="A1:N1"/>
    <mergeCell ref="A3:N3"/>
    <mergeCell ref="B5:F5"/>
    <mergeCell ref="G5:L5"/>
    <mergeCell ref="A2:N2"/>
    <mergeCell ref="A5:A10"/>
    <mergeCell ref="D4:F4"/>
    <mergeCell ref="G4:J4"/>
    <mergeCell ref="B8:B9"/>
  </mergeCells>
  <printOptions horizontalCentered="1"/>
  <pageMargins left="0.74803149606299213" right="0.59055118110236227" top="0.39370078740157483" bottom="0.19685039370078741" header="0" footer="0.39370078740157483"/>
  <pageSetup paperSize="9" firstPageNumber="147" orientation="landscape" useFirstPageNumber="1"/>
  <headerFooter alignWithMargins="0">
    <oddFooter>&amp;L&amp;9 &amp;C&amp;"Times New Roman"&amp;9 - &amp;p -&amp;R&amp;9 </oddFooter>
  </headerFooter>
</worksheet>
</file>

<file path=xl/worksheets/sheet1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N43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4.625" customWidth="1"/>
    <col min="2" max="3" width="7.125" customWidth="1"/>
    <col min="4" max="4" width="6.625" customWidth="1"/>
    <col min="5" max="5" width="15.625" customWidth="1"/>
    <col min="6" max="6" width="6.625" customWidth="1"/>
    <col min="7" max="7" width="7.125" customWidth="1"/>
    <col min="8" max="9" width="6.625" customWidth="1"/>
    <col min="10" max="10" width="15.625" customWidth="1"/>
    <col min="11" max="11" width="7.125" customWidth="1"/>
    <col min="12" max="12" width="6.625" customWidth="1"/>
    <col min="13" max="14" width="7.125" customWidth="1"/>
  </cols>
  <sheetData>
    <row r="1" spans="1:14" ht="21" customHeight="1">
      <c r="A1" s="64" t="s">
        <v>119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pans="1:14" ht="21" customHeight="1">
      <c r="A2" s="64" t="s">
        <v>120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</row>
    <row r="3" spans="1:14" ht="18.6" customHeight="1">
      <c r="A3" s="67" t="s">
        <v>61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</row>
    <row r="4" spans="1:14" ht="18.6" customHeight="1" thickBot="1">
      <c r="A4" s="1"/>
      <c r="B4" s="1"/>
      <c r="C4" s="1"/>
      <c r="D4" s="66" t="str">
        <f>'10-2'!D4:F4</f>
        <v>114年 1 - 6月</v>
      </c>
      <c r="E4" s="66"/>
      <c r="F4" s="66"/>
      <c r="G4" s="63" t="str">
        <f>'10-2'!G4:J4</f>
        <v> Jan. - June 2025</v>
      </c>
      <c r="H4" s="63"/>
      <c r="I4" s="63"/>
      <c r="J4" s="63"/>
      <c r="K4" s="1"/>
      <c r="L4" s="1"/>
      <c r="M4" s="1"/>
      <c r="N4" s="28" t="s">
        <v>38</v>
      </c>
    </row>
    <row r="5" spans="1:14" ht="15" customHeight="1">
      <c r="A5" s="60" t="s">
        <v>31</v>
      </c>
      <c r="B5" s="56" t="s">
        <v>39</v>
      </c>
      <c r="C5" s="57"/>
      <c r="D5" s="57"/>
      <c r="E5" s="57"/>
      <c r="F5" s="58"/>
      <c r="G5" s="56" t="s">
        <v>40</v>
      </c>
      <c r="H5" s="57"/>
      <c r="I5" s="57"/>
      <c r="J5" s="57"/>
      <c r="K5" s="57"/>
      <c r="L5" s="58"/>
      <c r="M5" s="12" t="s">
        <v>4</v>
      </c>
      <c r="N5" s="13" t="s">
        <v>34</v>
      </c>
    </row>
    <row r="6" spans="1:14" ht="12.95" customHeight="1">
      <c r="A6" s="61"/>
      <c r="B6" s="14" t="s">
        <v>5</v>
      </c>
      <c r="C6" s="5" t="s">
        <v>6</v>
      </c>
      <c r="D6" s="5" t="s">
        <v>7</v>
      </c>
      <c r="E6" s="27" t="s">
        <v>66</v>
      </c>
      <c r="F6" s="5" t="s">
        <v>4</v>
      </c>
      <c r="G6" s="5" t="s">
        <v>5</v>
      </c>
      <c r="H6" s="5" t="s">
        <v>6</v>
      </c>
      <c r="I6" s="5" t="s">
        <v>7</v>
      </c>
      <c r="J6" s="27" t="s">
        <v>66</v>
      </c>
      <c r="K6" s="5" t="s">
        <v>67</v>
      </c>
      <c r="L6" s="5" t="s">
        <v>4</v>
      </c>
      <c r="M6" s="5" t="s">
        <v>8</v>
      </c>
      <c r="N6" s="15" t="s">
        <v>8</v>
      </c>
    </row>
    <row r="7" spans="1:14" ht="12.95" customHeight="1">
      <c r="A7" s="61"/>
      <c r="B7" s="18" t="s">
        <v>0</v>
      </c>
      <c r="C7" s="5" t="s">
        <v>9</v>
      </c>
      <c r="D7" s="5" t="s">
        <v>9</v>
      </c>
      <c r="E7" s="27" t="s">
        <v>10</v>
      </c>
      <c r="F7" s="5" t="s">
        <v>11</v>
      </c>
      <c r="G7" s="19" t="s">
        <v>0</v>
      </c>
      <c r="H7" s="5" t="s">
        <v>12</v>
      </c>
      <c r="I7" s="5" t="s">
        <v>12</v>
      </c>
      <c r="J7" s="27" t="s">
        <v>13</v>
      </c>
      <c r="K7" s="5" t="s">
        <v>68</v>
      </c>
      <c r="L7" s="5" t="s">
        <v>14</v>
      </c>
      <c r="M7" s="5" t="s">
        <v>0</v>
      </c>
      <c r="N7" s="16" t="s">
        <v>21</v>
      </c>
    </row>
    <row r="8" spans="1:14" ht="14.1" customHeight="1">
      <c r="A8" s="61"/>
      <c r="B8" s="17" t="s">
        <v>15</v>
      </c>
      <c r="C8" s="20" t="s">
        <v>16</v>
      </c>
      <c r="D8" s="20" t="s">
        <v>17</v>
      </c>
      <c r="E8" s="21" t="s">
        <v>18</v>
      </c>
      <c r="F8" s="17" t="s">
        <v>19</v>
      </c>
      <c r="G8" s="17" t="s">
        <v>15</v>
      </c>
      <c r="H8" s="20" t="s">
        <v>16</v>
      </c>
      <c r="I8" s="20" t="s">
        <v>17</v>
      </c>
      <c r="J8" s="21" t="s">
        <v>74</v>
      </c>
      <c r="K8" s="20" t="s">
        <v>69</v>
      </c>
      <c r="L8" s="17" t="s">
        <v>19</v>
      </c>
      <c r="M8" s="20" t="s">
        <v>20</v>
      </c>
      <c r="N8" s="16" t="s">
        <v>27</v>
      </c>
    </row>
    <row r="9" spans="1:14" ht="14.1" customHeight="1">
      <c r="A9" s="61"/>
      <c r="B9" s="17"/>
      <c r="C9" s="20" t="s">
        <v>21</v>
      </c>
      <c r="D9" s="20" t="s">
        <v>23</v>
      </c>
      <c r="E9" s="22" t="s">
        <v>24</v>
      </c>
      <c r="F9" s="17"/>
      <c r="G9" s="17"/>
      <c r="H9" s="20" t="s">
        <v>25</v>
      </c>
      <c r="I9" s="20" t="s">
        <v>25</v>
      </c>
      <c r="J9" s="22" t="s">
        <v>24</v>
      </c>
      <c r="K9" s="17" t="s">
        <v>70</v>
      </c>
      <c r="L9" s="17"/>
      <c r="M9" s="20" t="s">
        <v>26</v>
      </c>
      <c r="N9" s="16" t="s">
        <v>21</v>
      </c>
    </row>
    <row r="10" spans="1:14" ht="14.1" customHeight="1" thickBot="1">
      <c r="A10" s="62"/>
      <c r="B10" s="23" t="s">
        <v>22</v>
      </c>
      <c r="C10" s="23" t="s">
        <v>22</v>
      </c>
      <c r="D10" s="23" t="s">
        <v>22</v>
      </c>
      <c r="E10" s="29" t="s">
        <v>28</v>
      </c>
      <c r="F10" s="30" t="s">
        <v>22</v>
      </c>
      <c r="G10" s="30" t="s">
        <v>22</v>
      </c>
      <c r="H10" s="30" t="s">
        <v>22</v>
      </c>
      <c r="I10" s="30" t="s">
        <v>22</v>
      </c>
      <c r="J10" s="29" t="s">
        <v>28</v>
      </c>
      <c r="K10" s="17" t="s">
        <v>25</v>
      </c>
      <c r="L10" s="30" t="s">
        <v>22</v>
      </c>
      <c r="M10" s="30" t="s">
        <v>29</v>
      </c>
      <c r="N10" s="31" t="s">
        <v>30</v>
      </c>
    </row>
    <row r="11" spans="1:14" ht="12.6" customHeight="1">
      <c r="A11" s="113" t="s">
        <v>58</v>
      </c>
      <c r="B11" s="119">
        <v>0</v>
      </c>
      <c r="C11" s="119">
        <v>0</v>
      </c>
      <c r="D11" s="119">
        <v>0</v>
      </c>
      <c r="E11" s="119">
        <v>0</v>
      </c>
      <c r="F11" s="119">
        <v>0</v>
      </c>
      <c r="G11" s="119">
        <v>0</v>
      </c>
      <c r="H11" s="119">
        <v>0</v>
      </c>
      <c r="I11" s="119">
        <v>0</v>
      </c>
      <c r="J11" s="119">
        <v>0</v>
      </c>
      <c r="K11" s="119">
        <v>0</v>
      </c>
      <c r="L11" s="119">
        <v>0</v>
      </c>
      <c r="M11" s="119">
        <v>0</v>
      </c>
      <c r="N11" s="139">
        <v>0</v>
      </c>
    </row>
    <row r="12" spans="1:14" ht="11.1" customHeight="1">
      <c r="A12" s="125" t="s">
        <v>178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51"/>
    </row>
    <row r="13" spans="1:14" ht="12.6" customHeight="1">
      <c r="A13" s="33" t="s">
        <v>179</v>
      </c>
      <c r="B13" s="128">
        <v>8449</v>
      </c>
      <c r="C13" s="128">
        <v>1771</v>
      </c>
      <c r="D13" s="128">
        <v>89</v>
      </c>
      <c r="E13" s="128">
        <v>6580</v>
      </c>
      <c r="F13" s="128">
        <v>9</v>
      </c>
      <c r="G13" s="128">
        <v>7941</v>
      </c>
      <c r="H13" s="128">
        <v>1114</v>
      </c>
      <c r="I13" s="128">
        <v>3</v>
      </c>
      <c r="J13" s="128">
        <v>6242</v>
      </c>
      <c r="K13" s="128">
        <v>132</v>
      </c>
      <c r="L13" s="128">
        <v>451</v>
      </c>
      <c r="M13" s="130">
        <v>0</v>
      </c>
      <c r="N13" s="132">
        <v>508</v>
      </c>
    </row>
    <row r="14" spans="1:14" ht="11.1" customHeight="1">
      <c r="A14" s="125" t="s">
        <v>180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51"/>
    </row>
    <row r="15" spans="1:14" ht="12.6" customHeight="1">
      <c r="A15" s="33" t="s">
        <v>181</v>
      </c>
      <c r="B15" s="128">
        <v>3490</v>
      </c>
      <c r="C15" s="128">
        <v>3454</v>
      </c>
      <c r="D15" s="128">
        <v>33</v>
      </c>
      <c r="E15" s="130">
        <v>0</v>
      </c>
      <c r="F15" s="128">
        <v>3</v>
      </c>
      <c r="G15" s="128">
        <v>2616</v>
      </c>
      <c r="H15" s="128">
        <v>1173</v>
      </c>
      <c r="I15" s="128">
        <v>5</v>
      </c>
      <c r="J15" s="130">
        <v>0</v>
      </c>
      <c r="K15" s="128">
        <v>170</v>
      </c>
      <c r="L15" s="128">
        <v>1267</v>
      </c>
      <c r="M15" s="130">
        <v>0</v>
      </c>
      <c r="N15" s="132">
        <v>874</v>
      </c>
    </row>
    <row r="16" spans="1:14" ht="11.1" customHeight="1">
      <c r="A16" s="125" t="s">
        <v>182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51"/>
    </row>
    <row r="17" spans="1:14" ht="12.6" customHeight="1">
      <c r="A17" s="33" t="s">
        <v>183</v>
      </c>
      <c r="B17" s="130">
        <v>0</v>
      </c>
      <c r="C17" s="130">
        <v>0</v>
      </c>
      <c r="D17" s="130">
        <v>0</v>
      </c>
      <c r="E17" s="130">
        <v>0</v>
      </c>
      <c r="F17" s="130">
        <v>0</v>
      </c>
      <c r="G17" s="130">
        <v>0</v>
      </c>
      <c r="H17" s="130">
        <v>0</v>
      </c>
      <c r="I17" s="130">
        <v>0</v>
      </c>
      <c r="J17" s="130">
        <v>0</v>
      </c>
      <c r="K17" s="130">
        <v>0</v>
      </c>
      <c r="L17" s="130">
        <v>0</v>
      </c>
      <c r="M17" s="130">
        <v>0</v>
      </c>
      <c r="N17" s="137">
        <v>0</v>
      </c>
    </row>
    <row r="18" spans="1:14" ht="11.1" customHeight="1">
      <c r="A18" s="125" t="s">
        <v>184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51"/>
    </row>
    <row r="19" spans="1:14" ht="12.6" customHeight="1">
      <c r="A19" s="33" t="s">
        <v>185</v>
      </c>
      <c r="B19" s="128">
        <v>309</v>
      </c>
      <c r="C19" s="128">
        <v>296</v>
      </c>
      <c r="D19" s="128">
        <v>9</v>
      </c>
      <c r="E19" s="130">
        <v>0</v>
      </c>
      <c r="F19" s="128">
        <v>4</v>
      </c>
      <c r="G19" s="128">
        <v>247</v>
      </c>
      <c r="H19" s="128">
        <v>210</v>
      </c>
      <c r="I19" s="128">
        <v>0</v>
      </c>
      <c r="J19" s="130">
        <v>0</v>
      </c>
      <c r="K19" s="128">
        <v>13</v>
      </c>
      <c r="L19" s="128">
        <v>24</v>
      </c>
      <c r="M19" s="130">
        <v>0</v>
      </c>
      <c r="N19" s="132">
        <v>62</v>
      </c>
    </row>
    <row r="20" spans="1:14" ht="11.1" customHeight="1">
      <c r="A20" s="125" t="s">
        <v>186</v>
      </c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51"/>
    </row>
    <row r="21" spans="1:14" ht="12.6" customHeight="1">
      <c r="A21" s="33" t="s">
        <v>187</v>
      </c>
      <c r="B21" s="130">
        <v>0</v>
      </c>
      <c r="C21" s="130">
        <v>0</v>
      </c>
      <c r="D21" s="130">
        <v>0</v>
      </c>
      <c r="E21" s="130">
        <v>0</v>
      </c>
      <c r="F21" s="130">
        <v>0</v>
      </c>
      <c r="G21" s="130">
        <v>0</v>
      </c>
      <c r="H21" s="130">
        <v>0</v>
      </c>
      <c r="I21" s="130">
        <v>0</v>
      </c>
      <c r="J21" s="130">
        <v>0</v>
      </c>
      <c r="K21" s="130">
        <v>0</v>
      </c>
      <c r="L21" s="130">
        <v>0</v>
      </c>
      <c r="M21" s="130">
        <v>0</v>
      </c>
      <c r="N21" s="137">
        <v>0</v>
      </c>
    </row>
    <row r="22" spans="1:14" ht="11.1" customHeight="1">
      <c r="A22" s="125" t="s">
        <v>188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51"/>
    </row>
    <row r="23" spans="1:14" ht="12.6" customHeight="1">
      <c r="A23" s="33" t="s">
        <v>189</v>
      </c>
      <c r="B23" s="130">
        <v>0</v>
      </c>
      <c r="C23" s="130">
        <v>0</v>
      </c>
      <c r="D23" s="130">
        <v>0</v>
      </c>
      <c r="E23" s="130">
        <v>0</v>
      </c>
      <c r="F23" s="130">
        <v>0</v>
      </c>
      <c r="G23" s="130">
        <v>0</v>
      </c>
      <c r="H23" s="130">
        <v>0</v>
      </c>
      <c r="I23" s="130">
        <v>0</v>
      </c>
      <c r="J23" s="130">
        <v>0</v>
      </c>
      <c r="K23" s="130">
        <v>0</v>
      </c>
      <c r="L23" s="130">
        <v>0</v>
      </c>
      <c r="M23" s="130">
        <v>0</v>
      </c>
      <c r="N23" s="137">
        <v>0</v>
      </c>
    </row>
    <row r="24" spans="1:14" ht="11.1" customHeight="1">
      <c r="A24" s="125" t="s">
        <v>190</v>
      </c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51"/>
    </row>
    <row r="25" spans="1:14" ht="12.6" customHeight="1">
      <c r="A25" s="33" t="s">
        <v>191</v>
      </c>
      <c r="B25" s="130">
        <v>0</v>
      </c>
      <c r="C25" s="130">
        <v>0</v>
      </c>
      <c r="D25" s="130">
        <v>0</v>
      </c>
      <c r="E25" s="130">
        <v>0</v>
      </c>
      <c r="F25" s="130">
        <v>0</v>
      </c>
      <c r="G25" s="130">
        <v>0</v>
      </c>
      <c r="H25" s="130">
        <v>0</v>
      </c>
      <c r="I25" s="130">
        <v>0</v>
      </c>
      <c r="J25" s="130">
        <v>0</v>
      </c>
      <c r="K25" s="130">
        <v>0</v>
      </c>
      <c r="L25" s="130">
        <v>0</v>
      </c>
      <c r="M25" s="130">
        <v>0</v>
      </c>
      <c r="N25" s="137">
        <v>0</v>
      </c>
    </row>
    <row r="26" spans="1:14" ht="11.1" customHeight="1">
      <c r="A26" s="125" t="s">
        <v>192</v>
      </c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51"/>
    </row>
    <row r="27" spans="1:14" ht="12.6" customHeight="1">
      <c r="A27" s="33" t="s">
        <v>193</v>
      </c>
      <c r="B27" s="130">
        <v>0</v>
      </c>
      <c r="C27" s="130">
        <v>0</v>
      </c>
      <c r="D27" s="130">
        <v>0</v>
      </c>
      <c r="E27" s="130">
        <v>0</v>
      </c>
      <c r="F27" s="130">
        <v>0</v>
      </c>
      <c r="G27" s="130">
        <v>0</v>
      </c>
      <c r="H27" s="130">
        <v>0</v>
      </c>
      <c r="I27" s="130">
        <v>0</v>
      </c>
      <c r="J27" s="130">
        <v>0</v>
      </c>
      <c r="K27" s="130">
        <v>0</v>
      </c>
      <c r="L27" s="130">
        <v>0</v>
      </c>
      <c r="M27" s="130">
        <v>0</v>
      </c>
      <c r="N27" s="137">
        <v>0</v>
      </c>
    </row>
    <row r="28" spans="1:14" ht="11.1" customHeight="1">
      <c r="A28" s="125" t="s">
        <v>194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51"/>
    </row>
    <row r="29" spans="1:14" ht="12.6" customHeight="1">
      <c r="A29" s="33" t="s">
        <v>195</v>
      </c>
      <c r="B29" s="128">
        <v>1891</v>
      </c>
      <c r="C29" s="128">
        <v>1071</v>
      </c>
      <c r="D29" s="128">
        <v>11</v>
      </c>
      <c r="E29" s="128">
        <v>795</v>
      </c>
      <c r="F29" s="128">
        <v>13</v>
      </c>
      <c r="G29" s="128">
        <v>1671</v>
      </c>
      <c r="H29" s="128">
        <v>752</v>
      </c>
      <c r="I29" s="128">
        <v>5</v>
      </c>
      <c r="J29" s="128">
        <v>792</v>
      </c>
      <c r="K29" s="128">
        <v>54</v>
      </c>
      <c r="L29" s="128">
        <v>69</v>
      </c>
      <c r="M29" s="130">
        <v>0</v>
      </c>
      <c r="N29" s="132">
        <v>219</v>
      </c>
    </row>
    <row r="30" spans="1:14" ht="11.1" customHeight="1">
      <c r="A30" s="125" t="s">
        <v>196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51"/>
    </row>
    <row r="31" spans="1:14" ht="12.6" customHeight="1">
      <c r="A31" s="33" t="s">
        <v>197</v>
      </c>
      <c r="B31" s="130">
        <v>0</v>
      </c>
      <c r="C31" s="130">
        <v>0</v>
      </c>
      <c r="D31" s="130">
        <v>0</v>
      </c>
      <c r="E31" s="130">
        <v>0</v>
      </c>
      <c r="F31" s="130">
        <v>0</v>
      </c>
      <c r="G31" s="130">
        <v>0</v>
      </c>
      <c r="H31" s="130">
        <v>0</v>
      </c>
      <c r="I31" s="130">
        <v>0</v>
      </c>
      <c r="J31" s="130">
        <v>0</v>
      </c>
      <c r="K31" s="130">
        <v>0</v>
      </c>
      <c r="L31" s="130">
        <v>0</v>
      </c>
      <c r="M31" s="130">
        <v>0</v>
      </c>
      <c r="N31" s="137">
        <v>0</v>
      </c>
    </row>
    <row r="32" spans="1:14" ht="11.1" customHeight="1">
      <c r="A32" s="125" t="s">
        <v>198</v>
      </c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51"/>
    </row>
    <row r="33" spans="1:14" ht="12.6" customHeight="1">
      <c r="A33" s="33" t="s">
        <v>199</v>
      </c>
      <c r="B33" s="130">
        <v>0</v>
      </c>
      <c r="C33" s="130">
        <v>0</v>
      </c>
      <c r="D33" s="130">
        <v>0</v>
      </c>
      <c r="E33" s="130">
        <v>0</v>
      </c>
      <c r="F33" s="130">
        <v>0</v>
      </c>
      <c r="G33" s="130">
        <v>0</v>
      </c>
      <c r="H33" s="130">
        <v>0</v>
      </c>
      <c r="I33" s="130">
        <v>0</v>
      </c>
      <c r="J33" s="130">
        <v>0</v>
      </c>
      <c r="K33" s="130">
        <v>0</v>
      </c>
      <c r="L33" s="130">
        <v>0</v>
      </c>
      <c r="M33" s="130">
        <v>0</v>
      </c>
      <c r="N33" s="137">
        <v>0</v>
      </c>
    </row>
    <row r="34" spans="1:14" ht="11.1" customHeight="1">
      <c r="A34" s="125" t="s">
        <v>200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51"/>
    </row>
    <row r="35" spans="1:14" ht="12.6" customHeight="1">
      <c r="A35" s="33" t="s">
        <v>201</v>
      </c>
      <c r="B35" s="130">
        <v>0</v>
      </c>
      <c r="C35" s="130">
        <v>0</v>
      </c>
      <c r="D35" s="130">
        <v>0</v>
      </c>
      <c r="E35" s="130">
        <v>0</v>
      </c>
      <c r="F35" s="130">
        <v>0</v>
      </c>
      <c r="G35" s="130">
        <v>0</v>
      </c>
      <c r="H35" s="130">
        <v>0</v>
      </c>
      <c r="I35" s="130">
        <v>0</v>
      </c>
      <c r="J35" s="130">
        <v>0</v>
      </c>
      <c r="K35" s="130">
        <v>0</v>
      </c>
      <c r="L35" s="130">
        <v>0</v>
      </c>
      <c r="M35" s="130">
        <v>0</v>
      </c>
      <c r="N35" s="137">
        <v>0</v>
      </c>
    </row>
    <row r="36" spans="1:14" ht="11.1" customHeight="1" thickBot="1">
      <c r="A36" s="134" t="s">
        <v>202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50"/>
    </row>
    <row r="37" spans="1:14" ht="13.5" customHeight="1">
      <c r="A37" s="32" t="s">
        <v>48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ht="13.5" customHeight="1">
      <c r="A38" s="32" t="s">
        <v>47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1:14" ht="13.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ht="13.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4"/>
    </row>
    <row r="41" spans="1:14" ht="13.5" customHeight="1">
      <c r="A41" s="10"/>
      <c r="B41" s="10"/>
      <c r="C41" s="10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4"/>
    </row>
    <row r="42" spans="1:14" ht="13.5" customHeight="1" hidden="1">
      <c r="A42" s="3"/>
      <c r="B42" s="3"/>
      <c r="C42" s="3"/>
      <c r="D42" s="3" t="str">
        <f>TEXT(D41,"##,##0")</f>
        <v>0</v>
      </c>
      <c r="E42" s="3" t="str">
        <f>TEXT(E41,"##,##0")</f>
        <v>0</v>
      </c>
      <c r="F42" s="3"/>
      <c r="G42" s="3"/>
      <c r="H42" s="3"/>
      <c r="I42" s="3"/>
      <c r="J42" s="3"/>
      <c r="K42" s="3"/>
      <c r="L42" s="3"/>
      <c r="M42" s="3"/>
      <c r="N42" s="3"/>
    </row>
    <row r="43" spans="1:14" ht="13.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</row>
  </sheetData>
  <mergeCells count="181">
    <mergeCell ref="B13:B14"/>
    <mergeCell ref="L8:L9"/>
    <mergeCell ref="A1:N1"/>
    <mergeCell ref="A3:N3"/>
    <mergeCell ref="B5:F5"/>
    <mergeCell ref="G5:L5"/>
    <mergeCell ref="A2:N2"/>
    <mergeCell ref="A5:A10"/>
    <mergeCell ref="D4:F4"/>
    <mergeCell ref="G4:J4"/>
    <mergeCell ref="F8:F9"/>
    <mergeCell ref="G8:G9"/>
    <mergeCell ref="B11:B12"/>
    <mergeCell ref="C11:C12"/>
    <mergeCell ref="D11:D12"/>
    <mergeCell ref="F11:F12"/>
    <mergeCell ref="G11:G12"/>
    <mergeCell ref="B8:B9"/>
    <mergeCell ref="D13:D14"/>
    <mergeCell ref="C13:C14"/>
    <mergeCell ref="E11:E12"/>
    <mergeCell ref="E13:E14"/>
    <mergeCell ref="F13:F14"/>
    <mergeCell ref="H13:H14"/>
    <mergeCell ref="G13:G14"/>
    <mergeCell ref="H11:H12"/>
    <mergeCell ref="I11:I12"/>
    <mergeCell ref="I13:I14"/>
    <mergeCell ref="M11:M12"/>
    <mergeCell ref="J11:J12"/>
    <mergeCell ref="J13:J14"/>
    <mergeCell ref="N11:N12"/>
    <mergeCell ref="M13:M14"/>
    <mergeCell ref="N13:N14"/>
    <mergeCell ref="K11:K12"/>
    <mergeCell ref="K13:K14"/>
    <mergeCell ref="L11:L12"/>
    <mergeCell ref="L13:L14"/>
    <mergeCell ref="L15:L16"/>
    <mergeCell ref="M15:M16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K15:K16"/>
    <mergeCell ref="N15:N16"/>
    <mergeCell ref="B17:B18"/>
    <mergeCell ref="C17:C18"/>
    <mergeCell ref="D17:D18"/>
    <mergeCell ref="E17:E18"/>
    <mergeCell ref="F17:F18"/>
    <mergeCell ref="G17:G18"/>
    <mergeCell ref="H17:H18"/>
    <mergeCell ref="N17:N18"/>
    <mergeCell ref="B19:B20"/>
    <mergeCell ref="C19:C20"/>
    <mergeCell ref="D19:D20"/>
    <mergeCell ref="E19:E20"/>
    <mergeCell ref="F19:F20"/>
    <mergeCell ref="G19:G20"/>
    <mergeCell ref="L19:L20"/>
    <mergeCell ref="H19:H20"/>
    <mergeCell ref="I19:I20"/>
    <mergeCell ref="J19:J20"/>
    <mergeCell ref="K19:K20"/>
    <mergeCell ref="M19:M20"/>
    <mergeCell ref="K17:K18"/>
    <mergeCell ref="L17:L18"/>
    <mergeCell ref="M17:M18"/>
    <mergeCell ref="I17:I18"/>
    <mergeCell ref="J17:J18"/>
    <mergeCell ref="N19:N20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N21:N22"/>
    <mergeCell ref="B23:B24"/>
    <mergeCell ref="C23:C24"/>
    <mergeCell ref="D23:D24"/>
    <mergeCell ref="E23:E24"/>
    <mergeCell ref="F23:F24"/>
    <mergeCell ref="G23:G24"/>
    <mergeCell ref="L23:L24"/>
    <mergeCell ref="M23:M24"/>
    <mergeCell ref="K21:K22"/>
    <mergeCell ref="L21:L22"/>
    <mergeCell ref="M21:M22"/>
    <mergeCell ref="H23:H24"/>
    <mergeCell ref="I23:I24"/>
    <mergeCell ref="J23:J24"/>
    <mergeCell ref="K23:K24"/>
    <mergeCell ref="N23:N24"/>
    <mergeCell ref="B25:B26"/>
    <mergeCell ref="C25:C26"/>
    <mergeCell ref="D25:D26"/>
    <mergeCell ref="E25:E26"/>
    <mergeCell ref="F25:F26"/>
    <mergeCell ref="G25:G26"/>
    <mergeCell ref="H25:H26"/>
    <mergeCell ref="I25:I26"/>
    <mergeCell ref="J25:J26"/>
    <mergeCell ref="N25:N26"/>
    <mergeCell ref="B27:B28"/>
    <mergeCell ref="C27:C28"/>
    <mergeCell ref="D27:D28"/>
    <mergeCell ref="E27:E28"/>
    <mergeCell ref="F27:F28"/>
    <mergeCell ref="G27:G28"/>
    <mergeCell ref="L27:L28"/>
    <mergeCell ref="M27:M28"/>
    <mergeCell ref="K25:K26"/>
    <mergeCell ref="L25:L26"/>
    <mergeCell ref="M25:M26"/>
    <mergeCell ref="H27:H28"/>
    <mergeCell ref="I27:I28"/>
    <mergeCell ref="J27:J28"/>
    <mergeCell ref="K27:K28"/>
    <mergeCell ref="N27:N28"/>
    <mergeCell ref="B29:B30"/>
    <mergeCell ref="C29:C30"/>
    <mergeCell ref="D29:D30"/>
    <mergeCell ref="E29:E30"/>
    <mergeCell ref="F29:F30"/>
    <mergeCell ref="G29:G30"/>
    <mergeCell ref="H29:H30"/>
    <mergeCell ref="I29:I30"/>
    <mergeCell ref="J29:J30"/>
    <mergeCell ref="N29:N30"/>
    <mergeCell ref="B31:B32"/>
    <mergeCell ref="C31:C32"/>
    <mergeCell ref="D31:D32"/>
    <mergeCell ref="E31:E32"/>
    <mergeCell ref="F31:F32"/>
    <mergeCell ref="G31:G32"/>
    <mergeCell ref="K31:K32"/>
    <mergeCell ref="L31:L32"/>
    <mergeCell ref="K29:K30"/>
    <mergeCell ref="L29:L30"/>
    <mergeCell ref="M29:M30"/>
    <mergeCell ref="I33:I34"/>
    <mergeCell ref="J33:J34"/>
    <mergeCell ref="M33:M34"/>
    <mergeCell ref="M31:M32"/>
    <mergeCell ref="I31:I32"/>
    <mergeCell ref="J31:J32"/>
    <mergeCell ref="B35:B36"/>
    <mergeCell ref="C35:C36"/>
    <mergeCell ref="D35:D36"/>
    <mergeCell ref="E35:E36"/>
    <mergeCell ref="H35:H36"/>
    <mergeCell ref="F35:F36"/>
    <mergeCell ref="G35:G36"/>
    <mergeCell ref="G33:G34"/>
    <mergeCell ref="N31:N32"/>
    <mergeCell ref="B33:B34"/>
    <mergeCell ref="C33:C34"/>
    <mergeCell ref="D33:D34"/>
    <mergeCell ref="E33:E34"/>
    <mergeCell ref="F33:F34"/>
    <mergeCell ref="N33:N34"/>
    <mergeCell ref="K33:K34"/>
    <mergeCell ref="L33:L34"/>
    <mergeCell ref="H31:H32"/>
    <mergeCell ref="I35:I36"/>
    <mergeCell ref="N35:N36"/>
    <mergeCell ref="J35:J36"/>
    <mergeCell ref="K35:K36"/>
    <mergeCell ref="L35:L36"/>
    <mergeCell ref="M35:M36"/>
    <mergeCell ref="H33:H34"/>
  </mergeCells>
  <printOptions horizontalCentered="1"/>
  <pageMargins left="0.74803149606299213" right="0.59055118110236227" top="0.39370078740157483" bottom="0.19685039370078741" header="0" footer="0.39370078740157483"/>
  <pageSetup paperSize="9" firstPageNumber="148" orientation="landscape" useFirstPageNumber="1"/>
  <headerFooter alignWithMargins="0">
    <oddFooter>&amp;L&amp;9 &amp;C&amp;"Times New Roman"&amp;9 - &amp;p -&amp;R&amp;9 </oddFooter>
  </headerFooter>
</worksheet>
</file>

<file path=xl/worksheets/sheet1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N43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4.625" customWidth="1"/>
    <col min="2" max="3" width="7.125" customWidth="1"/>
    <col min="4" max="4" width="6.625" customWidth="1"/>
    <col min="5" max="5" width="15.625" customWidth="1"/>
    <col min="6" max="6" width="6.625" customWidth="1"/>
    <col min="7" max="7" width="7.125" customWidth="1"/>
    <col min="8" max="9" width="6.625" customWidth="1"/>
    <col min="10" max="10" width="15.625" customWidth="1"/>
    <col min="11" max="11" width="7.125" customWidth="1"/>
    <col min="12" max="12" width="6.625" customWidth="1"/>
    <col min="13" max="14" width="7.125" customWidth="1"/>
  </cols>
  <sheetData>
    <row r="1" spans="1:14" ht="21" customHeight="1">
      <c r="A1" s="64" t="s">
        <v>121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pans="1:14" ht="21" customHeight="1">
      <c r="A2" s="64" t="s">
        <v>122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</row>
    <row r="3" spans="1:14" ht="18.6" customHeight="1">
      <c r="A3" s="67" t="s">
        <v>61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</row>
    <row r="4" spans="1:14" ht="18.6" customHeight="1" thickBot="1">
      <c r="A4" s="1"/>
      <c r="B4" s="1"/>
      <c r="C4" s="1"/>
      <c r="D4" s="66" t="str">
        <f>'10-2'!D4:F4</f>
        <v>114年 1 - 6月</v>
      </c>
      <c r="E4" s="66"/>
      <c r="F4" s="66"/>
      <c r="G4" s="63" t="str">
        <f>'10-2'!G4:J4</f>
        <v> Jan. - June 2025</v>
      </c>
      <c r="H4" s="63"/>
      <c r="I4" s="63"/>
      <c r="J4" s="63"/>
      <c r="K4" s="1"/>
      <c r="L4" s="1"/>
      <c r="M4" s="1"/>
      <c r="N4" s="28" t="s">
        <v>38</v>
      </c>
    </row>
    <row r="5" spans="1:14" ht="15" customHeight="1">
      <c r="A5" s="60" t="s">
        <v>31</v>
      </c>
      <c r="B5" s="56" t="s">
        <v>39</v>
      </c>
      <c r="C5" s="57"/>
      <c r="D5" s="57"/>
      <c r="E5" s="57"/>
      <c r="F5" s="58"/>
      <c r="G5" s="56" t="s">
        <v>40</v>
      </c>
      <c r="H5" s="57"/>
      <c r="I5" s="57"/>
      <c r="J5" s="57"/>
      <c r="K5" s="57"/>
      <c r="L5" s="58"/>
      <c r="M5" s="12" t="s">
        <v>4</v>
      </c>
      <c r="N5" s="13" t="s">
        <v>34</v>
      </c>
    </row>
    <row r="6" spans="1:14" ht="12.95" customHeight="1">
      <c r="A6" s="61"/>
      <c r="B6" s="14" t="s">
        <v>5</v>
      </c>
      <c r="C6" s="5" t="s">
        <v>6</v>
      </c>
      <c r="D6" s="5" t="s">
        <v>7</v>
      </c>
      <c r="E6" s="27" t="s">
        <v>66</v>
      </c>
      <c r="F6" s="5" t="s">
        <v>4</v>
      </c>
      <c r="G6" s="5" t="s">
        <v>5</v>
      </c>
      <c r="H6" s="5" t="s">
        <v>6</v>
      </c>
      <c r="I6" s="5" t="s">
        <v>7</v>
      </c>
      <c r="J6" s="27" t="s">
        <v>66</v>
      </c>
      <c r="K6" s="5" t="s">
        <v>67</v>
      </c>
      <c r="L6" s="5" t="s">
        <v>4</v>
      </c>
      <c r="M6" s="5" t="s">
        <v>8</v>
      </c>
      <c r="N6" s="15" t="s">
        <v>8</v>
      </c>
    </row>
    <row r="7" spans="1:14" ht="12.95" customHeight="1">
      <c r="A7" s="61"/>
      <c r="B7" s="18" t="s">
        <v>0</v>
      </c>
      <c r="C7" s="5" t="s">
        <v>9</v>
      </c>
      <c r="D7" s="5" t="s">
        <v>9</v>
      </c>
      <c r="E7" s="27" t="s">
        <v>10</v>
      </c>
      <c r="F7" s="5" t="s">
        <v>11</v>
      </c>
      <c r="G7" s="19" t="s">
        <v>0</v>
      </c>
      <c r="H7" s="5" t="s">
        <v>12</v>
      </c>
      <c r="I7" s="5" t="s">
        <v>12</v>
      </c>
      <c r="J7" s="27" t="s">
        <v>13</v>
      </c>
      <c r="K7" s="5" t="s">
        <v>68</v>
      </c>
      <c r="L7" s="5" t="s">
        <v>14</v>
      </c>
      <c r="M7" s="5" t="s">
        <v>0</v>
      </c>
      <c r="N7" s="16" t="s">
        <v>21</v>
      </c>
    </row>
    <row r="8" spans="1:14" ht="14.1" customHeight="1">
      <c r="A8" s="61"/>
      <c r="B8" s="17" t="s">
        <v>15</v>
      </c>
      <c r="C8" s="20" t="s">
        <v>16</v>
      </c>
      <c r="D8" s="20" t="s">
        <v>17</v>
      </c>
      <c r="E8" s="21" t="s">
        <v>18</v>
      </c>
      <c r="F8" s="17" t="s">
        <v>19</v>
      </c>
      <c r="G8" s="17" t="s">
        <v>15</v>
      </c>
      <c r="H8" s="20" t="s">
        <v>16</v>
      </c>
      <c r="I8" s="20" t="s">
        <v>17</v>
      </c>
      <c r="J8" s="21" t="s">
        <v>74</v>
      </c>
      <c r="K8" s="20" t="s">
        <v>69</v>
      </c>
      <c r="L8" s="17" t="s">
        <v>19</v>
      </c>
      <c r="M8" s="20" t="s">
        <v>20</v>
      </c>
      <c r="N8" s="16" t="s">
        <v>27</v>
      </c>
    </row>
    <row r="9" spans="1:14" ht="14.1" customHeight="1">
      <c r="A9" s="61"/>
      <c r="B9" s="17"/>
      <c r="C9" s="20" t="s">
        <v>21</v>
      </c>
      <c r="D9" s="20" t="s">
        <v>23</v>
      </c>
      <c r="E9" s="22" t="s">
        <v>24</v>
      </c>
      <c r="F9" s="17"/>
      <c r="G9" s="17"/>
      <c r="H9" s="20" t="s">
        <v>25</v>
      </c>
      <c r="I9" s="20" t="s">
        <v>25</v>
      </c>
      <c r="J9" s="22" t="s">
        <v>24</v>
      </c>
      <c r="K9" s="17" t="s">
        <v>70</v>
      </c>
      <c r="L9" s="17"/>
      <c r="M9" s="20" t="s">
        <v>26</v>
      </c>
      <c r="N9" s="16" t="s">
        <v>21</v>
      </c>
    </row>
    <row r="10" spans="1:14" ht="14.1" customHeight="1" thickBot="1">
      <c r="A10" s="62"/>
      <c r="B10" s="23" t="s">
        <v>22</v>
      </c>
      <c r="C10" s="23" t="s">
        <v>22</v>
      </c>
      <c r="D10" s="23" t="s">
        <v>22</v>
      </c>
      <c r="E10" s="29" t="s">
        <v>28</v>
      </c>
      <c r="F10" s="30" t="s">
        <v>22</v>
      </c>
      <c r="G10" s="30" t="s">
        <v>22</v>
      </c>
      <c r="H10" s="30" t="s">
        <v>22</v>
      </c>
      <c r="I10" s="30" t="s">
        <v>22</v>
      </c>
      <c r="J10" s="29" t="s">
        <v>28</v>
      </c>
      <c r="K10" s="17" t="s">
        <v>25</v>
      </c>
      <c r="L10" s="30" t="s">
        <v>22</v>
      </c>
      <c r="M10" s="30" t="s">
        <v>29</v>
      </c>
      <c r="N10" s="31" t="s">
        <v>30</v>
      </c>
    </row>
    <row r="11" spans="1:14" ht="12.6" customHeight="1">
      <c r="A11" s="113" t="s">
        <v>64</v>
      </c>
      <c r="B11" s="119">
        <v>0</v>
      </c>
      <c r="C11" s="119">
        <v>0</v>
      </c>
      <c r="D11" s="119">
        <v>0</v>
      </c>
      <c r="E11" s="119">
        <v>0</v>
      </c>
      <c r="F11" s="119">
        <v>0</v>
      </c>
      <c r="G11" s="119">
        <v>0</v>
      </c>
      <c r="H11" s="119">
        <v>0</v>
      </c>
      <c r="I11" s="119">
        <v>0</v>
      </c>
      <c r="J11" s="119">
        <v>0</v>
      </c>
      <c r="K11" s="119">
        <v>0</v>
      </c>
      <c r="L11" s="119">
        <v>0</v>
      </c>
      <c r="M11" s="119">
        <v>0</v>
      </c>
      <c r="N11" s="139">
        <v>0</v>
      </c>
    </row>
    <row r="12" spans="1:14" ht="11.1" customHeight="1">
      <c r="A12" s="125" t="s">
        <v>203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51"/>
    </row>
    <row r="13" spans="1:14" ht="12.6" customHeight="1">
      <c r="A13" s="33" t="s">
        <v>204</v>
      </c>
      <c r="B13" s="128">
        <v>440</v>
      </c>
      <c r="C13" s="128">
        <v>432</v>
      </c>
      <c r="D13" s="128">
        <v>6</v>
      </c>
      <c r="E13" s="128">
        <v>0</v>
      </c>
      <c r="F13" s="128">
        <v>2</v>
      </c>
      <c r="G13" s="128">
        <v>322</v>
      </c>
      <c r="H13" s="128">
        <v>231</v>
      </c>
      <c r="I13" s="128">
        <v>2</v>
      </c>
      <c r="J13" s="128">
        <v>0</v>
      </c>
      <c r="K13" s="128">
        <v>43</v>
      </c>
      <c r="L13" s="128">
        <v>46</v>
      </c>
      <c r="M13" s="130">
        <v>0</v>
      </c>
      <c r="N13" s="132">
        <v>118</v>
      </c>
    </row>
    <row r="14" spans="1:14" ht="11.1" customHeight="1">
      <c r="A14" s="125" t="s">
        <v>205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51"/>
    </row>
    <row r="15" spans="1:14" ht="12.6" customHeight="1">
      <c r="A15" s="33" t="s">
        <v>206</v>
      </c>
      <c r="B15" s="128">
        <v>669</v>
      </c>
      <c r="C15" s="128">
        <v>270</v>
      </c>
      <c r="D15" s="128">
        <v>5</v>
      </c>
      <c r="E15" s="128">
        <v>98</v>
      </c>
      <c r="F15" s="128">
        <v>296</v>
      </c>
      <c r="G15" s="128">
        <v>634</v>
      </c>
      <c r="H15" s="128">
        <v>185</v>
      </c>
      <c r="I15" s="128">
        <v>1</v>
      </c>
      <c r="J15" s="128">
        <v>381</v>
      </c>
      <c r="K15" s="128">
        <v>38</v>
      </c>
      <c r="L15" s="128">
        <v>28</v>
      </c>
      <c r="M15" s="130">
        <v>0</v>
      </c>
      <c r="N15" s="132">
        <v>35</v>
      </c>
    </row>
    <row r="16" spans="1:14" ht="11.1" customHeight="1">
      <c r="A16" s="125" t="s">
        <v>207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51"/>
    </row>
    <row r="17" spans="1:14" ht="12.6" customHeight="1">
      <c r="A17" s="33" t="s">
        <v>208</v>
      </c>
      <c r="B17" s="128">
        <v>14813</v>
      </c>
      <c r="C17" s="128">
        <v>5843</v>
      </c>
      <c r="D17" s="128">
        <v>737</v>
      </c>
      <c r="E17" s="128">
        <v>8088</v>
      </c>
      <c r="F17" s="128">
        <v>145</v>
      </c>
      <c r="G17" s="128">
        <v>12356</v>
      </c>
      <c r="H17" s="128">
        <v>3181</v>
      </c>
      <c r="I17" s="128">
        <v>34</v>
      </c>
      <c r="J17" s="128">
        <v>7944</v>
      </c>
      <c r="K17" s="128">
        <v>514</v>
      </c>
      <c r="L17" s="128">
        <v>683</v>
      </c>
      <c r="M17" s="130">
        <v>0</v>
      </c>
      <c r="N17" s="132">
        <v>2457</v>
      </c>
    </row>
    <row r="18" spans="1:14" ht="11.1" customHeight="1">
      <c r="A18" s="125" t="s">
        <v>209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51"/>
    </row>
    <row r="19" spans="1:14" ht="12.6" customHeight="1">
      <c r="A19" s="33" t="s">
        <v>210</v>
      </c>
      <c r="B19" s="128">
        <v>20979</v>
      </c>
      <c r="C19" s="128">
        <v>11348</v>
      </c>
      <c r="D19" s="128">
        <v>652</v>
      </c>
      <c r="E19" s="128">
        <v>8855</v>
      </c>
      <c r="F19" s="128">
        <v>125</v>
      </c>
      <c r="G19" s="128">
        <v>16263</v>
      </c>
      <c r="H19" s="128">
        <v>6715</v>
      </c>
      <c r="I19" s="128">
        <v>42</v>
      </c>
      <c r="J19" s="128">
        <v>8316</v>
      </c>
      <c r="K19" s="128">
        <v>728</v>
      </c>
      <c r="L19" s="128">
        <v>461</v>
      </c>
      <c r="M19" s="130">
        <v>0</v>
      </c>
      <c r="N19" s="132">
        <v>4716</v>
      </c>
    </row>
    <row r="20" spans="1:14" ht="11.1" customHeight="1">
      <c r="A20" s="125" t="s">
        <v>211</v>
      </c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51"/>
    </row>
    <row r="21" spans="1:14" ht="12.6" customHeight="1">
      <c r="A21" s="33" t="s">
        <v>212</v>
      </c>
      <c r="B21" s="130">
        <v>0</v>
      </c>
      <c r="C21" s="130">
        <v>0</v>
      </c>
      <c r="D21" s="130">
        <v>0</v>
      </c>
      <c r="E21" s="130">
        <v>0</v>
      </c>
      <c r="F21" s="130">
        <v>0</v>
      </c>
      <c r="G21" s="130">
        <v>0</v>
      </c>
      <c r="H21" s="130">
        <v>0</v>
      </c>
      <c r="I21" s="130">
        <v>0</v>
      </c>
      <c r="J21" s="130">
        <v>0</v>
      </c>
      <c r="K21" s="130">
        <v>0</v>
      </c>
      <c r="L21" s="130">
        <v>0</v>
      </c>
      <c r="M21" s="130">
        <v>0</v>
      </c>
      <c r="N21" s="137">
        <v>0</v>
      </c>
    </row>
    <row r="22" spans="1:14" ht="11.1" customHeight="1">
      <c r="A22" s="125" t="s">
        <v>213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51"/>
    </row>
    <row r="23" spans="1:14" ht="12.6" customHeight="1">
      <c r="A23" s="33" t="s">
        <v>214</v>
      </c>
      <c r="B23" s="130">
        <v>0</v>
      </c>
      <c r="C23" s="130">
        <v>0</v>
      </c>
      <c r="D23" s="130">
        <v>0</v>
      </c>
      <c r="E23" s="130">
        <v>0</v>
      </c>
      <c r="F23" s="130">
        <v>0</v>
      </c>
      <c r="G23" s="130">
        <v>0</v>
      </c>
      <c r="H23" s="130">
        <v>0</v>
      </c>
      <c r="I23" s="130">
        <v>0</v>
      </c>
      <c r="J23" s="130">
        <v>0</v>
      </c>
      <c r="K23" s="130">
        <v>0</v>
      </c>
      <c r="L23" s="130">
        <v>0</v>
      </c>
      <c r="M23" s="130">
        <v>0</v>
      </c>
      <c r="N23" s="137">
        <v>0</v>
      </c>
    </row>
    <row r="24" spans="1:14" ht="11.1" customHeight="1">
      <c r="A24" s="125" t="s">
        <v>215</v>
      </c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51"/>
    </row>
    <row r="25" spans="1:14" ht="12.6" customHeight="1">
      <c r="A25" s="33" t="s">
        <v>216</v>
      </c>
      <c r="B25" s="128">
        <v>8770</v>
      </c>
      <c r="C25" s="128">
        <v>4413</v>
      </c>
      <c r="D25" s="128">
        <v>237</v>
      </c>
      <c r="E25" s="128">
        <v>3940</v>
      </c>
      <c r="F25" s="128">
        <v>180</v>
      </c>
      <c r="G25" s="128">
        <v>8132</v>
      </c>
      <c r="H25" s="128">
        <v>3175</v>
      </c>
      <c r="I25" s="128">
        <v>26</v>
      </c>
      <c r="J25" s="128">
        <v>3880</v>
      </c>
      <c r="K25" s="128">
        <v>416</v>
      </c>
      <c r="L25" s="128">
        <v>635</v>
      </c>
      <c r="M25" s="130">
        <v>0</v>
      </c>
      <c r="N25" s="132">
        <v>638</v>
      </c>
    </row>
    <row r="26" spans="1:14" ht="11.1" customHeight="1">
      <c r="A26" s="125" t="s">
        <v>217</v>
      </c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51"/>
    </row>
    <row r="27" spans="1:14" ht="12.6" customHeight="1">
      <c r="A27" s="33" t="s">
        <v>218</v>
      </c>
      <c r="B27" s="130">
        <v>0</v>
      </c>
      <c r="C27" s="130">
        <v>0</v>
      </c>
      <c r="D27" s="130">
        <v>0</v>
      </c>
      <c r="E27" s="130">
        <v>0</v>
      </c>
      <c r="F27" s="130">
        <v>0</v>
      </c>
      <c r="G27" s="130">
        <v>0</v>
      </c>
      <c r="H27" s="130">
        <v>0</v>
      </c>
      <c r="I27" s="130">
        <v>0</v>
      </c>
      <c r="J27" s="130">
        <v>0</v>
      </c>
      <c r="K27" s="130">
        <v>0</v>
      </c>
      <c r="L27" s="130">
        <v>0</v>
      </c>
      <c r="M27" s="130">
        <v>0</v>
      </c>
      <c r="N27" s="137">
        <v>0</v>
      </c>
    </row>
    <row r="28" spans="1:14" ht="11.1" customHeight="1">
      <c r="A28" s="125" t="s">
        <v>219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51"/>
    </row>
    <row r="29" spans="1:14" ht="12.6" customHeight="1">
      <c r="A29" s="33" t="s">
        <v>220</v>
      </c>
      <c r="B29" s="128">
        <v>37568</v>
      </c>
      <c r="C29" s="128">
        <v>16396</v>
      </c>
      <c r="D29" s="128">
        <v>1609</v>
      </c>
      <c r="E29" s="128">
        <v>17427</v>
      </c>
      <c r="F29" s="128">
        <v>2135</v>
      </c>
      <c r="G29" s="128">
        <v>29829</v>
      </c>
      <c r="H29" s="128">
        <v>11253</v>
      </c>
      <c r="I29" s="128">
        <v>178</v>
      </c>
      <c r="J29" s="128">
        <v>14833</v>
      </c>
      <c r="K29" s="128">
        <v>2238</v>
      </c>
      <c r="L29" s="128">
        <v>1328</v>
      </c>
      <c r="M29" s="130">
        <v>0</v>
      </c>
      <c r="N29" s="132">
        <v>7739</v>
      </c>
    </row>
    <row r="30" spans="1:14" ht="11.1" customHeight="1">
      <c r="A30" s="125" t="s">
        <v>221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51"/>
    </row>
    <row r="31" spans="1:14" ht="12.6" customHeight="1">
      <c r="A31" s="33" t="s">
        <v>222</v>
      </c>
      <c r="B31" s="130">
        <v>0</v>
      </c>
      <c r="C31" s="130">
        <v>0</v>
      </c>
      <c r="D31" s="130">
        <v>0</v>
      </c>
      <c r="E31" s="130">
        <v>0</v>
      </c>
      <c r="F31" s="130">
        <v>0</v>
      </c>
      <c r="G31" s="130">
        <v>0</v>
      </c>
      <c r="H31" s="130">
        <v>0</v>
      </c>
      <c r="I31" s="130">
        <v>0</v>
      </c>
      <c r="J31" s="130">
        <v>0</v>
      </c>
      <c r="K31" s="130">
        <v>0</v>
      </c>
      <c r="L31" s="130">
        <v>0</v>
      </c>
      <c r="M31" s="130">
        <v>0</v>
      </c>
      <c r="N31" s="137">
        <v>0</v>
      </c>
    </row>
    <row r="32" spans="1:14" ht="11.1" customHeight="1">
      <c r="A32" s="125" t="s">
        <v>223</v>
      </c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51"/>
    </row>
    <row r="33" spans="1:14" ht="12.6" customHeight="1">
      <c r="A33" s="33" t="s">
        <v>224</v>
      </c>
      <c r="B33" s="130">
        <v>0</v>
      </c>
      <c r="C33" s="130">
        <v>0</v>
      </c>
      <c r="D33" s="130">
        <v>0</v>
      </c>
      <c r="E33" s="130">
        <v>0</v>
      </c>
      <c r="F33" s="130">
        <v>0</v>
      </c>
      <c r="G33" s="130">
        <v>0</v>
      </c>
      <c r="H33" s="130">
        <v>0</v>
      </c>
      <c r="I33" s="130">
        <v>0</v>
      </c>
      <c r="J33" s="130">
        <v>0</v>
      </c>
      <c r="K33" s="130">
        <v>0</v>
      </c>
      <c r="L33" s="130">
        <v>0</v>
      </c>
      <c r="M33" s="130">
        <v>0</v>
      </c>
      <c r="N33" s="137">
        <v>0</v>
      </c>
    </row>
    <row r="34" spans="1:14" ht="11.1" customHeight="1">
      <c r="A34" s="125" t="s">
        <v>225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51"/>
    </row>
    <row r="35" spans="1:14" ht="12.6" customHeight="1">
      <c r="A35" s="33" t="s">
        <v>226</v>
      </c>
      <c r="B35" s="130">
        <v>0</v>
      </c>
      <c r="C35" s="130">
        <v>0</v>
      </c>
      <c r="D35" s="130">
        <v>0</v>
      </c>
      <c r="E35" s="130">
        <v>0</v>
      </c>
      <c r="F35" s="130">
        <v>0</v>
      </c>
      <c r="G35" s="130">
        <v>0</v>
      </c>
      <c r="H35" s="130">
        <v>0</v>
      </c>
      <c r="I35" s="130">
        <v>0</v>
      </c>
      <c r="J35" s="130">
        <v>0</v>
      </c>
      <c r="K35" s="130">
        <v>0</v>
      </c>
      <c r="L35" s="130">
        <v>0</v>
      </c>
      <c r="M35" s="130">
        <v>0</v>
      </c>
      <c r="N35" s="137">
        <v>0</v>
      </c>
    </row>
    <row r="36" spans="1:14" ht="11.1" customHeight="1" thickBot="1">
      <c r="A36" s="134" t="s">
        <v>227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50"/>
    </row>
    <row r="37" spans="1:14" ht="13.5" customHeight="1">
      <c r="A37" s="32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ht="13.5" customHeight="1">
      <c r="A38" s="32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1:14" ht="13.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ht="13.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4"/>
    </row>
    <row r="41" spans="1:14" ht="13.5" customHeight="1">
      <c r="A41" s="10"/>
      <c r="B41" s="10"/>
      <c r="C41" s="10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4"/>
    </row>
    <row r="42" spans="1:14" ht="13.5" customHeight="1" hidden="1">
      <c r="A42" s="3"/>
      <c r="B42" s="3"/>
      <c r="C42" s="3"/>
      <c r="D42" s="3" t="str">
        <f>TEXT(D41,"##,##0")</f>
        <v>0</v>
      </c>
      <c r="E42" s="3" t="str">
        <f>TEXT(E41,"##,##0")</f>
        <v>0</v>
      </c>
      <c r="F42" s="3"/>
      <c r="G42" s="3"/>
      <c r="H42" s="3"/>
      <c r="I42" s="3"/>
      <c r="J42" s="3"/>
      <c r="K42" s="3"/>
      <c r="L42" s="3"/>
      <c r="M42" s="3"/>
      <c r="N42" s="3"/>
    </row>
    <row r="43" spans="1:14" ht="13.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</row>
  </sheetData>
  <mergeCells count="181">
    <mergeCell ref="N35:N36"/>
    <mergeCell ref="J35:J36"/>
    <mergeCell ref="K35:K36"/>
    <mergeCell ref="L35:L36"/>
    <mergeCell ref="M35:M36"/>
    <mergeCell ref="F35:F36"/>
    <mergeCell ref="G35:G36"/>
    <mergeCell ref="H35:H36"/>
    <mergeCell ref="I35:I36"/>
    <mergeCell ref="B35:B36"/>
    <mergeCell ref="C35:C36"/>
    <mergeCell ref="D35:D36"/>
    <mergeCell ref="E35:E36"/>
    <mergeCell ref="K33:K34"/>
    <mergeCell ref="L33:L34"/>
    <mergeCell ref="I33:I34"/>
    <mergeCell ref="J33:J34"/>
    <mergeCell ref="M33:M34"/>
    <mergeCell ref="N33:N34"/>
    <mergeCell ref="N31:N32"/>
    <mergeCell ref="B33:B34"/>
    <mergeCell ref="C33:C34"/>
    <mergeCell ref="D33:D34"/>
    <mergeCell ref="E33:E34"/>
    <mergeCell ref="F33:F34"/>
    <mergeCell ref="G33:G34"/>
    <mergeCell ref="H33:H34"/>
    <mergeCell ref="L31:L32"/>
    <mergeCell ref="M31:M32"/>
    <mergeCell ref="F31:F32"/>
    <mergeCell ref="G31:G32"/>
    <mergeCell ref="H31:H32"/>
    <mergeCell ref="I31:I32"/>
    <mergeCell ref="B31:B32"/>
    <mergeCell ref="C31:C32"/>
    <mergeCell ref="D31:D32"/>
    <mergeCell ref="E31:E32"/>
    <mergeCell ref="K29:K30"/>
    <mergeCell ref="L29:L30"/>
    <mergeCell ref="I29:I30"/>
    <mergeCell ref="J29:J30"/>
    <mergeCell ref="J31:J32"/>
    <mergeCell ref="K31:K32"/>
    <mergeCell ref="M29:M30"/>
    <mergeCell ref="N29:N30"/>
    <mergeCell ref="N27:N28"/>
    <mergeCell ref="B29:B30"/>
    <mergeCell ref="C29:C30"/>
    <mergeCell ref="D29:D30"/>
    <mergeCell ref="E29:E30"/>
    <mergeCell ref="F29:F30"/>
    <mergeCell ref="G29:G30"/>
    <mergeCell ref="H29:H30"/>
    <mergeCell ref="L27:L28"/>
    <mergeCell ref="M27:M28"/>
    <mergeCell ref="F27:F28"/>
    <mergeCell ref="G27:G28"/>
    <mergeCell ref="H27:H28"/>
    <mergeCell ref="I27:I28"/>
    <mergeCell ref="B27:B28"/>
    <mergeCell ref="C27:C28"/>
    <mergeCell ref="D27:D28"/>
    <mergeCell ref="E27:E28"/>
    <mergeCell ref="K25:K26"/>
    <mergeCell ref="L25:L26"/>
    <mergeCell ref="I25:I26"/>
    <mergeCell ref="J25:J26"/>
    <mergeCell ref="J27:J28"/>
    <mergeCell ref="K27:K28"/>
    <mergeCell ref="M25:M26"/>
    <mergeCell ref="N25:N26"/>
    <mergeCell ref="N23:N24"/>
    <mergeCell ref="B25:B26"/>
    <mergeCell ref="C25:C26"/>
    <mergeCell ref="D25:D26"/>
    <mergeCell ref="E25:E26"/>
    <mergeCell ref="F25:F26"/>
    <mergeCell ref="G25:G26"/>
    <mergeCell ref="H25:H26"/>
    <mergeCell ref="L23:L24"/>
    <mergeCell ref="M23:M24"/>
    <mergeCell ref="F23:F24"/>
    <mergeCell ref="G23:G24"/>
    <mergeCell ref="H23:H24"/>
    <mergeCell ref="I23:I24"/>
    <mergeCell ref="B23:B24"/>
    <mergeCell ref="C23:C24"/>
    <mergeCell ref="D23:D24"/>
    <mergeCell ref="E23:E24"/>
    <mergeCell ref="K21:K22"/>
    <mergeCell ref="L21:L22"/>
    <mergeCell ref="I21:I22"/>
    <mergeCell ref="J21:J22"/>
    <mergeCell ref="J23:J24"/>
    <mergeCell ref="K23:K24"/>
    <mergeCell ref="M21:M22"/>
    <mergeCell ref="N21:N22"/>
    <mergeCell ref="N19:N20"/>
    <mergeCell ref="B21:B22"/>
    <mergeCell ref="C21:C22"/>
    <mergeCell ref="D21:D22"/>
    <mergeCell ref="E21:E22"/>
    <mergeCell ref="F21:F22"/>
    <mergeCell ref="G21:G22"/>
    <mergeCell ref="H21:H22"/>
    <mergeCell ref="L19:L20"/>
    <mergeCell ref="M19:M20"/>
    <mergeCell ref="F19:F20"/>
    <mergeCell ref="G19:G20"/>
    <mergeCell ref="H19:H20"/>
    <mergeCell ref="I19:I20"/>
    <mergeCell ref="B19:B20"/>
    <mergeCell ref="C19:C20"/>
    <mergeCell ref="D19:D20"/>
    <mergeCell ref="E19:E20"/>
    <mergeCell ref="K17:K18"/>
    <mergeCell ref="L17:L18"/>
    <mergeCell ref="I17:I18"/>
    <mergeCell ref="J17:J18"/>
    <mergeCell ref="J19:J20"/>
    <mergeCell ref="K19:K20"/>
    <mergeCell ref="M17:M18"/>
    <mergeCell ref="N17:N18"/>
    <mergeCell ref="N15:N16"/>
    <mergeCell ref="B17:B18"/>
    <mergeCell ref="C17:C18"/>
    <mergeCell ref="D17:D18"/>
    <mergeCell ref="E17:E18"/>
    <mergeCell ref="F17:F18"/>
    <mergeCell ref="G17:G18"/>
    <mergeCell ref="H17:H18"/>
    <mergeCell ref="L15:L16"/>
    <mergeCell ref="M15:M16"/>
    <mergeCell ref="F15:F16"/>
    <mergeCell ref="G15:G16"/>
    <mergeCell ref="H15:H16"/>
    <mergeCell ref="I15:I16"/>
    <mergeCell ref="B15:B16"/>
    <mergeCell ref="C15:C16"/>
    <mergeCell ref="D15:D16"/>
    <mergeCell ref="E15:E16"/>
    <mergeCell ref="M11:M12"/>
    <mergeCell ref="N11:N12"/>
    <mergeCell ref="M13:M14"/>
    <mergeCell ref="N13:N14"/>
    <mergeCell ref="J15:J16"/>
    <mergeCell ref="K15:K16"/>
    <mergeCell ref="L11:L12"/>
    <mergeCell ref="L13:L14"/>
    <mergeCell ref="I11:I12"/>
    <mergeCell ref="I13:I14"/>
    <mergeCell ref="J11:J12"/>
    <mergeCell ref="J13:J14"/>
    <mergeCell ref="K11:K12"/>
    <mergeCell ref="K13:K14"/>
    <mergeCell ref="F13:F14"/>
    <mergeCell ref="G11:G12"/>
    <mergeCell ref="G13:G14"/>
    <mergeCell ref="H11:H12"/>
    <mergeCell ref="H13:H14"/>
    <mergeCell ref="B13:B14"/>
    <mergeCell ref="D13:D14"/>
    <mergeCell ref="C13:C14"/>
    <mergeCell ref="E11:E12"/>
    <mergeCell ref="E13:E14"/>
    <mergeCell ref="F8:F9"/>
    <mergeCell ref="G8:G9"/>
    <mergeCell ref="B11:B12"/>
    <mergeCell ref="C11:C12"/>
    <mergeCell ref="D11:D12"/>
    <mergeCell ref="F11:F12"/>
    <mergeCell ref="L8:L9"/>
    <mergeCell ref="A1:N1"/>
    <mergeCell ref="A3:N3"/>
    <mergeCell ref="B5:F5"/>
    <mergeCell ref="G5:L5"/>
    <mergeCell ref="A2:N2"/>
    <mergeCell ref="A5:A10"/>
    <mergeCell ref="D4:F4"/>
    <mergeCell ref="G4:J4"/>
    <mergeCell ref="B8:B9"/>
  </mergeCells>
  <printOptions horizontalCentered="1"/>
  <pageMargins left="0.74803149606299213" right="0.59055118110236227" top="0.39370078740157483" bottom="0.19685039370078741" header="0" footer="0.39370078740157483"/>
  <pageSetup paperSize="9" firstPageNumber="149" orientation="landscape" useFirstPageNumber="1"/>
  <headerFooter alignWithMargins="0">
    <oddFooter>&amp;L&amp;9 &amp;C&amp;"Times New Roman"&amp;9 - &amp;p -&amp;R&amp;9 </oddFooter>
  </headerFooter>
</worksheet>
</file>

<file path=xl/worksheets/sheet13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N43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4.625" customWidth="1"/>
    <col min="2" max="3" width="7.125" customWidth="1"/>
    <col min="4" max="4" width="6.625" customWidth="1"/>
    <col min="5" max="5" width="15.625" customWidth="1"/>
    <col min="6" max="6" width="6.625" customWidth="1"/>
    <col min="7" max="7" width="7.125" customWidth="1"/>
    <col min="8" max="9" width="6.625" customWidth="1"/>
    <col min="10" max="10" width="15.625" customWidth="1"/>
    <col min="11" max="11" width="7.125" customWidth="1"/>
    <col min="12" max="12" width="6.625" customWidth="1"/>
    <col min="13" max="14" width="7.125" customWidth="1"/>
  </cols>
  <sheetData>
    <row r="1" spans="1:14" ht="21" customHeight="1">
      <c r="A1" s="64" t="s">
        <v>123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pans="1:14" ht="21" customHeight="1">
      <c r="A2" s="64" t="s">
        <v>51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</row>
    <row r="3" spans="1:14" ht="18.6" customHeight="1">
      <c r="A3" s="67" t="s">
        <v>62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</row>
    <row r="4" spans="1:14" ht="18.6" customHeight="1" thickBot="1">
      <c r="A4" s="1"/>
      <c r="B4" s="1"/>
      <c r="C4" s="1"/>
      <c r="D4" s="66" t="str">
        <f>'10-2'!D4:F4</f>
        <v>114年 1 - 6月</v>
      </c>
      <c r="E4" s="66"/>
      <c r="F4" s="66"/>
      <c r="G4" s="63" t="str">
        <f>'10-2'!G4:J4</f>
        <v> Jan. - June 2025</v>
      </c>
      <c r="H4" s="63"/>
      <c r="I4" s="63"/>
      <c r="J4" s="63"/>
      <c r="K4" s="1"/>
      <c r="L4" s="1"/>
      <c r="M4" s="1"/>
      <c r="N4" s="28" t="s">
        <v>38</v>
      </c>
    </row>
    <row r="5" spans="1:14" ht="15" customHeight="1">
      <c r="A5" s="60" t="s">
        <v>31</v>
      </c>
      <c r="B5" s="56" t="s">
        <v>39</v>
      </c>
      <c r="C5" s="57"/>
      <c r="D5" s="57"/>
      <c r="E5" s="57"/>
      <c r="F5" s="58"/>
      <c r="G5" s="56" t="s">
        <v>40</v>
      </c>
      <c r="H5" s="57"/>
      <c r="I5" s="57"/>
      <c r="J5" s="57"/>
      <c r="K5" s="57"/>
      <c r="L5" s="58"/>
      <c r="M5" s="12" t="s">
        <v>4</v>
      </c>
      <c r="N5" s="13" t="s">
        <v>34</v>
      </c>
    </row>
    <row r="6" spans="1:14" ht="12.95" customHeight="1">
      <c r="A6" s="61"/>
      <c r="B6" s="14" t="s">
        <v>5</v>
      </c>
      <c r="C6" s="5" t="s">
        <v>6</v>
      </c>
      <c r="D6" s="5" t="s">
        <v>7</v>
      </c>
      <c r="E6" s="27" t="s">
        <v>66</v>
      </c>
      <c r="F6" s="5" t="s">
        <v>4</v>
      </c>
      <c r="G6" s="5" t="s">
        <v>5</v>
      </c>
      <c r="H6" s="5" t="s">
        <v>6</v>
      </c>
      <c r="I6" s="5" t="s">
        <v>7</v>
      </c>
      <c r="J6" s="27" t="s">
        <v>66</v>
      </c>
      <c r="K6" s="5" t="s">
        <v>67</v>
      </c>
      <c r="L6" s="5" t="s">
        <v>4</v>
      </c>
      <c r="M6" s="5" t="s">
        <v>8</v>
      </c>
      <c r="N6" s="15" t="s">
        <v>8</v>
      </c>
    </row>
    <row r="7" spans="1:14" ht="12.95" customHeight="1">
      <c r="A7" s="61"/>
      <c r="B7" s="18" t="s">
        <v>0</v>
      </c>
      <c r="C7" s="5" t="s">
        <v>9</v>
      </c>
      <c r="D7" s="5" t="s">
        <v>9</v>
      </c>
      <c r="E7" s="27" t="s">
        <v>10</v>
      </c>
      <c r="F7" s="5" t="s">
        <v>11</v>
      </c>
      <c r="G7" s="19" t="s">
        <v>0</v>
      </c>
      <c r="H7" s="5" t="s">
        <v>12</v>
      </c>
      <c r="I7" s="5" t="s">
        <v>12</v>
      </c>
      <c r="J7" s="27" t="s">
        <v>13</v>
      </c>
      <c r="K7" s="5" t="s">
        <v>68</v>
      </c>
      <c r="L7" s="5" t="s">
        <v>14</v>
      </c>
      <c r="M7" s="5" t="s">
        <v>0</v>
      </c>
      <c r="N7" s="16" t="s">
        <v>21</v>
      </c>
    </row>
    <row r="8" spans="1:14" ht="14.1" customHeight="1">
      <c r="A8" s="61"/>
      <c r="B8" s="17" t="s">
        <v>15</v>
      </c>
      <c r="C8" s="20" t="s">
        <v>16</v>
      </c>
      <c r="D8" s="20" t="s">
        <v>17</v>
      </c>
      <c r="E8" s="21" t="s">
        <v>18</v>
      </c>
      <c r="F8" s="17" t="s">
        <v>19</v>
      </c>
      <c r="G8" s="17" t="s">
        <v>15</v>
      </c>
      <c r="H8" s="20" t="s">
        <v>16</v>
      </c>
      <c r="I8" s="20" t="s">
        <v>17</v>
      </c>
      <c r="J8" s="21" t="s">
        <v>74</v>
      </c>
      <c r="K8" s="20" t="s">
        <v>69</v>
      </c>
      <c r="L8" s="17" t="s">
        <v>19</v>
      </c>
      <c r="M8" s="20" t="s">
        <v>20</v>
      </c>
      <c r="N8" s="16" t="s">
        <v>27</v>
      </c>
    </row>
    <row r="9" spans="1:14" ht="14.1" customHeight="1">
      <c r="A9" s="61"/>
      <c r="B9" s="17"/>
      <c r="C9" s="20" t="s">
        <v>21</v>
      </c>
      <c r="D9" s="20" t="s">
        <v>23</v>
      </c>
      <c r="E9" s="22" t="s">
        <v>24</v>
      </c>
      <c r="F9" s="17"/>
      <c r="G9" s="17"/>
      <c r="H9" s="20" t="s">
        <v>25</v>
      </c>
      <c r="I9" s="20" t="s">
        <v>25</v>
      </c>
      <c r="J9" s="22" t="s">
        <v>24</v>
      </c>
      <c r="K9" s="17" t="s">
        <v>70</v>
      </c>
      <c r="L9" s="17"/>
      <c r="M9" s="20" t="s">
        <v>26</v>
      </c>
      <c r="N9" s="16" t="s">
        <v>21</v>
      </c>
    </row>
    <row r="10" spans="1:14" ht="14.1" customHeight="1" thickBot="1">
      <c r="A10" s="62"/>
      <c r="B10" s="23" t="s">
        <v>22</v>
      </c>
      <c r="C10" s="23" t="s">
        <v>22</v>
      </c>
      <c r="D10" s="23" t="s">
        <v>22</v>
      </c>
      <c r="E10" s="29" t="s">
        <v>28</v>
      </c>
      <c r="F10" s="30" t="s">
        <v>22</v>
      </c>
      <c r="G10" s="30" t="s">
        <v>22</v>
      </c>
      <c r="H10" s="30" t="s">
        <v>22</v>
      </c>
      <c r="I10" s="30" t="s">
        <v>22</v>
      </c>
      <c r="J10" s="29" t="s">
        <v>28</v>
      </c>
      <c r="K10" s="17" t="s">
        <v>25</v>
      </c>
      <c r="L10" s="30" t="s">
        <v>22</v>
      </c>
      <c r="M10" s="30" t="s">
        <v>29</v>
      </c>
      <c r="N10" s="31" t="s">
        <v>30</v>
      </c>
    </row>
    <row r="11" spans="1:14" ht="12.6" customHeight="1">
      <c r="A11" s="114" t="s">
        <v>1</v>
      </c>
      <c r="B11" s="117">
        <v>19657</v>
      </c>
      <c r="C11" s="117">
        <v>5660</v>
      </c>
      <c r="D11" s="117">
        <v>136</v>
      </c>
      <c r="E11" s="117">
        <v>13020</v>
      </c>
      <c r="F11" s="117">
        <v>840</v>
      </c>
      <c r="G11" s="117">
        <v>18154</v>
      </c>
      <c r="H11" s="117">
        <v>1894</v>
      </c>
      <c r="I11" s="117">
        <v>80</v>
      </c>
      <c r="J11" s="117">
        <v>12955</v>
      </c>
      <c r="K11" s="117">
        <v>1079</v>
      </c>
      <c r="L11" s="117">
        <v>2146</v>
      </c>
      <c r="M11" s="120">
        <v>0</v>
      </c>
      <c r="N11" s="123">
        <v>1502</v>
      </c>
    </row>
    <row r="12" spans="1:14" ht="11.1" customHeight="1">
      <c r="A12" s="126" t="s">
        <v>15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51"/>
    </row>
    <row r="13" spans="1:14" ht="12.6" customHeight="1">
      <c r="A13" s="33" t="s">
        <v>154</v>
      </c>
      <c r="B13" s="128">
        <v>640</v>
      </c>
      <c r="C13" s="128">
        <v>535</v>
      </c>
      <c r="D13" s="128">
        <v>5</v>
      </c>
      <c r="E13" s="130">
        <v>0</v>
      </c>
      <c r="F13" s="128">
        <v>99</v>
      </c>
      <c r="G13" s="128">
        <v>376</v>
      </c>
      <c r="H13" s="128">
        <v>194</v>
      </c>
      <c r="I13" s="128">
        <v>2</v>
      </c>
      <c r="J13" s="130">
        <v>0</v>
      </c>
      <c r="K13" s="128">
        <v>73</v>
      </c>
      <c r="L13" s="128">
        <v>107</v>
      </c>
      <c r="M13" s="130">
        <v>0</v>
      </c>
      <c r="N13" s="132">
        <v>263</v>
      </c>
    </row>
    <row r="14" spans="1:14" ht="11.1" customHeight="1">
      <c r="A14" s="125" t="s">
        <v>155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51"/>
    </row>
    <row r="15" spans="1:14" ht="12.6" customHeight="1">
      <c r="A15" s="33" t="s">
        <v>156</v>
      </c>
      <c r="B15" s="128">
        <v>614</v>
      </c>
      <c r="C15" s="128">
        <v>560</v>
      </c>
      <c r="D15" s="128">
        <v>8</v>
      </c>
      <c r="E15" s="130">
        <v>0</v>
      </c>
      <c r="F15" s="128">
        <v>46</v>
      </c>
      <c r="G15" s="128">
        <v>792</v>
      </c>
      <c r="H15" s="128">
        <v>107</v>
      </c>
      <c r="I15" s="128">
        <v>2</v>
      </c>
      <c r="J15" s="130">
        <v>0</v>
      </c>
      <c r="K15" s="128">
        <v>65</v>
      </c>
      <c r="L15" s="128">
        <v>618</v>
      </c>
      <c r="M15" s="130">
        <v>0</v>
      </c>
      <c r="N15" s="132">
        <v>-178</v>
      </c>
    </row>
    <row r="16" spans="1:14" ht="11.1" customHeight="1">
      <c r="A16" s="125" t="s">
        <v>157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51"/>
    </row>
    <row r="17" spans="1:14" ht="12.6" customHeight="1">
      <c r="A17" s="33" t="s">
        <v>158</v>
      </c>
      <c r="B17" s="128">
        <v>526</v>
      </c>
      <c r="C17" s="128">
        <v>484</v>
      </c>
      <c r="D17" s="128">
        <v>2</v>
      </c>
      <c r="E17" s="130">
        <v>0</v>
      </c>
      <c r="F17" s="128">
        <v>41</v>
      </c>
      <c r="G17" s="128">
        <v>273</v>
      </c>
      <c r="H17" s="128">
        <v>118</v>
      </c>
      <c r="I17" s="128">
        <v>1</v>
      </c>
      <c r="J17" s="130">
        <v>0</v>
      </c>
      <c r="K17" s="128">
        <v>73</v>
      </c>
      <c r="L17" s="128">
        <v>80</v>
      </c>
      <c r="M17" s="130">
        <v>0</v>
      </c>
      <c r="N17" s="132">
        <v>254</v>
      </c>
    </row>
    <row r="18" spans="1:14" ht="11.1" customHeight="1">
      <c r="A18" s="125" t="s">
        <v>159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51"/>
    </row>
    <row r="19" spans="1:14" ht="12.6" customHeight="1">
      <c r="A19" s="33" t="s">
        <v>160</v>
      </c>
      <c r="B19" s="128">
        <v>548</v>
      </c>
      <c r="C19" s="128">
        <v>522</v>
      </c>
      <c r="D19" s="128">
        <v>17</v>
      </c>
      <c r="E19" s="130">
        <v>0</v>
      </c>
      <c r="F19" s="128">
        <v>8</v>
      </c>
      <c r="G19" s="128">
        <v>263</v>
      </c>
      <c r="H19" s="128">
        <v>104</v>
      </c>
      <c r="I19" s="128">
        <v>2</v>
      </c>
      <c r="J19" s="130">
        <v>0</v>
      </c>
      <c r="K19" s="128">
        <v>61</v>
      </c>
      <c r="L19" s="128">
        <v>96</v>
      </c>
      <c r="M19" s="130">
        <v>0</v>
      </c>
      <c r="N19" s="132">
        <v>285</v>
      </c>
    </row>
    <row r="20" spans="1:14" ht="11.1" customHeight="1">
      <c r="A20" s="125" t="s">
        <v>161</v>
      </c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51"/>
    </row>
    <row r="21" spans="1:14" ht="12.6" customHeight="1">
      <c r="A21" s="33" t="s">
        <v>162</v>
      </c>
      <c r="B21" s="128">
        <v>321</v>
      </c>
      <c r="C21" s="128">
        <v>319</v>
      </c>
      <c r="D21" s="128">
        <v>1</v>
      </c>
      <c r="E21" s="130">
        <v>0</v>
      </c>
      <c r="F21" s="128">
        <v>0</v>
      </c>
      <c r="G21" s="128">
        <v>185</v>
      </c>
      <c r="H21" s="128">
        <v>58</v>
      </c>
      <c r="I21" s="128">
        <v>1</v>
      </c>
      <c r="J21" s="130">
        <v>0</v>
      </c>
      <c r="K21" s="128">
        <v>93</v>
      </c>
      <c r="L21" s="128">
        <v>34</v>
      </c>
      <c r="M21" s="130">
        <v>0</v>
      </c>
      <c r="N21" s="132">
        <v>136</v>
      </c>
    </row>
    <row r="22" spans="1:14" ht="11.1" customHeight="1">
      <c r="A22" s="125" t="s">
        <v>163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51"/>
    </row>
    <row r="23" spans="1:14" ht="12.6" customHeight="1">
      <c r="A23" s="33" t="s">
        <v>164</v>
      </c>
      <c r="B23" s="130">
        <v>0</v>
      </c>
      <c r="C23" s="130">
        <v>0</v>
      </c>
      <c r="D23" s="130">
        <v>0</v>
      </c>
      <c r="E23" s="130">
        <v>0</v>
      </c>
      <c r="F23" s="130">
        <v>0</v>
      </c>
      <c r="G23" s="130">
        <v>0</v>
      </c>
      <c r="H23" s="130">
        <v>0</v>
      </c>
      <c r="I23" s="130">
        <v>0</v>
      </c>
      <c r="J23" s="130">
        <v>0</v>
      </c>
      <c r="K23" s="130">
        <v>0</v>
      </c>
      <c r="L23" s="130">
        <v>0</v>
      </c>
      <c r="M23" s="130">
        <v>0</v>
      </c>
      <c r="N23" s="137">
        <v>0</v>
      </c>
    </row>
    <row r="24" spans="1:14" ht="11.1" customHeight="1">
      <c r="A24" s="125" t="s">
        <v>165</v>
      </c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51"/>
    </row>
    <row r="25" spans="1:14" ht="12.6" customHeight="1">
      <c r="A25" s="33" t="s">
        <v>166</v>
      </c>
      <c r="B25" s="128">
        <v>111</v>
      </c>
      <c r="C25" s="128">
        <v>102</v>
      </c>
      <c r="D25" s="128">
        <v>9</v>
      </c>
      <c r="E25" s="130">
        <v>0</v>
      </c>
      <c r="F25" s="130">
        <v>0</v>
      </c>
      <c r="G25" s="128">
        <v>85</v>
      </c>
      <c r="H25" s="128">
        <v>27</v>
      </c>
      <c r="I25" s="128">
        <v>0</v>
      </c>
      <c r="J25" s="130">
        <v>0</v>
      </c>
      <c r="K25" s="128">
        <v>29</v>
      </c>
      <c r="L25" s="128">
        <v>28</v>
      </c>
      <c r="M25" s="130">
        <v>0</v>
      </c>
      <c r="N25" s="132">
        <v>26</v>
      </c>
    </row>
    <row r="26" spans="1:14" ht="11.1" customHeight="1">
      <c r="A26" s="125" t="s">
        <v>167</v>
      </c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51"/>
    </row>
    <row r="27" spans="1:14" ht="12.6" customHeight="1">
      <c r="A27" s="33" t="s">
        <v>168</v>
      </c>
      <c r="B27" s="130">
        <v>0</v>
      </c>
      <c r="C27" s="130">
        <v>0</v>
      </c>
      <c r="D27" s="130">
        <v>0</v>
      </c>
      <c r="E27" s="130">
        <v>0</v>
      </c>
      <c r="F27" s="130">
        <v>0</v>
      </c>
      <c r="G27" s="130">
        <v>0</v>
      </c>
      <c r="H27" s="130">
        <v>0</v>
      </c>
      <c r="I27" s="130">
        <v>0</v>
      </c>
      <c r="J27" s="130">
        <v>0</v>
      </c>
      <c r="K27" s="130">
        <v>0</v>
      </c>
      <c r="L27" s="130">
        <v>0</v>
      </c>
      <c r="M27" s="130">
        <v>0</v>
      </c>
      <c r="N27" s="137">
        <v>0</v>
      </c>
    </row>
    <row r="28" spans="1:14" ht="11.1" customHeight="1">
      <c r="A28" s="125" t="s">
        <v>169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51"/>
    </row>
    <row r="29" spans="1:14" ht="12.6" customHeight="1">
      <c r="A29" s="33" t="s">
        <v>170</v>
      </c>
      <c r="B29" s="130">
        <v>0</v>
      </c>
      <c r="C29" s="130">
        <v>0</v>
      </c>
      <c r="D29" s="130">
        <v>0</v>
      </c>
      <c r="E29" s="130">
        <v>0</v>
      </c>
      <c r="F29" s="130">
        <v>0</v>
      </c>
      <c r="G29" s="130">
        <v>0</v>
      </c>
      <c r="H29" s="130">
        <v>0</v>
      </c>
      <c r="I29" s="130">
        <v>0</v>
      </c>
      <c r="J29" s="130">
        <v>0</v>
      </c>
      <c r="K29" s="130">
        <v>0</v>
      </c>
      <c r="L29" s="130">
        <v>0</v>
      </c>
      <c r="M29" s="130">
        <v>0</v>
      </c>
      <c r="N29" s="137">
        <v>0</v>
      </c>
    </row>
    <row r="30" spans="1:14" ht="11.1" customHeight="1">
      <c r="A30" s="125" t="s">
        <v>171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51"/>
    </row>
    <row r="31" spans="1:14" ht="12.6" customHeight="1">
      <c r="A31" s="33" t="s">
        <v>172</v>
      </c>
      <c r="B31" s="130">
        <v>0</v>
      </c>
      <c r="C31" s="130">
        <v>0</v>
      </c>
      <c r="D31" s="130">
        <v>0</v>
      </c>
      <c r="E31" s="130">
        <v>0</v>
      </c>
      <c r="F31" s="130">
        <v>0</v>
      </c>
      <c r="G31" s="130">
        <v>0</v>
      </c>
      <c r="H31" s="130">
        <v>0</v>
      </c>
      <c r="I31" s="130">
        <v>0</v>
      </c>
      <c r="J31" s="130">
        <v>0</v>
      </c>
      <c r="K31" s="130">
        <v>0</v>
      </c>
      <c r="L31" s="130">
        <v>0</v>
      </c>
      <c r="M31" s="130">
        <v>0</v>
      </c>
      <c r="N31" s="137">
        <v>0</v>
      </c>
    </row>
    <row r="32" spans="1:14" ht="11.1" customHeight="1">
      <c r="A32" s="125" t="s">
        <v>173</v>
      </c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51"/>
    </row>
    <row r="33" spans="1:14" ht="12.6" customHeight="1">
      <c r="A33" s="33" t="s">
        <v>174</v>
      </c>
      <c r="B33" s="130">
        <v>0</v>
      </c>
      <c r="C33" s="130">
        <v>0</v>
      </c>
      <c r="D33" s="130">
        <v>0</v>
      </c>
      <c r="E33" s="130">
        <v>0</v>
      </c>
      <c r="F33" s="130">
        <v>0</v>
      </c>
      <c r="G33" s="130">
        <v>0</v>
      </c>
      <c r="H33" s="130">
        <v>0</v>
      </c>
      <c r="I33" s="130">
        <v>0</v>
      </c>
      <c r="J33" s="130">
        <v>0</v>
      </c>
      <c r="K33" s="130">
        <v>0</v>
      </c>
      <c r="L33" s="130">
        <v>0</v>
      </c>
      <c r="M33" s="130">
        <v>0</v>
      </c>
      <c r="N33" s="137">
        <v>0</v>
      </c>
    </row>
    <row r="34" spans="1:14" ht="11.1" customHeight="1">
      <c r="A34" s="125" t="s">
        <v>175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51"/>
    </row>
    <row r="35" spans="1:14" ht="12.6" customHeight="1">
      <c r="A35" s="33" t="s">
        <v>176</v>
      </c>
      <c r="B35" s="128">
        <v>698</v>
      </c>
      <c r="C35" s="128">
        <v>670</v>
      </c>
      <c r="D35" s="128">
        <v>14</v>
      </c>
      <c r="E35" s="130">
        <v>0</v>
      </c>
      <c r="F35" s="128">
        <v>14</v>
      </c>
      <c r="G35" s="128">
        <v>487</v>
      </c>
      <c r="H35" s="128">
        <v>315</v>
      </c>
      <c r="I35" s="128">
        <v>3</v>
      </c>
      <c r="J35" s="130">
        <v>0</v>
      </c>
      <c r="K35" s="128">
        <v>87</v>
      </c>
      <c r="L35" s="128">
        <v>81</v>
      </c>
      <c r="M35" s="130">
        <v>0</v>
      </c>
      <c r="N35" s="132">
        <v>211</v>
      </c>
    </row>
    <row r="36" spans="1:14" ht="11.1" customHeight="1" thickBot="1">
      <c r="A36" s="134" t="s">
        <v>177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50"/>
    </row>
    <row r="37" spans="1:14" ht="13.5" customHeight="1">
      <c r="A37" s="3" t="s">
        <v>65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ht="13.5" customHeight="1">
      <c r="A38" s="3" t="s">
        <v>35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1:14" ht="13.5" customHeight="1">
      <c r="A39" s="3" t="str">
        <f>'10-2'!A39</f>
        <v>　　　　　2.至114年6月止，38家本國銀行放款及催收款之備抵呆帳餘額為578,846百萬元，114年1至6月轉銷呆帳27,716百萬元。</v>
      </c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ht="13.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4"/>
    </row>
    <row r="41" spans="1:14" ht="13.5" customHeight="1">
      <c r="A41" s="10"/>
      <c r="B41" s="10"/>
      <c r="C41" s="10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4"/>
    </row>
    <row r="42" spans="1:14" ht="13.5" customHeight="1" hidden="1">
      <c r="A42" s="3"/>
      <c r="B42" s="3"/>
      <c r="C42" s="3"/>
      <c r="D42" s="3" t="str">
        <f>TEXT(D41,"##,##0")</f>
        <v>0</v>
      </c>
      <c r="E42" s="3" t="str">
        <f>TEXT(E41,"##,##0")</f>
        <v>0</v>
      </c>
      <c r="F42" s="3"/>
      <c r="G42" s="3"/>
      <c r="H42" s="3"/>
      <c r="I42" s="3"/>
      <c r="J42" s="3"/>
      <c r="K42" s="3"/>
      <c r="L42" s="3"/>
      <c r="M42" s="3"/>
      <c r="N42" s="3"/>
    </row>
    <row r="43" spans="1:14" ht="13.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</row>
  </sheetData>
  <mergeCells count="181">
    <mergeCell ref="B13:B14"/>
    <mergeCell ref="L8:L9"/>
    <mergeCell ref="A1:N1"/>
    <mergeCell ref="A3:N3"/>
    <mergeCell ref="B5:F5"/>
    <mergeCell ref="G5:L5"/>
    <mergeCell ref="A2:N2"/>
    <mergeCell ref="A5:A10"/>
    <mergeCell ref="D4:F4"/>
    <mergeCell ref="G4:J4"/>
    <mergeCell ref="F8:F9"/>
    <mergeCell ref="G8:G9"/>
    <mergeCell ref="B11:B12"/>
    <mergeCell ref="C11:C12"/>
    <mergeCell ref="D11:D12"/>
    <mergeCell ref="F11:F12"/>
    <mergeCell ref="G11:G12"/>
    <mergeCell ref="B8:B9"/>
    <mergeCell ref="D13:D14"/>
    <mergeCell ref="C13:C14"/>
    <mergeCell ref="E11:E12"/>
    <mergeCell ref="E13:E14"/>
    <mergeCell ref="F13:F14"/>
    <mergeCell ref="H13:H14"/>
    <mergeCell ref="G13:G14"/>
    <mergeCell ref="H11:H12"/>
    <mergeCell ref="I11:I12"/>
    <mergeCell ref="I13:I14"/>
    <mergeCell ref="M11:M12"/>
    <mergeCell ref="J11:J12"/>
    <mergeCell ref="J13:J14"/>
    <mergeCell ref="N11:N12"/>
    <mergeCell ref="M13:M14"/>
    <mergeCell ref="N13:N14"/>
    <mergeCell ref="K11:K12"/>
    <mergeCell ref="K13:K14"/>
    <mergeCell ref="L11:L12"/>
    <mergeCell ref="L13:L14"/>
    <mergeCell ref="L15:L16"/>
    <mergeCell ref="M15:M16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K15:K16"/>
    <mergeCell ref="N15:N16"/>
    <mergeCell ref="B17:B18"/>
    <mergeCell ref="C17:C18"/>
    <mergeCell ref="D17:D18"/>
    <mergeCell ref="E17:E18"/>
    <mergeCell ref="F17:F18"/>
    <mergeCell ref="G17:G18"/>
    <mergeCell ref="H17:H18"/>
    <mergeCell ref="N17:N18"/>
    <mergeCell ref="B19:B20"/>
    <mergeCell ref="C19:C20"/>
    <mergeCell ref="D19:D20"/>
    <mergeCell ref="E19:E20"/>
    <mergeCell ref="F19:F20"/>
    <mergeCell ref="G19:G20"/>
    <mergeCell ref="L19:L20"/>
    <mergeCell ref="H19:H20"/>
    <mergeCell ref="I19:I20"/>
    <mergeCell ref="J19:J20"/>
    <mergeCell ref="K19:K20"/>
    <mergeCell ref="M19:M20"/>
    <mergeCell ref="K17:K18"/>
    <mergeCell ref="L17:L18"/>
    <mergeCell ref="M17:M18"/>
    <mergeCell ref="I17:I18"/>
    <mergeCell ref="J17:J18"/>
    <mergeCell ref="N19:N20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N21:N22"/>
    <mergeCell ref="B23:B24"/>
    <mergeCell ref="C23:C24"/>
    <mergeCell ref="D23:D24"/>
    <mergeCell ref="E23:E24"/>
    <mergeCell ref="F23:F24"/>
    <mergeCell ref="G23:G24"/>
    <mergeCell ref="L23:L24"/>
    <mergeCell ref="M23:M24"/>
    <mergeCell ref="K21:K22"/>
    <mergeCell ref="L21:L22"/>
    <mergeCell ref="M21:M22"/>
    <mergeCell ref="H23:H24"/>
    <mergeCell ref="I23:I24"/>
    <mergeCell ref="J23:J24"/>
    <mergeCell ref="K23:K24"/>
    <mergeCell ref="N23:N24"/>
    <mergeCell ref="B25:B26"/>
    <mergeCell ref="C25:C26"/>
    <mergeCell ref="D25:D26"/>
    <mergeCell ref="E25:E26"/>
    <mergeCell ref="F25:F26"/>
    <mergeCell ref="G25:G26"/>
    <mergeCell ref="H25:H26"/>
    <mergeCell ref="I25:I26"/>
    <mergeCell ref="J25:J26"/>
    <mergeCell ref="N25:N26"/>
    <mergeCell ref="B27:B28"/>
    <mergeCell ref="C27:C28"/>
    <mergeCell ref="D27:D28"/>
    <mergeCell ref="E27:E28"/>
    <mergeCell ref="F27:F28"/>
    <mergeCell ref="G27:G28"/>
    <mergeCell ref="L27:L28"/>
    <mergeCell ref="M27:M28"/>
    <mergeCell ref="K25:K26"/>
    <mergeCell ref="L25:L26"/>
    <mergeCell ref="M25:M26"/>
    <mergeCell ref="H27:H28"/>
    <mergeCell ref="I27:I28"/>
    <mergeCell ref="J27:J28"/>
    <mergeCell ref="K27:K28"/>
    <mergeCell ref="N27:N28"/>
    <mergeCell ref="B29:B30"/>
    <mergeCell ref="C29:C30"/>
    <mergeCell ref="D29:D30"/>
    <mergeCell ref="E29:E30"/>
    <mergeCell ref="F29:F30"/>
    <mergeCell ref="G29:G30"/>
    <mergeCell ref="H29:H30"/>
    <mergeCell ref="I29:I30"/>
    <mergeCell ref="J29:J30"/>
    <mergeCell ref="N29:N30"/>
    <mergeCell ref="B31:B32"/>
    <mergeCell ref="C31:C32"/>
    <mergeCell ref="D31:D32"/>
    <mergeCell ref="E31:E32"/>
    <mergeCell ref="F31:F32"/>
    <mergeCell ref="G31:G32"/>
    <mergeCell ref="K31:K32"/>
    <mergeCell ref="L31:L32"/>
    <mergeCell ref="K29:K30"/>
    <mergeCell ref="L29:L30"/>
    <mergeCell ref="M29:M30"/>
    <mergeCell ref="I33:I34"/>
    <mergeCell ref="J33:J34"/>
    <mergeCell ref="M33:M34"/>
    <mergeCell ref="M31:M32"/>
    <mergeCell ref="I31:I32"/>
    <mergeCell ref="J31:J32"/>
    <mergeCell ref="B35:B36"/>
    <mergeCell ref="C35:C36"/>
    <mergeCell ref="D35:D36"/>
    <mergeCell ref="E35:E36"/>
    <mergeCell ref="H35:H36"/>
    <mergeCell ref="F35:F36"/>
    <mergeCell ref="G35:G36"/>
    <mergeCell ref="G33:G34"/>
    <mergeCell ref="N31:N32"/>
    <mergeCell ref="B33:B34"/>
    <mergeCell ref="C33:C34"/>
    <mergeCell ref="D33:D34"/>
    <mergeCell ref="E33:E34"/>
    <mergeCell ref="F33:F34"/>
    <mergeCell ref="N33:N34"/>
    <mergeCell ref="K33:K34"/>
    <mergeCell ref="L33:L34"/>
    <mergeCell ref="H31:H32"/>
    <mergeCell ref="I35:I36"/>
    <mergeCell ref="N35:N36"/>
    <mergeCell ref="J35:J36"/>
    <mergeCell ref="K35:K36"/>
    <mergeCell ref="L35:L36"/>
    <mergeCell ref="M35:M36"/>
    <mergeCell ref="H33:H34"/>
  </mergeCells>
  <printOptions horizontalCentered="1"/>
  <pageMargins left="0.74803149606299213" right="0.59055118110236227" top="0.39370078740157483" bottom="0.19685039370078741" header="0" footer="0.39370078740157483"/>
  <pageSetup paperSize="9" firstPageNumber="150" orientation="landscape" useFirstPageNumber="1"/>
  <headerFooter alignWithMargins="0">
    <oddFooter>&amp;L&amp;9 &amp;C&amp;"Times New Roman"&amp;9 - &amp;p -&amp;R&amp;9 </oddFooter>
  </headerFooter>
</worksheet>
</file>

<file path=xl/worksheets/sheet14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N43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4.625" customWidth="1"/>
    <col min="2" max="3" width="7.125" customWidth="1"/>
    <col min="4" max="4" width="6.625" customWidth="1"/>
    <col min="5" max="5" width="15.625" customWidth="1"/>
    <col min="6" max="6" width="6.625" customWidth="1"/>
    <col min="7" max="7" width="7.125" customWidth="1"/>
    <col min="8" max="9" width="6.625" customWidth="1"/>
    <col min="10" max="10" width="15.625" customWidth="1"/>
    <col min="11" max="11" width="7.125" customWidth="1"/>
    <col min="12" max="12" width="6.625" customWidth="1"/>
    <col min="13" max="14" width="7.125" customWidth="1"/>
  </cols>
  <sheetData>
    <row r="1" spans="1:14" ht="21" customHeight="1">
      <c r="A1" s="64" t="s">
        <v>124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pans="1:14" ht="21" customHeight="1">
      <c r="A2" s="64" t="s">
        <v>125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</row>
    <row r="3" spans="1:14" ht="18.6" customHeight="1">
      <c r="A3" s="67" t="s">
        <v>62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</row>
    <row r="4" spans="1:14" ht="18.6" customHeight="1" thickBot="1">
      <c r="A4" s="1"/>
      <c r="B4" s="1"/>
      <c r="C4" s="1"/>
      <c r="D4" s="66" t="str">
        <f>'10-2'!D4:F4</f>
        <v>114年 1 - 6月</v>
      </c>
      <c r="E4" s="66"/>
      <c r="F4" s="66"/>
      <c r="G4" s="63" t="str">
        <f>'10-2'!G4:J4</f>
        <v> Jan. - June 2025</v>
      </c>
      <c r="H4" s="63"/>
      <c r="I4" s="63"/>
      <c r="J4" s="63"/>
      <c r="K4" s="1"/>
      <c r="L4" s="1"/>
      <c r="M4" s="1"/>
      <c r="N4" s="28" t="s">
        <v>38</v>
      </c>
    </row>
    <row r="5" spans="1:14" ht="15" customHeight="1">
      <c r="A5" s="60" t="s">
        <v>31</v>
      </c>
      <c r="B5" s="56" t="s">
        <v>39</v>
      </c>
      <c r="C5" s="57"/>
      <c r="D5" s="57"/>
      <c r="E5" s="57"/>
      <c r="F5" s="58"/>
      <c r="G5" s="56" t="s">
        <v>40</v>
      </c>
      <c r="H5" s="57"/>
      <c r="I5" s="57"/>
      <c r="J5" s="57"/>
      <c r="K5" s="57"/>
      <c r="L5" s="58"/>
      <c r="M5" s="12" t="s">
        <v>4</v>
      </c>
      <c r="N5" s="13" t="s">
        <v>34</v>
      </c>
    </row>
    <row r="6" spans="1:14" ht="12.95" customHeight="1">
      <c r="A6" s="61"/>
      <c r="B6" s="14" t="s">
        <v>5</v>
      </c>
      <c r="C6" s="5" t="s">
        <v>6</v>
      </c>
      <c r="D6" s="5" t="s">
        <v>7</v>
      </c>
      <c r="E6" s="27" t="s">
        <v>66</v>
      </c>
      <c r="F6" s="5" t="s">
        <v>4</v>
      </c>
      <c r="G6" s="5" t="s">
        <v>5</v>
      </c>
      <c r="H6" s="5" t="s">
        <v>6</v>
      </c>
      <c r="I6" s="5" t="s">
        <v>7</v>
      </c>
      <c r="J6" s="27" t="s">
        <v>66</v>
      </c>
      <c r="K6" s="5" t="s">
        <v>67</v>
      </c>
      <c r="L6" s="5" t="s">
        <v>4</v>
      </c>
      <c r="M6" s="5" t="s">
        <v>8</v>
      </c>
      <c r="N6" s="15" t="s">
        <v>8</v>
      </c>
    </row>
    <row r="7" spans="1:14" ht="12.95" customHeight="1">
      <c r="A7" s="61"/>
      <c r="B7" s="18" t="s">
        <v>0</v>
      </c>
      <c r="C7" s="5" t="s">
        <v>9</v>
      </c>
      <c r="D7" s="5" t="s">
        <v>9</v>
      </c>
      <c r="E7" s="27" t="s">
        <v>10</v>
      </c>
      <c r="F7" s="5" t="s">
        <v>11</v>
      </c>
      <c r="G7" s="19" t="s">
        <v>0</v>
      </c>
      <c r="H7" s="5" t="s">
        <v>12</v>
      </c>
      <c r="I7" s="5" t="s">
        <v>12</v>
      </c>
      <c r="J7" s="27" t="s">
        <v>13</v>
      </c>
      <c r="K7" s="5" t="s">
        <v>68</v>
      </c>
      <c r="L7" s="5" t="s">
        <v>14</v>
      </c>
      <c r="M7" s="5" t="s">
        <v>0</v>
      </c>
      <c r="N7" s="16" t="s">
        <v>21</v>
      </c>
    </row>
    <row r="8" spans="1:14" ht="14.1" customHeight="1">
      <c r="A8" s="61"/>
      <c r="B8" s="17" t="s">
        <v>15</v>
      </c>
      <c r="C8" s="20" t="s">
        <v>16</v>
      </c>
      <c r="D8" s="20" t="s">
        <v>17</v>
      </c>
      <c r="E8" s="21" t="s">
        <v>18</v>
      </c>
      <c r="F8" s="17" t="s">
        <v>19</v>
      </c>
      <c r="G8" s="17" t="s">
        <v>15</v>
      </c>
      <c r="H8" s="20" t="s">
        <v>16</v>
      </c>
      <c r="I8" s="20" t="s">
        <v>17</v>
      </c>
      <c r="J8" s="21" t="s">
        <v>74</v>
      </c>
      <c r="K8" s="20" t="s">
        <v>69</v>
      </c>
      <c r="L8" s="17" t="s">
        <v>19</v>
      </c>
      <c r="M8" s="20" t="s">
        <v>20</v>
      </c>
      <c r="N8" s="16" t="s">
        <v>27</v>
      </c>
    </row>
    <row r="9" spans="1:14" ht="14.1" customHeight="1">
      <c r="A9" s="61"/>
      <c r="B9" s="17"/>
      <c r="C9" s="20" t="s">
        <v>21</v>
      </c>
      <c r="D9" s="20" t="s">
        <v>23</v>
      </c>
      <c r="E9" s="22" t="s">
        <v>24</v>
      </c>
      <c r="F9" s="17"/>
      <c r="G9" s="17"/>
      <c r="H9" s="20" t="s">
        <v>25</v>
      </c>
      <c r="I9" s="20" t="s">
        <v>25</v>
      </c>
      <c r="J9" s="22" t="s">
        <v>24</v>
      </c>
      <c r="K9" s="17" t="s">
        <v>70</v>
      </c>
      <c r="L9" s="17"/>
      <c r="M9" s="20" t="s">
        <v>26</v>
      </c>
      <c r="N9" s="16" t="s">
        <v>21</v>
      </c>
    </row>
    <row r="10" spans="1:14" ht="14.1" customHeight="1" thickBot="1">
      <c r="A10" s="62"/>
      <c r="B10" s="23" t="s">
        <v>22</v>
      </c>
      <c r="C10" s="23" t="s">
        <v>22</v>
      </c>
      <c r="D10" s="23" t="s">
        <v>22</v>
      </c>
      <c r="E10" s="29" t="s">
        <v>28</v>
      </c>
      <c r="F10" s="30" t="s">
        <v>22</v>
      </c>
      <c r="G10" s="30" t="s">
        <v>22</v>
      </c>
      <c r="H10" s="30" t="s">
        <v>22</v>
      </c>
      <c r="I10" s="30" t="s">
        <v>22</v>
      </c>
      <c r="J10" s="29" t="s">
        <v>28</v>
      </c>
      <c r="K10" s="17" t="s">
        <v>25</v>
      </c>
      <c r="L10" s="30" t="s">
        <v>22</v>
      </c>
      <c r="M10" s="30" t="s">
        <v>29</v>
      </c>
      <c r="N10" s="31" t="s">
        <v>30</v>
      </c>
    </row>
    <row r="11" spans="1:14" ht="12.6" customHeight="1">
      <c r="A11" s="113" t="s">
        <v>58</v>
      </c>
      <c r="B11" s="119">
        <v>0</v>
      </c>
      <c r="C11" s="119">
        <v>0</v>
      </c>
      <c r="D11" s="119">
        <v>0</v>
      </c>
      <c r="E11" s="119">
        <v>0</v>
      </c>
      <c r="F11" s="119">
        <v>0</v>
      </c>
      <c r="G11" s="119">
        <v>0</v>
      </c>
      <c r="H11" s="119">
        <v>0</v>
      </c>
      <c r="I11" s="119">
        <v>0</v>
      </c>
      <c r="J11" s="119">
        <v>0</v>
      </c>
      <c r="K11" s="119">
        <v>0</v>
      </c>
      <c r="L11" s="119">
        <v>0</v>
      </c>
      <c r="M11" s="119">
        <v>0</v>
      </c>
      <c r="N11" s="139">
        <v>0</v>
      </c>
    </row>
    <row r="12" spans="1:14" ht="11.1" customHeight="1">
      <c r="A12" s="125" t="s">
        <v>178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51"/>
    </row>
    <row r="13" spans="1:14" ht="12.6" customHeight="1">
      <c r="A13" s="33" t="s">
        <v>179</v>
      </c>
      <c r="B13" s="130">
        <v>0</v>
      </c>
      <c r="C13" s="130">
        <v>0</v>
      </c>
      <c r="D13" s="130">
        <v>0</v>
      </c>
      <c r="E13" s="130">
        <v>0</v>
      </c>
      <c r="F13" s="130">
        <v>0</v>
      </c>
      <c r="G13" s="130">
        <v>0</v>
      </c>
      <c r="H13" s="130">
        <v>0</v>
      </c>
      <c r="I13" s="130">
        <v>0</v>
      </c>
      <c r="J13" s="130">
        <v>0</v>
      </c>
      <c r="K13" s="130">
        <v>0</v>
      </c>
      <c r="L13" s="130">
        <v>0</v>
      </c>
      <c r="M13" s="130">
        <v>0</v>
      </c>
      <c r="N13" s="137">
        <v>0</v>
      </c>
    </row>
    <row r="14" spans="1:14" ht="11.1" customHeight="1">
      <c r="A14" s="125" t="s">
        <v>180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51"/>
    </row>
    <row r="15" spans="1:14" ht="12.6" customHeight="1">
      <c r="A15" s="33" t="s">
        <v>181</v>
      </c>
      <c r="B15" s="128">
        <v>180</v>
      </c>
      <c r="C15" s="128">
        <v>173</v>
      </c>
      <c r="D15" s="128">
        <v>1</v>
      </c>
      <c r="E15" s="130">
        <v>0</v>
      </c>
      <c r="F15" s="128">
        <v>7</v>
      </c>
      <c r="G15" s="128">
        <v>89</v>
      </c>
      <c r="H15" s="128">
        <v>9</v>
      </c>
      <c r="I15" s="128">
        <v>1</v>
      </c>
      <c r="J15" s="130">
        <v>0</v>
      </c>
      <c r="K15" s="128">
        <v>40</v>
      </c>
      <c r="L15" s="128">
        <v>39</v>
      </c>
      <c r="M15" s="130">
        <v>0</v>
      </c>
      <c r="N15" s="132">
        <v>91</v>
      </c>
    </row>
    <row r="16" spans="1:14" ht="11.1" customHeight="1">
      <c r="A16" s="125" t="s">
        <v>182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51"/>
    </row>
    <row r="17" spans="1:14" ht="12.6" customHeight="1">
      <c r="A17" s="33" t="s">
        <v>183</v>
      </c>
      <c r="B17" s="130">
        <v>0</v>
      </c>
      <c r="C17" s="130">
        <v>0</v>
      </c>
      <c r="D17" s="130">
        <v>0</v>
      </c>
      <c r="E17" s="130">
        <v>0</v>
      </c>
      <c r="F17" s="130">
        <v>0</v>
      </c>
      <c r="G17" s="130">
        <v>0</v>
      </c>
      <c r="H17" s="130">
        <v>0</v>
      </c>
      <c r="I17" s="130">
        <v>0</v>
      </c>
      <c r="J17" s="130">
        <v>0</v>
      </c>
      <c r="K17" s="130">
        <v>0</v>
      </c>
      <c r="L17" s="130">
        <v>0</v>
      </c>
      <c r="M17" s="130">
        <v>0</v>
      </c>
      <c r="N17" s="137">
        <v>0</v>
      </c>
    </row>
    <row r="18" spans="1:14" ht="11.1" customHeight="1">
      <c r="A18" s="125" t="s">
        <v>184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51"/>
    </row>
    <row r="19" spans="1:14" ht="12.6" customHeight="1">
      <c r="A19" s="33" t="s">
        <v>185</v>
      </c>
      <c r="B19" s="130">
        <v>0</v>
      </c>
      <c r="C19" s="130">
        <v>0</v>
      </c>
      <c r="D19" s="130">
        <v>0</v>
      </c>
      <c r="E19" s="130">
        <v>0</v>
      </c>
      <c r="F19" s="130">
        <v>0</v>
      </c>
      <c r="G19" s="130">
        <v>0</v>
      </c>
      <c r="H19" s="130">
        <v>0</v>
      </c>
      <c r="I19" s="130">
        <v>0</v>
      </c>
      <c r="J19" s="130">
        <v>0</v>
      </c>
      <c r="K19" s="130">
        <v>0</v>
      </c>
      <c r="L19" s="130">
        <v>0</v>
      </c>
      <c r="M19" s="130">
        <v>0</v>
      </c>
      <c r="N19" s="137">
        <v>0</v>
      </c>
    </row>
    <row r="20" spans="1:14" ht="11.1" customHeight="1">
      <c r="A20" s="125" t="s">
        <v>186</v>
      </c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51"/>
    </row>
    <row r="21" spans="1:14" ht="12.6" customHeight="1">
      <c r="A21" s="33" t="s">
        <v>187</v>
      </c>
      <c r="B21" s="130">
        <v>0</v>
      </c>
      <c r="C21" s="130">
        <v>0</v>
      </c>
      <c r="D21" s="130">
        <v>0</v>
      </c>
      <c r="E21" s="130">
        <v>0</v>
      </c>
      <c r="F21" s="130">
        <v>0</v>
      </c>
      <c r="G21" s="130">
        <v>0</v>
      </c>
      <c r="H21" s="130">
        <v>0</v>
      </c>
      <c r="I21" s="130">
        <v>0</v>
      </c>
      <c r="J21" s="130">
        <v>0</v>
      </c>
      <c r="K21" s="130">
        <v>0</v>
      </c>
      <c r="L21" s="130">
        <v>0</v>
      </c>
      <c r="M21" s="130">
        <v>0</v>
      </c>
      <c r="N21" s="137">
        <v>0</v>
      </c>
    </row>
    <row r="22" spans="1:14" ht="11.1" customHeight="1">
      <c r="A22" s="125" t="s">
        <v>188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51"/>
    </row>
    <row r="23" spans="1:14" ht="12.6" customHeight="1">
      <c r="A23" s="33" t="s">
        <v>189</v>
      </c>
      <c r="B23" s="130">
        <v>0</v>
      </c>
      <c r="C23" s="130">
        <v>0</v>
      </c>
      <c r="D23" s="130">
        <v>0</v>
      </c>
      <c r="E23" s="130">
        <v>0</v>
      </c>
      <c r="F23" s="130">
        <v>0</v>
      </c>
      <c r="G23" s="130">
        <v>0</v>
      </c>
      <c r="H23" s="130">
        <v>0</v>
      </c>
      <c r="I23" s="130">
        <v>0</v>
      </c>
      <c r="J23" s="130">
        <v>0</v>
      </c>
      <c r="K23" s="130">
        <v>0</v>
      </c>
      <c r="L23" s="130">
        <v>0</v>
      </c>
      <c r="M23" s="130">
        <v>0</v>
      </c>
      <c r="N23" s="137">
        <v>0</v>
      </c>
    </row>
    <row r="24" spans="1:14" ht="11.1" customHeight="1">
      <c r="A24" s="125" t="s">
        <v>190</v>
      </c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51"/>
    </row>
    <row r="25" spans="1:14" ht="12.6" customHeight="1">
      <c r="A25" s="33" t="s">
        <v>191</v>
      </c>
      <c r="B25" s="130">
        <v>0</v>
      </c>
      <c r="C25" s="130">
        <v>0</v>
      </c>
      <c r="D25" s="130">
        <v>0</v>
      </c>
      <c r="E25" s="130">
        <v>0</v>
      </c>
      <c r="F25" s="130">
        <v>0</v>
      </c>
      <c r="G25" s="130">
        <v>0</v>
      </c>
      <c r="H25" s="130">
        <v>0</v>
      </c>
      <c r="I25" s="130">
        <v>0</v>
      </c>
      <c r="J25" s="130">
        <v>0</v>
      </c>
      <c r="K25" s="130">
        <v>0</v>
      </c>
      <c r="L25" s="130">
        <v>0</v>
      </c>
      <c r="M25" s="130">
        <v>0</v>
      </c>
      <c r="N25" s="137">
        <v>0</v>
      </c>
    </row>
    <row r="26" spans="1:14" ht="11.1" customHeight="1">
      <c r="A26" s="125" t="s">
        <v>192</v>
      </c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51"/>
    </row>
    <row r="27" spans="1:14" ht="12.6" customHeight="1">
      <c r="A27" s="33" t="s">
        <v>193</v>
      </c>
      <c r="B27" s="130">
        <v>0</v>
      </c>
      <c r="C27" s="130">
        <v>0</v>
      </c>
      <c r="D27" s="130">
        <v>0</v>
      </c>
      <c r="E27" s="130">
        <v>0</v>
      </c>
      <c r="F27" s="130">
        <v>0</v>
      </c>
      <c r="G27" s="130">
        <v>0</v>
      </c>
      <c r="H27" s="130">
        <v>0</v>
      </c>
      <c r="I27" s="130">
        <v>0</v>
      </c>
      <c r="J27" s="130">
        <v>0</v>
      </c>
      <c r="K27" s="130">
        <v>0</v>
      </c>
      <c r="L27" s="130">
        <v>0</v>
      </c>
      <c r="M27" s="130">
        <v>0</v>
      </c>
      <c r="N27" s="137">
        <v>0</v>
      </c>
    </row>
    <row r="28" spans="1:14" ht="11.1" customHeight="1">
      <c r="A28" s="125" t="s">
        <v>194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51"/>
    </row>
    <row r="29" spans="1:14" ht="12.6" customHeight="1">
      <c r="A29" s="33" t="s">
        <v>195</v>
      </c>
      <c r="B29" s="130">
        <v>0</v>
      </c>
      <c r="C29" s="130">
        <v>0</v>
      </c>
      <c r="D29" s="130">
        <v>0</v>
      </c>
      <c r="E29" s="130">
        <v>0</v>
      </c>
      <c r="F29" s="130">
        <v>0</v>
      </c>
      <c r="G29" s="130">
        <v>0</v>
      </c>
      <c r="H29" s="130">
        <v>0</v>
      </c>
      <c r="I29" s="130">
        <v>0</v>
      </c>
      <c r="J29" s="130">
        <v>0</v>
      </c>
      <c r="K29" s="130">
        <v>0</v>
      </c>
      <c r="L29" s="130">
        <v>0</v>
      </c>
      <c r="M29" s="130">
        <v>0</v>
      </c>
      <c r="N29" s="137">
        <v>0</v>
      </c>
    </row>
    <row r="30" spans="1:14" ht="11.1" customHeight="1">
      <c r="A30" s="125" t="s">
        <v>196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51"/>
    </row>
    <row r="31" spans="1:14" ht="12.6" customHeight="1">
      <c r="A31" s="33" t="s">
        <v>197</v>
      </c>
      <c r="B31" s="130">
        <v>0</v>
      </c>
      <c r="C31" s="130">
        <v>0</v>
      </c>
      <c r="D31" s="130">
        <v>0</v>
      </c>
      <c r="E31" s="130">
        <v>0</v>
      </c>
      <c r="F31" s="130">
        <v>0</v>
      </c>
      <c r="G31" s="130">
        <v>0</v>
      </c>
      <c r="H31" s="130">
        <v>0</v>
      </c>
      <c r="I31" s="130">
        <v>0</v>
      </c>
      <c r="J31" s="130">
        <v>0</v>
      </c>
      <c r="K31" s="130">
        <v>0</v>
      </c>
      <c r="L31" s="130">
        <v>0</v>
      </c>
      <c r="M31" s="130">
        <v>0</v>
      </c>
      <c r="N31" s="137">
        <v>0</v>
      </c>
    </row>
    <row r="32" spans="1:14" ht="11.1" customHeight="1">
      <c r="A32" s="125" t="s">
        <v>198</v>
      </c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51"/>
    </row>
    <row r="33" spans="1:14" ht="12.6" customHeight="1">
      <c r="A33" s="33" t="s">
        <v>199</v>
      </c>
      <c r="B33" s="130">
        <v>0</v>
      </c>
      <c r="C33" s="130">
        <v>0</v>
      </c>
      <c r="D33" s="130">
        <v>0</v>
      </c>
      <c r="E33" s="130">
        <v>0</v>
      </c>
      <c r="F33" s="130">
        <v>0</v>
      </c>
      <c r="G33" s="130">
        <v>0</v>
      </c>
      <c r="H33" s="130">
        <v>0</v>
      </c>
      <c r="I33" s="130">
        <v>0</v>
      </c>
      <c r="J33" s="130">
        <v>0</v>
      </c>
      <c r="K33" s="130">
        <v>0</v>
      </c>
      <c r="L33" s="130">
        <v>0</v>
      </c>
      <c r="M33" s="130">
        <v>0</v>
      </c>
      <c r="N33" s="137">
        <v>0</v>
      </c>
    </row>
    <row r="34" spans="1:14" ht="11.1" customHeight="1">
      <c r="A34" s="125" t="s">
        <v>200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51"/>
    </row>
    <row r="35" spans="1:14" ht="12.6" customHeight="1">
      <c r="A35" s="33" t="s">
        <v>201</v>
      </c>
      <c r="B35" s="130">
        <v>0</v>
      </c>
      <c r="C35" s="130">
        <v>0</v>
      </c>
      <c r="D35" s="130">
        <v>0</v>
      </c>
      <c r="E35" s="130">
        <v>0</v>
      </c>
      <c r="F35" s="130">
        <v>0</v>
      </c>
      <c r="G35" s="130">
        <v>0</v>
      </c>
      <c r="H35" s="130">
        <v>0</v>
      </c>
      <c r="I35" s="130">
        <v>0</v>
      </c>
      <c r="J35" s="130">
        <v>0</v>
      </c>
      <c r="K35" s="130">
        <v>0</v>
      </c>
      <c r="L35" s="130">
        <v>0</v>
      </c>
      <c r="M35" s="130">
        <v>0</v>
      </c>
      <c r="N35" s="137">
        <v>0</v>
      </c>
    </row>
    <row r="36" spans="1:14" ht="11.1" customHeight="1" thickBot="1">
      <c r="A36" s="134" t="s">
        <v>202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50"/>
    </row>
    <row r="37" spans="1:14" ht="13.5" customHeight="1">
      <c r="A37" s="32" t="s">
        <v>48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ht="13.5" customHeight="1">
      <c r="A38" s="32" t="s">
        <v>47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1:14" ht="13.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ht="13.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4"/>
    </row>
    <row r="41" spans="1:14" ht="13.5" customHeight="1">
      <c r="A41" s="10"/>
      <c r="B41" s="10"/>
      <c r="C41" s="10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4"/>
    </row>
    <row r="42" spans="1:14" ht="13.5" customHeight="1" hidden="1">
      <c r="A42" s="3"/>
      <c r="B42" s="3"/>
      <c r="C42" s="3"/>
      <c r="D42" s="3" t="str">
        <f>TEXT(D41,"##,##0")</f>
        <v>0</v>
      </c>
      <c r="E42" s="3" t="str">
        <f>TEXT(E41,"##,##0")</f>
        <v>0</v>
      </c>
      <c r="F42" s="3"/>
      <c r="G42" s="3"/>
      <c r="H42" s="3"/>
      <c r="I42" s="3"/>
      <c r="J42" s="3"/>
      <c r="K42" s="3"/>
      <c r="L42" s="3"/>
      <c r="M42" s="3"/>
      <c r="N42" s="3"/>
    </row>
    <row r="43" spans="1:14" ht="13.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</row>
  </sheetData>
  <mergeCells count="181">
    <mergeCell ref="N35:N36"/>
    <mergeCell ref="J35:J36"/>
    <mergeCell ref="K35:K36"/>
    <mergeCell ref="L35:L36"/>
    <mergeCell ref="M35:M36"/>
    <mergeCell ref="F35:F36"/>
    <mergeCell ref="G35:G36"/>
    <mergeCell ref="H35:H36"/>
    <mergeCell ref="I35:I36"/>
    <mergeCell ref="B35:B36"/>
    <mergeCell ref="C35:C36"/>
    <mergeCell ref="D35:D36"/>
    <mergeCell ref="E35:E36"/>
    <mergeCell ref="K33:K34"/>
    <mergeCell ref="L33:L34"/>
    <mergeCell ref="I33:I34"/>
    <mergeCell ref="J33:J34"/>
    <mergeCell ref="M33:M34"/>
    <mergeCell ref="N33:N34"/>
    <mergeCell ref="N31:N32"/>
    <mergeCell ref="B33:B34"/>
    <mergeCell ref="C33:C34"/>
    <mergeCell ref="D33:D34"/>
    <mergeCell ref="E33:E34"/>
    <mergeCell ref="F33:F34"/>
    <mergeCell ref="G33:G34"/>
    <mergeCell ref="H33:H34"/>
    <mergeCell ref="L31:L32"/>
    <mergeCell ref="M31:M32"/>
    <mergeCell ref="F31:F32"/>
    <mergeCell ref="G31:G32"/>
    <mergeCell ref="H31:H32"/>
    <mergeCell ref="I31:I32"/>
    <mergeCell ref="B31:B32"/>
    <mergeCell ref="C31:C32"/>
    <mergeCell ref="D31:D32"/>
    <mergeCell ref="E31:E32"/>
    <mergeCell ref="K29:K30"/>
    <mergeCell ref="L29:L30"/>
    <mergeCell ref="I29:I30"/>
    <mergeCell ref="J29:J30"/>
    <mergeCell ref="J31:J32"/>
    <mergeCell ref="K31:K32"/>
    <mergeCell ref="M29:M30"/>
    <mergeCell ref="N29:N30"/>
    <mergeCell ref="N27:N28"/>
    <mergeCell ref="B29:B30"/>
    <mergeCell ref="C29:C30"/>
    <mergeCell ref="D29:D30"/>
    <mergeCell ref="E29:E30"/>
    <mergeCell ref="F29:F30"/>
    <mergeCell ref="G29:G30"/>
    <mergeCell ref="H29:H30"/>
    <mergeCell ref="L27:L28"/>
    <mergeCell ref="M27:M28"/>
    <mergeCell ref="F27:F28"/>
    <mergeCell ref="G27:G28"/>
    <mergeCell ref="H27:H28"/>
    <mergeCell ref="I27:I28"/>
    <mergeCell ref="B27:B28"/>
    <mergeCell ref="C27:C28"/>
    <mergeCell ref="D27:D28"/>
    <mergeCell ref="E27:E28"/>
    <mergeCell ref="K25:K26"/>
    <mergeCell ref="L25:L26"/>
    <mergeCell ref="I25:I26"/>
    <mergeCell ref="J25:J26"/>
    <mergeCell ref="J27:J28"/>
    <mergeCell ref="K27:K28"/>
    <mergeCell ref="M25:M26"/>
    <mergeCell ref="N25:N26"/>
    <mergeCell ref="N23:N24"/>
    <mergeCell ref="B25:B26"/>
    <mergeCell ref="C25:C26"/>
    <mergeCell ref="D25:D26"/>
    <mergeCell ref="E25:E26"/>
    <mergeCell ref="F25:F26"/>
    <mergeCell ref="G25:G26"/>
    <mergeCell ref="H25:H26"/>
    <mergeCell ref="L23:L24"/>
    <mergeCell ref="M23:M24"/>
    <mergeCell ref="F23:F24"/>
    <mergeCell ref="G23:G24"/>
    <mergeCell ref="H23:H24"/>
    <mergeCell ref="I23:I24"/>
    <mergeCell ref="B23:B24"/>
    <mergeCell ref="C23:C24"/>
    <mergeCell ref="D23:D24"/>
    <mergeCell ref="E23:E24"/>
    <mergeCell ref="K21:K22"/>
    <mergeCell ref="L21:L22"/>
    <mergeCell ref="I21:I22"/>
    <mergeCell ref="J21:J22"/>
    <mergeCell ref="J23:J24"/>
    <mergeCell ref="K23:K24"/>
    <mergeCell ref="M21:M22"/>
    <mergeCell ref="N21:N22"/>
    <mergeCell ref="N19:N20"/>
    <mergeCell ref="B21:B22"/>
    <mergeCell ref="C21:C22"/>
    <mergeCell ref="D21:D22"/>
    <mergeCell ref="E21:E22"/>
    <mergeCell ref="F21:F22"/>
    <mergeCell ref="G21:G22"/>
    <mergeCell ref="H21:H22"/>
    <mergeCell ref="L19:L20"/>
    <mergeCell ref="M19:M20"/>
    <mergeCell ref="F19:F20"/>
    <mergeCell ref="G19:G20"/>
    <mergeCell ref="H19:H20"/>
    <mergeCell ref="I19:I20"/>
    <mergeCell ref="B19:B20"/>
    <mergeCell ref="C19:C20"/>
    <mergeCell ref="D19:D20"/>
    <mergeCell ref="E19:E20"/>
    <mergeCell ref="K17:K18"/>
    <mergeCell ref="L17:L18"/>
    <mergeCell ref="I17:I18"/>
    <mergeCell ref="J17:J18"/>
    <mergeCell ref="J19:J20"/>
    <mergeCell ref="K19:K20"/>
    <mergeCell ref="M17:M18"/>
    <mergeCell ref="N17:N18"/>
    <mergeCell ref="N15:N16"/>
    <mergeCell ref="B17:B18"/>
    <mergeCell ref="C17:C18"/>
    <mergeCell ref="D17:D18"/>
    <mergeCell ref="E17:E18"/>
    <mergeCell ref="F17:F18"/>
    <mergeCell ref="G17:G18"/>
    <mergeCell ref="H17:H18"/>
    <mergeCell ref="L15:L16"/>
    <mergeCell ref="M15:M16"/>
    <mergeCell ref="F15:F16"/>
    <mergeCell ref="G15:G16"/>
    <mergeCell ref="H15:H16"/>
    <mergeCell ref="I15:I16"/>
    <mergeCell ref="B15:B16"/>
    <mergeCell ref="C15:C16"/>
    <mergeCell ref="D15:D16"/>
    <mergeCell ref="E15:E16"/>
    <mergeCell ref="M11:M12"/>
    <mergeCell ref="N11:N12"/>
    <mergeCell ref="M13:M14"/>
    <mergeCell ref="N13:N14"/>
    <mergeCell ref="J15:J16"/>
    <mergeCell ref="K15:K16"/>
    <mergeCell ref="L11:L12"/>
    <mergeCell ref="L13:L14"/>
    <mergeCell ref="I11:I12"/>
    <mergeCell ref="I13:I14"/>
    <mergeCell ref="J11:J12"/>
    <mergeCell ref="J13:J14"/>
    <mergeCell ref="K11:K12"/>
    <mergeCell ref="K13:K14"/>
    <mergeCell ref="F13:F14"/>
    <mergeCell ref="G11:G12"/>
    <mergeCell ref="G13:G14"/>
    <mergeCell ref="H11:H12"/>
    <mergeCell ref="H13:H14"/>
    <mergeCell ref="B13:B14"/>
    <mergeCell ref="D13:D14"/>
    <mergeCell ref="C13:C14"/>
    <mergeCell ref="E11:E12"/>
    <mergeCell ref="E13:E14"/>
    <mergeCell ref="F8:F9"/>
    <mergeCell ref="G8:G9"/>
    <mergeCell ref="B11:B12"/>
    <mergeCell ref="C11:C12"/>
    <mergeCell ref="D11:D12"/>
    <mergeCell ref="F11:F12"/>
    <mergeCell ref="L8:L9"/>
    <mergeCell ref="A1:N1"/>
    <mergeCell ref="A3:N3"/>
    <mergeCell ref="B5:F5"/>
    <mergeCell ref="G5:L5"/>
    <mergeCell ref="A2:N2"/>
    <mergeCell ref="A5:A10"/>
    <mergeCell ref="D4:F4"/>
    <mergeCell ref="G4:J4"/>
    <mergeCell ref="B8:B9"/>
  </mergeCells>
  <printOptions horizontalCentered="1"/>
  <pageMargins left="0.74803149606299213" right="0.59055118110236227" top="0.39370078740157483" bottom="0.19685039370078741" header="0" footer="0.39370078740157483"/>
  <pageSetup paperSize="9" firstPageNumber="151" orientation="landscape" useFirstPageNumber="1"/>
  <headerFooter alignWithMargins="0">
    <oddFooter>&amp;L&amp;9 &amp;C&amp;"Times New Roman"&amp;9 - &amp;p -&amp;R&amp;9 </oddFooter>
  </headerFooter>
</worksheet>
</file>

<file path=xl/worksheets/sheet15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N43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4.625" customWidth="1"/>
    <col min="2" max="3" width="7.125" customWidth="1"/>
    <col min="4" max="4" width="6.625" customWidth="1"/>
    <col min="5" max="5" width="15.625" customWidth="1"/>
    <col min="6" max="6" width="6.625" customWidth="1"/>
    <col min="7" max="7" width="7.125" customWidth="1"/>
    <col min="8" max="9" width="6.625" customWidth="1"/>
    <col min="10" max="10" width="15.625" customWidth="1"/>
    <col min="11" max="11" width="7.125" customWidth="1"/>
    <col min="12" max="12" width="6.625" customWidth="1"/>
    <col min="13" max="14" width="7.125" customWidth="1"/>
  </cols>
  <sheetData>
    <row r="1" spans="1:14" ht="21" customHeight="1">
      <c r="A1" s="64" t="s">
        <v>126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</row>
    <row r="2" spans="1:14" ht="21" customHeight="1">
      <c r="A2" s="64" t="s">
        <v>127</v>
      </c>
      <c r="B2" s="65"/>
      <c r="C2" s="65"/>
      <c r="D2" s="65"/>
      <c r="E2" s="65"/>
      <c r="F2" s="65"/>
      <c r="G2" s="65"/>
      <c r="H2" s="65"/>
      <c r="I2" s="65"/>
      <c r="J2" s="65"/>
      <c r="K2" s="65"/>
      <c r="L2" s="65"/>
      <c r="M2" s="65"/>
      <c r="N2" s="65"/>
    </row>
    <row r="3" spans="1:14" ht="18.6" customHeight="1">
      <c r="A3" s="67" t="s">
        <v>62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</row>
    <row r="4" spans="1:14" ht="18.6" customHeight="1" thickBot="1">
      <c r="A4" s="1"/>
      <c r="B4" s="1"/>
      <c r="C4" s="1"/>
      <c r="D4" s="66" t="str">
        <f>'10-2'!D4:F4</f>
        <v>114年 1 - 6月</v>
      </c>
      <c r="E4" s="66"/>
      <c r="F4" s="66"/>
      <c r="G4" s="63" t="str">
        <f>'10-2'!G4:J4</f>
        <v> Jan. - June 2025</v>
      </c>
      <c r="H4" s="63"/>
      <c r="I4" s="63"/>
      <c r="J4" s="63"/>
      <c r="K4" s="1"/>
      <c r="L4" s="1"/>
      <c r="M4" s="1"/>
      <c r="N4" s="28" t="s">
        <v>38</v>
      </c>
    </row>
    <row r="5" spans="1:14" ht="15" customHeight="1">
      <c r="A5" s="60" t="s">
        <v>31</v>
      </c>
      <c r="B5" s="56" t="s">
        <v>39</v>
      </c>
      <c r="C5" s="57"/>
      <c r="D5" s="57"/>
      <c r="E5" s="57"/>
      <c r="F5" s="58"/>
      <c r="G5" s="56" t="s">
        <v>40</v>
      </c>
      <c r="H5" s="57"/>
      <c r="I5" s="57"/>
      <c r="J5" s="57"/>
      <c r="K5" s="57"/>
      <c r="L5" s="58"/>
      <c r="M5" s="12" t="s">
        <v>4</v>
      </c>
      <c r="N5" s="13" t="s">
        <v>34</v>
      </c>
    </row>
    <row r="6" spans="1:14" ht="12.95" customHeight="1">
      <c r="A6" s="61"/>
      <c r="B6" s="14" t="s">
        <v>5</v>
      </c>
      <c r="C6" s="5" t="s">
        <v>6</v>
      </c>
      <c r="D6" s="5" t="s">
        <v>7</v>
      </c>
      <c r="E6" s="27" t="s">
        <v>66</v>
      </c>
      <c r="F6" s="5" t="s">
        <v>4</v>
      </c>
      <c r="G6" s="5" t="s">
        <v>5</v>
      </c>
      <c r="H6" s="5" t="s">
        <v>6</v>
      </c>
      <c r="I6" s="5" t="s">
        <v>7</v>
      </c>
      <c r="J6" s="27" t="s">
        <v>66</v>
      </c>
      <c r="K6" s="5" t="s">
        <v>67</v>
      </c>
      <c r="L6" s="5" t="s">
        <v>4</v>
      </c>
      <c r="M6" s="5" t="s">
        <v>8</v>
      </c>
      <c r="N6" s="15" t="s">
        <v>8</v>
      </c>
    </row>
    <row r="7" spans="1:14" ht="12.95" customHeight="1">
      <c r="A7" s="61"/>
      <c r="B7" s="18" t="s">
        <v>0</v>
      </c>
      <c r="C7" s="5" t="s">
        <v>9</v>
      </c>
      <c r="D7" s="5" t="s">
        <v>9</v>
      </c>
      <c r="E7" s="27" t="s">
        <v>10</v>
      </c>
      <c r="F7" s="5" t="s">
        <v>11</v>
      </c>
      <c r="G7" s="19" t="s">
        <v>0</v>
      </c>
      <c r="H7" s="5" t="s">
        <v>12</v>
      </c>
      <c r="I7" s="5" t="s">
        <v>12</v>
      </c>
      <c r="J7" s="27" t="s">
        <v>13</v>
      </c>
      <c r="K7" s="5" t="s">
        <v>68</v>
      </c>
      <c r="L7" s="5" t="s">
        <v>14</v>
      </c>
      <c r="M7" s="5" t="s">
        <v>0</v>
      </c>
      <c r="N7" s="16" t="s">
        <v>21</v>
      </c>
    </row>
    <row r="8" spans="1:14" ht="14.1" customHeight="1">
      <c r="A8" s="61"/>
      <c r="B8" s="17" t="s">
        <v>15</v>
      </c>
      <c r="C8" s="20" t="s">
        <v>16</v>
      </c>
      <c r="D8" s="20" t="s">
        <v>17</v>
      </c>
      <c r="E8" s="21" t="s">
        <v>18</v>
      </c>
      <c r="F8" s="17" t="s">
        <v>19</v>
      </c>
      <c r="G8" s="17" t="s">
        <v>15</v>
      </c>
      <c r="H8" s="20" t="s">
        <v>16</v>
      </c>
      <c r="I8" s="20" t="s">
        <v>17</v>
      </c>
      <c r="J8" s="21" t="s">
        <v>74</v>
      </c>
      <c r="K8" s="20" t="s">
        <v>69</v>
      </c>
      <c r="L8" s="17" t="s">
        <v>19</v>
      </c>
      <c r="M8" s="20" t="s">
        <v>20</v>
      </c>
      <c r="N8" s="16" t="s">
        <v>27</v>
      </c>
    </row>
    <row r="9" spans="1:14" ht="14.1" customHeight="1">
      <c r="A9" s="61"/>
      <c r="B9" s="17"/>
      <c r="C9" s="20" t="s">
        <v>21</v>
      </c>
      <c r="D9" s="20" t="s">
        <v>23</v>
      </c>
      <c r="E9" s="22" t="s">
        <v>24</v>
      </c>
      <c r="F9" s="17"/>
      <c r="G9" s="17"/>
      <c r="H9" s="20" t="s">
        <v>25</v>
      </c>
      <c r="I9" s="20" t="s">
        <v>25</v>
      </c>
      <c r="J9" s="22" t="s">
        <v>24</v>
      </c>
      <c r="K9" s="17" t="s">
        <v>70</v>
      </c>
      <c r="L9" s="17"/>
      <c r="M9" s="20" t="s">
        <v>26</v>
      </c>
      <c r="N9" s="16" t="s">
        <v>21</v>
      </c>
    </row>
    <row r="10" spans="1:14" ht="14.1" customHeight="1" thickBot="1">
      <c r="A10" s="62"/>
      <c r="B10" s="23" t="s">
        <v>22</v>
      </c>
      <c r="C10" s="23" t="s">
        <v>22</v>
      </c>
      <c r="D10" s="23" t="s">
        <v>22</v>
      </c>
      <c r="E10" s="29" t="s">
        <v>28</v>
      </c>
      <c r="F10" s="30" t="s">
        <v>22</v>
      </c>
      <c r="G10" s="30" t="s">
        <v>22</v>
      </c>
      <c r="H10" s="30" t="s">
        <v>22</v>
      </c>
      <c r="I10" s="30" t="s">
        <v>22</v>
      </c>
      <c r="J10" s="29" t="s">
        <v>28</v>
      </c>
      <c r="K10" s="17" t="s">
        <v>25</v>
      </c>
      <c r="L10" s="30" t="s">
        <v>22</v>
      </c>
      <c r="M10" s="30" t="s">
        <v>29</v>
      </c>
      <c r="N10" s="31" t="s">
        <v>30</v>
      </c>
    </row>
    <row r="11" spans="1:14" ht="12.6" customHeight="1">
      <c r="A11" s="113" t="s">
        <v>64</v>
      </c>
      <c r="B11" s="119">
        <v>0</v>
      </c>
      <c r="C11" s="119">
        <v>0</v>
      </c>
      <c r="D11" s="119">
        <v>0</v>
      </c>
      <c r="E11" s="119">
        <v>0</v>
      </c>
      <c r="F11" s="119">
        <v>0</v>
      </c>
      <c r="G11" s="119">
        <v>0</v>
      </c>
      <c r="H11" s="119">
        <v>0</v>
      </c>
      <c r="I11" s="119">
        <v>0</v>
      </c>
      <c r="J11" s="119">
        <v>0</v>
      </c>
      <c r="K11" s="119">
        <v>0</v>
      </c>
      <c r="L11" s="119">
        <v>0</v>
      </c>
      <c r="M11" s="119">
        <v>0</v>
      </c>
      <c r="N11" s="139">
        <v>0</v>
      </c>
    </row>
    <row r="12" spans="1:14" ht="11.1" customHeight="1">
      <c r="A12" s="125" t="s">
        <v>203</v>
      </c>
      <c r="B12" s="47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51"/>
    </row>
    <row r="13" spans="1:14" ht="12.6" customHeight="1">
      <c r="A13" s="33" t="s">
        <v>204</v>
      </c>
      <c r="B13" s="130">
        <v>0</v>
      </c>
      <c r="C13" s="130">
        <v>0</v>
      </c>
      <c r="D13" s="130">
        <v>0</v>
      </c>
      <c r="E13" s="130">
        <v>0</v>
      </c>
      <c r="F13" s="130">
        <v>0</v>
      </c>
      <c r="G13" s="130">
        <v>0</v>
      </c>
      <c r="H13" s="130">
        <v>0</v>
      </c>
      <c r="I13" s="130">
        <v>0</v>
      </c>
      <c r="J13" s="130">
        <v>0</v>
      </c>
      <c r="K13" s="130">
        <v>0</v>
      </c>
      <c r="L13" s="130">
        <v>0</v>
      </c>
      <c r="M13" s="130">
        <v>0</v>
      </c>
      <c r="N13" s="137">
        <v>0</v>
      </c>
    </row>
    <row r="14" spans="1:14" ht="11.1" customHeight="1">
      <c r="A14" s="125" t="s">
        <v>205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51"/>
    </row>
    <row r="15" spans="1:14" ht="12.6" customHeight="1">
      <c r="A15" s="33" t="s">
        <v>206</v>
      </c>
      <c r="B15" s="130">
        <v>0</v>
      </c>
      <c r="C15" s="130">
        <v>0</v>
      </c>
      <c r="D15" s="130">
        <v>0</v>
      </c>
      <c r="E15" s="130">
        <v>0</v>
      </c>
      <c r="F15" s="130">
        <v>0</v>
      </c>
      <c r="G15" s="130">
        <v>0</v>
      </c>
      <c r="H15" s="130">
        <v>0</v>
      </c>
      <c r="I15" s="130">
        <v>0</v>
      </c>
      <c r="J15" s="130">
        <v>0</v>
      </c>
      <c r="K15" s="130">
        <v>0</v>
      </c>
      <c r="L15" s="130">
        <v>0</v>
      </c>
      <c r="M15" s="130">
        <v>0</v>
      </c>
      <c r="N15" s="137">
        <v>0</v>
      </c>
    </row>
    <row r="16" spans="1:14" ht="11.1" customHeight="1">
      <c r="A16" s="125" t="s">
        <v>207</v>
      </c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51"/>
    </row>
    <row r="17" spans="1:14" ht="12.6" customHeight="1">
      <c r="A17" s="33" t="s">
        <v>208</v>
      </c>
      <c r="B17" s="130">
        <v>0</v>
      </c>
      <c r="C17" s="130">
        <v>0</v>
      </c>
      <c r="D17" s="130">
        <v>0</v>
      </c>
      <c r="E17" s="130">
        <v>0</v>
      </c>
      <c r="F17" s="130">
        <v>0</v>
      </c>
      <c r="G17" s="130">
        <v>0</v>
      </c>
      <c r="H17" s="130">
        <v>0</v>
      </c>
      <c r="I17" s="130">
        <v>0</v>
      </c>
      <c r="J17" s="130">
        <v>0</v>
      </c>
      <c r="K17" s="130">
        <v>0</v>
      </c>
      <c r="L17" s="130">
        <v>0</v>
      </c>
      <c r="M17" s="130">
        <v>0</v>
      </c>
      <c r="N17" s="137">
        <v>0</v>
      </c>
    </row>
    <row r="18" spans="1:14" ht="11.1" customHeight="1">
      <c r="A18" s="125" t="s">
        <v>209</v>
      </c>
      <c r="B18" s="47"/>
      <c r="C18" s="47"/>
      <c r="D18" s="47"/>
      <c r="E18" s="47"/>
      <c r="F18" s="47"/>
      <c r="G18" s="47"/>
      <c r="H18" s="47"/>
      <c r="I18" s="47"/>
      <c r="J18" s="47"/>
      <c r="K18" s="47"/>
      <c r="L18" s="47"/>
      <c r="M18" s="47"/>
      <c r="N18" s="51"/>
    </row>
    <row r="19" spans="1:14" ht="12.6" customHeight="1">
      <c r="A19" s="33" t="s">
        <v>210</v>
      </c>
      <c r="B19" s="130">
        <v>0</v>
      </c>
      <c r="C19" s="130">
        <v>0</v>
      </c>
      <c r="D19" s="130">
        <v>0</v>
      </c>
      <c r="E19" s="130">
        <v>0</v>
      </c>
      <c r="F19" s="130">
        <v>0</v>
      </c>
      <c r="G19" s="130">
        <v>0</v>
      </c>
      <c r="H19" s="130">
        <v>0</v>
      </c>
      <c r="I19" s="130">
        <v>0</v>
      </c>
      <c r="J19" s="130">
        <v>0</v>
      </c>
      <c r="K19" s="130">
        <v>0</v>
      </c>
      <c r="L19" s="130">
        <v>0</v>
      </c>
      <c r="M19" s="130">
        <v>0</v>
      </c>
      <c r="N19" s="137">
        <v>0</v>
      </c>
    </row>
    <row r="20" spans="1:14" ht="11.1" customHeight="1">
      <c r="A20" s="125" t="s">
        <v>211</v>
      </c>
      <c r="B20" s="47"/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51"/>
    </row>
    <row r="21" spans="1:14" ht="12.6" customHeight="1">
      <c r="A21" s="33" t="s">
        <v>212</v>
      </c>
      <c r="B21" s="130">
        <v>0</v>
      </c>
      <c r="C21" s="130">
        <v>0</v>
      </c>
      <c r="D21" s="130">
        <v>0</v>
      </c>
      <c r="E21" s="130">
        <v>0</v>
      </c>
      <c r="F21" s="130">
        <v>0</v>
      </c>
      <c r="G21" s="130">
        <v>0</v>
      </c>
      <c r="H21" s="130">
        <v>0</v>
      </c>
      <c r="I21" s="130">
        <v>0</v>
      </c>
      <c r="J21" s="130">
        <v>0</v>
      </c>
      <c r="K21" s="130">
        <v>0</v>
      </c>
      <c r="L21" s="130">
        <v>0</v>
      </c>
      <c r="M21" s="130">
        <v>0</v>
      </c>
      <c r="N21" s="137">
        <v>0</v>
      </c>
    </row>
    <row r="22" spans="1:14" ht="11.1" customHeight="1">
      <c r="A22" s="125" t="s">
        <v>213</v>
      </c>
      <c r="B22" s="47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51"/>
    </row>
    <row r="23" spans="1:14" ht="12.6" customHeight="1">
      <c r="A23" s="33" t="s">
        <v>214</v>
      </c>
      <c r="B23" s="130">
        <v>0</v>
      </c>
      <c r="C23" s="130">
        <v>0</v>
      </c>
      <c r="D23" s="130">
        <v>0</v>
      </c>
      <c r="E23" s="130">
        <v>0</v>
      </c>
      <c r="F23" s="130">
        <v>0</v>
      </c>
      <c r="G23" s="130">
        <v>0</v>
      </c>
      <c r="H23" s="130">
        <v>0</v>
      </c>
      <c r="I23" s="130">
        <v>0</v>
      </c>
      <c r="J23" s="130">
        <v>0</v>
      </c>
      <c r="K23" s="130">
        <v>0</v>
      </c>
      <c r="L23" s="130">
        <v>0</v>
      </c>
      <c r="M23" s="130">
        <v>0</v>
      </c>
      <c r="N23" s="137">
        <v>0</v>
      </c>
    </row>
    <row r="24" spans="1:14" ht="11.1" customHeight="1">
      <c r="A24" s="125" t="s">
        <v>215</v>
      </c>
      <c r="B24" s="47"/>
      <c r="C24" s="47"/>
      <c r="D24" s="47"/>
      <c r="E24" s="47"/>
      <c r="F24" s="47"/>
      <c r="G24" s="47"/>
      <c r="H24" s="47"/>
      <c r="I24" s="47"/>
      <c r="J24" s="47"/>
      <c r="K24" s="47"/>
      <c r="L24" s="47"/>
      <c r="M24" s="47"/>
      <c r="N24" s="51"/>
    </row>
    <row r="25" spans="1:14" ht="12.6" customHeight="1">
      <c r="A25" s="33" t="s">
        <v>216</v>
      </c>
      <c r="B25" s="130">
        <v>0</v>
      </c>
      <c r="C25" s="130">
        <v>0</v>
      </c>
      <c r="D25" s="130">
        <v>0</v>
      </c>
      <c r="E25" s="130">
        <v>0</v>
      </c>
      <c r="F25" s="130">
        <v>0</v>
      </c>
      <c r="G25" s="130">
        <v>0</v>
      </c>
      <c r="H25" s="130">
        <v>0</v>
      </c>
      <c r="I25" s="130">
        <v>0</v>
      </c>
      <c r="J25" s="130">
        <v>0</v>
      </c>
      <c r="K25" s="130">
        <v>0</v>
      </c>
      <c r="L25" s="130">
        <v>0</v>
      </c>
      <c r="M25" s="130">
        <v>0</v>
      </c>
      <c r="N25" s="137">
        <v>0</v>
      </c>
    </row>
    <row r="26" spans="1:14" ht="11.1" customHeight="1">
      <c r="A26" s="125" t="s">
        <v>217</v>
      </c>
      <c r="B26" s="47"/>
      <c r="C26" s="47"/>
      <c r="D26" s="47"/>
      <c r="E26" s="47"/>
      <c r="F26" s="47"/>
      <c r="G26" s="47"/>
      <c r="H26" s="47"/>
      <c r="I26" s="47"/>
      <c r="J26" s="47"/>
      <c r="K26" s="47"/>
      <c r="L26" s="47"/>
      <c r="M26" s="47"/>
      <c r="N26" s="51"/>
    </row>
    <row r="27" spans="1:14" ht="12.6" customHeight="1">
      <c r="A27" s="33" t="s">
        <v>218</v>
      </c>
      <c r="B27" s="130">
        <v>0</v>
      </c>
      <c r="C27" s="130">
        <v>0</v>
      </c>
      <c r="D27" s="130">
        <v>0</v>
      </c>
      <c r="E27" s="130">
        <v>0</v>
      </c>
      <c r="F27" s="130">
        <v>0</v>
      </c>
      <c r="G27" s="130">
        <v>0</v>
      </c>
      <c r="H27" s="130">
        <v>0</v>
      </c>
      <c r="I27" s="130">
        <v>0</v>
      </c>
      <c r="J27" s="130">
        <v>0</v>
      </c>
      <c r="K27" s="130">
        <v>0</v>
      </c>
      <c r="L27" s="130">
        <v>0</v>
      </c>
      <c r="M27" s="130">
        <v>0</v>
      </c>
      <c r="N27" s="137">
        <v>0</v>
      </c>
    </row>
    <row r="28" spans="1:14" ht="11.1" customHeight="1">
      <c r="A28" s="125" t="s">
        <v>219</v>
      </c>
      <c r="B28" s="47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51"/>
    </row>
    <row r="29" spans="1:14" ht="12.6" customHeight="1">
      <c r="A29" s="33" t="s">
        <v>220</v>
      </c>
      <c r="B29" s="128">
        <v>16019</v>
      </c>
      <c r="C29" s="128">
        <v>2296</v>
      </c>
      <c r="D29" s="128">
        <v>79</v>
      </c>
      <c r="E29" s="128">
        <v>13020</v>
      </c>
      <c r="F29" s="128">
        <v>624</v>
      </c>
      <c r="G29" s="128">
        <v>15604</v>
      </c>
      <c r="H29" s="128">
        <v>962</v>
      </c>
      <c r="I29" s="128">
        <v>68</v>
      </c>
      <c r="J29" s="128">
        <v>12955</v>
      </c>
      <c r="K29" s="128">
        <v>558</v>
      </c>
      <c r="L29" s="128">
        <v>1061</v>
      </c>
      <c r="M29" s="130">
        <v>0</v>
      </c>
      <c r="N29" s="132">
        <v>415</v>
      </c>
    </row>
    <row r="30" spans="1:14" ht="11.1" customHeight="1">
      <c r="A30" s="125" t="s">
        <v>221</v>
      </c>
      <c r="B30" s="47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51"/>
    </row>
    <row r="31" spans="1:14" ht="12.6" customHeight="1">
      <c r="A31" s="33" t="s">
        <v>222</v>
      </c>
      <c r="B31" s="130">
        <v>0</v>
      </c>
      <c r="C31" s="130">
        <v>0</v>
      </c>
      <c r="D31" s="130">
        <v>0</v>
      </c>
      <c r="E31" s="130">
        <v>0</v>
      </c>
      <c r="F31" s="130">
        <v>0</v>
      </c>
      <c r="G31" s="130">
        <v>0</v>
      </c>
      <c r="H31" s="130">
        <v>0</v>
      </c>
      <c r="I31" s="130">
        <v>0</v>
      </c>
      <c r="J31" s="130">
        <v>0</v>
      </c>
      <c r="K31" s="130">
        <v>0</v>
      </c>
      <c r="L31" s="130">
        <v>0</v>
      </c>
      <c r="M31" s="130">
        <v>0</v>
      </c>
      <c r="N31" s="137">
        <v>0</v>
      </c>
    </row>
    <row r="32" spans="1:14" ht="11.1" customHeight="1">
      <c r="A32" s="125" t="s">
        <v>223</v>
      </c>
      <c r="B32" s="47"/>
      <c r="C32" s="47"/>
      <c r="D32" s="47"/>
      <c r="E32" s="47"/>
      <c r="F32" s="47"/>
      <c r="G32" s="47"/>
      <c r="H32" s="47"/>
      <c r="I32" s="47"/>
      <c r="J32" s="47"/>
      <c r="K32" s="47"/>
      <c r="L32" s="47"/>
      <c r="M32" s="47"/>
      <c r="N32" s="51"/>
    </row>
    <row r="33" spans="1:14" ht="12.6" customHeight="1">
      <c r="A33" s="33" t="s">
        <v>224</v>
      </c>
      <c r="B33" s="130">
        <v>0</v>
      </c>
      <c r="C33" s="130">
        <v>0</v>
      </c>
      <c r="D33" s="130">
        <v>0</v>
      </c>
      <c r="E33" s="130">
        <v>0</v>
      </c>
      <c r="F33" s="130">
        <v>0</v>
      </c>
      <c r="G33" s="130">
        <v>0</v>
      </c>
      <c r="H33" s="130">
        <v>0</v>
      </c>
      <c r="I33" s="130">
        <v>0</v>
      </c>
      <c r="J33" s="130">
        <v>0</v>
      </c>
      <c r="K33" s="130">
        <v>0</v>
      </c>
      <c r="L33" s="130">
        <v>0</v>
      </c>
      <c r="M33" s="130">
        <v>0</v>
      </c>
      <c r="N33" s="137">
        <v>0</v>
      </c>
    </row>
    <row r="34" spans="1:14" ht="11.1" customHeight="1">
      <c r="A34" s="125" t="s">
        <v>225</v>
      </c>
      <c r="B34" s="47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51"/>
    </row>
    <row r="35" spans="1:14" ht="12.6" customHeight="1">
      <c r="A35" s="33" t="s">
        <v>226</v>
      </c>
      <c r="B35" s="130">
        <v>0</v>
      </c>
      <c r="C35" s="130">
        <v>0</v>
      </c>
      <c r="D35" s="130">
        <v>0</v>
      </c>
      <c r="E35" s="130">
        <v>0</v>
      </c>
      <c r="F35" s="130">
        <v>0</v>
      </c>
      <c r="G35" s="130">
        <v>0</v>
      </c>
      <c r="H35" s="130">
        <v>0</v>
      </c>
      <c r="I35" s="130">
        <v>0</v>
      </c>
      <c r="J35" s="130">
        <v>0</v>
      </c>
      <c r="K35" s="130">
        <v>0</v>
      </c>
      <c r="L35" s="130">
        <v>0</v>
      </c>
      <c r="M35" s="130">
        <v>0</v>
      </c>
      <c r="N35" s="137">
        <v>0</v>
      </c>
    </row>
    <row r="36" spans="1:14" ht="11.1" customHeight="1" thickBot="1">
      <c r="A36" s="134" t="s">
        <v>227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50"/>
    </row>
    <row r="37" spans="1:14" ht="13.5" customHeight="1">
      <c r="A37" s="32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ht="13.5" customHeight="1">
      <c r="A38" s="32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</row>
    <row r="39" spans="1:14" ht="13.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ht="13.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4"/>
    </row>
    <row r="41" spans="1:14" ht="13.5" customHeight="1">
      <c r="A41" s="10"/>
      <c r="B41" s="10"/>
      <c r="C41" s="10"/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4"/>
    </row>
    <row r="42" spans="1:14" ht="13.5" customHeight="1" hidden="1">
      <c r="A42" s="3"/>
      <c r="B42" s="3"/>
      <c r="C42" s="3"/>
      <c r="D42" s="3" t="str">
        <f>TEXT(D41,"##,##0")</f>
        <v>0</v>
      </c>
      <c r="E42" s="3" t="str">
        <f>TEXT(E41,"##,##0")</f>
        <v>0</v>
      </c>
      <c r="F42" s="3"/>
      <c r="G42" s="3"/>
      <c r="H42" s="3"/>
      <c r="I42" s="3"/>
      <c r="J42" s="3"/>
      <c r="K42" s="3"/>
      <c r="L42" s="3"/>
      <c r="M42" s="3"/>
      <c r="N42" s="3"/>
    </row>
    <row r="43" spans="1:14" ht="13.5" customHeight="1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</row>
  </sheetData>
  <mergeCells count="181">
    <mergeCell ref="B13:B14"/>
    <mergeCell ref="L8:L9"/>
    <mergeCell ref="A1:N1"/>
    <mergeCell ref="A3:N3"/>
    <mergeCell ref="B5:F5"/>
    <mergeCell ref="G5:L5"/>
    <mergeCell ref="A2:N2"/>
    <mergeCell ref="A5:A10"/>
    <mergeCell ref="D4:F4"/>
    <mergeCell ref="G4:J4"/>
    <mergeCell ref="F8:F9"/>
    <mergeCell ref="G8:G9"/>
    <mergeCell ref="B11:B12"/>
    <mergeCell ref="C11:C12"/>
    <mergeCell ref="D11:D12"/>
    <mergeCell ref="F11:F12"/>
    <mergeCell ref="G11:G12"/>
    <mergeCell ref="B8:B9"/>
    <mergeCell ref="D13:D14"/>
    <mergeCell ref="C13:C14"/>
    <mergeCell ref="E11:E12"/>
    <mergeCell ref="E13:E14"/>
    <mergeCell ref="F13:F14"/>
    <mergeCell ref="H13:H14"/>
    <mergeCell ref="G13:G14"/>
    <mergeCell ref="H11:H12"/>
    <mergeCell ref="I11:I12"/>
    <mergeCell ref="I13:I14"/>
    <mergeCell ref="M11:M12"/>
    <mergeCell ref="J11:J12"/>
    <mergeCell ref="J13:J14"/>
    <mergeCell ref="N11:N12"/>
    <mergeCell ref="M13:M14"/>
    <mergeCell ref="N13:N14"/>
    <mergeCell ref="K11:K12"/>
    <mergeCell ref="K13:K14"/>
    <mergeCell ref="L11:L12"/>
    <mergeCell ref="L13:L14"/>
    <mergeCell ref="L15:L16"/>
    <mergeCell ref="M15:M16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K15:K16"/>
    <mergeCell ref="N15:N16"/>
    <mergeCell ref="B17:B18"/>
    <mergeCell ref="C17:C18"/>
    <mergeCell ref="D17:D18"/>
    <mergeCell ref="E17:E18"/>
    <mergeCell ref="F17:F18"/>
    <mergeCell ref="G17:G18"/>
    <mergeCell ref="H17:H18"/>
    <mergeCell ref="N17:N18"/>
    <mergeCell ref="B19:B20"/>
    <mergeCell ref="C19:C20"/>
    <mergeCell ref="D19:D20"/>
    <mergeCell ref="E19:E20"/>
    <mergeCell ref="F19:F20"/>
    <mergeCell ref="G19:G20"/>
    <mergeCell ref="L19:L20"/>
    <mergeCell ref="H19:H20"/>
    <mergeCell ref="I19:I20"/>
    <mergeCell ref="J19:J20"/>
    <mergeCell ref="K19:K20"/>
    <mergeCell ref="M19:M20"/>
    <mergeCell ref="K17:K18"/>
    <mergeCell ref="L17:L18"/>
    <mergeCell ref="M17:M18"/>
    <mergeCell ref="I17:I18"/>
    <mergeCell ref="J17:J18"/>
    <mergeCell ref="N19:N20"/>
    <mergeCell ref="B21:B22"/>
    <mergeCell ref="C21:C22"/>
    <mergeCell ref="D21:D22"/>
    <mergeCell ref="E21:E22"/>
    <mergeCell ref="F21:F22"/>
    <mergeCell ref="G21:G22"/>
    <mergeCell ref="H21:H22"/>
    <mergeCell ref="I21:I22"/>
    <mergeCell ref="J21:J22"/>
    <mergeCell ref="N21:N22"/>
    <mergeCell ref="B23:B24"/>
    <mergeCell ref="C23:C24"/>
    <mergeCell ref="D23:D24"/>
    <mergeCell ref="E23:E24"/>
    <mergeCell ref="F23:F24"/>
    <mergeCell ref="G23:G24"/>
    <mergeCell ref="L23:L24"/>
    <mergeCell ref="M23:M24"/>
    <mergeCell ref="K21:K22"/>
    <mergeCell ref="L21:L22"/>
    <mergeCell ref="M21:M22"/>
    <mergeCell ref="H23:H24"/>
    <mergeCell ref="I23:I24"/>
    <mergeCell ref="J23:J24"/>
    <mergeCell ref="K23:K24"/>
    <mergeCell ref="N23:N24"/>
    <mergeCell ref="B25:B26"/>
    <mergeCell ref="C25:C26"/>
    <mergeCell ref="D25:D26"/>
    <mergeCell ref="E25:E26"/>
    <mergeCell ref="F25:F26"/>
    <mergeCell ref="G25:G26"/>
    <mergeCell ref="H25:H26"/>
    <mergeCell ref="I25:I26"/>
    <mergeCell ref="J25:J26"/>
    <mergeCell ref="N25:N26"/>
    <mergeCell ref="B27:B28"/>
    <mergeCell ref="C27:C28"/>
    <mergeCell ref="D27:D28"/>
    <mergeCell ref="E27:E28"/>
    <mergeCell ref="F27:F28"/>
    <mergeCell ref="G27:G28"/>
    <mergeCell ref="L27:L28"/>
    <mergeCell ref="M27:M28"/>
    <mergeCell ref="K25:K26"/>
    <mergeCell ref="L25:L26"/>
    <mergeCell ref="M25:M26"/>
    <mergeCell ref="H27:H28"/>
    <mergeCell ref="I27:I28"/>
    <mergeCell ref="J27:J28"/>
    <mergeCell ref="K27:K28"/>
    <mergeCell ref="N27:N28"/>
    <mergeCell ref="B29:B30"/>
    <mergeCell ref="C29:C30"/>
    <mergeCell ref="D29:D30"/>
    <mergeCell ref="E29:E30"/>
    <mergeCell ref="F29:F30"/>
    <mergeCell ref="G29:G30"/>
    <mergeCell ref="H29:H30"/>
    <mergeCell ref="I29:I30"/>
    <mergeCell ref="J29:J30"/>
    <mergeCell ref="N29:N30"/>
    <mergeCell ref="B31:B32"/>
    <mergeCell ref="C31:C32"/>
    <mergeCell ref="D31:D32"/>
    <mergeCell ref="E31:E32"/>
    <mergeCell ref="F31:F32"/>
    <mergeCell ref="G31:G32"/>
    <mergeCell ref="K31:K32"/>
    <mergeCell ref="L31:L32"/>
    <mergeCell ref="K29:K30"/>
    <mergeCell ref="L29:L30"/>
    <mergeCell ref="M29:M30"/>
    <mergeCell ref="I33:I34"/>
    <mergeCell ref="J33:J34"/>
    <mergeCell ref="M33:M34"/>
    <mergeCell ref="M31:M32"/>
    <mergeCell ref="I31:I32"/>
    <mergeCell ref="J31:J32"/>
    <mergeCell ref="B35:B36"/>
    <mergeCell ref="C35:C36"/>
    <mergeCell ref="D35:D36"/>
    <mergeCell ref="E35:E36"/>
    <mergeCell ref="H35:H36"/>
    <mergeCell ref="F35:F36"/>
    <mergeCell ref="G35:G36"/>
    <mergeCell ref="G33:G34"/>
    <mergeCell ref="N31:N32"/>
    <mergeCell ref="B33:B34"/>
    <mergeCell ref="C33:C34"/>
    <mergeCell ref="D33:D34"/>
    <mergeCell ref="E33:E34"/>
    <mergeCell ref="F33:F34"/>
    <mergeCell ref="N33:N34"/>
    <mergeCell ref="K33:K34"/>
    <mergeCell ref="L33:L34"/>
    <mergeCell ref="H31:H32"/>
    <mergeCell ref="I35:I36"/>
    <mergeCell ref="N35:N36"/>
    <mergeCell ref="J35:J36"/>
    <mergeCell ref="K35:K36"/>
    <mergeCell ref="L35:L36"/>
    <mergeCell ref="M35:M36"/>
    <mergeCell ref="H33:H34"/>
  </mergeCells>
  <printOptions horizontalCentered="1"/>
  <pageMargins left="0.74803149606299213" right="0.59055118110236227" top="0.39370078740157483" bottom="0.19685039370078741" header="0" footer="0.39370078740157483"/>
  <pageSetup paperSize="9" firstPageNumber="152" orientation="landscape" useFirstPageNumber="1"/>
  <headerFooter alignWithMargins="0">
    <oddFooter>&amp;L&amp;9 &amp;C&amp;"Times New Roman"&amp;9 - &amp;p -&amp;R&amp;9 </oddFooter>
  </headerFooter>
</worksheet>
</file>

<file path=xl/worksheets/sheet16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N42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6.625" customWidth="1"/>
    <col min="2" max="4" width="6.625" customWidth="1"/>
    <col min="5" max="5" width="15.625" customWidth="1"/>
    <col min="6" max="9" width="6.625" customWidth="1"/>
    <col min="10" max="10" width="15.625" customWidth="1"/>
    <col min="11" max="11" width="7.125" customWidth="1"/>
    <col min="12" max="12" width="6.625" customWidth="1"/>
    <col min="13" max="13" width="7.125" customWidth="1"/>
    <col min="14" max="14" width="6.125" customWidth="1"/>
  </cols>
  <sheetData>
    <row r="1" spans="1:14" ht="21" customHeight="1">
      <c r="A1" s="54" t="s">
        <v>128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4" ht="21" customHeight="1">
      <c r="A2" s="54" t="s">
        <v>129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4" ht="18.6" customHeight="1">
      <c r="A3" s="55" t="s">
        <v>54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4" ht="18.6" customHeight="1" thickBot="1">
      <c r="A4" s="1"/>
      <c r="B4" s="1"/>
      <c r="C4" s="1"/>
      <c r="D4" s="66" t="str">
        <f>'10-2'!D4:F4</f>
        <v>114年 1 - 6月</v>
      </c>
      <c r="E4" s="66"/>
      <c r="F4" s="66"/>
      <c r="G4" s="63" t="str">
        <f>'10-2'!G4:J4</f>
        <v> Jan. - June 2025</v>
      </c>
      <c r="H4" s="74"/>
      <c r="I4" s="74"/>
      <c r="J4" s="74"/>
      <c r="K4" s="1"/>
      <c r="L4" s="1"/>
      <c r="M4" s="1"/>
      <c r="N4" s="28" t="s">
        <v>38</v>
      </c>
    </row>
    <row r="5" spans="1:14" ht="15" customHeight="1">
      <c r="A5" s="60" t="s">
        <v>31</v>
      </c>
      <c r="B5" s="56" t="s">
        <v>41</v>
      </c>
      <c r="C5" s="57"/>
      <c r="D5" s="57"/>
      <c r="E5" s="57"/>
      <c r="F5" s="58"/>
      <c r="G5" s="56" t="s">
        <v>42</v>
      </c>
      <c r="H5" s="57"/>
      <c r="I5" s="57"/>
      <c r="J5" s="57"/>
      <c r="K5" s="57"/>
      <c r="L5" s="58"/>
      <c r="M5" s="12" t="s">
        <v>4</v>
      </c>
      <c r="N5" s="13" t="s">
        <v>34</v>
      </c>
    </row>
    <row r="6" spans="1:14" ht="14.1" customHeight="1">
      <c r="A6" s="61"/>
      <c r="B6" s="14" t="s">
        <v>5</v>
      </c>
      <c r="C6" s="5" t="s">
        <v>6</v>
      </c>
      <c r="D6" s="2" t="s">
        <v>7</v>
      </c>
      <c r="E6" s="27" t="s">
        <v>66</v>
      </c>
      <c r="F6" s="5" t="s">
        <v>4</v>
      </c>
      <c r="G6" s="5" t="s">
        <v>5</v>
      </c>
      <c r="H6" s="5" t="s">
        <v>6</v>
      </c>
      <c r="I6" s="5" t="s">
        <v>7</v>
      </c>
      <c r="J6" s="27" t="s">
        <v>66</v>
      </c>
      <c r="K6" s="5" t="s">
        <v>67</v>
      </c>
      <c r="L6" s="2" t="s">
        <v>4</v>
      </c>
      <c r="M6" s="5" t="s">
        <v>8</v>
      </c>
      <c r="N6" s="15" t="s">
        <v>8</v>
      </c>
    </row>
    <row r="7" spans="1:14" ht="14.1" customHeight="1">
      <c r="A7" s="61"/>
      <c r="B7" s="18" t="s">
        <v>0</v>
      </c>
      <c r="C7" s="5" t="s">
        <v>9</v>
      </c>
      <c r="D7" s="5" t="s">
        <v>9</v>
      </c>
      <c r="E7" s="27" t="s">
        <v>10</v>
      </c>
      <c r="F7" s="5" t="s">
        <v>11</v>
      </c>
      <c r="G7" s="19" t="s">
        <v>0</v>
      </c>
      <c r="H7" s="5" t="s">
        <v>12</v>
      </c>
      <c r="I7" s="5" t="s">
        <v>12</v>
      </c>
      <c r="J7" s="27" t="s">
        <v>13</v>
      </c>
      <c r="K7" s="5" t="s">
        <v>68</v>
      </c>
      <c r="L7" s="5" t="s">
        <v>14</v>
      </c>
      <c r="M7" s="5" t="s">
        <v>0</v>
      </c>
      <c r="N7" s="16" t="s">
        <v>21</v>
      </c>
    </row>
    <row r="8" spans="1:14" ht="14.1" customHeight="1">
      <c r="A8" s="61"/>
      <c r="B8" s="17" t="s">
        <v>15</v>
      </c>
      <c r="C8" s="20" t="s">
        <v>16</v>
      </c>
      <c r="D8" s="20" t="s">
        <v>17</v>
      </c>
      <c r="E8" s="21" t="s">
        <v>18</v>
      </c>
      <c r="F8" s="17" t="s">
        <v>19</v>
      </c>
      <c r="G8" s="17" t="s">
        <v>15</v>
      </c>
      <c r="H8" s="20" t="s">
        <v>16</v>
      </c>
      <c r="I8" s="20" t="s">
        <v>17</v>
      </c>
      <c r="J8" s="21" t="s">
        <v>74</v>
      </c>
      <c r="K8" s="20" t="s">
        <v>69</v>
      </c>
      <c r="L8" s="17" t="s">
        <v>19</v>
      </c>
      <c r="M8" s="20" t="s">
        <v>20</v>
      </c>
      <c r="N8" s="16" t="s">
        <v>27</v>
      </c>
    </row>
    <row r="9" spans="1:14" ht="14.1" customHeight="1">
      <c r="A9" s="61"/>
      <c r="B9" s="17"/>
      <c r="C9" s="20" t="s">
        <v>21</v>
      </c>
      <c r="D9" s="20" t="s">
        <v>23</v>
      </c>
      <c r="E9" s="22" t="s">
        <v>24</v>
      </c>
      <c r="F9" s="17"/>
      <c r="G9" s="17"/>
      <c r="H9" s="20" t="s">
        <v>25</v>
      </c>
      <c r="I9" s="20" t="s">
        <v>25</v>
      </c>
      <c r="J9" s="22" t="s">
        <v>24</v>
      </c>
      <c r="K9" s="17" t="s">
        <v>70</v>
      </c>
      <c r="L9" s="17"/>
      <c r="M9" s="20" t="s">
        <v>26</v>
      </c>
      <c r="N9" s="16" t="s">
        <v>21</v>
      </c>
    </row>
    <row r="10" spans="1:14" ht="14.1" customHeight="1" thickBot="1">
      <c r="A10" s="62"/>
      <c r="B10" s="23" t="s">
        <v>22</v>
      </c>
      <c r="C10" s="23" t="s">
        <v>22</v>
      </c>
      <c r="D10" s="23" t="s">
        <v>22</v>
      </c>
      <c r="E10" s="24" t="s">
        <v>28</v>
      </c>
      <c r="F10" s="25" t="s">
        <v>22</v>
      </c>
      <c r="G10" s="25" t="s">
        <v>22</v>
      </c>
      <c r="H10" s="25" t="s">
        <v>22</v>
      </c>
      <c r="I10" s="25" t="s">
        <v>22</v>
      </c>
      <c r="J10" s="24" t="s">
        <v>28</v>
      </c>
      <c r="K10" s="17" t="s">
        <v>25</v>
      </c>
      <c r="L10" s="25" t="s">
        <v>22</v>
      </c>
      <c r="M10" s="25" t="s">
        <v>29</v>
      </c>
      <c r="N10" s="26" t="s">
        <v>30</v>
      </c>
    </row>
    <row r="11" spans="1:14" ht="12.6" customHeight="1">
      <c r="A11" s="114" t="s">
        <v>1</v>
      </c>
      <c r="B11" s="117">
        <v>152834</v>
      </c>
      <c r="C11" s="117">
        <v>54965</v>
      </c>
      <c r="D11" s="117">
        <v>3574</v>
      </c>
      <c r="E11" s="117">
        <v>45561</v>
      </c>
      <c r="F11" s="117">
        <v>48734</v>
      </c>
      <c r="G11" s="117">
        <v>139787</v>
      </c>
      <c r="H11" s="117">
        <v>54294</v>
      </c>
      <c r="I11" s="117">
        <v>291</v>
      </c>
      <c r="J11" s="117">
        <v>70851</v>
      </c>
      <c r="K11" s="117">
        <v>4339</v>
      </c>
      <c r="L11" s="117">
        <v>10012</v>
      </c>
      <c r="M11" s="120">
        <v>0</v>
      </c>
      <c r="N11" s="123">
        <v>13047</v>
      </c>
    </row>
    <row r="12" spans="1:14" ht="11.1" customHeight="1">
      <c r="A12" s="126" t="s">
        <v>15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3"/>
    </row>
    <row r="13" spans="1:14" ht="12.6" customHeight="1">
      <c r="A13" s="33" t="s">
        <v>89</v>
      </c>
      <c r="B13" s="141">
        <v>22283</v>
      </c>
      <c r="C13" s="141">
        <v>7533</v>
      </c>
      <c r="D13" s="141">
        <v>340</v>
      </c>
      <c r="E13" s="141">
        <v>984</v>
      </c>
      <c r="F13" s="141">
        <v>13426</v>
      </c>
      <c r="G13" s="141">
        <v>20233</v>
      </c>
      <c r="H13" s="141">
        <v>7825</v>
      </c>
      <c r="I13" s="141">
        <v>16</v>
      </c>
      <c r="J13" s="141">
        <v>11572</v>
      </c>
      <c r="K13" s="141">
        <v>376</v>
      </c>
      <c r="L13" s="141">
        <v>444</v>
      </c>
      <c r="M13" s="143">
        <v>0</v>
      </c>
      <c r="N13" s="145">
        <v>2051</v>
      </c>
    </row>
    <row r="14" spans="1:14" ht="11.1" customHeight="1">
      <c r="A14" s="125" t="s">
        <v>90</v>
      </c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0"/>
    </row>
    <row r="15" spans="1:14" ht="12.6" customHeight="1">
      <c r="A15" s="33" t="s">
        <v>91</v>
      </c>
      <c r="B15" s="141">
        <v>4270</v>
      </c>
      <c r="C15" s="141">
        <v>1996</v>
      </c>
      <c r="D15" s="141">
        <v>75</v>
      </c>
      <c r="E15" s="141">
        <v>1270</v>
      </c>
      <c r="F15" s="141">
        <v>929</v>
      </c>
      <c r="G15" s="141">
        <v>3436</v>
      </c>
      <c r="H15" s="141">
        <v>1523</v>
      </c>
      <c r="I15" s="141">
        <v>4</v>
      </c>
      <c r="J15" s="141">
        <v>1621</v>
      </c>
      <c r="K15" s="141">
        <v>259</v>
      </c>
      <c r="L15" s="141">
        <v>30</v>
      </c>
      <c r="M15" s="143">
        <v>0</v>
      </c>
      <c r="N15" s="145">
        <v>834</v>
      </c>
    </row>
    <row r="16" spans="1:14" ht="11.1" customHeight="1">
      <c r="A16" s="125" t="s">
        <v>92</v>
      </c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0"/>
    </row>
    <row r="17" spans="1:14" ht="12.6" customHeight="1">
      <c r="A17" s="33" t="s">
        <v>93</v>
      </c>
      <c r="B17" s="141">
        <v>791</v>
      </c>
      <c r="C17" s="141">
        <v>383</v>
      </c>
      <c r="D17" s="141">
        <v>29</v>
      </c>
      <c r="E17" s="141">
        <v>314</v>
      </c>
      <c r="F17" s="141">
        <v>64</v>
      </c>
      <c r="G17" s="141">
        <v>705</v>
      </c>
      <c r="H17" s="141">
        <v>359</v>
      </c>
      <c r="I17" s="141">
        <v>1</v>
      </c>
      <c r="J17" s="141">
        <v>135</v>
      </c>
      <c r="K17" s="141">
        <v>99</v>
      </c>
      <c r="L17" s="141">
        <v>112</v>
      </c>
      <c r="M17" s="143">
        <v>0</v>
      </c>
      <c r="N17" s="145">
        <v>85</v>
      </c>
    </row>
    <row r="18" spans="1:14" ht="11.1" customHeight="1">
      <c r="A18" s="125" t="s">
        <v>94</v>
      </c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0"/>
    </row>
    <row r="19" spans="1:14" ht="12.6" customHeight="1">
      <c r="A19" s="33" t="s">
        <v>95</v>
      </c>
      <c r="B19" s="141">
        <v>286</v>
      </c>
      <c r="C19" s="141">
        <v>170</v>
      </c>
      <c r="D19" s="141">
        <v>21</v>
      </c>
      <c r="E19" s="141">
        <v>4</v>
      </c>
      <c r="F19" s="141">
        <v>90</v>
      </c>
      <c r="G19" s="141">
        <v>268</v>
      </c>
      <c r="H19" s="141">
        <v>192</v>
      </c>
      <c r="I19" s="141">
        <v>3</v>
      </c>
      <c r="J19" s="143">
        <v>0</v>
      </c>
      <c r="K19" s="141">
        <v>28</v>
      </c>
      <c r="L19" s="141">
        <v>45</v>
      </c>
      <c r="M19" s="143">
        <v>0</v>
      </c>
      <c r="N19" s="145">
        <v>18</v>
      </c>
    </row>
    <row r="20" spans="1:14" ht="11.1" customHeight="1">
      <c r="A20" s="125" t="s">
        <v>96</v>
      </c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0"/>
    </row>
    <row r="21" spans="1:14" ht="12.6" customHeight="1">
      <c r="A21" s="33" t="s">
        <v>97</v>
      </c>
      <c r="B21" s="141">
        <v>265</v>
      </c>
      <c r="C21" s="141">
        <v>30</v>
      </c>
      <c r="D21" s="141">
        <v>1</v>
      </c>
      <c r="E21" s="141">
        <v>116</v>
      </c>
      <c r="F21" s="141">
        <v>119</v>
      </c>
      <c r="G21" s="141">
        <v>355</v>
      </c>
      <c r="H21" s="141">
        <v>21</v>
      </c>
      <c r="I21" s="143">
        <v>0</v>
      </c>
      <c r="J21" s="143">
        <v>0</v>
      </c>
      <c r="K21" s="141">
        <v>68</v>
      </c>
      <c r="L21" s="141">
        <v>266</v>
      </c>
      <c r="M21" s="143">
        <v>0</v>
      </c>
      <c r="N21" s="145">
        <v>-89</v>
      </c>
    </row>
    <row r="22" spans="1:14" ht="11.1" customHeight="1">
      <c r="A22" s="125" t="s">
        <v>98</v>
      </c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0"/>
    </row>
    <row r="23" spans="1:14" ht="12.6" customHeight="1">
      <c r="A23" s="33" t="s">
        <v>99</v>
      </c>
      <c r="B23" s="141">
        <v>6389</v>
      </c>
      <c r="C23" s="141">
        <v>2603</v>
      </c>
      <c r="D23" s="141">
        <v>40</v>
      </c>
      <c r="E23" s="143">
        <v>0</v>
      </c>
      <c r="F23" s="141">
        <v>3747</v>
      </c>
      <c r="G23" s="141">
        <v>6597</v>
      </c>
      <c r="H23" s="141">
        <v>2597</v>
      </c>
      <c r="I23" s="141">
        <v>3</v>
      </c>
      <c r="J23" s="141">
        <v>3432</v>
      </c>
      <c r="K23" s="141">
        <v>133</v>
      </c>
      <c r="L23" s="141">
        <v>432</v>
      </c>
      <c r="M23" s="143">
        <v>0</v>
      </c>
      <c r="N23" s="145">
        <v>-207</v>
      </c>
    </row>
    <row r="24" spans="1:14" ht="11.1" customHeight="1">
      <c r="A24" s="125" t="s">
        <v>100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0"/>
    </row>
    <row r="25" spans="1:14" ht="12.6" customHeight="1">
      <c r="A25" s="33" t="s">
        <v>101</v>
      </c>
      <c r="B25" s="141">
        <v>2623</v>
      </c>
      <c r="C25" s="141">
        <v>24</v>
      </c>
      <c r="D25" s="141">
        <v>109</v>
      </c>
      <c r="E25" s="141">
        <v>24</v>
      </c>
      <c r="F25" s="141">
        <v>2467</v>
      </c>
      <c r="G25" s="141">
        <v>2153</v>
      </c>
      <c r="H25" s="141">
        <v>18</v>
      </c>
      <c r="I25" s="143">
        <v>0</v>
      </c>
      <c r="J25" s="141">
        <v>829</v>
      </c>
      <c r="K25" s="141">
        <v>119</v>
      </c>
      <c r="L25" s="141">
        <v>1186</v>
      </c>
      <c r="M25" s="143">
        <v>0</v>
      </c>
      <c r="N25" s="145">
        <v>470</v>
      </c>
    </row>
    <row r="26" spans="1:14" ht="11.1" customHeight="1">
      <c r="A26" s="125" t="s">
        <v>228</v>
      </c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0"/>
    </row>
    <row r="27" spans="1:14" ht="12.6" customHeight="1">
      <c r="A27" s="33" t="s">
        <v>229</v>
      </c>
      <c r="B27" s="141">
        <v>15157</v>
      </c>
      <c r="C27" s="141">
        <v>1401</v>
      </c>
      <c r="D27" s="141">
        <v>51</v>
      </c>
      <c r="E27" s="141">
        <v>13555</v>
      </c>
      <c r="F27" s="141">
        <v>151</v>
      </c>
      <c r="G27" s="141">
        <v>14867</v>
      </c>
      <c r="H27" s="141">
        <v>1365</v>
      </c>
      <c r="I27" s="141">
        <v>30</v>
      </c>
      <c r="J27" s="141">
        <v>13166</v>
      </c>
      <c r="K27" s="141">
        <v>116</v>
      </c>
      <c r="L27" s="141">
        <v>189</v>
      </c>
      <c r="M27" s="143">
        <v>0</v>
      </c>
      <c r="N27" s="145">
        <v>291</v>
      </c>
    </row>
    <row r="28" spans="1:14" ht="11.1" customHeight="1">
      <c r="A28" s="125" t="s">
        <v>230</v>
      </c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0"/>
    </row>
    <row r="29" spans="1:14" ht="12.6" customHeight="1">
      <c r="A29" s="33" t="s">
        <v>231</v>
      </c>
      <c r="B29" s="141">
        <v>6649</v>
      </c>
      <c r="C29" s="141">
        <v>3169</v>
      </c>
      <c r="D29" s="141">
        <v>62</v>
      </c>
      <c r="E29" s="141">
        <v>3357</v>
      </c>
      <c r="F29" s="141">
        <v>61</v>
      </c>
      <c r="G29" s="141">
        <v>5707</v>
      </c>
      <c r="H29" s="141">
        <v>2834</v>
      </c>
      <c r="I29" s="141">
        <v>19</v>
      </c>
      <c r="J29" s="141">
        <v>1084</v>
      </c>
      <c r="K29" s="141">
        <v>213</v>
      </c>
      <c r="L29" s="141">
        <v>1557</v>
      </c>
      <c r="M29" s="143">
        <v>0</v>
      </c>
      <c r="N29" s="145">
        <v>942</v>
      </c>
    </row>
    <row r="30" spans="1:14" ht="11.1" customHeight="1">
      <c r="A30" s="125" t="s">
        <v>232</v>
      </c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0"/>
    </row>
    <row r="31" spans="1:14" ht="12.6" customHeight="1">
      <c r="A31" s="33" t="s">
        <v>233</v>
      </c>
      <c r="B31" s="141">
        <v>1481</v>
      </c>
      <c r="C31" s="141">
        <v>559</v>
      </c>
      <c r="D31" s="141">
        <v>17</v>
      </c>
      <c r="E31" s="141">
        <v>247</v>
      </c>
      <c r="F31" s="141">
        <v>659</v>
      </c>
      <c r="G31" s="141">
        <v>1389</v>
      </c>
      <c r="H31" s="141">
        <v>450</v>
      </c>
      <c r="I31" s="141">
        <v>1</v>
      </c>
      <c r="J31" s="141">
        <v>802</v>
      </c>
      <c r="K31" s="141">
        <v>50</v>
      </c>
      <c r="L31" s="141">
        <v>85</v>
      </c>
      <c r="M31" s="143">
        <v>0</v>
      </c>
      <c r="N31" s="145">
        <v>92</v>
      </c>
    </row>
    <row r="32" spans="1:14" ht="11.1" customHeight="1">
      <c r="A32" s="125" t="s">
        <v>234</v>
      </c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0"/>
    </row>
    <row r="33" spans="1:14" ht="12.6" customHeight="1">
      <c r="A33" s="33" t="s">
        <v>235</v>
      </c>
      <c r="B33" s="141">
        <v>4561</v>
      </c>
      <c r="C33" s="141">
        <v>870</v>
      </c>
      <c r="D33" s="141">
        <v>628</v>
      </c>
      <c r="E33" s="141">
        <v>1020</v>
      </c>
      <c r="F33" s="141">
        <v>2044</v>
      </c>
      <c r="G33" s="141">
        <v>1929</v>
      </c>
      <c r="H33" s="141">
        <v>664</v>
      </c>
      <c r="I33" s="141">
        <v>21</v>
      </c>
      <c r="J33" s="143">
        <v>0</v>
      </c>
      <c r="K33" s="141">
        <v>463</v>
      </c>
      <c r="L33" s="141">
        <v>781</v>
      </c>
      <c r="M33" s="143">
        <v>0</v>
      </c>
      <c r="N33" s="145">
        <v>2632</v>
      </c>
    </row>
    <row r="34" spans="1:14" ht="11.1" customHeight="1">
      <c r="A34" s="125" t="s">
        <v>236</v>
      </c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0"/>
    </row>
    <row r="35" spans="1:14" ht="12.6" customHeight="1">
      <c r="A35" s="33" t="s">
        <v>237</v>
      </c>
      <c r="B35" s="141">
        <v>3344</v>
      </c>
      <c r="C35" s="141">
        <v>3070</v>
      </c>
      <c r="D35" s="141">
        <v>148</v>
      </c>
      <c r="E35" s="141">
        <v>122</v>
      </c>
      <c r="F35" s="141">
        <v>4</v>
      </c>
      <c r="G35" s="141">
        <v>3000</v>
      </c>
      <c r="H35" s="141">
        <v>2399</v>
      </c>
      <c r="I35" s="143">
        <v>0</v>
      </c>
      <c r="J35" s="141">
        <v>98</v>
      </c>
      <c r="K35" s="141">
        <v>40</v>
      </c>
      <c r="L35" s="141">
        <v>463</v>
      </c>
      <c r="M35" s="143">
        <v>0</v>
      </c>
      <c r="N35" s="145">
        <v>344</v>
      </c>
    </row>
    <row r="36" spans="1:14" ht="11.1" customHeight="1" thickBot="1">
      <c r="A36" s="134" t="s">
        <v>238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50"/>
    </row>
    <row r="37" spans="1:14" ht="13.5" customHeight="1">
      <c r="A37" s="3" t="s">
        <v>65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ht="13.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4"/>
    </row>
    <row r="39" spans="1:14" ht="13.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ht="13.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</row>
    <row r="41" spans="1:14" ht="13.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</row>
    <row r="42" spans="1:14" ht="13.5" customHeight="1" hidden="1">
      <c r="A42" s="3"/>
      <c r="B42" s="3"/>
      <c r="C42" s="3"/>
      <c r="D42" s="3" t="str">
        <f>TEXT(D41,"##,##0")</f>
        <v>0</v>
      </c>
      <c r="E42" s="3" t="str">
        <f>TEXT(E41,"##,##0")</f>
        <v>0</v>
      </c>
      <c r="F42" s="3"/>
      <c r="G42" s="3"/>
      <c r="H42" s="3"/>
      <c r="I42" s="3"/>
      <c r="J42" s="3"/>
      <c r="K42" s="3"/>
      <c r="L42" s="3"/>
      <c r="M42" s="3"/>
      <c r="N42" s="3"/>
    </row>
  </sheetData>
  <mergeCells count="181">
    <mergeCell ref="D4:F4"/>
    <mergeCell ref="G4:J4"/>
    <mergeCell ref="B8:B9"/>
    <mergeCell ref="A1:N1"/>
    <mergeCell ref="B5:F5"/>
    <mergeCell ref="G5:L5"/>
    <mergeCell ref="A3:N3"/>
    <mergeCell ref="A2:N2"/>
    <mergeCell ref="A5:A10"/>
    <mergeCell ref="L8:L9"/>
    <mergeCell ref="G8:G9"/>
    <mergeCell ref="F8:F9"/>
    <mergeCell ref="B11:B12"/>
    <mergeCell ref="C11:C12"/>
    <mergeCell ref="F11:F12"/>
    <mergeCell ref="G11:G12"/>
    <mergeCell ref="M11:M12"/>
    <mergeCell ref="N11:N12"/>
    <mergeCell ref="D13:D14"/>
    <mergeCell ref="E13:E14"/>
    <mergeCell ref="F13:F14"/>
    <mergeCell ref="G13:G14"/>
    <mergeCell ref="H13:H14"/>
    <mergeCell ref="D11:D12"/>
    <mergeCell ref="E11:E12"/>
    <mergeCell ref="H11:H12"/>
    <mergeCell ref="B13:B14"/>
    <mergeCell ref="C13:C14"/>
    <mergeCell ref="I13:I14"/>
    <mergeCell ref="J11:J12"/>
    <mergeCell ref="K11:K12"/>
    <mergeCell ref="L11:L12"/>
    <mergeCell ref="I11:I12"/>
    <mergeCell ref="J13:J14"/>
    <mergeCell ref="K13:K14"/>
    <mergeCell ref="L13:L14"/>
    <mergeCell ref="M13:M14"/>
    <mergeCell ref="N13:N14"/>
    <mergeCell ref="B15:B16"/>
    <mergeCell ref="C15:C16"/>
    <mergeCell ref="D15:D16"/>
    <mergeCell ref="E15:E16"/>
    <mergeCell ref="F15:F16"/>
    <mergeCell ref="G15:G16"/>
    <mergeCell ref="H15:H16"/>
    <mergeCell ref="I15:I16"/>
    <mergeCell ref="J15:J16"/>
    <mergeCell ref="K15:K16"/>
    <mergeCell ref="L15:L16"/>
    <mergeCell ref="M15:M16"/>
    <mergeCell ref="N15:N16"/>
    <mergeCell ref="B17:B18"/>
    <mergeCell ref="C17:C18"/>
    <mergeCell ref="D17:D18"/>
    <mergeCell ref="E17:E18"/>
    <mergeCell ref="F17:F18"/>
    <mergeCell ref="M17:M18"/>
    <mergeCell ref="N17:N18"/>
    <mergeCell ref="B19:B20"/>
    <mergeCell ref="C19:C20"/>
    <mergeCell ref="D19:D20"/>
    <mergeCell ref="E19:E20"/>
    <mergeCell ref="F19:F20"/>
    <mergeCell ref="K19:K20"/>
    <mergeCell ref="L19:L20"/>
    <mergeCell ref="J17:J18"/>
    <mergeCell ref="K17:K18"/>
    <mergeCell ref="L17:L18"/>
    <mergeCell ref="G19:G20"/>
    <mergeCell ref="H19:H20"/>
    <mergeCell ref="I19:I20"/>
    <mergeCell ref="J19:J20"/>
    <mergeCell ref="G17:G18"/>
    <mergeCell ref="H17:H18"/>
    <mergeCell ref="I17:I18"/>
    <mergeCell ref="M19:M20"/>
    <mergeCell ref="N19:N20"/>
    <mergeCell ref="B21:B22"/>
    <mergeCell ref="C21:C22"/>
    <mergeCell ref="D21:D22"/>
    <mergeCell ref="E21:E22"/>
    <mergeCell ref="F21:F22"/>
    <mergeCell ref="G21:G22"/>
    <mergeCell ref="H21:H22"/>
    <mergeCell ref="I21:I22"/>
    <mergeCell ref="M21:M22"/>
    <mergeCell ref="N21:N22"/>
    <mergeCell ref="B23:B24"/>
    <mergeCell ref="C23:C24"/>
    <mergeCell ref="D23:D24"/>
    <mergeCell ref="E23:E24"/>
    <mergeCell ref="F23:F24"/>
    <mergeCell ref="K23:K24"/>
    <mergeCell ref="L23:L24"/>
    <mergeCell ref="J21:J22"/>
    <mergeCell ref="K21:K22"/>
    <mergeCell ref="L21:L22"/>
    <mergeCell ref="G23:G24"/>
    <mergeCell ref="H23:H24"/>
    <mergeCell ref="I23:I24"/>
    <mergeCell ref="J23:J24"/>
    <mergeCell ref="M23:M24"/>
    <mergeCell ref="N23:N24"/>
    <mergeCell ref="B25:B26"/>
    <mergeCell ref="C25:C26"/>
    <mergeCell ref="D25:D26"/>
    <mergeCell ref="E25:E26"/>
    <mergeCell ref="F25:F26"/>
    <mergeCell ref="G25:G26"/>
    <mergeCell ref="H25:H26"/>
    <mergeCell ref="I25:I26"/>
    <mergeCell ref="M25:M26"/>
    <mergeCell ref="N25:N26"/>
    <mergeCell ref="B27:B28"/>
    <mergeCell ref="C27:C28"/>
    <mergeCell ref="D27:D28"/>
    <mergeCell ref="E27:E28"/>
    <mergeCell ref="F27:F28"/>
    <mergeCell ref="K27:K28"/>
    <mergeCell ref="L27:L28"/>
    <mergeCell ref="J25:J26"/>
    <mergeCell ref="K25:K26"/>
    <mergeCell ref="L25:L26"/>
    <mergeCell ref="G27:G28"/>
    <mergeCell ref="H27:H28"/>
    <mergeCell ref="I27:I28"/>
    <mergeCell ref="J27:J28"/>
    <mergeCell ref="M27:M28"/>
    <mergeCell ref="N27:N28"/>
    <mergeCell ref="B29:B30"/>
    <mergeCell ref="C29:C30"/>
    <mergeCell ref="D29:D30"/>
    <mergeCell ref="E29:E30"/>
    <mergeCell ref="F29:F30"/>
    <mergeCell ref="G29:G30"/>
    <mergeCell ref="H29:H30"/>
    <mergeCell ref="I29:I30"/>
    <mergeCell ref="M29:M30"/>
    <mergeCell ref="N29:N30"/>
    <mergeCell ref="B31:B32"/>
    <mergeCell ref="C31:C32"/>
    <mergeCell ref="D31:D32"/>
    <mergeCell ref="E31:E32"/>
    <mergeCell ref="F31:F32"/>
    <mergeCell ref="K31:K32"/>
    <mergeCell ref="L31:L32"/>
    <mergeCell ref="J29:J30"/>
    <mergeCell ref="K29:K30"/>
    <mergeCell ref="L29:L30"/>
    <mergeCell ref="G31:G32"/>
    <mergeCell ref="H31:H32"/>
    <mergeCell ref="I31:I32"/>
    <mergeCell ref="J31:J32"/>
    <mergeCell ref="M31:M32"/>
    <mergeCell ref="N31:N32"/>
    <mergeCell ref="B33:B34"/>
    <mergeCell ref="C33:C34"/>
    <mergeCell ref="D33:D34"/>
    <mergeCell ref="E33:E34"/>
    <mergeCell ref="F33:F34"/>
    <mergeCell ref="G33:G34"/>
    <mergeCell ref="H33:H34"/>
    <mergeCell ref="I33:I34"/>
    <mergeCell ref="N33:N34"/>
    <mergeCell ref="B35:B36"/>
    <mergeCell ref="C35:C36"/>
    <mergeCell ref="D35:D36"/>
    <mergeCell ref="E35:E36"/>
    <mergeCell ref="F35:F36"/>
    <mergeCell ref="J33:J34"/>
    <mergeCell ref="K33:K34"/>
    <mergeCell ref="L33:L34"/>
    <mergeCell ref="M33:M34"/>
    <mergeCell ref="G35:G36"/>
    <mergeCell ref="H35:H36"/>
    <mergeCell ref="I35:I36"/>
    <mergeCell ref="N35:N36"/>
    <mergeCell ref="J35:J36"/>
    <mergeCell ref="K35:K36"/>
    <mergeCell ref="L35:L36"/>
    <mergeCell ref="M35:M36"/>
  </mergeCells>
  <printOptions horizontalCentered="1"/>
  <pageMargins left="0.74803149606299213" right="0.59055118110236227" top="0.39370078740157483" bottom="0.19685039370078741" header="0" footer="0.39370078740157483"/>
  <pageSetup paperSize="9" firstPageNumber="153" orientation="landscape" useFirstPageNumber="1"/>
  <headerFooter alignWithMargins="0">
    <oddFooter>&amp;L&amp;9 &amp;C&amp;"Times New Roman"&amp;9 - &amp;p -&amp;R&amp;9 </oddFooter>
  </headerFooter>
</worksheet>
</file>

<file path=xl/worksheets/sheet17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N42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6.625" customWidth="1"/>
    <col min="2" max="4" width="6.625" customWidth="1"/>
    <col min="5" max="5" width="15.625" customWidth="1"/>
    <col min="6" max="9" width="6.625" customWidth="1"/>
    <col min="10" max="10" width="15.625" customWidth="1"/>
    <col min="11" max="11" width="7.125" customWidth="1"/>
    <col min="12" max="12" width="6.625" customWidth="1"/>
    <col min="13" max="13" width="7.125" customWidth="1"/>
    <col min="14" max="14" width="6.125" customWidth="1"/>
  </cols>
  <sheetData>
    <row r="1" spans="1:14" ht="21" customHeight="1">
      <c r="A1" s="54" t="s">
        <v>130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4" ht="21" customHeight="1">
      <c r="A2" s="54" t="s">
        <v>131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4" ht="18.6" customHeight="1">
      <c r="A3" s="55" t="s">
        <v>54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4" ht="18.6" customHeight="1" thickBot="1">
      <c r="A4" s="1"/>
      <c r="B4" s="1"/>
      <c r="C4" s="1"/>
      <c r="D4" s="66" t="str">
        <f>'10-2'!D4:F4</f>
        <v>114年 1 - 6月</v>
      </c>
      <c r="E4" s="66"/>
      <c r="F4" s="66"/>
      <c r="G4" s="63" t="str">
        <f>'10-2'!G4:J4</f>
        <v> Jan. - June 2025</v>
      </c>
      <c r="H4" s="74"/>
      <c r="I4" s="74"/>
      <c r="J4" s="74"/>
      <c r="K4" s="1"/>
      <c r="L4" s="1"/>
      <c r="M4" s="1"/>
      <c r="N4" s="28" t="s">
        <v>38</v>
      </c>
    </row>
    <row r="5" spans="1:14" ht="15" customHeight="1">
      <c r="A5" s="60" t="s">
        <v>31</v>
      </c>
      <c r="B5" s="56" t="s">
        <v>41</v>
      </c>
      <c r="C5" s="57"/>
      <c r="D5" s="57"/>
      <c r="E5" s="57"/>
      <c r="F5" s="58"/>
      <c r="G5" s="56" t="s">
        <v>42</v>
      </c>
      <c r="H5" s="57"/>
      <c r="I5" s="57"/>
      <c r="J5" s="57"/>
      <c r="K5" s="57"/>
      <c r="L5" s="58"/>
      <c r="M5" s="12" t="s">
        <v>4</v>
      </c>
      <c r="N5" s="13" t="s">
        <v>34</v>
      </c>
    </row>
    <row r="6" spans="1:14" ht="14.1" customHeight="1">
      <c r="A6" s="61"/>
      <c r="B6" s="14" t="s">
        <v>5</v>
      </c>
      <c r="C6" s="5" t="s">
        <v>6</v>
      </c>
      <c r="D6" s="2" t="s">
        <v>7</v>
      </c>
      <c r="E6" s="27" t="s">
        <v>66</v>
      </c>
      <c r="F6" s="5" t="s">
        <v>4</v>
      </c>
      <c r="G6" s="5" t="s">
        <v>5</v>
      </c>
      <c r="H6" s="5" t="s">
        <v>6</v>
      </c>
      <c r="I6" s="5" t="s">
        <v>7</v>
      </c>
      <c r="J6" s="27" t="s">
        <v>66</v>
      </c>
      <c r="K6" s="5" t="s">
        <v>67</v>
      </c>
      <c r="L6" s="2" t="s">
        <v>4</v>
      </c>
      <c r="M6" s="5" t="s">
        <v>8</v>
      </c>
      <c r="N6" s="15" t="s">
        <v>8</v>
      </c>
    </row>
    <row r="7" spans="1:14" ht="14.1" customHeight="1">
      <c r="A7" s="61"/>
      <c r="B7" s="18" t="s">
        <v>0</v>
      </c>
      <c r="C7" s="5" t="s">
        <v>9</v>
      </c>
      <c r="D7" s="5" t="s">
        <v>9</v>
      </c>
      <c r="E7" s="27" t="s">
        <v>10</v>
      </c>
      <c r="F7" s="5" t="s">
        <v>11</v>
      </c>
      <c r="G7" s="19" t="s">
        <v>0</v>
      </c>
      <c r="H7" s="5" t="s">
        <v>12</v>
      </c>
      <c r="I7" s="5" t="s">
        <v>12</v>
      </c>
      <c r="J7" s="27" t="s">
        <v>13</v>
      </c>
      <c r="K7" s="5" t="s">
        <v>68</v>
      </c>
      <c r="L7" s="5" t="s">
        <v>14</v>
      </c>
      <c r="M7" s="5" t="s">
        <v>0</v>
      </c>
      <c r="N7" s="16" t="s">
        <v>21</v>
      </c>
    </row>
    <row r="8" spans="1:14" ht="14.1" customHeight="1">
      <c r="A8" s="61"/>
      <c r="B8" s="17" t="s">
        <v>15</v>
      </c>
      <c r="C8" s="20" t="s">
        <v>16</v>
      </c>
      <c r="D8" s="20" t="s">
        <v>17</v>
      </c>
      <c r="E8" s="21" t="s">
        <v>18</v>
      </c>
      <c r="F8" s="17" t="s">
        <v>19</v>
      </c>
      <c r="G8" s="17" t="s">
        <v>15</v>
      </c>
      <c r="H8" s="20" t="s">
        <v>16</v>
      </c>
      <c r="I8" s="20" t="s">
        <v>17</v>
      </c>
      <c r="J8" s="21" t="s">
        <v>74</v>
      </c>
      <c r="K8" s="20" t="s">
        <v>69</v>
      </c>
      <c r="L8" s="17" t="s">
        <v>19</v>
      </c>
      <c r="M8" s="20" t="s">
        <v>20</v>
      </c>
      <c r="N8" s="16" t="s">
        <v>27</v>
      </c>
    </row>
    <row r="9" spans="1:14" ht="14.1" customHeight="1">
      <c r="A9" s="61"/>
      <c r="B9" s="17"/>
      <c r="C9" s="20" t="s">
        <v>21</v>
      </c>
      <c r="D9" s="20" t="s">
        <v>23</v>
      </c>
      <c r="E9" s="22" t="s">
        <v>24</v>
      </c>
      <c r="F9" s="17"/>
      <c r="G9" s="17"/>
      <c r="H9" s="20" t="s">
        <v>25</v>
      </c>
      <c r="I9" s="20" t="s">
        <v>25</v>
      </c>
      <c r="J9" s="22" t="s">
        <v>24</v>
      </c>
      <c r="K9" s="17" t="s">
        <v>70</v>
      </c>
      <c r="L9" s="17"/>
      <c r="M9" s="20" t="s">
        <v>26</v>
      </c>
      <c r="N9" s="16" t="s">
        <v>21</v>
      </c>
    </row>
    <row r="10" spans="1:14" ht="14.1" customHeight="1" thickBot="1">
      <c r="A10" s="62"/>
      <c r="B10" s="23" t="s">
        <v>22</v>
      </c>
      <c r="C10" s="23" t="s">
        <v>22</v>
      </c>
      <c r="D10" s="23" t="s">
        <v>22</v>
      </c>
      <c r="E10" s="24" t="s">
        <v>28</v>
      </c>
      <c r="F10" s="25" t="s">
        <v>22</v>
      </c>
      <c r="G10" s="25" t="s">
        <v>22</v>
      </c>
      <c r="H10" s="25" t="s">
        <v>22</v>
      </c>
      <c r="I10" s="25" t="s">
        <v>22</v>
      </c>
      <c r="J10" s="24" t="s">
        <v>28</v>
      </c>
      <c r="K10" s="17" t="s">
        <v>25</v>
      </c>
      <c r="L10" s="25" t="s">
        <v>22</v>
      </c>
      <c r="M10" s="25" t="s">
        <v>29</v>
      </c>
      <c r="N10" s="26" t="s">
        <v>30</v>
      </c>
    </row>
    <row r="11" spans="1:14" ht="12.6" customHeight="1">
      <c r="A11" s="113" t="s">
        <v>88</v>
      </c>
      <c r="B11" s="116">
        <v>5027</v>
      </c>
      <c r="C11" s="116">
        <v>2543</v>
      </c>
      <c r="D11" s="116">
        <v>716</v>
      </c>
      <c r="E11" s="116">
        <v>1353</v>
      </c>
      <c r="F11" s="116">
        <v>415</v>
      </c>
      <c r="G11" s="116">
        <v>3614</v>
      </c>
      <c r="H11" s="116">
        <v>2313</v>
      </c>
      <c r="I11" s="116">
        <v>39</v>
      </c>
      <c r="J11" s="116">
        <v>1</v>
      </c>
      <c r="K11" s="116">
        <v>482</v>
      </c>
      <c r="L11" s="116">
        <v>780</v>
      </c>
      <c r="M11" s="119">
        <v>0</v>
      </c>
      <c r="N11" s="122">
        <v>1413</v>
      </c>
    </row>
    <row r="12" spans="1:14" ht="11.1" customHeight="1">
      <c r="A12" s="125" t="s">
        <v>239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3"/>
    </row>
    <row r="13" spans="1:14" ht="12.6" customHeight="1">
      <c r="A13" s="33" t="s">
        <v>240</v>
      </c>
      <c r="B13" s="141">
        <v>380</v>
      </c>
      <c r="C13" s="141">
        <v>373</v>
      </c>
      <c r="D13" s="141">
        <v>7</v>
      </c>
      <c r="E13" s="143">
        <v>0</v>
      </c>
      <c r="F13" s="141">
        <v>0</v>
      </c>
      <c r="G13" s="141">
        <v>210</v>
      </c>
      <c r="H13" s="141">
        <v>234</v>
      </c>
      <c r="I13" s="141">
        <v>17</v>
      </c>
      <c r="J13" s="143">
        <v>0</v>
      </c>
      <c r="K13" s="141">
        <v>11</v>
      </c>
      <c r="L13" s="141">
        <v>-51</v>
      </c>
      <c r="M13" s="143">
        <v>0</v>
      </c>
      <c r="N13" s="145">
        <v>170</v>
      </c>
    </row>
    <row r="14" spans="1:14" ht="11.1" customHeight="1">
      <c r="A14" s="125" t="s">
        <v>241</v>
      </c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0"/>
    </row>
    <row r="15" spans="1:14" ht="12.6" customHeight="1">
      <c r="A15" s="33" t="s">
        <v>242</v>
      </c>
      <c r="B15" s="141">
        <v>10580</v>
      </c>
      <c r="C15" s="141">
        <v>2168</v>
      </c>
      <c r="D15" s="141">
        <v>86</v>
      </c>
      <c r="E15" s="141">
        <v>625</v>
      </c>
      <c r="F15" s="141">
        <v>7700</v>
      </c>
      <c r="G15" s="141">
        <v>10445</v>
      </c>
      <c r="H15" s="141">
        <v>2788</v>
      </c>
      <c r="I15" s="141">
        <v>9</v>
      </c>
      <c r="J15" s="141">
        <v>7383</v>
      </c>
      <c r="K15" s="141">
        <v>63</v>
      </c>
      <c r="L15" s="141">
        <v>201</v>
      </c>
      <c r="M15" s="143">
        <v>0</v>
      </c>
      <c r="N15" s="145">
        <v>135</v>
      </c>
    </row>
    <row r="16" spans="1:14" ht="11.1" customHeight="1">
      <c r="A16" s="125" t="s">
        <v>243</v>
      </c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0"/>
    </row>
    <row r="17" spans="1:14" ht="12.6" customHeight="1">
      <c r="A17" s="33" t="s">
        <v>244</v>
      </c>
      <c r="B17" s="141">
        <v>9553</v>
      </c>
      <c r="C17" s="141">
        <v>1870</v>
      </c>
      <c r="D17" s="141">
        <v>195</v>
      </c>
      <c r="E17" s="141">
        <v>3060</v>
      </c>
      <c r="F17" s="141">
        <v>4427</v>
      </c>
      <c r="G17" s="141">
        <v>8931</v>
      </c>
      <c r="H17" s="141">
        <v>3200</v>
      </c>
      <c r="I17" s="141">
        <v>11</v>
      </c>
      <c r="J17" s="141">
        <v>5409</v>
      </c>
      <c r="K17" s="141">
        <v>206</v>
      </c>
      <c r="L17" s="141">
        <v>104</v>
      </c>
      <c r="M17" s="143">
        <v>0</v>
      </c>
      <c r="N17" s="145">
        <v>622</v>
      </c>
    </row>
    <row r="18" spans="1:14" ht="11.1" customHeight="1">
      <c r="A18" s="125" t="s">
        <v>245</v>
      </c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0"/>
    </row>
    <row r="19" spans="1:14" ht="12.6" customHeight="1">
      <c r="A19" s="33" t="s">
        <v>246</v>
      </c>
      <c r="B19" s="141">
        <v>4640</v>
      </c>
      <c r="C19" s="141">
        <v>2709</v>
      </c>
      <c r="D19" s="141">
        <v>488</v>
      </c>
      <c r="E19" s="141">
        <v>1403</v>
      </c>
      <c r="F19" s="141">
        <v>41</v>
      </c>
      <c r="G19" s="141">
        <v>3899</v>
      </c>
      <c r="H19" s="141">
        <v>2133</v>
      </c>
      <c r="I19" s="141">
        <v>35</v>
      </c>
      <c r="J19" s="143">
        <v>0</v>
      </c>
      <c r="K19" s="141">
        <v>673</v>
      </c>
      <c r="L19" s="141">
        <v>1058</v>
      </c>
      <c r="M19" s="143">
        <v>0</v>
      </c>
      <c r="N19" s="145">
        <v>741</v>
      </c>
    </row>
    <row r="20" spans="1:14" ht="11.1" customHeight="1">
      <c r="A20" s="125" t="s">
        <v>247</v>
      </c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0"/>
    </row>
    <row r="21" spans="1:14" ht="12.6" customHeight="1">
      <c r="A21" s="33" t="s">
        <v>248</v>
      </c>
      <c r="B21" s="141">
        <v>6174</v>
      </c>
      <c r="C21" s="141">
        <v>3396</v>
      </c>
      <c r="D21" s="141">
        <v>31</v>
      </c>
      <c r="E21" s="141">
        <v>-13</v>
      </c>
      <c r="F21" s="141">
        <v>2760</v>
      </c>
      <c r="G21" s="141">
        <v>6496</v>
      </c>
      <c r="H21" s="141">
        <v>3445</v>
      </c>
      <c r="I21" s="141">
        <v>9</v>
      </c>
      <c r="J21" s="141">
        <v>2192</v>
      </c>
      <c r="K21" s="141">
        <v>98</v>
      </c>
      <c r="L21" s="141">
        <v>753</v>
      </c>
      <c r="M21" s="143">
        <v>0</v>
      </c>
      <c r="N21" s="145">
        <v>-323</v>
      </c>
    </row>
    <row r="22" spans="1:14" ht="11.1" customHeight="1">
      <c r="A22" s="125" t="s">
        <v>249</v>
      </c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0"/>
    </row>
    <row r="23" spans="1:14" ht="12.6" customHeight="1">
      <c r="A23" s="33" t="s">
        <v>250</v>
      </c>
      <c r="B23" s="141">
        <v>145</v>
      </c>
      <c r="C23" s="141">
        <v>6</v>
      </c>
      <c r="D23" s="141">
        <v>2</v>
      </c>
      <c r="E23" s="143">
        <v>0</v>
      </c>
      <c r="F23" s="141">
        <v>137</v>
      </c>
      <c r="G23" s="141">
        <v>134</v>
      </c>
      <c r="H23" s="141">
        <v>2</v>
      </c>
      <c r="I23" s="141">
        <v>0</v>
      </c>
      <c r="J23" s="143">
        <v>0</v>
      </c>
      <c r="K23" s="141">
        <v>57</v>
      </c>
      <c r="L23" s="141">
        <v>75</v>
      </c>
      <c r="M23" s="143">
        <v>0</v>
      </c>
      <c r="N23" s="145">
        <v>11</v>
      </c>
    </row>
    <row r="24" spans="1:14" ht="11.1" customHeight="1">
      <c r="A24" s="125" t="s">
        <v>251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0"/>
    </row>
    <row r="25" spans="1:14" ht="12.6" customHeight="1">
      <c r="A25" s="33" t="s">
        <v>252</v>
      </c>
      <c r="B25" s="141">
        <v>17554</v>
      </c>
      <c r="C25" s="141">
        <v>4906</v>
      </c>
      <c r="D25" s="141">
        <v>104</v>
      </c>
      <c r="E25" s="141">
        <v>12544</v>
      </c>
      <c r="F25" s="141">
        <v>0</v>
      </c>
      <c r="G25" s="141">
        <v>15971</v>
      </c>
      <c r="H25" s="141">
        <v>4027</v>
      </c>
      <c r="I25" s="141">
        <v>18</v>
      </c>
      <c r="J25" s="141">
        <v>11362</v>
      </c>
      <c r="K25" s="141">
        <v>237</v>
      </c>
      <c r="L25" s="141">
        <v>328</v>
      </c>
      <c r="M25" s="143">
        <v>0</v>
      </c>
      <c r="N25" s="145">
        <v>1583</v>
      </c>
    </row>
    <row r="26" spans="1:14" ht="11.1" customHeight="1">
      <c r="A26" s="125" t="s">
        <v>253</v>
      </c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0"/>
    </row>
    <row r="27" spans="1:14" ht="12.6" customHeight="1">
      <c r="A27" s="33" t="s">
        <v>254</v>
      </c>
      <c r="B27" s="141">
        <v>15918</v>
      </c>
      <c r="C27" s="141">
        <v>9839</v>
      </c>
      <c r="D27" s="141">
        <v>164</v>
      </c>
      <c r="E27" s="141">
        <v>2781</v>
      </c>
      <c r="F27" s="141">
        <v>3134</v>
      </c>
      <c r="G27" s="141">
        <v>15064</v>
      </c>
      <c r="H27" s="141">
        <v>9635</v>
      </c>
      <c r="I27" s="141">
        <v>24</v>
      </c>
      <c r="J27" s="141">
        <v>4942</v>
      </c>
      <c r="K27" s="141">
        <v>185</v>
      </c>
      <c r="L27" s="141">
        <v>279</v>
      </c>
      <c r="M27" s="143">
        <v>0</v>
      </c>
      <c r="N27" s="145">
        <v>853</v>
      </c>
    </row>
    <row r="28" spans="1:14" ht="11.1" customHeight="1">
      <c r="A28" s="125" t="s">
        <v>255</v>
      </c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0"/>
    </row>
    <row r="29" spans="1:14" ht="12.6" customHeight="1">
      <c r="A29" s="33" t="s">
        <v>256</v>
      </c>
      <c r="B29" s="141">
        <v>975</v>
      </c>
      <c r="C29" s="141">
        <v>975</v>
      </c>
      <c r="D29" s="143">
        <v>0</v>
      </c>
      <c r="E29" s="143">
        <v>0</v>
      </c>
      <c r="F29" s="143">
        <v>0</v>
      </c>
      <c r="G29" s="141">
        <v>1107</v>
      </c>
      <c r="H29" s="141">
        <v>850</v>
      </c>
      <c r="I29" s="141">
        <v>0</v>
      </c>
      <c r="J29" s="141">
        <v>0</v>
      </c>
      <c r="K29" s="141">
        <v>13</v>
      </c>
      <c r="L29" s="141">
        <v>245</v>
      </c>
      <c r="M29" s="143">
        <v>0</v>
      </c>
      <c r="N29" s="145">
        <v>-132</v>
      </c>
    </row>
    <row r="30" spans="1:14" ht="11.1" customHeight="1">
      <c r="A30" s="125" t="s">
        <v>257</v>
      </c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0"/>
    </row>
    <row r="31" spans="1:14" ht="12.6" customHeight="1">
      <c r="A31" s="33" t="s">
        <v>258</v>
      </c>
      <c r="B31" s="141">
        <v>929</v>
      </c>
      <c r="C31" s="141">
        <v>752</v>
      </c>
      <c r="D31" s="141">
        <v>147</v>
      </c>
      <c r="E31" s="143">
        <v>0</v>
      </c>
      <c r="F31" s="141">
        <v>30</v>
      </c>
      <c r="G31" s="141">
        <v>742</v>
      </c>
      <c r="H31" s="141">
        <v>644</v>
      </c>
      <c r="I31" s="141">
        <v>15</v>
      </c>
      <c r="J31" s="143">
        <v>0</v>
      </c>
      <c r="K31" s="141">
        <v>21</v>
      </c>
      <c r="L31" s="141">
        <v>63</v>
      </c>
      <c r="M31" s="143">
        <v>0</v>
      </c>
      <c r="N31" s="145">
        <v>187</v>
      </c>
    </row>
    <row r="32" spans="1:14" ht="11.1" customHeight="1">
      <c r="A32" s="125" t="s">
        <v>259</v>
      </c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0"/>
    </row>
    <row r="33" spans="1:14" ht="12.6" customHeight="1">
      <c r="A33" s="33" t="s">
        <v>260</v>
      </c>
      <c r="B33" s="141">
        <v>5482</v>
      </c>
      <c r="C33" s="141">
        <v>845</v>
      </c>
      <c r="D33" s="141">
        <v>68</v>
      </c>
      <c r="E33" s="143">
        <v>0</v>
      </c>
      <c r="F33" s="141">
        <v>4569</v>
      </c>
      <c r="G33" s="141">
        <v>5498</v>
      </c>
      <c r="H33" s="141">
        <v>1263</v>
      </c>
      <c r="I33" s="141">
        <v>0</v>
      </c>
      <c r="J33" s="141">
        <v>3963</v>
      </c>
      <c r="K33" s="141">
        <v>42</v>
      </c>
      <c r="L33" s="141">
        <v>229</v>
      </c>
      <c r="M33" s="143">
        <v>0</v>
      </c>
      <c r="N33" s="145">
        <v>-16</v>
      </c>
    </row>
    <row r="34" spans="1:14" ht="11.1" customHeight="1">
      <c r="A34" s="125" t="s">
        <v>261</v>
      </c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0"/>
    </row>
    <row r="35" spans="1:14" ht="12.6" customHeight="1">
      <c r="A35" s="33" t="s">
        <v>262</v>
      </c>
      <c r="B35" s="141">
        <v>4091</v>
      </c>
      <c r="C35" s="141">
        <v>2121</v>
      </c>
      <c r="D35" s="141">
        <v>24</v>
      </c>
      <c r="E35" s="141">
        <v>1238</v>
      </c>
      <c r="F35" s="141">
        <v>708</v>
      </c>
      <c r="G35" s="141">
        <v>3869</v>
      </c>
      <c r="H35" s="141">
        <v>2868</v>
      </c>
      <c r="I35" s="141">
        <v>12</v>
      </c>
      <c r="J35" s="141">
        <v>591</v>
      </c>
      <c r="K35" s="141">
        <v>212</v>
      </c>
      <c r="L35" s="141">
        <v>186</v>
      </c>
      <c r="M35" s="143">
        <v>0</v>
      </c>
      <c r="N35" s="145">
        <v>222</v>
      </c>
    </row>
    <row r="36" spans="1:14" ht="11.1" customHeight="1" thickBot="1">
      <c r="A36" s="134" t="s">
        <v>263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50"/>
    </row>
    <row r="37" spans="1:14" ht="13.5" customHeight="1">
      <c r="A37" s="32" t="s">
        <v>48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ht="13.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4"/>
    </row>
    <row r="39" spans="1:14" ht="13.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ht="13.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</row>
    <row r="42" spans="4:5" hidden="1">
      <c r="D42" s="105" t="str">
        <f>TEXT(D41,"##,##0")</f>
        <v>0</v>
      </c>
      <c r="E42" s="105" t="str">
        <f>TEXT(E41,"##,##0")</f>
        <v>0</v>
      </c>
    </row>
  </sheetData>
  <mergeCells count="181">
    <mergeCell ref="I35:I36"/>
    <mergeCell ref="N35:N36"/>
    <mergeCell ref="J35:J36"/>
    <mergeCell ref="K35:K36"/>
    <mergeCell ref="L35:L36"/>
    <mergeCell ref="M35:M36"/>
    <mergeCell ref="E33:E34"/>
    <mergeCell ref="G35:G36"/>
    <mergeCell ref="H35:H36"/>
    <mergeCell ref="F33:F34"/>
    <mergeCell ref="G33:G34"/>
    <mergeCell ref="H33:H34"/>
    <mergeCell ref="N31:N32"/>
    <mergeCell ref="N33:N34"/>
    <mergeCell ref="B35:B36"/>
    <mergeCell ref="C35:C36"/>
    <mergeCell ref="D35:D36"/>
    <mergeCell ref="E35:E36"/>
    <mergeCell ref="F35:F36"/>
    <mergeCell ref="B33:B34"/>
    <mergeCell ref="C33:C34"/>
    <mergeCell ref="D33:D34"/>
    <mergeCell ref="H31:H32"/>
    <mergeCell ref="I31:I32"/>
    <mergeCell ref="J31:J32"/>
    <mergeCell ref="K31:K32"/>
    <mergeCell ref="L31:L32"/>
    <mergeCell ref="M31:M32"/>
    <mergeCell ref="M29:M30"/>
    <mergeCell ref="F29:F30"/>
    <mergeCell ref="G29:G30"/>
    <mergeCell ref="H29:H30"/>
    <mergeCell ref="I33:I34"/>
    <mergeCell ref="L33:L34"/>
    <mergeCell ref="M33:M34"/>
    <mergeCell ref="J33:J34"/>
    <mergeCell ref="K33:K34"/>
    <mergeCell ref="G31:G32"/>
    <mergeCell ref="B29:B30"/>
    <mergeCell ref="C29:C30"/>
    <mergeCell ref="D29:D30"/>
    <mergeCell ref="E29:E30"/>
    <mergeCell ref="N29:N30"/>
    <mergeCell ref="B31:B32"/>
    <mergeCell ref="C31:C32"/>
    <mergeCell ref="D31:D32"/>
    <mergeCell ref="E31:E32"/>
    <mergeCell ref="F31:F32"/>
    <mergeCell ref="K27:K28"/>
    <mergeCell ref="L27:L28"/>
    <mergeCell ref="I27:I28"/>
    <mergeCell ref="J27:J28"/>
    <mergeCell ref="L29:L30"/>
    <mergeCell ref="K29:K30"/>
    <mergeCell ref="I29:I30"/>
    <mergeCell ref="J29:J30"/>
    <mergeCell ref="M27:M28"/>
    <mergeCell ref="N27:N28"/>
    <mergeCell ref="N25:N26"/>
    <mergeCell ref="B27:B28"/>
    <mergeCell ref="C27:C28"/>
    <mergeCell ref="D27:D28"/>
    <mergeCell ref="E27:E28"/>
    <mergeCell ref="F27:F28"/>
    <mergeCell ref="G27:G28"/>
    <mergeCell ref="H27:H28"/>
    <mergeCell ref="L25:L26"/>
    <mergeCell ref="M25:M26"/>
    <mergeCell ref="F25:F26"/>
    <mergeCell ref="G25:G26"/>
    <mergeCell ref="H25:H26"/>
    <mergeCell ref="I25:I26"/>
    <mergeCell ref="B25:B26"/>
    <mergeCell ref="C25:C26"/>
    <mergeCell ref="D25:D26"/>
    <mergeCell ref="E25:E26"/>
    <mergeCell ref="K23:K24"/>
    <mergeCell ref="L23:L24"/>
    <mergeCell ref="I23:I24"/>
    <mergeCell ref="J23:J24"/>
    <mergeCell ref="J25:J26"/>
    <mergeCell ref="K25:K26"/>
    <mergeCell ref="M23:M24"/>
    <mergeCell ref="N23:N24"/>
    <mergeCell ref="N21:N22"/>
    <mergeCell ref="B23:B24"/>
    <mergeCell ref="C23:C24"/>
    <mergeCell ref="D23:D24"/>
    <mergeCell ref="E23:E24"/>
    <mergeCell ref="F23:F24"/>
    <mergeCell ref="G23:G24"/>
    <mergeCell ref="H23:H24"/>
    <mergeCell ref="L21:L22"/>
    <mergeCell ref="M21:M22"/>
    <mergeCell ref="F21:F22"/>
    <mergeCell ref="G21:G22"/>
    <mergeCell ref="H21:H22"/>
    <mergeCell ref="I21:I22"/>
    <mergeCell ref="B21:B22"/>
    <mergeCell ref="C21:C22"/>
    <mergeCell ref="D21:D22"/>
    <mergeCell ref="E21:E22"/>
    <mergeCell ref="K19:K20"/>
    <mergeCell ref="L19:L20"/>
    <mergeCell ref="I19:I20"/>
    <mergeCell ref="J19:J20"/>
    <mergeCell ref="J21:J22"/>
    <mergeCell ref="K21:K22"/>
    <mergeCell ref="M19:M20"/>
    <mergeCell ref="N19:N20"/>
    <mergeCell ref="N17:N18"/>
    <mergeCell ref="B19:B20"/>
    <mergeCell ref="C19:C20"/>
    <mergeCell ref="D19:D20"/>
    <mergeCell ref="E19:E20"/>
    <mergeCell ref="F19:F20"/>
    <mergeCell ref="G19:G20"/>
    <mergeCell ref="H19:H20"/>
    <mergeCell ref="L17:L18"/>
    <mergeCell ref="M17:M18"/>
    <mergeCell ref="F17:F18"/>
    <mergeCell ref="G17:G18"/>
    <mergeCell ref="H17:H18"/>
    <mergeCell ref="I17:I18"/>
    <mergeCell ref="K15:K16"/>
    <mergeCell ref="B17:B18"/>
    <mergeCell ref="C17:C18"/>
    <mergeCell ref="D17:D18"/>
    <mergeCell ref="E17:E18"/>
    <mergeCell ref="J17:J18"/>
    <mergeCell ref="K17:K18"/>
    <mergeCell ref="L13:L14"/>
    <mergeCell ref="N15:N16"/>
    <mergeCell ref="N13:N14"/>
    <mergeCell ref="B15:B16"/>
    <mergeCell ref="C15:C16"/>
    <mergeCell ref="D15:D16"/>
    <mergeCell ref="E15:E16"/>
    <mergeCell ref="F15:F16"/>
    <mergeCell ref="G15:G16"/>
    <mergeCell ref="H15:H16"/>
    <mergeCell ref="M11:M12"/>
    <mergeCell ref="G13:G14"/>
    <mergeCell ref="H13:H14"/>
    <mergeCell ref="I13:I14"/>
    <mergeCell ref="M15:M16"/>
    <mergeCell ref="L15:L16"/>
    <mergeCell ref="I15:I16"/>
    <mergeCell ref="J15:J16"/>
    <mergeCell ref="J13:J14"/>
    <mergeCell ref="K13:K14"/>
    <mergeCell ref="C11:C12"/>
    <mergeCell ref="F13:F14"/>
    <mergeCell ref="B8:B9"/>
    <mergeCell ref="M13:M14"/>
    <mergeCell ref="G11:G12"/>
    <mergeCell ref="H11:H12"/>
    <mergeCell ref="I11:I12"/>
    <mergeCell ref="J11:J12"/>
    <mergeCell ref="K11:K12"/>
    <mergeCell ref="L11:L12"/>
    <mergeCell ref="L8:L9"/>
    <mergeCell ref="G8:G9"/>
    <mergeCell ref="F8:F9"/>
    <mergeCell ref="B13:B14"/>
    <mergeCell ref="C13:C14"/>
    <mergeCell ref="D11:D12"/>
    <mergeCell ref="E11:E12"/>
    <mergeCell ref="D13:D14"/>
    <mergeCell ref="E13:E14"/>
    <mergeCell ref="B11:B12"/>
    <mergeCell ref="F11:F12"/>
    <mergeCell ref="G4:J4"/>
    <mergeCell ref="N11:N12"/>
    <mergeCell ref="D4:F4"/>
    <mergeCell ref="A1:N1"/>
    <mergeCell ref="B5:F5"/>
    <mergeCell ref="G5:L5"/>
    <mergeCell ref="A3:N3"/>
    <mergeCell ref="A2:N2"/>
    <mergeCell ref="A5:A10"/>
  </mergeCells>
  <printOptions horizontalCentered="1"/>
  <pageMargins left="0.74803149606299213" right="0.59055118110236227" top="0.39370078740157483" bottom="0.19685039370078741" header="0" footer="0.39370078740157483"/>
  <pageSetup paperSize="9" firstPageNumber="154" orientation="landscape" useFirstPageNumber="1"/>
  <headerFooter alignWithMargins="0">
    <oddFooter>&amp;L&amp;9 &amp;C&amp;"Times New Roman"&amp;9 - &amp;p -&amp;R&amp;9 </oddFooter>
  </headerFooter>
</worksheet>
</file>

<file path=xl/worksheets/sheet18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N42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6.625" customWidth="1"/>
    <col min="2" max="4" width="6.625" customWidth="1"/>
    <col min="5" max="5" width="15.625" customWidth="1"/>
    <col min="6" max="9" width="6.625" customWidth="1"/>
    <col min="10" max="10" width="15.625" customWidth="1"/>
    <col min="11" max="11" width="7.125" customWidth="1"/>
    <col min="12" max="12" width="6.625" customWidth="1"/>
    <col min="13" max="13" width="7.125" customWidth="1"/>
    <col min="14" max="14" width="6.125" customWidth="1"/>
  </cols>
  <sheetData>
    <row r="1" spans="1:14" ht="21" customHeight="1">
      <c r="A1" s="54" t="s">
        <v>132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4" ht="21" customHeight="1">
      <c r="A2" s="54" t="s">
        <v>133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4" ht="18.6" customHeight="1">
      <c r="A3" s="55" t="s">
        <v>54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4" ht="18.6" customHeight="1" thickBot="1">
      <c r="A4" s="1"/>
      <c r="B4" s="1"/>
      <c r="C4" s="1"/>
      <c r="D4" s="66" t="str">
        <f>'10-2'!D4:F4</f>
        <v>114年 1 - 6月</v>
      </c>
      <c r="E4" s="66"/>
      <c r="F4" s="66"/>
      <c r="G4" s="63" t="str">
        <f>'10-2'!G4:J4</f>
        <v> Jan. - June 2025</v>
      </c>
      <c r="H4" s="74"/>
      <c r="I4" s="74"/>
      <c r="J4" s="74"/>
      <c r="K4" s="1"/>
      <c r="L4" s="1"/>
      <c r="M4" s="1"/>
      <c r="N4" s="28" t="s">
        <v>38</v>
      </c>
    </row>
    <row r="5" spans="1:14" ht="15" customHeight="1">
      <c r="A5" s="60" t="s">
        <v>31</v>
      </c>
      <c r="B5" s="56" t="s">
        <v>41</v>
      </c>
      <c r="C5" s="57"/>
      <c r="D5" s="57"/>
      <c r="E5" s="57"/>
      <c r="F5" s="58"/>
      <c r="G5" s="56" t="s">
        <v>42</v>
      </c>
      <c r="H5" s="57"/>
      <c r="I5" s="57"/>
      <c r="J5" s="57"/>
      <c r="K5" s="57"/>
      <c r="L5" s="58"/>
      <c r="M5" s="12" t="s">
        <v>4</v>
      </c>
      <c r="N5" s="13" t="s">
        <v>34</v>
      </c>
    </row>
    <row r="6" spans="1:14" ht="14.1" customHeight="1">
      <c r="A6" s="61"/>
      <c r="B6" s="14" t="s">
        <v>5</v>
      </c>
      <c r="C6" s="5" t="s">
        <v>6</v>
      </c>
      <c r="D6" s="2" t="s">
        <v>7</v>
      </c>
      <c r="E6" s="27" t="s">
        <v>66</v>
      </c>
      <c r="F6" s="5" t="s">
        <v>4</v>
      </c>
      <c r="G6" s="5" t="s">
        <v>5</v>
      </c>
      <c r="H6" s="5" t="s">
        <v>6</v>
      </c>
      <c r="I6" s="5" t="s">
        <v>7</v>
      </c>
      <c r="J6" s="27" t="s">
        <v>66</v>
      </c>
      <c r="K6" s="5" t="s">
        <v>67</v>
      </c>
      <c r="L6" s="2" t="s">
        <v>4</v>
      </c>
      <c r="M6" s="5" t="s">
        <v>8</v>
      </c>
      <c r="N6" s="15" t="s">
        <v>8</v>
      </c>
    </row>
    <row r="7" spans="1:14" ht="14.1" customHeight="1">
      <c r="A7" s="61"/>
      <c r="B7" s="18" t="s">
        <v>0</v>
      </c>
      <c r="C7" s="5" t="s">
        <v>9</v>
      </c>
      <c r="D7" s="5" t="s">
        <v>9</v>
      </c>
      <c r="E7" s="27" t="s">
        <v>10</v>
      </c>
      <c r="F7" s="5" t="s">
        <v>11</v>
      </c>
      <c r="G7" s="19" t="s">
        <v>0</v>
      </c>
      <c r="H7" s="5" t="s">
        <v>12</v>
      </c>
      <c r="I7" s="5" t="s">
        <v>12</v>
      </c>
      <c r="J7" s="27" t="s">
        <v>13</v>
      </c>
      <c r="K7" s="5" t="s">
        <v>68</v>
      </c>
      <c r="L7" s="5" t="s">
        <v>14</v>
      </c>
      <c r="M7" s="5" t="s">
        <v>0</v>
      </c>
      <c r="N7" s="16" t="s">
        <v>21</v>
      </c>
    </row>
    <row r="8" spans="1:14" ht="14.1" customHeight="1">
      <c r="A8" s="61"/>
      <c r="B8" s="17" t="s">
        <v>15</v>
      </c>
      <c r="C8" s="20" t="s">
        <v>16</v>
      </c>
      <c r="D8" s="20" t="s">
        <v>17</v>
      </c>
      <c r="E8" s="21" t="s">
        <v>18</v>
      </c>
      <c r="F8" s="17" t="s">
        <v>19</v>
      </c>
      <c r="G8" s="17" t="s">
        <v>15</v>
      </c>
      <c r="H8" s="20" t="s">
        <v>16</v>
      </c>
      <c r="I8" s="20" t="s">
        <v>17</v>
      </c>
      <c r="J8" s="21" t="s">
        <v>74</v>
      </c>
      <c r="K8" s="20" t="s">
        <v>69</v>
      </c>
      <c r="L8" s="17" t="s">
        <v>19</v>
      </c>
      <c r="M8" s="20" t="s">
        <v>20</v>
      </c>
      <c r="N8" s="16" t="s">
        <v>27</v>
      </c>
    </row>
    <row r="9" spans="1:14" ht="14.1" customHeight="1">
      <c r="A9" s="61"/>
      <c r="B9" s="17"/>
      <c r="C9" s="20" t="s">
        <v>21</v>
      </c>
      <c r="D9" s="20" t="s">
        <v>23</v>
      </c>
      <c r="E9" s="22" t="s">
        <v>24</v>
      </c>
      <c r="F9" s="17"/>
      <c r="G9" s="17"/>
      <c r="H9" s="20" t="s">
        <v>25</v>
      </c>
      <c r="I9" s="20" t="s">
        <v>25</v>
      </c>
      <c r="J9" s="22" t="s">
        <v>24</v>
      </c>
      <c r="K9" s="17" t="s">
        <v>70</v>
      </c>
      <c r="L9" s="17"/>
      <c r="M9" s="20" t="s">
        <v>26</v>
      </c>
      <c r="N9" s="16" t="s">
        <v>21</v>
      </c>
    </row>
    <row r="10" spans="1:14" ht="14.1" customHeight="1" thickBot="1">
      <c r="A10" s="62"/>
      <c r="B10" s="23" t="s">
        <v>22</v>
      </c>
      <c r="C10" s="23" t="s">
        <v>22</v>
      </c>
      <c r="D10" s="23" t="s">
        <v>22</v>
      </c>
      <c r="E10" s="24" t="s">
        <v>28</v>
      </c>
      <c r="F10" s="25" t="s">
        <v>22</v>
      </c>
      <c r="G10" s="25" t="s">
        <v>22</v>
      </c>
      <c r="H10" s="25" t="s">
        <v>22</v>
      </c>
      <c r="I10" s="25" t="s">
        <v>22</v>
      </c>
      <c r="J10" s="24" t="s">
        <v>28</v>
      </c>
      <c r="K10" s="17" t="s">
        <v>25</v>
      </c>
      <c r="L10" s="25" t="s">
        <v>22</v>
      </c>
      <c r="M10" s="25" t="s">
        <v>29</v>
      </c>
      <c r="N10" s="26" t="s">
        <v>30</v>
      </c>
    </row>
    <row r="11" spans="1:14" ht="12.6" customHeight="1">
      <c r="A11" s="113" t="s">
        <v>87</v>
      </c>
      <c r="B11" s="116">
        <v>2995</v>
      </c>
      <c r="C11" s="116">
        <v>393</v>
      </c>
      <c r="D11" s="116">
        <v>10</v>
      </c>
      <c r="E11" s="116">
        <v>1556</v>
      </c>
      <c r="F11" s="116">
        <v>1035</v>
      </c>
      <c r="G11" s="116">
        <v>2906</v>
      </c>
      <c r="H11" s="116">
        <v>482</v>
      </c>
      <c r="I11" s="116">
        <v>1</v>
      </c>
      <c r="J11" s="116">
        <v>2269</v>
      </c>
      <c r="K11" s="116">
        <v>51</v>
      </c>
      <c r="L11" s="116">
        <v>104</v>
      </c>
      <c r="M11" s="119">
        <v>0</v>
      </c>
      <c r="N11" s="122">
        <v>89</v>
      </c>
    </row>
    <row r="12" spans="1:14" ht="11.1" customHeight="1">
      <c r="A12" s="125" t="s">
        <v>264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3"/>
    </row>
    <row r="13" spans="1:14" ht="12.6" customHeight="1">
      <c r="A13" s="33" t="s">
        <v>265</v>
      </c>
      <c r="B13" s="141">
        <v>229</v>
      </c>
      <c r="C13" s="141">
        <v>199</v>
      </c>
      <c r="D13" s="141">
        <v>13</v>
      </c>
      <c r="E13" s="143">
        <v>0</v>
      </c>
      <c r="F13" s="141">
        <v>18</v>
      </c>
      <c r="G13" s="141">
        <v>169</v>
      </c>
      <c r="H13" s="141">
        <v>122</v>
      </c>
      <c r="I13" s="141">
        <v>1</v>
      </c>
      <c r="J13" s="143">
        <v>0</v>
      </c>
      <c r="K13" s="141">
        <v>14</v>
      </c>
      <c r="L13" s="141">
        <v>31</v>
      </c>
      <c r="M13" s="143">
        <v>0</v>
      </c>
      <c r="N13" s="145">
        <v>61</v>
      </c>
    </row>
    <row r="14" spans="1:14" ht="11.1" customHeight="1">
      <c r="A14" s="125" t="s">
        <v>266</v>
      </c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0"/>
    </row>
    <row r="15" spans="1:14" ht="12.6" customHeight="1">
      <c r="A15" s="33" t="s">
        <v>267</v>
      </c>
      <c r="B15" s="141">
        <v>64</v>
      </c>
      <c r="C15" s="141">
        <v>62</v>
      </c>
      <c r="D15" s="141">
        <v>2</v>
      </c>
      <c r="E15" s="143">
        <v>0</v>
      </c>
      <c r="F15" s="141">
        <v>0</v>
      </c>
      <c r="G15" s="141">
        <v>93</v>
      </c>
      <c r="H15" s="141">
        <v>42</v>
      </c>
      <c r="I15" s="141">
        <v>1</v>
      </c>
      <c r="J15" s="143">
        <v>0</v>
      </c>
      <c r="K15" s="141">
        <v>13</v>
      </c>
      <c r="L15" s="141">
        <v>38</v>
      </c>
      <c r="M15" s="143">
        <v>0</v>
      </c>
      <c r="N15" s="145">
        <v>-30</v>
      </c>
    </row>
    <row r="16" spans="1:14" ht="11.1" customHeight="1">
      <c r="A16" s="125" t="s">
        <v>268</v>
      </c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0"/>
    </row>
    <row r="17" spans="1:14" ht="12.6" customHeight="1">
      <c r="A17" s="33"/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9"/>
    </row>
    <row r="18" spans="1:14" ht="11.1" customHeight="1">
      <c r="A18" s="36"/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0"/>
    </row>
    <row r="19" spans="1:14" ht="12.6" customHeight="1">
      <c r="A19" s="33"/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9"/>
    </row>
    <row r="20" spans="1:14" ht="11.1" customHeight="1">
      <c r="A20" s="36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0"/>
    </row>
    <row r="21" spans="1:14" ht="12.6" customHeight="1">
      <c r="A21" s="33"/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9"/>
    </row>
    <row r="22" spans="1:14" ht="11.1" customHeight="1">
      <c r="A22" s="36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0"/>
    </row>
    <row r="23" spans="1:14" ht="12.6" customHeight="1">
      <c r="A23" s="33"/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9"/>
    </row>
    <row r="24" spans="1:14" ht="11.1" customHeight="1">
      <c r="A24" s="36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0"/>
    </row>
    <row r="25" spans="1:14" ht="12.6" customHeight="1">
      <c r="A25" s="33"/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9"/>
    </row>
    <row r="26" spans="1:14" ht="11.1" customHeight="1">
      <c r="A26" s="36"/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0"/>
    </row>
    <row r="27" spans="1:14" ht="12.6" customHeight="1">
      <c r="A27" s="33"/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9"/>
    </row>
    <row r="28" spans="1:14" ht="11.1" customHeight="1">
      <c r="A28" s="36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0"/>
    </row>
    <row r="29" spans="1:14" ht="12.6" customHeight="1">
      <c r="A29" s="33"/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9"/>
    </row>
    <row r="30" spans="1:14" ht="11.1" customHeight="1">
      <c r="A30" s="36"/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0"/>
    </row>
    <row r="31" spans="1:14" ht="12.6" customHeight="1">
      <c r="A31" s="33"/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9"/>
    </row>
    <row r="32" spans="1:14" ht="11.1" customHeight="1">
      <c r="A32" s="36"/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0"/>
    </row>
    <row r="33" spans="1:14" ht="12.6" customHeight="1">
      <c r="A33" s="33"/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9"/>
    </row>
    <row r="34" spans="1:14" ht="11.1" customHeight="1">
      <c r="A34" s="36"/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0"/>
    </row>
    <row r="35" spans="1:14" ht="12.6" customHeight="1">
      <c r="A35" s="33"/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9"/>
    </row>
    <row r="36" spans="1:14" ht="11.1" customHeight="1" thickBot="1">
      <c r="A36" s="35"/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50"/>
    </row>
    <row r="37" spans="1:14" ht="13.5" customHeight="1">
      <c r="A37" s="32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ht="13.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4"/>
    </row>
    <row r="39" spans="1:14" ht="13.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ht="13.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</row>
    <row r="42" spans="4:5" hidden="1">
      <c r="D42" s="105" t="str">
        <f>TEXT(D41,"##,##0")</f>
        <v>0</v>
      </c>
      <c r="E42" s="105" t="str">
        <f>TEXT(E41,"##,##0")</f>
        <v>0</v>
      </c>
    </row>
  </sheetData>
  <mergeCells count="181">
    <mergeCell ref="D4:F4"/>
    <mergeCell ref="G4:J4"/>
    <mergeCell ref="A1:N1"/>
    <mergeCell ref="B5:F5"/>
    <mergeCell ref="G5:L5"/>
    <mergeCell ref="A3:N3"/>
    <mergeCell ref="A2:N2"/>
    <mergeCell ref="A5:A10"/>
    <mergeCell ref="L8:L9"/>
    <mergeCell ref="G8:G9"/>
    <mergeCell ref="B13:B14"/>
    <mergeCell ref="C13:C14"/>
    <mergeCell ref="D11:D12"/>
    <mergeCell ref="E11:E12"/>
    <mergeCell ref="D13:D14"/>
    <mergeCell ref="E13:E14"/>
    <mergeCell ref="J11:J12"/>
    <mergeCell ref="K11:K12"/>
    <mergeCell ref="F8:F9"/>
    <mergeCell ref="B8:B9"/>
    <mergeCell ref="B11:B12"/>
    <mergeCell ref="C11:C12"/>
    <mergeCell ref="F11:F12"/>
    <mergeCell ref="G11:G12"/>
    <mergeCell ref="H11:H12"/>
    <mergeCell ref="I11:I12"/>
    <mergeCell ref="L11:L12"/>
    <mergeCell ref="M11:M12"/>
    <mergeCell ref="N11:N12"/>
    <mergeCell ref="F13:F14"/>
    <mergeCell ref="G13:G14"/>
    <mergeCell ref="H13:H14"/>
    <mergeCell ref="I13:I14"/>
    <mergeCell ref="J13:J14"/>
    <mergeCell ref="K13:K14"/>
    <mergeCell ref="L13:L14"/>
    <mergeCell ref="M13:M14"/>
    <mergeCell ref="N13:N14"/>
    <mergeCell ref="B15:B16"/>
    <mergeCell ref="C15:C16"/>
    <mergeCell ref="D15:D16"/>
    <mergeCell ref="E15:E16"/>
    <mergeCell ref="F15:F16"/>
    <mergeCell ref="G15:G16"/>
    <mergeCell ref="H15:H16"/>
    <mergeCell ref="I15:I16"/>
    <mergeCell ref="M15:M16"/>
    <mergeCell ref="N15:N16"/>
    <mergeCell ref="B17:B18"/>
    <mergeCell ref="C17:C18"/>
    <mergeCell ref="D17:D18"/>
    <mergeCell ref="E17:E18"/>
    <mergeCell ref="F17:F18"/>
    <mergeCell ref="K17:K18"/>
    <mergeCell ref="L17:L18"/>
    <mergeCell ref="J15:J16"/>
    <mergeCell ref="K15:K16"/>
    <mergeCell ref="L15:L16"/>
    <mergeCell ref="G17:G18"/>
    <mergeCell ref="H17:H18"/>
    <mergeCell ref="I17:I18"/>
    <mergeCell ref="J17:J18"/>
    <mergeCell ref="M17:M18"/>
    <mergeCell ref="N17:N18"/>
    <mergeCell ref="B19:B20"/>
    <mergeCell ref="C19:C20"/>
    <mergeCell ref="D19:D20"/>
    <mergeCell ref="E19:E20"/>
    <mergeCell ref="F19:F20"/>
    <mergeCell ref="G19:G20"/>
    <mergeCell ref="H19:H20"/>
    <mergeCell ref="I19:I20"/>
    <mergeCell ref="M19:M20"/>
    <mergeCell ref="N19:N20"/>
    <mergeCell ref="B21:B22"/>
    <mergeCell ref="C21:C22"/>
    <mergeCell ref="D21:D22"/>
    <mergeCell ref="E21:E22"/>
    <mergeCell ref="F21:F22"/>
    <mergeCell ref="K21:K22"/>
    <mergeCell ref="L21:L22"/>
    <mergeCell ref="J19:J20"/>
    <mergeCell ref="K19:K20"/>
    <mergeCell ref="L19:L20"/>
    <mergeCell ref="G21:G22"/>
    <mergeCell ref="H21:H22"/>
    <mergeCell ref="I21:I22"/>
    <mergeCell ref="J21:J22"/>
    <mergeCell ref="M21:M22"/>
    <mergeCell ref="N21:N22"/>
    <mergeCell ref="B23:B24"/>
    <mergeCell ref="C23:C24"/>
    <mergeCell ref="D23:D24"/>
    <mergeCell ref="E23:E24"/>
    <mergeCell ref="F23:F24"/>
    <mergeCell ref="G23:G24"/>
    <mergeCell ref="H23:H24"/>
    <mergeCell ref="I23:I24"/>
    <mergeCell ref="M23:M24"/>
    <mergeCell ref="N23:N24"/>
    <mergeCell ref="B25:B26"/>
    <mergeCell ref="C25:C26"/>
    <mergeCell ref="D25:D26"/>
    <mergeCell ref="E25:E26"/>
    <mergeCell ref="F25:F26"/>
    <mergeCell ref="K25:K26"/>
    <mergeCell ref="L25:L26"/>
    <mergeCell ref="J23:J24"/>
    <mergeCell ref="K23:K24"/>
    <mergeCell ref="L23:L24"/>
    <mergeCell ref="G25:G26"/>
    <mergeCell ref="H25:H26"/>
    <mergeCell ref="I25:I26"/>
    <mergeCell ref="J25:J26"/>
    <mergeCell ref="M25:M26"/>
    <mergeCell ref="N25:N26"/>
    <mergeCell ref="B27:B28"/>
    <mergeCell ref="C27:C28"/>
    <mergeCell ref="D27:D28"/>
    <mergeCell ref="E27:E28"/>
    <mergeCell ref="F27:F28"/>
    <mergeCell ref="G27:G28"/>
    <mergeCell ref="H27:H28"/>
    <mergeCell ref="I27:I28"/>
    <mergeCell ref="M27:M28"/>
    <mergeCell ref="N27:N28"/>
    <mergeCell ref="B29:B30"/>
    <mergeCell ref="C29:C30"/>
    <mergeCell ref="D29:D30"/>
    <mergeCell ref="E29:E30"/>
    <mergeCell ref="F29:F30"/>
    <mergeCell ref="K29:K30"/>
    <mergeCell ref="L29:L30"/>
    <mergeCell ref="J27:J28"/>
    <mergeCell ref="K27:K28"/>
    <mergeCell ref="L27:L28"/>
    <mergeCell ref="G29:G30"/>
    <mergeCell ref="H29:H30"/>
    <mergeCell ref="I29:I30"/>
    <mergeCell ref="J29:J30"/>
    <mergeCell ref="M29:M30"/>
    <mergeCell ref="N29:N30"/>
    <mergeCell ref="B31:B32"/>
    <mergeCell ref="C31:C32"/>
    <mergeCell ref="D31:D32"/>
    <mergeCell ref="E31:E32"/>
    <mergeCell ref="F31:F32"/>
    <mergeCell ref="G31:G32"/>
    <mergeCell ref="H31:H32"/>
    <mergeCell ref="I31:I32"/>
    <mergeCell ref="N31:N32"/>
    <mergeCell ref="B33:B34"/>
    <mergeCell ref="C33:C34"/>
    <mergeCell ref="D33:D34"/>
    <mergeCell ref="E33:E34"/>
    <mergeCell ref="F33:F34"/>
    <mergeCell ref="J31:J32"/>
    <mergeCell ref="K31:K32"/>
    <mergeCell ref="L31:L32"/>
    <mergeCell ref="M31:M32"/>
    <mergeCell ref="H35:H36"/>
    <mergeCell ref="I35:I36"/>
    <mergeCell ref="G33:G34"/>
    <mergeCell ref="H33:H34"/>
    <mergeCell ref="I33:I34"/>
    <mergeCell ref="J33:J34"/>
    <mergeCell ref="B35:B36"/>
    <mergeCell ref="C35:C36"/>
    <mergeCell ref="D35:D36"/>
    <mergeCell ref="E35:E36"/>
    <mergeCell ref="F35:F36"/>
    <mergeCell ref="G35:G36"/>
    <mergeCell ref="N35:N36"/>
    <mergeCell ref="J35:J36"/>
    <mergeCell ref="K35:K36"/>
    <mergeCell ref="L35:L36"/>
    <mergeCell ref="M35:M36"/>
    <mergeCell ref="M33:M34"/>
    <mergeCell ref="N33:N34"/>
    <mergeCell ref="K33:K34"/>
    <mergeCell ref="L33:L34"/>
  </mergeCells>
  <printOptions horizontalCentered="1"/>
  <pageMargins left="0.74803149606299213" right="0.59055118110236227" top="0.39370078740157483" bottom="0.19685039370078741" header="0" footer="0.39370078740157483"/>
  <pageSetup paperSize="9" firstPageNumber="155" orientation="landscape" useFirstPageNumber="1"/>
  <headerFooter alignWithMargins="0">
    <oddFooter>&amp;L&amp;9 &amp;C&amp;"Times New Roman"&amp;9 - &amp;p -&amp;R&amp;9 </oddFooter>
  </headerFooter>
</worksheet>
</file>

<file path=xl/worksheets/sheet19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N42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6.625" customWidth="1"/>
    <col min="2" max="4" width="6.625" customWidth="1"/>
    <col min="5" max="5" width="15.625" customWidth="1"/>
    <col min="6" max="6" width="7.125" customWidth="1"/>
    <col min="7" max="9" width="6.625" customWidth="1"/>
    <col min="10" max="10" width="15.625" customWidth="1"/>
    <col min="11" max="11" width="7.125" customWidth="1"/>
    <col min="12" max="12" width="6.625" customWidth="1"/>
    <col min="13" max="13" width="7.125" customWidth="1"/>
    <col min="14" max="14" width="6.125" customWidth="1"/>
  </cols>
  <sheetData>
    <row r="1" spans="1:14" ht="21" customHeight="1">
      <c r="A1" s="54" t="s">
        <v>134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4" ht="21" customHeight="1">
      <c r="A2" s="54" t="s">
        <v>135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4" ht="18.6" customHeight="1">
      <c r="A3" s="67" t="s">
        <v>55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</row>
    <row r="4" spans="1:14" ht="18.6" customHeight="1" thickBot="1">
      <c r="A4" s="1"/>
      <c r="B4" s="1"/>
      <c r="C4" s="1"/>
      <c r="D4" s="66" t="str">
        <f>'10-2'!D4:F4</f>
        <v>114年 1 - 6月</v>
      </c>
      <c r="E4" s="66"/>
      <c r="F4" s="66"/>
      <c r="G4" s="63" t="str">
        <f>'10-2'!G4:J4</f>
        <v> Jan. - June 2025</v>
      </c>
      <c r="H4" s="74"/>
      <c r="I4" s="74"/>
      <c r="J4" s="74"/>
      <c r="K4" s="1"/>
      <c r="L4" s="1"/>
      <c r="M4" s="1"/>
      <c r="N4" s="28" t="s">
        <v>38</v>
      </c>
    </row>
    <row r="5" spans="1:14" ht="15" customHeight="1">
      <c r="A5" s="60" t="s">
        <v>31</v>
      </c>
      <c r="B5" s="56" t="s">
        <v>41</v>
      </c>
      <c r="C5" s="57"/>
      <c r="D5" s="57"/>
      <c r="E5" s="57"/>
      <c r="F5" s="58"/>
      <c r="G5" s="56" t="s">
        <v>42</v>
      </c>
      <c r="H5" s="57"/>
      <c r="I5" s="57"/>
      <c r="J5" s="57"/>
      <c r="K5" s="57"/>
      <c r="L5" s="58"/>
      <c r="M5" s="12" t="s">
        <v>4</v>
      </c>
      <c r="N5" s="13" t="s">
        <v>34</v>
      </c>
    </row>
    <row r="6" spans="1:14" ht="14.1" customHeight="1">
      <c r="A6" s="61"/>
      <c r="B6" s="14" t="s">
        <v>5</v>
      </c>
      <c r="C6" s="5" t="s">
        <v>6</v>
      </c>
      <c r="D6" s="2" t="s">
        <v>7</v>
      </c>
      <c r="E6" s="27" t="s">
        <v>66</v>
      </c>
      <c r="F6" s="5" t="s">
        <v>4</v>
      </c>
      <c r="G6" s="5" t="s">
        <v>5</v>
      </c>
      <c r="H6" s="5" t="s">
        <v>6</v>
      </c>
      <c r="I6" s="5" t="s">
        <v>7</v>
      </c>
      <c r="J6" s="27" t="s">
        <v>66</v>
      </c>
      <c r="K6" s="5" t="s">
        <v>67</v>
      </c>
      <c r="L6" s="2" t="s">
        <v>4</v>
      </c>
      <c r="M6" s="5" t="s">
        <v>8</v>
      </c>
      <c r="N6" s="15" t="s">
        <v>8</v>
      </c>
    </row>
    <row r="7" spans="1:14" ht="14.1" customHeight="1">
      <c r="A7" s="61"/>
      <c r="B7" s="18" t="s">
        <v>0</v>
      </c>
      <c r="C7" s="5" t="s">
        <v>9</v>
      </c>
      <c r="D7" s="5" t="s">
        <v>9</v>
      </c>
      <c r="E7" s="27" t="s">
        <v>10</v>
      </c>
      <c r="F7" s="5" t="s">
        <v>11</v>
      </c>
      <c r="G7" s="19" t="s">
        <v>0</v>
      </c>
      <c r="H7" s="5" t="s">
        <v>12</v>
      </c>
      <c r="I7" s="5" t="s">
        <v>12</v>
      </c>
      <c r="J7" s="27" t="s">
        <v>13</v>
      </c>
      <c r="K7" s="5" t="s">
        <v>68</v>
      </c>
      <c r="L7" s="5" t="s">
        <v>14</v>
      </c>
      <c r="M7" s="5" t="s">
        <v>0</v>
      </c>
      <c r="N7" s="16" t="s">
        <v>21</v>
      </c>
    </row>
    <row r="8" spans="1:14" ht="14.1" customHeight="1">
      <c r="A8" s="61"/>
      <c r="B8" s="17" t="s">
        <v>15</v>
      </c>
      <c r="C8" s="20" t="s">
        <v>16</v>
      </c>
      <c r="D8" s="20" t="s">
        <v>17</v>
      </c>
      <c r="E8" s="21" t="s">
        <v>18</v>
      </c>
      <c r="F8" s="17" t="s">
        <v>19</v>
      </c>
      <c r="G8" s="17" t="s">
        <v>15</v>
      </c>
      <c r="H8" s="20" t="s">
        <v>16</v>
      </c>
      <c r="I8" s="20" t="s">
        <v>17</v>
      </c>
      <c r="J8" s="21" t="s">
        <v>74</v>
      </c>
      <c r="K8" s="20" t="s">
        <v>69</v>
      </c>
      <c r="L8" s="17" t="s">
        <v>19</v>
      </c>
      <c r="M8" s="20" t="s">
        <v>20</v>
      </c>
      <c r="N8" s="16" t="s">
        <v>27</v>
      </c>
    </row>
    <row r="9" spans="1:14" ht="14.1" customHeight="1">
      <c r="A9" s="61"/>
      <c r="B9" s="17"/>
      <c r="C9" s="20" t="s">
        <v>21</v>
      </c>
      <c r="D9" s="20" t="s">
        <v>23</v>
      </c>
      <c r="E9" s="22" t="s">
        <v>24</v>
      </c>
      <c r="F9" s="17"/>
      <c r="G9" s="17"/>
      <c r="H9" s="20" t="s">
        <v>25</v>
      </c>
      <c r="I9" s="20" t="s">
        <v>25</v>
      </c>
      <c r="J9" s="22" t="s">
        <v>24</v>
      </c>
      <c r="K9" s="17" t="s">
        <v>70</v>
      </c>
      <c r="L9" s="17"/>
      <c r="M9" s="20" t="s">
        <v>26</v>
      </c>
      <c r="N9" s="16" t="s">
        <v>21</v>
      </c>
    </row>
    <row r="10" spans="1:14" ht="14.1" customHeight="1" thickBot="1">
      <c r="A10" s="62"/>
      <c r="B10" s="23" t="s">
        <v>22</v>
      </c>
      <c r="C10" s="23" t="s">
        <v>22</v>
      </c>
      <c r="D10" s="23" t="s">
        <v>22</v>
      </c>
      <c r="E10" s="24" t="s">
        <v>28</v>
      </c>
      <c r="F10" s="25" t="s">
        <v>22</v>
      </c>
      <c r="G10" s="25" t="s">
        <v>22</v>
      </c>
      <c r="H10" s="25" t="s">
        <v>22</v>
      </c>
      <c r="I10" s="25" t="s">
        <v>22</v>
      </c>
      <c r="J10" s="24" t="s">
        <v>28</v>
      </c>
      <c r="K10" s="17" t="s">
        <v>25</v>
      </c>
      <c r="L10" s="25" t="s">
        <v>22</v>
      </c>
      <c r="M10" s="25" t="s">
        <v>29</v>
      </c>
      <c r="N10" s="26" t="s">
        <v>30</v>
      </c>
    </row>
    <row r="11" spans="1:14" ht="12.6" customHeight="1">
      <c r="A11" s="114" t="s">
        <v>1</v>
      </c>
      <c r="B11" s="117">
        <v>131505</v>
      </c>
      <c r="C11" s="117">
        <v>36494</v>
      </c>
      <c r="D11" s="117">
        <v>2931</v>
      </c>
      <c r="E11" s="117">
        <v>43530</v>
      </c>
      <c r="F11" s="117">
        <v>48550</v>
      </c>
      <c r="G11" s="117">
        <v>119979</v>
      </c>
      <c r="H11" s="117">
        <v>33852</v>
      </c>
      <c r="I11" s="117">
        <v>259</v>
      </c>
      <c r="J11" s="117">
        <v>68583</v>
      </c>
      <c r="K11" s="117">
        <v>3805</v>
      </c>
      <c r="L11" s="117">
        <v>13481</v>
      </c>
      <c r="M11" s="120">
        <v>0</v>
      </c>
      <c r="N11" s="123">
        <v>11526</v>
      </c>
    </row>
    <row r="12" spans="1:14" ht="11.1" customHeight="1">
      <c r="A12" s="126" t="s">
        <v>15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3"/>
    </row>
    <row r="13" spans="1:14" ht="12.6" customHeight="1">
      <c r="A13" s="33" t="s">
        <v>89</v>
      </c>
      <c r="B13" s="141">
        <v>19843</v>
      </c>
      <c r="C13" s="141">
        <v>5109</v>
      </c>
      <c r="D13" s="141">
        <v>326</v>
      </c>
      <c r="E13" s="141">
        <v>984</v>
      </c>
      <c r="F13" s="141">
        <v>13424</v>
      </c>
      <c r="G13" s="141">
        <v>17961</v>
      </c>
      <c r="H13" s="141">
        <v>4911</v>
      </c>
      <c r="I13" s="141">
        <v>16</v>
      </c>
      <c r="J13" s="141">
        <v>11572</v>
      </c>
      <c r="K13" s="141">
        <v>354</v>
      </c>
      <c r="L13" s="141">
        <v>1108</v>
      </c>
      <c r="M13" s="143">
        <v>0</v>
      </c>
      <c r="N13" s="145">
        <v>1881</v>
      </c>
    </row>
    <row r="14" spans="1:14" ht="11.1" customHeight="1">
      <c r="A14" s="125" t="s">
        <v>90</v>
      </c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0"/>
    </row>
    <row r="15" spans="1:14" ht="12.6" customHeight="1">
      <c r="A15" s="33" t="s">
        <v>91</v>
      </c>
      <c r="B15" s="141">
        <v>4088</v>
      </c>
      <c r="C15" s="141">
        <v>1818</v>
      </c>
      <c r="D15" s="141">
        <v>74</v>
      </c>
      <c r="E15" s="141">
        <v>1270</v>
      </c>
      <c r="F15" s="141">
        <v>925</v>
      </c>
      <c r="G15" s="141">
        <v>3356</v>
      </c>
      <c r="H15" s="141">
        <v>1512</v>
      </c>
      <c r="I15" s="141">
        <v>4</v>
      </c>
      <c r="J15" s="141">
        <v>1621</v>
      </c>
      <c r="K15" s="141">
        <v>222</v>
      </c>
      <c r="L15" s="141">
        <v>-2</v>
      </c>
      <c r="M15" s="143">
        <v>0</v>
      </c>
      <c r="N15" s="145">
        <v>731</v>
      </c>
    </row>
    <row r="16" spans="1:14" ht="11.1" customHeight="1">
      <c r="A16" s="125" t="s">
        <v>92</v>
      </c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0"/>
    </row>
    <row r="17" spans="1:14" ht="12.6" customHeight="1">
      <c r="A17" s="33" t="s">
        <v>93</v>
      </c>
      <c r="B17" s="141">
        <v>671</v>
      </c>
      <c r="C17" s="141">
        <v>256</v>
      </c>
      <c r="D17" s="141">
        <v>29</v>
      </c>
      <c r="E17" s="141">
        <v>314</v>
      </c>
      <c r="F17" s="141">
        <v>72</v>
      </c>
      <c r="G17" s="141">
        <v>626</v>
      </c>
      <c r="H17" s="141">
        <v>285</v>
      </c>
      <c r="I17" s="141">
        <v>1</v>
      </c>
      <c r="J17" s="141">
        <v>135</v>
      </c>
      <c r="K17" s="141">
        <v>99</v>
      </c>
      <c r="L17" s="141">
        <v>107</v>
      </c>
      <c r="M17" s="143">
        <v>0</v>
      </c>
      <c r="N17" s="145">
        <v>44</v>
      </c>
    </row>
    <row r="18" spans="1:14" ht="11.1" customHeight="1">
      <c r="A18" s="125" t="s">
        <v>94</v>
      </c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0"/>
    </row>
    <row r="19" spans="1:14" ht="12.6" customHeight="1">
      <c r="A19" s="33" t="s">
        <v>95</v>
      </c>
      <c r="B19" s="141">
        <v>244</v>
      </c>
      <c r="C19" s="141">
        <v>128</v>
      </c>
      <c r="D19" s="141">
        <v>20</v>
      </c>
      <c r="E19" s="141">
        <v>4</v>
      </c>
      <c r="F19" s="141">
        <v>91</v>
      </c>
      <c r="G19" s="141">
        <v>245</v>
      </c>
      <c r="H19" s="141">
        <v>165</v>
      </c>
      <c r="I19" s="141">
        <v>3</v>
      </c>
      <c r="J19" s="143">
        <v>0</v>
      </c>
      <c r="K19" s="141">
        <v>28</v>
      </c>
      <c r="L19" s="141">
        <v>49</v>
      </c>
      <c r="M19" s="143">
        <v>0</v>
      </c>
      <c r="N19" s="145">
        <v>-2</v>
      </c>
    </row>
    <row r="20" spans="1:14" ht="11.1" customHeight="1">
      <c r="A20" s="125" t="s">
        <v>96</v>
      </c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0"/>
    </row>
    <row r="21" spans="1:14" ht="12.6" customHeight="1">
      <c r="A21" s="33" t="s">
        <v>97</v>
      </c>
      <c r="B21" s="141">
        <v>265</v>
      </c>
      <c r="C21" s="141">
        <v>30</v>
      </c>
      <c r="D21" s="141">
        <v>1</v>
      </c>
      <c r="E21" s="141">
        <v>116</v>
      </c>
      <c r="F21" s="141">
        <v>119</v>
      </c>
      <c r="G21" s="141">
        <v>314</v>
      </c>
      <c r="H21" s="141">
        <v>21</v>
      </c>
      <c r="I21" s="143">
        <v>0</v>
      </c>
      <c r="J21" s="143">
        <v>0</v>
      </c>
      <c r="K21" s="141">
        <v>68</v>
      </c>
      <c r="L21" s="141">
        <v>226</v>
      </c>
      <c r="M21" s="143">
        <v>0</v>
      </c>
      <c r="N21" s="145">
        <v>-49</v>
      </c>
    </row>
    <row r="22" spans="1:14" ht="11.1" customHeight="1">
      <c r="A22" s="125" t="s">
        <v>98</v>
      </c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0"/>
    </row>
    <row r="23" spans="1:14" ht="12.6" customHeight="1">
      <c r="A23" s="33" t="s">
        <v>99</v>
      </c>
      <c r="B23" s="141">
        <v>6249</v>
      </c>
      <c r="C23" s="141">
        <v>2470</v>
      </c>
      <c r="D23" s="141">
        <v>39</v>
      </c>
      <c r="E23" s="143">
        <v>0</v>
      </c>
      <c r="F23" s="141">
        <v>3740</v>
      </c>
      <c r="G23" s="141">
        <v>6490</v>
      </c>
      <c r="H23" s="141">
        <v>2542</v>
      </c>
      <c r="I23" s="141">
        <v>3</v>
      </c>
      <c r="J23" s="141">
        <v>3426</v>
      </c>
      <c r="K23" s="141">
        <v>133</v>
      </c>
      <c r="L23" s="141">
        <v>386</v>
      </c>
      <c r="M23" s="143">
        <v>0</v>
      </c>
      <c r="N23" s="145">
        <v>-241</v>
      </c>
    </row>
    <row r="24" spans="1:14" ht="11.1" customHeight="1">
      <c r="A24" s="125" t="s">
        <v>100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0"/>
    </row>
    <row r="25" spans="1:14" ht="12.6" customHeight="1">
      <c r="A25" s="33" t="s">
        <v>101</v>
      </c>
      <c r="B25" s="141">
        <v>2623</v>
      </c>
      <c r="C25" s="141">
        <v>24</v>
      </c>
      <c r="D25" s="141">
        <v>109</v>
      </c>
      <c r="E25" s="141">
        <v>24</v>
      </c>
      <c r="F25" s="141">
        <v>2467</v>
      </c>
      <c r="G25" s="141">
        <v>2153</v>
      </c>
      <c r="H25" s="141">
        <v>18</v>
      </c>
      <c r="I25" s="143">
        <v>0</v>
      </c>
      <c r="J25" s="141">
        <v>829</v>
      </c>
      <c r="K25" s="141">
        <v>119</v>
      </c>
      <c r="L25" s="141">
        <v>1186</v>
      </c>
      <c r="M25" s="143">
        <v>0</v>
      </c>
      <c r="N25" s="145">
        <v>470</v>
      </c>
    </row>
    <row r="26" spans="1:14" ht="11.1" customHeight="1">
      <c r="A26" s="125" t="s">
        <v>228</v>
      </c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0"/>
    </row>
    <row r="27" spans="1:14" ht="12.6" customHeight="1">
      <c r="A27" s="33" t="s">
        <v>229</v>
      </c>
      <c r="B27" s="141">
        <v>13660</v>
      </c>
      <c r="C27" s="141">
        <v>244</v>
      </c>
      <c r="D27" s="141">
        <v>51</v>
      </c>
      <c r="E27" s="141">
        <v>13204</v>
      </c>
      <c r="F27" s="141">
        <v>161</v>
      </c>
      <c r="G27" s="141">
        <v>13357</v>
      </c>
      <c r="H27" s="141">
        <v>217</v>
      </c>
      <c r="I27" s="141">
        <v>30</v>
      </c>
      <c r="J27" s="141">
        <v>12814</v>
      </c>
      <c r="K27" s="141">
        <v>112</v>
      </c>
      <c r="L27" s="141">
        <v>184</v>
      </c>
      <c r="M27" s="143">
        <v>0</v>
      </c>
      <c r="N27" s="145">
        <v>302</v>
      </c>
    </row>
    <row r="28" spans="1:14" ht="11.1" customHeight="1">
      <c r="A28" s="125" t="s">
        <v>230</v>
      </c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0"/>
    </row>
    <row r="29" spans="1:14" ht="12.6" customHeight="1">
      <c r="A29" s="33" t="s">
        <v>231</v>
      </c>
      <c r="B29" s="141">
        <v>6565</v>
      </c>
      <c r="C29" s="141">
        <v>3169</v>
      </c>
      <c r="D29" s="141">
        <v>62</v>
      </c>
      <c r="E29" s="141">
        <v>3273</v>
      </c>
      <c r="F29" s="141">
        <v>61</v>
      </c>
      <c r="G29" s="141">
        <v>5502</v>
      </c>
      <c r="H29" s="141">
        <v>337</v>
      </c>
      <c r="I29" s="141">
        <v>19</v>
      </c>
      <c r="J29" s="141">
        <v>1018</v>
      </c>
      <c r="K29" s="141">
        <v>213</v>
      </c>
      <c r="L29" s="141">
        <v>3915</v>
      </c>
      <c r="M29" s="143">
        <v>0</v>
      </c>
      <c r="N29" s="145">
        <v>1063</v>
      </c>
    </row>
    <row r="30" spans="1:14" ht="11.1" customHeight="1">
      <c r="A30" s="125" t="s">
        <v>232</v>
      </c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0"/>
    </row>
    <row r="31" spans="1:14" ht="12.6" customHeight="1">
      <c r="A31" s="33" t="s">
        <v>233</v>
      </c>
      <c r="B31" s="141">
        <v>1242</v>
      </c>
      <c r="C31" s="141">
        <v>327</v>
      </c>
      <c r="D31" s="141">
        <v>10</v>
      </c>
      <c r="E31" s="141">
        <v>246</v>
      </c>
      <c r="F31" s="141">
        <v>659</v>
      </c>
      <c r="G31" s="141">
        <v>1247</v>
      </c>
      <c r="H31" s="141">
        <v>328</v>
      </c>
      <c r="I31" s="141">
        <v>1</v>
      </c>
      <c r="J31" s="141">
        <v>802</v>
      </c>
      <c r="K31" s="141">
        <v>41</v>
      </c>
      <c r="L31" s="141">
        <v>75</v>
      </c>
      <c r="M31" s="143">
        <v>0</v>
      </c>
      <c r="N31" s="145">
        <v>-5</v>
      </c>
    </row>
    <row r="32" spans="1:14" ht="11.1" customHeight="1">
      <c r="A32" s="125" t="s">
        <v>234</v>
      </c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0"/>
    </row>
    <row r="33" spans="1:14" ht="12.6" customHeight="1">
      <c r="A33" s="33" t="s">
        <v>235</v>
      </c>
      <c r="B33" s="141">
        <v>4696</v>
      </c>
      <c r="C33" s="141">
        <v>838</v>
      </c>
      <c r="D33" s="141">
        <v>626</v>
      </c>
      <c r="E33" s="141">
        <v>1084</v>
      </c>
      <c r="F33" s="141">
        <v>2148</v>
      </c>
      <c r="G33" s="141">
        <v>1932</v>
      </c>
      <c r="H33" s="141">
        <v>661</v>
      </c>
      <c r="I33" s="141">
        <v>21</v>
      </c>
      <c r="J33" s="143">
        <v>0</v>
      </c>
      <c r="K33" s="141">
        <v>463</v>
      </c>
      <c r="L33" s="141">
        <v>786</v>
      </c>
      <c r="M33" s="143">
        <v>0</v>
      </c>
      <c r="N33" s="145">
        <v>2764</v>
      </c>
    </row>
    <row r="34" spans="1:14" ht="11.1" customHeight="1">
      <c r="A34" s="125" t="s">
        <v>236</v>
      </c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0"/>
    </row>
    <row r="35" spans="1:14" ht="12.6" customHeight="1">
      <c r="A35" s="33" t="s">
        <v>237</v>
      </c>
      <c r="B35" s="141">
        <v>2938</v>
      </c>
      <c r="C35" s="141">
        <v>2543</v>
      </c>
      <c r="D35" s="141">
        <v>124</v>
      </c>
      <c r="E35" s="141">
        <v>107</v>
      </c>
      <c r="F35" s="141">
        <v>164</v>
      </c>
      <c r="G35" s="141">
        <v>2572</v>
      </c>
      <c r="H35" s="141">
        <v>2018</v>
      </c>
      <c r="I35" s="143">
        <v>0</v>
      </c>
      <c r="J35" s="141">
        <v>91</v>
      </c>
      <c r="K35" s="141">
        <v>33</v>
      </c>
      <c r="L35" s="141">
        <v>430</v>
      </c>
      <c r="M35" s="143">
        <v>0</v>
      </c>
      <c r="N35" s="145">
        <v>366</v>
      </c>
    </row>
    <row r="36" spans="1:14" ht="11.1" customHeight="1" thickBot="1">
      <c r="A36" s="134" t="s">
        <v>238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50"/>
    </row>
    <row r="37" spans="1:14" ht="13.5" customHeight="1">
      <c r="A37" s="3" t="s">
        <v>65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ht="13.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4"/>
    </row>
    <row r="39" spans="1:14" ht="13.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ht="13.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</row>
    <row r="42" spans="4:5" hidden="1">
      <c r="D42" s="105" t="str">
        <f>TEXT(D41,"##,##0")</f>
        <v>0</v>
      </c>
      <c r="E42" s="105" t="str">
        <f>TEXT(E41,"##,##0")</f>
        <v>0</v>
      </c>
    </row>
  </sheetData>
  <mergeCells count="181">
    <mergeCell ref="D4:F4"/>
    <mergeCell ref="G4:J4"/>
    <mergeCell ref="A1:N1"/>
    <mergeCell ref="B5:F5"/>
    <mergeCell ref="G5:L5"/>
    <mergeCell ref="A3:N3"/>
    <mergeCell ref="A2:N2"/>
    <mergeCell ref="A5:A10"/>
    <mergeCell ref="L8:L9"/>
    <mergeCell ref="G8:G9"/>
    <mergeCell ref="B13:B14"/>
    <mergeCell ref="C13:C14"/>
    <mergeCell ref="D11:D12"/>
    <mergeCell ref="E11:E12"/>
    <mergeCell ref="D13:D14"/>
    <mergeCell ref="E13:E14"/>
    <mergeCell ref="J11:J12"/>
    <mergeCell ref="K11:K12"/>
    <mergeCell ref="F8:F9"/>
    <mergeCell ref="B8:B9"/>
    <mergeCell ref="B11:B12"/>
    <mergeCell ref="C11:C12"/>
    <mergeCell ref="F11:F12"/>
    <mergeCell ref="G11:G12"/>
    <mergeCell ref="H11:H12"/>
    <mergeCell ref="I11:I12"/>
    <mergeCell ref="L11:L12"/>
    <mergeCell ref="M11:M12"/>
    <mergeCell ref="N11:N12"/>
    <mergeCell ref="F13:F14"/>
    <mergeCell ref="G13:G14"/>
    <mergeCell ref="H13:H14"/>
    <mergeCell ref="I13:I14"/>
    <mergeCell ref="J13:J14"/>
    <mergeCell ref="K13:K14"/>
    <mergeCell ref="L13:L14"/>
    <mergeCell ref="M13:M14"/>
    <mergeCell ref="N13:N14"/>
    <mergeCell ref="B15:B16"/>
    <mergeCell ref="C15:C16"/>
    <mergeCell ref="D15:D16"/>
    <mergeCell ref="E15:E16"/>
    <mergeCell ref="F15:F16"/>
    <mergeCell ref="G15:G16"/>
    <mergeCell ref="H15:H16"/>
    <mergeCell ref="I15:I16"/>
    <mergeCell ref="M15:M16"/>
    <mergeCell ref="N15:N16"/>
    <mergeCell ref="B17:B18"/>
    <mergeCell ref="C17:C18"/>
    <mergeCell ref="D17:D18"/>
    <mergeCell ref="E17:E18"/>
    <mergeCell ref="F17:F18"/>
    <mergeCell ref="K17:K18"/>
    <mergeCell ref="L17:L18"/>
    <mergeCell ref="J15:J16"/>
    <mergeCell ref="K15:K16"/>
    <mergeCell ref="L15:L16"/>
    <mergeCell ref="G17:G18"/>
    <mergeCell ref="H17:H18"/>
    <mergeCell ref="I17:I18"/>
    <mergeCell ref="J17:J18"/>
    <mergeCell ref="M17:M18"/>
    <mergeCell ref="N17:N18"/>
    <mergeCell ref="B19:B20"/>
    <mergeCell ref="C19:C20"/>
    <mergeCell ref="D19:D20"/>
    <mergeCell ref="E19:E20"/>
    <mergeCell ref="F19:F20"/>
    <mergeCell ref="G19:G20"/>
    <mergeCell ref="H19:H20"/>
    <mergeCell ref="I19:I20"/>
    <mergeCell ref="M19:M20"/>
    <mergeCell ref="N19:N20"/>
    <mergeCell ref="B21:B22"/>
    <mergeCell ref="C21:C22"/>
    <mergeCell ref="D21:D22"/>
    <mergeCell ref="E21:E22"/>
    <mergeCell ref="F21:F22"/>
    <mergeCell ref="K21:K22"/>
    <mergeCell ref="L21:L22"/>
    <mergeCell ref="J19:J20"/>
    <mergeCell ref="K19:K20"/>
    <mergeCell ref="L19:L20"/>
    <mergeCell ref="G21:G22"/>
    <mergeCell ref="H21:H22"/>
    <mergeCell ref="I21:I22"/>
    <mergeCell ref="J21:J22"/>
    <mergeCell ref="M21:M22"/>
    <mergeCell ref="N21:N22"/>
    <mergeCell ref="B23:B24"/>
    <mergeCell ref="C23:C24"/>
    <mergeCell ref="D23:D24"/>
    <mergeCell ref="E23:E24"/>
    <mergeCell ref="F23:F24"/>
    <mergeCell ref="G23:G24"/>
    <mergeCell ref="H23:H24"/>
    <mergeCell ref="I23:I24"/>
    <mergeCell ref="M23:M24"/>
    <mergeCell ref="N23:N24"/>
    <mergeCell ref="B25:B26"/>
    <mergeCell ref="C25:C26"/>
    <mergeCell ref="D25:D26"/>
    <mergeCell ref="E25:E26"/>
    <mergeCell ref="F25:F26"/>
    <mergeCell ref="K25:K26"/>
    <mergeCell ref="L25:L26"/>
    <mergeCell ref="J23:J24"/>
    <mergeCell ref="K23:K24"/>
    <mergeCell ref="L23:L24"/>
    <mergeCell ref="G25:G26"/>
    <mergeCell ref="H25:H26"/>
    <mergeCell ref="I25:I26"/>
    <mergeCell ref="J25:J26"/>
    <mergeCell ref="M25:M26"/>
    <mergeCell ref="N25:N26"/>
    <mergeCell ref="B27:B28"/>
    <mergeCell ref="C27:C28"/>
    <mergeCell ref="D27:D28"/>
    <mergeCell ref="E27:E28"/>
    <mergeCell ref="F27:F28"/>
    <mergeCell ref="G27:G28"/>
    <mergeCell ref="H27:H28"/>
    <mergeCell ref="I27:I28"/>
    <mergeCell ref="M27:M28"/>
    <mergeCell ref="N27:N28"/>
    <mergeCell ref="B29:B30"/>
    <mergeCell ref="C29:C30"/>
    <mergeCell ref="D29:D30"/>
    <mergeCell ref="E29:E30"/>
    <mergeCell ref="F29:F30"/>
    <mergeCell ref="K29:K30"/>
    <mergeCell ref="L29:L30"/>
    <mergeCell ref="J27:J28"/>
    <mergeCell ref="K27:K28"/>
    <mergeCell ref="L27:L28"/>
    <mergeCell ref="G29:G30"/>
    <mergeCell ref="H29:H30"/>
    <mergeCell ref="I29:I30"/>
    <mergeCell ref="J29:J30"/>
    <mergeCell ref="M29:M30"/>
    <mergeCell ref="N29:N30"/>
    <mergeCell ref="B31:B32"/>
    <mergeCell ref="C31:C32"/>
    <mergeCell ref="D31:D32"/>
    <mergeCell ref="E31:E32"/>
    <mergeCell ref="F31:F32"/>
    <mergeCell ref="G31:G32"/>
    <mergeCell ref="H31:H32"/>
    <mergeCell ref="I31:I32"/>
    <mergeCell ref="N31:N32"/>
    <mergeCell ref="B33:B34"/>
    <mergeCell ref="C33:C34"/>
    <mergeCell ref="D33:D34"/>
    <mergeCell ref="E33:E34"/>
    <mergeCell ref="F33:F34"/>
    <mergeCell ref="J31:J32"/>
    <mergeCell ref="K31:K32"/>
    <mergeCell ref="L31:L32"/>
    <mergeCell ref="M31:M32"/>
    <mergeCell ref="H35:H36"/>
    <mergeCell ref="I35:I36"/>
    <mergeCell ref="G33:G34"/>
    <mergeCell ref="H33:H34"/>
    <mergeCell ref="I33:I34"/>
    <mergeCell ref="J33:J34"/>
    <mergeCell ref="B35:B36"/>
    <mergeCell ref="C35:C36"/>
    <mergeCell ref="D35:D36"/>
    <mergeCell ref="E35:E36"/>
    <mergeCell ref="F35:F36"/>
    <mergeCell ref="G35:G36"/>
    <mergeCell ref="N35:N36"/>
    <mergeCell ref="J35:J36"/>
    <mergeCell ref="K35:K36"/>
    <mergeCell ref="L35:L36"/>
    <mergeCell ref="M35:M36"/>
    <mergeCell ref="M33:M34"/>
    <mergeCell ref="N33:N34"/>
    <mergeCell ref="K33:K34"/>
    <mergeCell ref="L33:L34"/>
  </mergeCells>
  <printOptions horizontalCentered="1"/>
  <pageMargins left="0.74803149606299213" right="0.59055118110236227" top="0.39370078740157483" bottom="0.19685039370078741" header="0" footer="0.39370078740157483"/>
  <pageSetup paperSize="9" firstPageNumber="156" orientation="landscape" useFirstPageNumber="1"/>
  <headerFooter alignWithMargins="0">
    <oddFooter>&amp;L&amp;9 &amp;C&amp;"Times New Roman"&amp;9 - &amp;p -&amp;R&amp;9 </oddFooter>
  </headerFooter>
</worksheet>
</file>

<file path=xl/worksheets/sheet20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N42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6.625" customWidth="1"/>
    <col min="2" max="4" width="6.625" customWidth="1"/>
    <col min="5" max="5" width="15.625" customWidth="1"/>
    <col min="6" max="9" width="6.625" customWidth="1"/>
    <col min="10" max="10" width="15.625" customWidth="1"/>
    <col min="11" max="11" width="7.125" customWidth="1"/>
    <col min="12" max="12" width="6.625" customWidth="1"/>
    <col min="13" max="13" width="7.125" customWidth="1"/>
    <col min="14" max="14" width="6.125" customWidth="1"/>
  </cols>
  <sheetData>
    <row r="1" spans="1:14" ht="21" customHeight="1">
      <c r="A1" s="54" t="s">
        <v>136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4" ht="21" customHeight="1">
      <c r="A2" s="54" t="s">
        <v>137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4" ht="18.6" customHeight="1">
      <c r="A3" s="67" t="s">
        <v>55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</row>
    <row r="4" spans="1:14" ht="18.6" customHeight="1" thickBot="1">
      <c r="A4" s="1"/>
      <c r="B4" s="1"/>
      <c r="C4" s="1"/>
      <c r="D4" s="66" t="str">
        <f>'10-2'!D4:F4</f>
        <v>114年 1 - 6月</v>
      </c>
      <c r="E4" s="66"/>
      <c r="F4" s="66"/>
      <c r="G4" s="63" t="str">
        <f>'10-2'!G4:J4</f>
        <v> Jan. - June 2025</v>
      </c>
      <c r="H4" s="74"/>
      <c r="I4" s="74"/>
      <c r="J4" s="74"/>
      <c r="K4" s="1"/>
      <c r="L4" s="1"/>
      <c r="M4" s="1"/>
      <c r="N4" s="28" t="s">
        <v>38</v>
      </c>
    </row>
    <row r="5" spans="1:14" ht="15" customHeight="1">
      <c r="A5" s="60" t="s">
        <v>31</v>
      </c>
      <c r="B5" s="56" t="s">
        <v>41</v>
      </c>
      <c r="C5" s="57"/>
      <c r="D5" s="57"/>
      <c r="E5" s="57"/>
      <c r="F5" s="58"/>
      <c r="G5" s="56" t="s">
        <v>42</v>
      </c>
      <c r="H5" s="57"/>
      <c r="I5" s="57"/>
      <c r="J5" s="57"/>
      <c r="K5" s="57"/>
      <c r="L5" s="58"/>
      <c r="M5" s="12" t="s">
        <v>4</v>
      </c>
      <c r="N5" s="13" t="s">
        <v>34</v>
      </c>
    </row>
    <row r="6" spans="1:14" ht="14.1" customHeight="1">
      <c r="A6" s="61"/>
      <c r="B6" s="14" t="s">
        <v>5</v>
      </c>
      <c r="C6" s="5" t="s">
        <v>6</v>
      </c>
      <c r="D6" s="2" t="s">
        <v>7</v>
      </c>
      <c r="E6" s="27" t="s">
        <v>66</v>
      </c>
      <c r="F6" s="5" t="s">
        <v>4</v>
      </c>
      <c r="G6" s="5" t="s">
        <v>5</v>
      </c>
      <c r="H6" s="5" t="s">
        <v>6</v>
      </c>
      <c r="I6" s="5" t="s">
        <v>7</v>
      </c>
      <c r="J6" s="27" t="s">
        <v>66</v>
      </c>
      <c r="K6" s="5" t="s">
        <v>67</v>
      </c>
      <c r="L6" s="2" t="s">
        <v>4</v>
      </c>
      <c r="M6" s="5" t="s">
        <v>8</v>
      </c>
      <c r="N6" s="15" t="s">
        <v>8</v>
      </c>
    </row>
    <row r="7" spans="1:14" ht="14.1" customHeight="1">
      <c r="A7" s="61"/>
      <c r="B7" s="18" t="s">
        <v>0</v>
      </c>
      <c r="C7" s="5" t="s">
        <v>9</v>
      </c>
      <c r="D7" s="5" t="s">
        <v>9</v>
      </c>
      <c r="E7" s="27" t="s">
        <v>10</v>
      </c>
      <c r="F7" s="5" t="s">
        <v>11</v>
      </c>
      <c r="G7" s="19" t="s">
        <v>0</v>
      </c>
      <c r="H7" s="5" t="s">
        <v>12</v>
      </c>
      <c r="I7" s="5" t="s">
        <v>12</v>
      </c>
      <c r="J7" s="27" t="s">
        <v>13</v>
      </c>
      <c r="K7" s="5" t="s">
        <v>68</v>
      </c>
      <c r="L7" s="5" t="s">
        <v>14</v>
      </c>
      <c r="M7" s="5" t="s">
        <v>0</v>
      </c>
      <c r="N7" s="16" t="s">
        <v>21</v>
      </c>
    </row>
    <row r="8" spans="1:14" ht="14.1" customHeight="1">
      <c r="A8" s="61"/>
      <c r="B8" s="17" t="s">
        <v>15</v>
      </c>
      <c r="C8" s="20" t="s">
        <v>16</v>
      </c>
      <c r="D8" s="20" t="s">
        <v>17</v>
      </c>
      <c r="E8" s="21" t="s">
        <v>18</v>
      </c>
      <c r="F8" s="17" t="s">
        <v>19</v>
      </c>
      <c r="G8" s="17" t="s">
        <v>15</v>
      </c>
      <c r="H8" s="20" t="s">
        <v>16</v>
      </c>
      <c r="I8" s="20" t="s">
        <v>17</v>
      </c>
      <c r="J8" s="21" t="s">
        <v>74</v>
      </c>
      <c r="K8" s="20" t="s">
        <v>69</v>
      </c>
      <c r="L8" s="17" t="s">
        <v>19</v>
      </c>
      <c r="M8" s="20" t="s">
        <v>20</v>
      </c>
      <c r="N8" s="16" t="s">
        <v>27</v>
      </c>
    </row>
    <row r="9" spans="1:14" ht="14.1" customHeight="1">
      <c r="A9" s="61"/>
      <c r="B9" s="17"/>
      <c r="C9" s="20" t="s">
        <v>21</v>
      </c>
      <c r="D9" s="20" t="s">
        <v>23</v>
      </c>
      <c r="E9" s="22" t="s">
        <v>24</v>
      </c>
      <c r="F9" s="17"/>
      <c r="G9" s="17"/>
      <c r="H9" s="20" t="s">
        <v>25</v>
      </c>
      <c r="I9" s="20" t="s">
        <v>25</v>
      </c>
      <c r="J9" s="22" t="s">
        <v>24</v>
      </c>
      <c r="K9" s="17" t="s">
        <v>70</v>
      </c>
      <c r="L9" s="17"/>
      <c r="M9" s="20" t="s">
        <v>26</v>
      </c>
      <c r="N9" s="16" t="s">
        <v>21</v>
      </c>
    </row>
    <row r="10" spans="1:14" ht="14.1" customHeight="1" thickBot="1">
      <c r="A10" s="62"/>
      <c r="B10" s="23" t="s">
        <v>22</v>
      </c>
      <c r="C10" s="23" t="s">
        <v>22</v>
      </c>
      <c r="D10" s="23" t="s">
        <v>22</v>
      </c>
      <c r="E10" s="24" t="s">
        <v>28</v>
      </c>
      <c r="F10" s="25" t="s">
        <v>22</v>
      </c>
      <c r="G10" s="25" t="s">
        <v>22</v>
      </c>
      <c r="H10" s="25" t="s">
        <v>22</v>
      </c>
      <c r="I10" s="25" t="s">
        <v>22</v>
      </c>
      <c r="J10" s="24" t="s">
        <v>28</v>
      </c>
      <c r="K10" s="17" t="s">
        <v>25</v>
      </c>
      <c r="L10" s="25" t="s">
        <v>22</v>
      </c>
      <c r="M10" s="25" t="s">
        <v>29</v>
      </c>
      <c r="N10" s="26" t="s">
        <v>30</v>
      </c>
    </row>
    <row r="11" spans="1:14" ht="12.6" customHeight="1">
      <c r="A11" s="113" t="s">
        <v>88</v>
      </c>
      <c r="B11" s="116">
        <v>3633</v>
      </c>
      <c r="C11" s="116">
        <v>1486</v>
      </c>
      <c r="D11" s="116">
        <v>438</v>
      </c>
      <c r="E11" s="116">
        <v>1106</v>
      </c>
      <c r="F11" s="116">
        <v>604</v>
      </c>
      <c r="G11" s="116">
        <v>2903</v>
      </c>
      <c r="H11" s="116">
        <v>1625</v>
      </c>
      <c r="I11" s="116">
        <v>25</v>
      </c>
      <c r="J11" s="119">
        <v>0</v>
      </c>
      <c r="K11" s="116">
        <v>482</v>
      </c>
      <c r="L11" s="116">
        <v>771</v>
      </c>
      <c r="M11" s="119">
        <v>0</v>
      </c>
      <c r="N11" s="122">
        <v>730</v>
      </c>
    </row>
    <row r="12" spans="1:14" ht="11.1" customHeight="1">
      <c r="A12" s="125" t="s">
        <v>239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3"/>
    </row>
    <row r="13" spans="1:14" ht="12.6" customHeight="1">
      <c r="A13" s="33" t="s">
        <v>240</v>
      </c>
      <c r="B13" s="141">
        <v>285</v>
      </c>
      <c r="C13" s="141">
        <v>278</v>
      </c>
      <c r="D13" s="141">
        <v>7</v>
      </c>
      <c r="E13" s="143">
        <v>0</v>
      </c>
      <c r="F13" s="141">
        <v>0</v>
      </c>
      <c r="G13" s="141">
        <v>129</v>
      </c>
      <c r="H13" s="141">
        <v>156</v>
      </c>
      <c r="I13" s="141">
        <v>17</v>
      </c>
      <c r="J13" s="143">
        <v>0</v>
      </c>
      <c r="K13" s="141">
        <v>11</v>
      </c>
      <c r="L13" s="141">
        <v>-55</v>
      </c>
      <c r="M13" s="143">
        <v>0</v>
      </c>
      <c r="N13" s="145">
        <v>156</v>
      </c>
    </row>
    <row r="14" spans="1:14" ht="11.1" customHeight="1">
      <c r="A14" s="125" t="s">
        <v>241</v>
      </c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0"/>
    </row>
    <row r="15" spans="1:14" ht="12.6" customHeight="1">
      <c r="A15" s="33" t="s">
        <v>242</v>
      </c>
      <c r="B15" s="141">
        <v>9085</v>
      </c>
      <c r="C15" s="141">
        <v>1409</v>
      </c>
      <c r="D15" s="141">
        <v>83</v>
      </c>
      <c r="E15" s="141">
        <v>625</v>
      </c>
      <c r="F15" s="141">
        <v>6968</v>
      </c>
      <c r="G15" s="141">
        <v>9192</v>
      </c>
      <c r="H15" s="141">
        <v>2780</v>
      </c>
      <c r="I15" s="141">
        <v>8</v>
      </c>
      <c r="J15" s="141">
        <v>6135</v>
      </c>
      <c r="K15" s="141">
        <v>50</v>
      </c>
      <c r="L15" s="141">
        <v>219</v>
      </c>
      <c r="M15" s="143">
        <v>0</v>
      </c>
      <c r="N15" s="145">
        <v>-107</v>
      </c>
    </row>
    <row r="16" spans="1:14" ht="11.1" customHeight="1">
      <c r="A16" s="125" t="s">
        <v>243</v>
      </c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0"/>
    </row>
    <row r="17" spans="1:14" ht="12.6" customHeight="1">
      <c r="A17" s="33" t="s">
        <v>244</v>
      </c>
      <c r="B17" s="141">
        <v>9081</v>
      </c>
      <c r="C17" s="141">
        <v>1703</v>
      </c>
      <c r="D17" s="141">
        <v>183</v>
      </c>
      <c r="E17" s="141">
        <v>2767</v>
      </c>
      <c r="F17" s="141">
        <v>4428</v>
      </c>
      <c r="G17" s="141">
        <v>8535</v>
      </c>
      <c r="H17" s="141">
        <v>1875</v>
      </c>
      <c r="I17" s="141">
        <v>11</v>
      </c>
      <c r="J17" s="141">
        <v>5156</v>
      </c>
      <c r="K17" s="141">
        <v>206</v>
      </c>
      <c r="L17" s="141">
        <v>1288</v>
      </c>
      <c r="M17" s="143">
        <v>0</v>
      </c>
      <c r="N17" s="145">
        <v>546</v>
      </c>
    </row>
    <row r="18" spans="1:14" ht="11.1" customHeight="1">
      <c r="A18" s="125" t="s">
        <v>245</v>
      </c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0"/>
    </row>
    <row r="19" spans="1:14" ht="12.6" customHeight="1">
      <c r="A19" s="33" t="s">
        <v>246</v>
      </c>
      <c r="B19" s="141">
        <v>2181</v>
      </c>
      <c r="C19" s="141">
        <v>1323</v>
      </c>
      <c r="D19" s="141">
        <v>197</v>
      </c>
      <c r="E19" s="141">
        <v>621</v>
      </c>
      <c r="F19" s="141">
        <v>40</v>
      </c>
      <c r="G19" s="141">
        <v>1733</v>
      </c>
      <c r="H19" s="141">
        <v>920</v>
      </c>
      <c r="I19" s="141">
        <v>19</v>
      </c>
      <c r="J19" s="143">
        <v>0</v>
      </c>
      <c r="K19" s="141">
        <v>308</v>
      </c>
      <c r="L19" s="141">
        <v>486</v>
      </c>
      <c r="M19" s="143">
        <v>0</v>
      </c>
      <c r="N19" s="145">
        <v>448</v>
      </c>
    </row>
    <row r="20" spans="1:14" ht="11.1" customHeight="1">
      <c r="A20" s="125" t="s">
        <v>247</v>
      </c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0"/>
    </row>
    <row r="21" spans="1:14" ht="12.6" customHeight="1">
      <c r="A21" s="33" t="s">
        <v>248</v>
      </c>
      <c r="B21" s="141">
        <v>4241</v>
      </c>
      <c r="C21" s="141">
        <v>1736</v>
      </c>
      <c r="D21" s="141">
        <v>31</v>
      </c>
      <c r="E21" s="141">
        <v>-225</v>
      </c>
      <c r="F21" s="141">
        <v>2699</v>
      </c>
      <c r="G21" s="141">
        <v>4572</v>
      </c>
      <c r="H21" s="141">
        <v>1817</v>
      </c>
      <c r="I21" s="141">
        <v>9</v>
      </c>
      <c r="J21" s="141">
        <v>1980</v>
      </c>
      <c r="K21" s="141">
        <v>78</v>
      </c>
      <c r="L21" s="141">
        <v>688</v>
      </c>
      <c r="M21" s="143">
        <v>0</v>
      </c>
      <c r="N21" s="145">
        <v>-331</v>
      </c>
    </row>
    <row r="22" spans="1:14" ht="11.1" customHeight="1">
      <c r="A22" s="125" t="s">
        <v>249</v>
      </c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0"/>
    </row>
    <row r="23" spans="1:14" ht="12.6" customHeight="1">
      <c r="A23" s="33" t="s">
        <v>250</v>
      </c>
      <c r="B23" s="141">
        <v>145</v>
      </c>
      <c r="C23" s="141">
        <v>6</v>
      </c>
      <c r="D23" s="141">
        <v>2</v>
      </c>
      <c r="E23" s="143">
        <v>0</v>
      </c>
      <c r="F23" s="141">
        <v>137</v>
      </c>
      <c r="G23" s="141">
        <v>133</v>
      </c>
      <c r="H23" s="141">
        <v>2</v>
      </c>
      <c r="I23" s="141">
        <v>0</v>
      </c>
      <c r="J23" s="143">
        <v>0</v>
      </c>
      <c r="K23" s="141">
        <v>57</v>
      </c>
      <c r="L23" s="141">
        <v>74</v>
      </c>
      <c r="M23" s="143">
        <v>0</v>
      </c>
      <c r="N23" s="145">
        <v>12</v>
      </c>
    </row>
    <row r="24" spans="1:14" ht="11.1" customHeight="1">
      <c r="A24" s="125" t="s">
        <v>251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0"/>
    </row>
    <row r="25" spans="1:14" ht="12.6" customHeight="1">
      <c r="A25" s="33" t="s">
        <v>252</v>
      </c>
      <c r="B25" s="141">
        <v>15327</v>
      </c>
      <c r="C25" s="141">
        <v>2805</v>
      </c>
      <c r="D25" s="141">
        <v>103</v>
      </c>
      <c r="E25" s="141">
        <v>12419</v>
      </c>
      <c r="F25" s="141">
        <v>0</v>
      </c>
      <c r="G25" s="141">
        <v>13936</v>
      </c>
      <c r="H25" s="141">
        <v>1827</v>
      </c>
      <c r="I25" s="141">
        <v>18</v>
      </c>
      <c r="J25" s="141">
        <v>11230</v>
      </c>
      <c r="K25" s="141">
        <v>231</v>
      </c>
      <c r="L25" s="141">
        <v>630</v>
      </c>
      <c r="M25" s="143">
        <v>0</v>
      </c>
      <c r="N25" s="145">
        <v>1392</v>
      </c>
    </row>
    <row r="26" spans="1:14" ht="11.1" customHeight="1">
      <c r="A26" s="125" t="s">
        <v>253</v>
      </c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0"/>
    </row>
    <row r="27" spans="1:14" ht="12.6" customHeight="1">
      <c r="A27" s="33" t="s">
        <v>254</v>
      </c>
      <c r="B27" s="141">
        <v>10163</v>
      </c>
      <c r="C27" s="141">
        <v>4112</v>
      </c>
      <c r="D27" s="141">
        <v>157</v>
      </c>
      <c r="E27" s="141">
        <v>2760</v>
      </c>
      <c r="F27" s="141">
        <v>3134</v>
      </c>
      <c r="G27" s="141">
        <v>9229</v>
      </c>
      <c r="H27" s="141">
        <v>3876</v>
      </c>
      <c r="I27" s="141">
        <v>24</v>
      </c>
      <c r="J27" s="141">
        <v>4920</v>
      </c>
      <c r="K27" s="141">
        <v>164</v>
      </c>
      <c r="L27" s="141">
        <v>245</v>
      </c>
      <c r="M27" s="143">
        <v>0</v>
      </c>
      <c r="N27" s="145">
        <v>934</v>
      </c>
    </row>
    <row r="28" spans="1:14" ht="11.1" customHeight="1">
      <c r="A28" s="125" t="s">
        <v>255</v>
      </c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0"/>
    </row>
    <row r="29" spans="1:14" ht="12.6" customHeight="1">
      <c r="A29" s="33" t="s">
        <v>256</v>
      </c>
      <c r="B29" s="141">
        <v>949</v>
      </c>
      <c r="C29" s="141">
        <v>949</v>
      </c>
      <c r="D29" s="143">
        <v>0</v>
      </c>
      <c r="E29" s="143">
        <v>0</v>
      </c>
      <c r="F29" s="143">
        <v>0</v>
      </c>
      <c r="G29" s="141">
        <v>945</v>
      </c>
      <c r="H29" s="141">
        <v>839</v>
      </c>
      <c r="I29" s="141">
        <v>0</v>
      </c>
      <c r="J29" s="141">
        <v>0</v>
      </c>
      <c r="K29" s="141">
        <v>11</v>
      </c>
      <c r="L29" s="141">
        <v>95</v>
      </c>
      <c r="M29" s="143">
        <v>0</v>
      </c>
      <c r="N29" s="145">
        <v>4</v>
      </c>
    </row>
    <row r="30" spans="1:14" ht="11.1" customHeight="1">
      <c r="A30" s="125" t="s">
        <v>257</v>
      </c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0"/>
    </row>
    <row r="31" spans="1:14" ht="12.6" customHeight="1">
      <c r="A31" s="33" t="s">
        <v>258</v>
      </c>
      <c r="B31" s="141">
        <v>926</v>
      </c>
      <c r="C31" s="141">
        <v>718</v>
      </c>
      <c r="D31" s="141">
        <v>147</v>
      </c>
      <c r="E31" s="143">
        <v>0</v>
      </c>
      <c r="F31" s="141">
        <v>62</v>
      </c>
      <c r="G31" s="141">
        <v>737</v>
      </c>
      <c r="H31" s="141">
        <v>644</v>
      </c>
      <c r="I31" s="141">
        <v>15</v>
      </c>
      <c r="J31" s="143">
        <v>0</v>
      </c>
      <c r="K31" s="141">
        <v>21</v>
      </c>
      <c r="L31" s="141">
        <v>57</v>
      </c>
      <c r="M31" s="143">
        <v>0</v>
      </c>
      <c r="N31" s="145">
        <v>189</v>
      </c>
    </row>
    <row r="32" spans="1:14" ht="11.1" customHeight="1">
      <c r="A32" s="125" t="s">
        <v>259</v>
      </c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0"/>
    </row>
    <row r="33" spans="1:14" ht="12.6" customHeight="1">
      <c r="A33" s="33" t="s">
        <v>260</v>
      </c>
      <c r="B33" s="141">
        <v>5482</v>
      </c>
      <c r="C33" s="141">
        <v>845</v>
      </c>
      <c r="D33" s="141">
        <v>68</v>
      </c>
      <c r="E33" s="143">
        <v>0</v>
      </c>
      <c r="F33" s="141">
        <v>4569</v>
      </c>
      <c r="G33" s="141">
        <v>5498</v>
      </c>
      <c r="H33" s="141">
        <v>1263</v>
      </c>
      <c r="I33" s="141">
        <v>0</v>
      </c>
      <c r="J33" s="141">
        <v>3963</v>
      </c>
      <c r="K33" s="141">
        <v>42</v>
      </c>
      <c r="L33" s="141">
        <v>229</v>
      </c>
      <c r="M33" s="143">
        <v>0</v>
      </c>
      <c r="N33" s="145">
        <v>-16</v>
      </c>
    </row>
    <row r="34" spans="1:14" ht="11.1" customHeight="1">
      <c r="A34" s="125" t="s">
        <v>261</v>
      </c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0"/>
    </row>
    <row r="35" spans="1:14" ht="12.6" customHeight="1">
      <c r="A35" s="33" t="s">
        <v>262</v>
      </c>
      <c r="B35" s="141">
        <v>3657</v>
      </c>
      <c r="C35" s="141">
        <v>1537</v>
      </c>
      <c r="D35" s="141">
        <v>21</v>
      </c>
      <c r="E35" s="141">
        <v>1274</v>
      </c>
      <c r="F35" s="141">
        <v>826</v>
      </c>
      <c r="G35" s="141">
        <v>3559</v>
      </c>
      <c r="H35" s="141">
        <v>2585</v>
      </c>
      <c r="I35" s="141">
        <v>12</v>
      </c>
      <c r="J35" s="141">
        <v>622</v>
      </c>
      <c r="K35" s="141">
        <v>185</v>
      </c>
      <c r="L35" s="141">
        <v>154</v>
      </c>
      <c r="M35" s="143">
        <v>0</v>
      </c>
      <c r="N35" s="145">
        <v>99</v>
      </c>
    </row>
    <row r="36" spans="1:14" ht="11.1" customHeight="1" thickBot="1">
      <c r="A36" s="134" t="s">
        <v>263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50"/>
    </row>
    <row r="37" spans="1:14" ht="13.5" customHeight="1">
      <c r="A37" s="32" t="s">
        <v>48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ht="13.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4"/>
    </row>
    <row r="39" spans="1:14" ht="13.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ht="13.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</row>
    <row r="42" spans="4:5" hidden="1">
      <c r="D42" s="105" t="str">
        <f>TEXT(D41,"##,##0")</f>
        <v>0</v>
      </c>
      <c r="E42" s="105" t="str">
        <f>TEXT(E41,"##,##0")</f>
        <v>0</v>
      </c>
    </row>
  </sheetData>
  <mergeCells count="181">
    <mergeCell ref="I35:I36"/>
    <mergeCell ref="N35:N36"/>
    <mergeCell ref="J35:J36"/>
    <mergeCell ref="K35:K36"/>
    <mergeCell ref="L35:L36"/>
    <mergeCell ref="M35:M36"/>
    <mergeCell ref="E33:E34"/>
    <mergeCell ref="G35:G36"/>
    <mergeCell ref="H35:H36"/>
    <mergeCell ref="F33:F34"/>
    <mergeCell ref="G33:G34"/>
    <mergeCell ref="H33:H34"/>
    <mergeCell ref="N31:N32"/>
    <mergeCell ref="N33:N34"/>
    <mergeCell ref="B35:B36"/>
    <mergeCell ref="C35:C36"/>
    <mergeCell ref="D35:D36"/>
    <mergeCell ref="E35:E36"/>
    <mergeCell ref="F35:F36"/>
    <mergeCell ref="B33:B34"/>
    <mergeCell ref="C33:C34"/>
    <mergeCell ref="D33:D34"/>
    <mergeCell ref="H31:H32"/>
    <mergeCell ref="I31:I32"/>
    <mergeCell ref="J31:J32"/>
    <mergeCell ref="K31:K32"/>
    <mergeCell ref="L31:L32"/>
    <mergeCell ref="M31:M32"/>
    <mergeCell ref="M29:M30"/>
    <mergeCell ref="F29:F30"/>
    <mergeCell ref="G29:G30"/>
    <mergeCell ref="H29:H30"/>
    <mergeCell ref="I33:I34"/>
    <mergeCell ref="L33:L34"/>
    <mergeCell ref="M33:M34"/>
    <mergeCell ref="J33:J34"/>
    <mergeCell ref="K33:K34"/>
    <mergeCell ref="G31:G32"/>
    <mergeCell ref="B29:B30"/>
    <mergeCell ref="C29:C30"/>
    <mergeCell ref="D29:D30"/>
    <mergeCell ref="E29:E30"/>
    <mergeCell ref="N29:N30"/>
    <mergeCell ref="B31:B32"/>
    <mergeCell ref="C31:C32"/>
    <mergeCell ref="D31:D32"/>
    <mergeCell ref="E31:E32"/>
    <mergeCell ref="F31:F32"/>
    <mergeCell ref="K27:K28"/>
    <mergeCell ref="L27:L28"/>
    <mergeCell ref="I27:I28"/>
    <mergeCell ref="J27:J28"/>
    <mergeCell ref="L29:L30"/>
    <mergeCell ref="K29:K30"/>
    <mergeCell ref="I29:I30"/>
    <mergeCell ref="J29:J30"/>
    <mergeCell ref="M27:M28"/>
    <mergeCell ref="N27:N28"/>
    <mergeCell ref="N25:N26"/>
    <mergeCell ref="B27:B28"/>
    <mergeCell ref="C27:C28"/>
    <mergeCell ref="D27:D28"/>
    <mergeCell ref="E27:E28"/>
    <mergeCell ref="F27:F28"/>
    <mergeCell ref="G27:G28"/>
    <mergeCell ref="H27:H28"/>
    <mergeCell ref="L25:L26"/>
    <mergeCell ref="M25:M26"/>
    <mergeCell ref="F25:F26"/>
    <mergeCell ref="G25:G26"/>
    <mergeCell ref="H25:H26"/>
    <mergeCell ref="I25:I26"/>
    <mergeCell ref="B25:B26"/>
    <mergeCell ref="C25:C26"/>
    <mergeCell ref="D25:D26"/>
    <mergeCell ref="E25:E26"/>
    <mergeCell ref="K23:K24"/>
    <mergeCell ref="L23:L24"/>
    <mergeCell ref="I23:I24"/>
    <mergeCell ref="J23:J24"/>
    <mergeCell ref="J25:J26"/>
    <mergeCell ref="K25:K26"/>
    <mergeCell ref="M23:M24"/>
    <mergeCell ref="N23:N24"/>
    <mergeCell ref="N21:N22"/>
    <mergeCell ref="B23:B24"/>
    <mergeCell ref="C23:C24"/>
    <mergeCell ref="D23:D24"/>
    <mergeCell ref="E23:E24"/>
    <mergeCell ref="F23:F24"/>
    <mergeCell ref="G23:G24"/>
    <mergeCell ref="H23:H24"/>
    <mergeCell ref="L21:L22"/>
    <mergeCell ref="M21:M22"/>
    <mergeCell ref="F21:F22"/>
    <mergeCell ref="G21:G22"/>
    <mergeCell ref="H21:H22"/>
    <mergeCell ref="I21:I22"/>
    <mergeCell ref="B21:B22"/>
    <mergeCell ref="C21:C22"/>
    <mergeCell ref="D21:D22"/>
    <mergeCell ref="E21:E22"/>
    <mergeCell ref="K19:K20"/>
    <mergeCell ref="L19:L20"/>
    <mergeCell ref="I19:I20"/>
    <mergeCell ref="J19:J20"/>
    <mergeCell ref="J21:J22"/>
    <mergeCell ref="K21:K22"/>
    <mergeCell ref="M19:M20"/>
    <mergeCell ref="N19:N20"/>
    <mergeCell ref="N17:N18"/>
    <mergeCell ref="B19:B20"/>
    <mergeCell ref="C19:C20"/>
    <mergeCell ref="D19:D20"/>
    <mergeCell ref="E19:E20"/>
    <mergeCell ref="F19:F20"/>
    <mergeCell ref="G19:G20"/>
    <mergeCell ref="H19:H20"/>
    <mergeCell ref="L17:L18"/>
    <mergeCell ref="M17:M18"/>
    <mergeCell ref="F17:F18"/>
    <mergeCell ref="G17:G18"/>
    <mergeCell ref="H17:H18"/>
    <mergeCell ref="I17:I18"/>
    <mergeCell ref="K15:K16"/>
    <mergeCell ref="B17:B18"/>
    <mergeCell ref="C17:C18"/>
    <mergeCell ref="D17:D18"/>
    <mergeCell ref="E17:E18"/>
    <mergeCell ref="J17:J18"/>
    <mergeCell ref="K17:K18"/>
    <mergeCell ref="L13:L14"/>
    <mergeCell ref="N15:N16"/>
    <mergeCell ref="N13:N14"/>
    <mergeCell ref="B15:B16"/>
    <mergeCell ref="C15:C16"/>
    <mergeCell ref="D15:D16"/>
    <mergeCell ref="E15:E16"/>
    <mergeCell ref="F15:F16"/>
    <mergeCell ref="G15:G16"/>
    <mergeCell ref="H15:H16"/>
    <mergeCell ref="M11:M12"/>
    <mergeCell ref="G13:G14"/>
    <mergeCell ref="H13:H14"/>
    <mergeCell ref="I13:I14"/>
    <mergeCell ref="M15:M16"/>
    <mergeCell ref="L15:L16"/>
    <mergeCell ref="I15:I16"/>
    <mergeCell ref="J15:J16"/>
    <mergeCell ref="J13:J14"/>
    <mergeCell ref="K13:K14"/>
    <mergeCell ref="C11:C12"/>
    <mergeCell ref="F13:F14"/>
    <mergeCell ref="B8:B9"/>
    <mergeCell ref="M13:M14"/>
    <mergeCell ref="G11:G12"/>
    <mergeCell ref="H11:H12"/>
    <mergeCell ref="I11:I12"/>
    <mergeCell ref="J11:J12"/>
    <mergeCell ref="K11:K12"/>
    <mergeCell ref="L11:L12"/>
    <mergeCell ref="L8:L9"/>
    <mergeCell ref="G8:G9"/>
    <mergeCell ref="F8:F9"/>
    <mergeCell ref="B13:B14"/>
    <mergeCell ref="C13:C14"/>
    <mergeCell ref="D11:D12"/>
    <mergeCell ref="E11:E12"/>
    <mergeCell ref="D13:D14"/>
    <mergeCell ref="E13:E14"/>
    <mergeCell ref="B11:B12"/>
    <mergeCell ref="F11:F12"/>
    <mergeCell ref="G4:J4"/>
    <mergeCell ref="N11:N12"/>
    <mergeCell ref="D4:F4"/>
    <mergeCell ref="A1:N1"/>
    <mergeCell ref="B5:F5"/>
    <mergeCell ref="G5:L5"/>
    <mergeCell ref="A3:N3"/>
    <mergeCell ref="A2:N2"/>
    <mergeCell ref="A5:A10"/>
  </mergeCells>
  <printOptions horizontalCentered="1"/>
  <pageMargins left="0.74803149606299213" right="0.59055118110236227" top="0.39370078740157483" bottom="0.19685039370078741" header="0" footer="0.39370078740157483"/>
  <pageSetup paperSize="9" firstPageNumber="157" orientation="landscape" useFirstPageNumber="1"/>
  <headerFooter alignWithMargins="0">
    <oddFooter>&amp;L&amp;9 &amp;C&amp;"Times New Roman"&amp;9 - &amp;p -&amp;R&amp;9 </oddFooter>
  </headerFooter>
</worksheet>
</file>

<file path=xl/worksheets/sheet2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N42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6.625" customWidth="1"/>
    <col min="2" max="4" width="6.625" customWidth="1"/>
    <col min="5" max="5" width="15.625" customWidth="1"/>
    <col min="6" max="9" width="6.625" customWidth="1"/>
    <col min="10" max="10" width="15.625" customWidth="1"/>
    <col min="11" max="11" width="7.125" customWidth="1"/>
    <col min="12" max="12" width="6.625" customWidth="1"/>
    <col min="13" max="13" width="7.125" customWidth="1"/>
    <col min="14" max="14" width="6.125" customWidth="1"/>
  </cols>
  <sheetData>
    <row r="1" spans="1:14" ht="21" customHeight="1">
      <c r="A1" s="54" t="s">
        <v>138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4" ht="21" customHeight="1">
      <c r="A2" s="54" t="s">
        <v>139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4" ht="18.6" customHeight="1">
      <c r="A3" s="67" t="s">
        <v>55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</row>
    <row r="4" spans="1:14" ht="18.6" customHeight="1" thickBot="1">
      <c r="A4" s="1"/>
      <c r="B4" s="1"/>
      <c r="C4" s="1"/>
      <c r="D4" s="66" t="str">
        <f>'10-2'!D4:F4</f>
        <v>114年 1 - 6月</v>
      </c>
      <c r="E4" s="66"/>
      <c r="F4" s="66"/>
      <c r="G4" s="63" t="str">
        <f>'10-2'!G4:J4</f>
        <v> Jan. - June 2025</v>
      </c>
      <c r="H4" s="74"/>
      <c r="I4" s="74"/>
      <c r="J4" s="74"/>
      <c r="K4" s="1"/>
      <c r="L4" s="1"/>
      <c r="M4" s="1"/>
      <c r="N4" s="28" t="s">
        <v>38</v>
      </c>
    </row>
    <row r="5" spans="1:14" ht="15" customHeight="1">
      <c r="A5" s="60" t="s">
        <v>31</v>
      </c>
      <c r="B5" s="56" t="s">
        <v>41</v>
      </c>
      <c r="C5" s="57"/>
      <c r="D5" s="57"/>
      <c r="E5" s="57"/>
      <c r="F5" s="58"/>
      <c r="G5" s="56" t="s">
        <v>42</v>
      </c>
      <c r="H5" s="57"/>
      <c r="I5" s="57"/>
      <c r="J5" s="57"/>
      <c r="K5" s="57"/>
      <c r="L5" s="58"/>
      <c r="M5" s="12" t="s">
        <v>4</v>
      </c>
      <c r="N5" s="13" t="s">
        <v>34</v>
      </c>
    </row>
    <row r="6" spans="1:14" ht="14.1" customHeight="1">
      <c r="A6" s="61"/>
      <c r="B6" s="14" t="s">
        <v>5</v>
      </c>
      <c r="C6" s="5" t="s">
        <v>6</v>
      </c>
      <c r="D6" s="2" t="s">
        <v>7</v>
      </c>
      <c r="E6" s="27" t="s">
        <v>66</v>
      </c>
      <c r="F6" s="5" t="s">
        <v>4</v>
      </c>
      <c r="G6" s="5" t="s">
        <v>5</v>
      </c>
      <c r="H6" s="5" t="s">
        <v>6</v>
      </c>
      <c r="I6" s="5" t="s">
        <v>7</v>
      </c>
      <c r="J6" s="27" t="s">
        <v>66</v>
      </c>
      <c r="K6" s="5" t="s">
        <v>67</v>
      </c>
      <c r="L6" s="2" t="s">
        <v>4</v>
      </c>
      <c r="M6" s="5" t="s">
        <v>8</v>
      </c>
      <c r="N6" s="15" t="s">
        <v>8</v>
      </c>
    </row>
    <row r="7" spans="1:14" ht="14.1" customHeight="1">
      <c r="A7" s="61"/>
      <c r="B7" s="18" t="s">
        <v>0</v>
      </c>
      <c r="C7" s="5" t="s">
        <v>9</v>
      </c>
      <c r="D7" s="5" t="s">
        <v>9</v>
      </c>
      <c r="E7" s="27" t="s">
        <v>10</v>
      </c>
      <c r="F7" s="5" t="s">
        <v>11</v>
      </c>
      <c r="G7" s="19" t="s">
        <v>0</v>
      </c>
      <c r="H7" s="5" t="s">
        <v>12</v>
      </c>
      <c r="I7" s="5" t="s">
        <v>12</v>
      </c>
      <c r="J7" s="27" t="s">
        <v>13</v>
      </c>
      <c r="K7" s="5" t="s">
        <v>68</v>
      </c>
      <c r="L7" s="5" t="s">
        <v>14</v>
      </c>
      <c r="M7" s="5" t="s">
        <v>0</v>
      </c>
      <c r="N7" s="16" t="s">
        <v>21</v>
      </c>
    </row>
    <row r="8" spans="1:14" ht="14.1" customHeight="1">
      <c r="A8" s="61"/>
      <c r="B8" s="17" t="s">
        <v>15</v>
      </c>
      <c r="C8" s="20" t="s">
        <v>16</v>
      </c>
      <c r="D8" s="20" t="s">
        <v>17</v>
      </c>
      <c r="E8" s="21" t="s">
        <v>18</v>
      </c>
      <c r="F8" s="17" t="s">
        <v>19</v>
      </c>
      <c r="G8" s="17" t="s">
        <v>15</v>
      </c>
      <c r="H8" s="20" t="s">
        <v>16</v>
      </c>
      <c r="I8" s="20" t="s">
        <v>17</v>
      </c>
      <c r="J8" s="21" t="s">
        <v>74</v>
      </c>
      <c r="K8" s="20" t="s">
        <v>69</v>
      </c>
      <c r="L8" s="17" t="s">
        <v>19</v>
      </c>
      <c r="M8" s="20" t="s">
        <v>20</v>
      </c>
      <c r="N8" s="16" t="s">
        <v>27</v>
      </c>
    </row>
    <row r="9" spans="1:14" ht="14.1" customHeight="1">
      <c r="A9" s="61"/>
      <c r="B9" s="17"/>
      <c r="C9" s="20" t="s">
        <v>21</v>
      </c>
      <c r="D9" s="20" t="s">
        <v>23</v>
      </c>
      <c r="E9" s="22" t="s">
        <v>24</v>
      </c>
      <c r="F9" s="17"/>
      <c r="G9" s="17"/>
      <c r="H9" s="20" t="s">
        <v>25</v>
      </c>
      <c r="I9" s="20" t="s">
        <v>25</v>
      </c>
      <c r="J9" s="22" t="s">
        <v>24</v>
      </c>
      <c r="K9" s="17" t="s">
        <v>70</v>
      </c>
      <c r="L9" s="17"/>
      <c r="M9" s="20" t="s">
        <v>26</v>
      </c>
      <c r="N9" s="16" t="s">
        <v>21</v>
      </c>
    </row>
    <row r="10" spans="1:14" ht="14.1" customHeight="1" thickBot="1">
      <c r="A10" s="62"/>
      <c r="B10" s="23" t="s">
        <v>22</v>
      </c>
      <c r="C10" s="23" t="s">
        <v>22</v>
      </c>
      <c r="D10" s="23" t="s">
        <v>22</v>
      </c>
      <c r="E10" s="24" t="s">
        <v>28</v>
      </c>
      <c r="F10" s="25" t="s">
        <v>22</v>
      </c>
      <c r="G10" s="25" t="s">
        <v>22</v>
      </c>
      <c r="H10" s="25" t="s">
        <v>22</v>
      </c>
      <c r="I10" s="25" t="s">
        <v>22</v>
      </c>
      <c r="J10" s="24" t="s">
        <v>28</v>
      </c>
      <c r="K10" s="17" t="s">
        <v>25</v>
      </c>
      <c r="L10" s="25" t="s">
        <v>22</v>
      </c>
      <c r="M10" s="25" t="s">
        <v>29</v>
      </c>
      <c r="N10" s="26" t="s">
        <v>30</v>
      </c>
    </row>
    <row r="11" spans="1:14" ht="12.6" customHeight="1">
      <c r="A11" s="113" t="s">
        <v>87</v>
      </c>
      <c r="B11" s="116">
        <v>2995</v>
      </c>
      <c r="C11" s="116">
        <v>393</v>
      </c>
      <c r="D11" s="116">
        <v>10</v>
      </c>
      <c r="E11" s="116">
        <v>1556</v>
      </c>
      <c r="F11" s="116">
        <v>1035</v>
      </c>
      <c r="G11" s="116">
        <v>2906</v>
      </c>
      <c r="H11" s="116">
        <v>482</v>
      </c>
      <c r="I11" s="116">
        <v>1</v>
      </c>
      <c r="J11" s="116">
        <v>2269</v>
      </c>
      <c r="K11" s="116">
        <v>51</v>
      </c>
      <c r="L11" s="116">
        <v>104</v>
      </c>
      <c r="M11" s="119">
        <v>0</v>
      </c>
      <c r="N11" s="122">
        <v>89</v>
      </c>
    </row>
    <row r="12" spans="1:14" ht="11.1" customHeight="1">
      <c r="A12" s="125" t="s">
        <v>264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3"/>
    </row>
    <row r="13" spans="1:14" ht="12.6" customHeight="1">
      <c r="A13" s="33" t="s">
        <v>265</v>
      </c>
      <c r="B13" s="141">
        <v>229</v>
      </c>
      <c r="C13" s="141">
        <v>199</v>
      </c>
      <c r="D13" s="141">
        <v>13</v>
      </c>
      <c r="E13" s="143">
        <v>0</v>
      </c>
      <c r="F13" s="141">
        <v>18</v>
      </c>
      <c r="G13" s="141">
        <v>169</v>
      </c>
      <c r="H13" s="141">
        <v>122</v>
      </c>
      <c r="I13" s="141">
        <v>1</v>
      </c>
      <c r="J13" s="143">
        <v>0</v>
      </c>
      <c r="K13" s="141">
        <v>14</v>
      </c>
      <c r="L13" s="141">
        <v>31</v>
      </c>
      <c r="M13" s="143">
        <v>0</v>
      </c>
      <c r="N13" s="145">
        <v>61</v>
      </c>
    </row>
    <row r="14" spans="1:14" ht="11.1" customHeight="1">
      <c r="A14" s="125" t="s">
        <v>266</v>
      </c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0"/>
    </row>
    <row r="15" spans="1:14" ht="12.6" customHeight="1">
      <c r="A15" s="33" t="s">
        <v>267</v>
      </c>
      <c r="B15" s="141">
        <v>42</v>
      </c>
      <c r="C15" s="141">
        <v>40</v>
      </c>
      <c r="D15" s="141">
        <v>1</v>
      </c>
      <c r="E15" s="143">
        <v>0</v>
      </c>
      <c r="F15" s="141">
        <v>0</v>
      </c>
      <c r="G15" s="141">
        <v>47</v>
      </c>
      <c r="H15" s="141">
        <v>24</v>
      </c>
      <c r="I15" s="141">
        <v>0</v>
      </c>
      <c r="J15" s="143">
        <v>0</v>
      </c>
      <c r="K15" s="141">
        <v>8</v>
      </c>
      <c r="L15" s="141">
        <v>15</v>
      </c>
      <c r="M15" s="143">
        <v>0</v>
      </c>
      <c r="N15" s="145">
        <v>-6</v>
      </c>
    </row>
    <row r="16" spans="1:14" ht="11.1" customHeight="1">
      <c r="A16" s="125" t="s">
        <v>268</v>
      </c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0"/>
    </row>
    <row r="17" spans="1:14" ht="12.6" customHeight="1">
      <c r="A17" s="33"/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9"/>
    </row>
    <row r="18" spans="1:14" ht="11.1" customHeight="1">
      <c r="A18" s="36"/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0"/>
    </row>
    <row r="19" spans="1:14" ht="12.6" customHeight="1">
      <c r="A19" s="33"/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9"/>
    </row>
    <row r="20" spans="1:14" ht="11.1" customHeight="1">
      <c r="A20" s="36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0"/>
    </row>
    <row r="21" spans="1:14" ht="12.6" customHeight="1">
      <c r="A21" s="33"/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9"/>
    </row>
    <row r="22" spans="1:14" ht="11.1" customHeight="1">
      <c r="A22" s="36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0"/>
    </row>
    <row r="23" spans="1:14" ht="12.6" customHeight="1">
      <c r="A23" s="33"/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9"/>
    </row>
    <row r="24" spans="1:14" ht="11.1" customHeight="1">
      <c r="A24" s="36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0"/>
    </row>
    <row r="25" spans="1:14" ht="12.6" customHeight="1">
      <c r="A25" s="33"/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9"/>
    </row>
    <row r="26" spans="1:14" ht="11.1" customHeight="1">
      <c r="A26" s="36"/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0"/>
    </row>
    <row r="27" spans="1:14" ht="12.6" customHeight="1">
      <c r="A27" s="33"/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9"/>
    </row>
    <row r="28" spans="1:14" ht="11.1" customHeight="1">
      <c r="A28" s="36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0"/>
    </row>
    <row r="29" spans="1:14" ht="12.6" customHeight="1">
      <c r="A29" s="33"/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9"/>
    </row>
    <row r="30" spans="1:14" ht="11.1" customHeight="1">
      <c r="A30" s="36"/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0"/>
    </row>
    <row r="31" spans="1:14" ht="12.6" customHeight="1">
      <c r="A31" s="33"/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9"/>
    </row>
    <row r="32" spans="1:14" ht="11.1" customHeight="1">
      <c r="A32" s="36"/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0"/>
    </row>
    <row r="33" spans="1:14" ht="12.6" customHeight="1">
      <c r="A33" s="33"/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9"/>
    </row>
    <row r="34" spans="1:14" ht="11.1" customHeight="1">
      <c r="A34" s="36"/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0"/>
    </row>
    <row r="35" spans="1:14" ht="12.6" customHeight="1">
      <c r="A35" s="33"/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9"/>
    </row>
    <row r="36" spans="1:14" ht="11.1" customHeight="1" thickBot="1">
      <c r="A36" s="35"/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50"/>
    </row>
    <row r="37" spans="1:14" ht="13.5" customHeight="1">
      <c r="A37" s="32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ht="13.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4"/>
    </row>
    <row r="39" spans="1:14" ht="13.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ht="13.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</row>
    <row r="42" spans="4:5" hidden="1">
      <c r="D42" s="105" t="str">
        <f>TEXT(D41,"##,##0")</f>
        <v>0</v>
      </c>
      <c r="E42" s="105" t="str">
        <f>TEXT(E41,"##,##0")</f>
        <v>0</v>
      </c>
    </row>
  </sheetData>
  <mergeCells count="181">
    <mergeCell ref="D4:F4"/>
    <mergeCell ref="G4:J4"/>
    <mergeCell ref="A1:N1"/>
    <mergeCell ref="B5:F5"/>
    <mergeCell ref="G5:L5"/>
    <mergeCell ref="A3:N3"/>
    <mergeCell ref="A2:N2"/>
    <mergeCell ref="A5:A10"/>
    <mergeCell ref="L8:L9"/>
    <mergeCell ref="G8:G9"/>
    <mergeCell ref="B13:B14"/>
    <mergeCell ref="C13:C14"/>
    <mergeCell ref="D11:D12"/>
    <mergeCell ref="E11:E12"/>
    <mergeCell ref="D13:D14"/>
    <mergeCell ref="E13:E14"/>
    <mergeCell ref="J11:J12"/>
    <mergeCell ref="K11:K12"/>
    <mergeCell ref="F8:F9"/>
    <mergeCell ref="B8:B9"/>
    <mergeCell ref="B11:B12"/>
    <mergeCell ref="C11:C12"/>
    <mergeCell ref="F11:F12"/>
    <mergeCell ref="G11:G12"/>
    <mergeCell ref="H11:H12"/>
    <mergeCell ref="I11:I12"/>
    <mergeCell ref="L11:L12"/>
    <mergeCell ref="M11:M12"/>
    <mergeCell ref="N11:N12"/>
    <mergeCell ref="F13:F14"/>
    <mergeCell ref="G13:G14"/>
    <mergeCell ref="H13:H14"/>
    <mergeCell ref="I13:I14"/>
    <mergeCell ref="J13:J14"/>
    <mergeCell ref="K13:K14"/>
    <mergeCell ref="L13:L14"/>
    <mergeCell ref="M13:M14"/>
    <mergeCell ref="N13:N14"/>
    <mergeCell ref="B15:B16"/>
    <mergeCell ref="C15:C16"/>
    <mergeCell ref="D15:D16"/>
    <mergeCell ref="E15:E16"/>
    <mergeCell ref="F15:F16"/>
    <mergeCell ref="G15:G16"/>
    <mergeCell ref="H15:H16"/>
    <mergeCell ref="I15:I16"/>
    <mergeCell ref="M15:M16"/>
    <mergeCell ref="N15:N16"/>
    <mergeCell ref="B17:B18"/>
    <mergeCell ref="C17:C18"/>
    <mergeCell ref="D17:D18"/>
    <mergeCell ref="E17:E18"/>
    <mergeCell ref="F17:F18"/>
    <mergeCell ref="K17:K18"/>
    <mergeCell ref="L17:L18"/>
    <mergeCell ref="J15:J16"/>
    <mergeCell ref="K15:K16"/>
    <mergeCell ref="L15:L16"/>
    <mergeCell ref="G17:G18"/>
    <mergeCell ref="H17:H18"/>
    <mergeCell ref="I17:I18"/>
    <mergeCell ref="J17:J18"/>
    <mergeCell ref="M17:M18"/>
    <mergeCell ref="N17:N18"/>
    <mergeCell ref="B19:B20"/>
    <mergeCell ref="C19:C20"/>
    <mergeCell ref="D19:D20"/>
    <mergeCell ref="E19:E20"/>
    <mergeCell ref="F19:F20"/>
    <mergeCell ref="G19:G20"/>
    <mergeCell ref="H19:H20"/>
    <mergeCell ref="I19:I20"/>
    <mergeCell ref="M19:M20"/>
    <mergeCell ref="N19:N20"/>
    <mergeCell ref="B21:B22"/>
    <mergeCell ref="C21:C22"/>
    <mergeCell ref="D21:D22"/>
    <mergeCell ref="E21:E22"/>
    <mergeCell ref="F21:F22"/>
    <mergeCell ref="K21:K22"/>
    <mergeCell ref="L21:L22"/>
    <mergeCell ref="J19:J20"/>
    <mergeCell ref="K19:K20"/>
    <mergeCell ref="L19:L20"/>
    <mergeCell ref="G21:G22"/>
    <mergeCell ref="H21:H22"/>
    <mergeCell ref="I21:I22"/>
    <mergeCell ref="J21:J22"/>
    <mergeCell ref="M21:M22"/>
    <mergeCell ref="N21:N22"/>
    <mergeCell ref="B23:B24"/>
    <mergeCell ref="C23:C24"/>
    <mergeCell ref="D23:D24"/>
    <mergeCell ref="E23:E24"/>
    <mergeCell ref="F23:F24"/>
    <mergeCell ref="G23:G24"/>
    <mergeCell ref="H23:H24"/>
    <mergeCell ref="I23:I24"/>
    <mergeCell ref="M23:M24"/>
    <mergeCell ref="N23:N24"/>
    <mergeCell ref="B25:B26"/>
    <mergeCell ref="C25:C26"/>
    <mergeCell ref="D25:D26"/>
    <mergeCell ref="E25:E26"/>
    <mergeCell ref="F25:F26"/>
    <mergeCell ref="K25:K26"/>
    <mergeCell ref="L25:L26"/>
    <mergeCell ref="J23:J24"/>
    <mergeCell ref="K23:K24"/>
    <mergeCell ref="L23:L24"/>
    <mergeCell ref="G25:G26"/>
    <mergeCell ref="H25:H26"/>
    <mergeCell ref="I25:I26"/>
    <mergeCell ref="J25:J26"/>
    <mergeCell ref="M25:M26"/>
    <mergeCell ref="N25:N26"/>
    <mergeCell ref="B27:B28"/>
    <mergeCell ref="C27:C28"/>
    <mergeCell ref="D27:D28"/>
    <mergeCell ref="E27:E28"/>
    <mergeCell ref="F27:F28"/>
    <mergeCell ref="G27:G28"/>
    <mergeCell ref="H27:H28"/>
    <mergeCell ref="I27:I28"/>
    <mergeCell ref="M27:M28"/>
    <mergeCell ref="N27:N28"/>
    <mergeCell ref="B29:B30"/>
    <mergeCell ref="C29:C30"/>
    <mergeCell ref="D29:D30"/>
    <mergeCell ref="E29:E30"/>
    <mergeCell ref="F29:F30"/>
    <mergeCell ref="K29:K30"/>
    <mergeCell ref="L29:L30"/>
    <mergeCell ref="J27:J28"/>
    <mergeCell ref="K27:K28"/>
    <mergeCell ref="L27:L28"/>
    <mergeCell ref="G29:G30"/>
    <mergeCell ref="H29:H30"/>
    <mergeCell ref="I29:I30"/>
    <mergeCell ref="J29:J30"/>
    <mergeCell ref="M29:M30"/>
    <mergeCell ref="N29:N30"/>
    <mergeCell ref="B31:B32"/>
    <mergeCell ref="C31:C32"/>
    <mergeCell ref="D31:D32"/>
    <mergeCell ref="E31:E32"/>
    <mergeCell ref="F31:F32"/>
    <mergeCell ref="G31:G32"/>
    <mergeCell ref="H31:H32"/>
    <mergeCell ref="I31:I32"/>
    <mergeCell ref="N31:N32"/>
    <mergeCell ref="B33:B34"/>
    <mergeCell ref="C33:C34"/>
    <mergeCell ref="D33:D34"/>
    <mergeCell ref="E33:E34"/>
    <mergeCell ref="F33:F34"/>
    <mergeCell ref="J31:J32"/>
    <mergeCell ref="K31:K32"/>
    <mergeCell ref="L31:L32"/>
    <mergeCell ref="M31:M32"/>
    <mergeCell ref="H35:H36"/>
    <mergeCell ref="I35:I36"/>
    <mergeCell ref="G33:G34"/>
    <mergeCell ref="H33:H34"/>
    <mergeCell ref="I33:I34"/>
    <mergeCell ref="J33:J34"/>
    <mergeCell ref="B35:B36"/>
    <mergeCell ref="C35:C36"/>
    <mergeCell ref="D35:D36"/>
    <mergeCell ref="E35:E36"/>
    <mergeCell ref="F35:F36"/>
    <mergeCell ref="G35:G36"/>
    <mergeCell ref="N35:N36"/>
    <mergeCell ref="J35:J36"/>
    <mergeCell ref="K35:K36"/>
    <mergeCell ref="L35:L36"/>
    <mergeCell ref="M35:M36"/>
    <mergeCell ref="M33:M34"/>
    <mergeCell ref="N33:N34"/>
    <mergeCell ref="K33:K34"/>
    <mergeCell ref="L33:L34"/>
  </mergeCells>
  <printOptions horizontalCentered="1"/>
  <pageMargins left="0.74803149606299213" right="0.59055118110236227" top="0.39370078740157483" bottom="0.19685039370078741" header="0" footer="0.39370078740157483"/>
  <pageSetup paperSize="9" firstPageNumber="158" orientation="landscape" useFirstPageNumber="1"/>
  <headerFooter alignWithMargins="0">
    <oddFooter>&amp;L&amp;9 &amp;C&amp;"Times New Roman"&amp;9 - &amp;p -&amp;R&amp;9 </oddFooter>
  </headerFooter>
</worksheet>
</file>

<file path=xl/worksheets/sheet22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N42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6.625" customWidth="1"/>
    <col min="2" max="4" width="6.625" customWidth="1"/>
    <col min="5" max="5" width="15.625" customWidth="1"/>
    <col min="6" max="9" width="6.625" customWidth="1"/>
    <col min="10" max="10" width="15.625" customWidth="1"/>
    <col min="11" max="11" width="7.125" customWidth="1"/>
    <col min="12" max="12" width="6.625" customWidth="1"/>
    <col min="13" max="13" width="7.125" customWidth="1"/>
    <col min="14" max="14" width="6.125" customWidth="1"/>
  </cols>
  <sheetData>
    <row r="1" spans="1:14" ht="21" customHeight="1">
      <c r="A1" s="54" t="s">
        <v>104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4" ht="21" customHeight="1">
      <c r="A2" s="54" t="s">
        <v>140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4" ht="18.6" customHeight="1">
      <c r="A3" s="67" t="s">
        <v>56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</row>
    <row r="4" spans="1:14" ht="18.6" customHeight="1" thickBot="1">
      <c r="A4" s="1"/>
      <c r="B4" s="1"/>
      <c r="C4" s="1"/>
      <c r="D4" s="66" t="str">
        <f>'10-2'!D4:F4</f>
        <v>114年 1 - 6月</v>
      </c>
      <c r="E4" s="66"/>
      <c r="F4" s="66"/>
      <c r="G4" s="63" t="str">
        <f>'10-2'!G4:J4</f>
        <v> Jan. - June 2025</v>
      </c>
      <c r="H4" s="74"/>
      <c r="I4" s="74"/>
      <c r="J4" s="74"/>
      <c r="K4" s="1"/>
      <c r="L4" s="1"/>
      <c r="M4" s="1"/>
      <c r="N4" s="28" t="s">
        <v>38</v>
      </c>
    </row>
    <row r="5" spans="1:14" ht="15" customHeight="1">
      <c r="A5" s="60" t="s">
        <v>31</v>
      </c>
      <c r="B5" s="56" t="s">
        <v>41</v>
      </c>
      <c r="C5" s="57"/>
      <c r="D5" s="57"/>
      <c r="E5" s="57"/>
      <c r="F5" s="58"/>
      <c r="G5" s="56" t="s">
        <v>42</v>
      </c>
      <c r="H5" s="57"/>
      <c r="I5" s="57"/>
      <c r="J5" s="57"/>
      <c r="K5" s="57"/>
      <c r="L5" s="58"/>
      <c r="M5" s="12" t="s">
        <v>4</v>
      </c>
      <c r="N5" s="13" t="s">
        <v>34</v>
      </c>
    </row>
    <row r="6" spans="1:14" ht="14.1" customHeight="1">
      <c r="A6" s="61"/>
      <c r="B6" s="14" t="s">
        <v>5</v>
      </c>
      <c r="C6" s="5" t="s">
        <v>6</v>
      </c>
      <c r="D6" s="2" t="s">
        <v>7</v>
      </c>
      <c r="E6" s="27" t="s">
        <v>66</v>
      </c>
      <c r="F6" s="5" t="s">
        <v>4</v>
      </c>
      <c r="G6" s="5" t="s">
        <v>5</v>
      </c>
      <c r="H6" s="5" t="s">
        <v>6</v>
      </c>
      <c r="I6" s="5" t="s">
        <v>7</v>
      </c>
      <c r="J6" s="27" t="s">
        <v>66</v>
      </c>
      <c r="K6" s="5" t="s">
        <v>67</v>
      </c>
      <c r="L6" s="2" t="s">
        <v>4</v>
      </c>
      <c r="M6" s="5" t="s">
        <v>8</v>
      </c>
      <c r="N6" s="15" t="s">
        <v>8</v>
      </c>
    </row>
    <row r="7" spans="1:14" ht="14.1" customHeight="1">
      <c r="A7" s="61"/>
      <c r="B7" s="18" t="s">
        <v>0</v>
      </c>
      <c r="C7" s="5" t="s">
        <v>9</v>
      </c>
      <c r="D7" s="5" t="s">
        <v>9</v>
      </c>
      <c r="E7" s="27" t="s">
        <v>10</v>
      </c>
      <c r="F7" s="5" t="s">
        <v>11</v>
      </c>
      <c r="G7" s="19" t="s">
        <v>0</v>
      </c>
      <c r="H7" s="5" t="s">
        <v>12</v>
      </c>
      <c r="I7" s="5" t="s">
        <v>12</v>
      </c>
      <c r="J7" s="27" t="s">
        <v>13</v>
      </c>
      <c r="K7" s="5" t="s">
        <v>68</v>
      </c>
      <c r="L7" s="5" t="s">
        <v>14</v>
      </c>
      <c r="M7" s="5" t="s">
        <v>0</v>
      </c>
      <c r="N7" s="16" t="s">
        <v>21</v>
      </c>
    </row>
    <row r="8" spans="1:14" ht="14.1" customHeight="1">
      <c r="A8" s="61"/>
      <c r="B8" s="17" t="s">
        <v>15</v>
      </c>
      <c r="C8" s="20" t="s">
        <v>16</v>
      </c>
      <c r="D8" s="20" t="s">
        <v>17</v>
      </c>
      <c r="E8" s="21" t="s">
        <v>18</v>
      </c>
      <c r="F8" s="17" t="s">
        <v>19</v>
      </c>
      <c r="G8" s="17" t="s">
        <v>15</v>
      </c>
      <c r="H8" s="20" t="s">
        <v>16</v>
      </c>
      <c r="I8" s="20" t="s">
        <v>17</v>
      </c>
      <c r="J8" s="21" t="s">
        <v>74</v>
      </c>
      <c r="K8" s="20" t="s">
        <v>69</v>
      </c>
      <c r="L8" s="17" t="s">
        <v>19</v>
      </c>
      <c r="M8" s="20" t="s">
        <v>20</v>
      </c>
      <c r="N8" s="16" t="s">
        <v>27</v>
      </c>
    </row>
    <row r="9" spans="1:14" ht="14.1" customHeight="1">
      <c r="A9" s="61"/>
      <c r="B9" s="17"/>
      <c r="C9" s="20" t="s">
        <v>21</v>
      </c>
      <c r="D9" s="20" t="s">
        <v>23</v>
      </c>
      <c r="E9" s="22" t="s">
        <v>24</v>
      </c>
      <c r="F9" s="17"/>
      <c r="G9" s="17"/>
      <c r="H9" s="20" t="s">
        <v>25</v>
      </c>
      <c r="I9" s="20" t="s">
        <v>25</v>
      </c>
      <c r="J9" s="22" t="s">
        <v>24</v>
      </c>
      <c r="K9" s="17" t="s">
        <v>70</v>
      </c>
      <c r="L9" s="17"/>
      <c r="M9" s="20" t="s">
        <v>26</v>
      </c>
      <c r="N9" s="16" t="s">
        <v>21</v>
      </c>
    </row>
    <row r="10" spans="1:14" ht="14.1" customHeight="1" thickBot="1">
      <c r="A10" s="62"/>
      <c r="B10" s="23" t="s">
        <v>22</v>
      </c>
      <c r="C10" s="23" t="s">
        <v>22</v>
      </c>
      <c r="D10" s="23" t="s">
        <v>22</v>
      </c>
      <c r="E10" s="24" t="s">
        <v>28</v>
      </c>
      <c r="F10" s="25" t="s">
        <v>22</v>
      </c>
      <c r="G10" s="25" t="s">
        <v>22</v>
      </c>
      <c r="H10" s="25" t="s">
        <v>22</v>
      </c>
      <c r="I10" s="25" t="s">
        <v>22</v>
      </c>
      <c r="J10" s="24" t="s">
        <v>28</v>
      </c>
      <c r="K10" s="17" t="s">
        <v>25</v>
      </c>
      <c r="L10" s="25" t="s">
        <v>22</v>
      </c>
      <c r="M10" s="25" t="s">
        <v>29</v>
      </c>
      <c r="N10" s="26" t="s">
        <v>30</v>
      </c>
    </row>
    <row r="11" spans="1:14" ht="12.6" customHeight="1">
      <c r="A11" s="114" t="s">
        <v>1</v>
      </c>
      <c r="B11" s="117">
        <v>28181</v>
      </c>
      <c r="C11" s="117">
        <v>18483</v>
      </c>
      <c r="D11" s="117">
        <v>644</v>
      </c>
      <c r="E11" s="117">
        <v>2274</v>
      </c>
      <c r="F11" s="117">
        <v>6781</v>
      </c>
      <c r="G11" s="117">
        <v>26660</v>
      </c>
      <c r="H11" s="117">
        <v>20454</v>
      </c>
      <c r="I11" s="117">
        <v>32</v>
      </c>
      <c r="J11" s="117">
        <v>2512</v>
      </c>
      <c r="K11" s="117">
        <v>534</v>
      </c>
      <c r="L11" s="117">
        <v>3129</v>
      </c>
      <c r="M11" s="120">
        <v>0</v>
      </c>
      <c r="N11" s="123">
        <v>1521</v>
      </c>
    </row>
    <row r="12" spans="1:14" ht="11.1" customHeight="1">
      <c r="A12" s="126" t="s">
        <v>15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3"/>
    </row>
    <row r="13" spans="1:14" ht="12.6" customHeight="1">
      <c r="A13" s="33" t="s">
        <v>89</v>
      </c>
      <c r="B13" s="141">
        <v>3141</v>
      </c>
      <c r="C13" s="141">
        <v>2424</v>
      </c>
      <c r="D13" s="141">
        <v>15</v>
      </c>
      <c r="E13" s="143">
        <v>0</v>
      </c>
      <c r="F13" s="141">
        <v>702</v>
      </c>
      <c r="G13" s="141">
        <v>2971</v>
      </c>
      <c r="H13" s="141">
        <v>2914</v>
      </c>
      <c r="I13" s="141">
        <v>0</v>
      </c>
      <c r="J13" s="143">
        <v>0</v>
      </c>
      <c r="K13" s="141">
        <v>21</v>
      </c>
      <c r="L13" s="141">
        <v>36</v>
      </c>
      <c r="M13" s="143">
        <v>0</v>
      </c>
      <c r="N13" s="145">
        <v>169</v>
      </c>
    </row>
    <row r="14" spans="1:14" ht="11.1" customHeight="1">
      <c r="A14" s="125" t="s">
        <v>90</v>
      </c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0"/>
    </row>
    <row r="15" spans="1:14" ht="12.6" customHeight="1">
      <c r="A15" s="33" t="s">
        <v>91</v>
      </c>
      <c r="B15" s="141">
        <v>189</v>
      </c>
      <c r="C15" s="141">
        <v>178</v>
      </c>
      <c r="D15" s="141">
        <v>0</v>
      </c>
      <c r="E15" s="141">
        <v>7</v>
      </c>
      <c r="F15" s="141">
        <v>4</v>
      </c>
      <c r="G15" s="141">
        <v>87</v>
      </c>
      <c r="H15" s="141">
        <v>11</v>
      </c>
      <c r="I15" s="143">
        <v>0</v>
      </c>
      <c r="J15" s="141">
        <v>7</v>
      </c>
      <c r="K15" s="141">
        <v>37</v>
      </c>
      <c r="L15" s="141">
        <v>32</v>
      </c>
      <c r="M15" s="143">
        <v>0</v>
      </c>
      <c r="N15" s="145">
        <v>102</v>
      </c>
    </row>
    <row r="16" spans="1:14" ht="11.1" customHeight="1">
      <c r="A16" s="125" t="s">
        <v>92</v>
      </c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0"/>
    </row>
    <row r="17" spans="1:14" ht="12.6" customHeight="1">
      <c r="A17" s="33" t="s">
        <v>93</v>
      </c>
      <c r="B17" s="141">
        <v>128</v>
      </c>
      <c r="C17" s="141">
        <v>127</v>
      </c>
      <c r="D17" s="141">
        <v>1</v>
      </c>
      <c r="E17" s="143">
        <v>0</v>
      </c>
      <c r="F17" s="141">
        <v>0</v>
      </c>
      <c r="G17" s="141">
        <v>87</v>
      </c>
      <c r="H17" s="141">
        <v>74</v>
      </c>
      <c r="I17" s="141">
        <v>0</v>
      </c>
      <c r="J17" s="143">
        <v>0</v>
      </c>
      <c r="K17" s="141">
        <v>0</v>
      </c>
      <c r="L17" s="141">
        <v>13</v>
      </c>
      <c r="M17" s="143">
        <v>0</v>
      </c>
      <c r="N17" s="145">
        <v>41</v>
      </c>
    </row>
    <row r="18" spans="1:14" ht="11.1" customHeight="1">
      <c r="A18" s="125" t="s">
        <v>94</v>
      </c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0"/>
    </row>
    <row r="19" spans="1:14" ht="12.6" customHeight="1">
      <c r="A19" s="33" t="s">
        <v>95</v>
      </c>
      <c r="B19" s="141">
        <v>43</v>
      </c>
      <c r="C19" s="141">
        <v>42</v>
      </c>
      <c r="D19" s="141">
        <v>1</v>
      </c>
      <c r="E19" s="143">
        <v>0</v>
      </c>
      <c r="F19" s="141">
        <v>0</v>
      </c>
      <c r="G19" s="141">
        <v>24</v>
      </c>
      <c r="H19" s="141">
        <v>27</v>
      </c>
      <c r="I19" s="143">
        <v>0</v>
      </c>
      <c r="J19" s="143">
        <v>0</v>
      </c>
      <c r="K19" s="143">
        <v>0</v>
      </c>
      <c r="L19" s="141">
        <v>-3</v>
      </c>
      <c r="M19" s="143">
        <v>0</v>
      </c>
      <c r="N19" s="145">
        <v>19</v>
      </c>
    </row>
    <row r="20" spans="1:14" ht="11.1" customHeight="1">
      <c r="A20" s="125" t="s">
        <v>96</v>
      </c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0"/>
    </row>
    <row r="21" spans="1:14" ht="12.6" customHeight="1">
      <c r="A21" s="33" t="s">
        <v>97</v>
      </c>
      <c r="B21" s="141">
        <v>13</v>
      </c>
      <c r="C21" s="143">
        <v>0</v>
      </c>
      <c r="D21" s="141">
        <v>0</v>
      </c>
      <c r="E21" s="143">
        <v>0</v>
      </c>
      <c r="F21" s="141">
        <v>13</v>
      </c>
      <c r="G21" s="141">
        <v>53</v>
      </c>
      <c r="H21" s="143">
        <v>0</v>
      </c>
      <c r="I21" s="143">
        <v>0</v>
      </c>
      <c r="J21" s="143">
        <v>0</v>
      </c>
      <c r="K21" s="143">
        <v>0</v>
      </c>
      <c r="L21" s="141">
        <v>53</v>
      </c>
      <c r="M21" s="143">
        <v>0</v>
      </c>
      <c r="N21" s="145">
        <v>-40</v>
      </c>
    </row>
    <row r="22" spans="1:14" ht="11.1" customHeight="1">
      <c r="A22" s="125" t="s">
        <v>98</v>
      </c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0"/>
    </row>
    <row r="23" spans="1:14" ht="12.6" customHeight="1">
      <c r="A23" s="33" t="s">
        <v>99</v>
      </c>
      <c r="B23" s="141">
        <v>152</v>
      </c>
      <c r="C23" s="141">
        <v>145</v>
      </c>
      <c r="D23" s="141">
        <v>1</v>
      </c>
      <c r="E23" s="143">
        <v>0</v>
      </c>
      <c r="F23" s="141">
        <v>7</v>
      </c>
      <c r="G23" s="141">
        <v>119</v>
      </c>
      <c r="H23" s="141">
        <v>67</v>
      </c>
      <c r="I23" s="141">
        <v>0</v>
      </c>
      <c r="J23" s="141">
        <v>6</v>
      </c>
      <c r="K23" s="143">
        <v>0</v>
      </c>
      <c r="L23" s="141">
        <v>45</v>
      </c>
      <c r="M23" s="143">
        <v>0</v>
      </c>
      <c r="N23" s="145">
        <v>34</v>
      </c>
    </row>
    <row r="24" spans="1:14" ht="11.1" customHeight="1">
      <c r="A24" s="125" t="s">
        <v>100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0"/>
    </row>
    <row r="25" spans="1:14" ht="12.6" customHeight="1">
      <c r="A25" s="33" t="s">
        <v>101</v>
      </c>
      <c r="B25" s="143">
        <v>0</v>
      </c>
      <c r="C25" s="143">
        <v>0</v>
      </c>
      <c r="D25" s="143">
        <v>0</v>
      </c>
      <c r="E25" s="143">
        <v>0</v>
      </c>
      <c r="F25" s="143">
        <v>0</v>
      </c>
      <c r="G25" s="143">
        <v>0</v>
      </c>
      <c r="H25" s="143">
        <v>0</v>
      </c>
      <c r="I25" s="143">
        <v>0</v>
      </c>
      <c r="J25" s="143">
        <v>0</v>
      </c>
      <c r="K25" s="143">
        <v>0</v>
      </c>
      <c r="L25" s="143">
        <v>0</v>
      </c>
      <c r="M25" s="143">
        <v>0</v>
      </c>
      <c r="N25" s="147">
        <v>0</v>
      </c>
    </row>
    <row r="26" spans="1:14" ht="11.1" customHeight="1">
      <c r="A26" s="125" t="s">
        <v>228</v>
      </c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0"/>
    </row>
    <row r="27" spans="1:14" ht="12.6" customHeight="1">
      <c r="A27" s="33" t="s">
        <v>229</v>
      </c>
      <c r="B27" s="141">
        <v>1614</v>
      </c>
      <c r="C27" s="141">
        <v>1157</v>
      </c>
      <c r="D27" s="143">
        <v>0</v>
      </c>
      <c r="E27" s="141">
        <v>457</v>
      </c>
      <c r="F27" s="143">
        <v>0</v>
      </c>
      <c r="G27" s="141">
        <v>1625</v>
      </c>
      <c r="H27" s="141">
        <v>1148</v>
      </c>
      <c r="I27" s="143">
        <v>0</v>
      </c>
      <c r="J27" s="141">
        <v>458</v>
      </c>
      <c r="K27" s="141">
        <v>3</v>
      </c>
      <c r="L27" s="141">
        <v>16</v>
      </c>
      <c r="M27" s="143">
        <v>0</v>
      </c>
      <c r="N27" s="145">
        <v>-12</v>
      </c>
    </row>
    <row r="28" spans="1:14" ht="11.1" customHeight="1">
      <c r="A28" s="125" t="s">
        <v>230</v>
      </c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0"/>
    </row>
    <row r="29" spans="1:14" ht="12.6" customHeight="1">
      <c r="A29" s="33" t="s">
        <v>231</v>
      </c>
      <c r="B29" s="141">
        <v>3119</v>
      </c>
      <c r="C29" s="143">
        <v>0</v>
      </c>
      <c r="D29" s="141">
        <v>0</v>
      </c>
      <c r="E29" s="141">
        <v>84</v>
      </c>
      <c r="F29" s="141">
        <v>3035</v>
      </c>
      <c r="G29" s="141">
        <v>3240</v>
      </c>
      <c r="H29" s="141">
        <v>2497</v>
      </c>
      <c r="I29" s="143">
        <v>0</v>
      </c>
      <c r="J29" s="141">
        <v>66</v>
      </c>
      <c r="K29" s="143">
        <v>0</v>
      </c>
      <c r="L29" s="141">
        <v>677</v>
      </c>
      <c r="M29" s="143">
        <v>0</v>
      </c>
      <c r="N29" s="145">
        <v>-121</v>
      </c>
    </row>
    <row r="30" spans="1:14" ht="11.1" customHeight="1">
      <c r="A30" s="125" t="s">
        <v>232</v>
      </c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0"/>
    </row>
    <row r="31" spans="1:14" ht="12.6" customHeight="1">
      <c r="A31" s="33" t="s">
        <v>233</v>
      </c>
      <c r="B31" s="141">
        <v>239</v>
      </c>
      <c r="C31" s="141">
        <v>232</v>
      </c>
      <c r="D31" s="141">
        <v>7</v>
      </c>
      <c r="E31" s="141">
        <v>1</v>
      </c>
      <c r="F31" s="143">
        <v>0</v>
      </c>
      <c r="G31" s="141">
        <v>143</v>
      </c>
      <c r="H31" s="141">
        <v>122</v>
      </c>
      <c r="I31" s="141">
        <v>0</v>
      </c>
      <c r="J31" s="141">
        <v>1</v>
      </c>
      <c r="K31" s="141">
        <v>9</v>
      </c>
      <c r="L31" s="141">
        <v>10</v>
      </c>
      <c r="M31" s="143">
        <v>0</v>
      </c>
      <c r="N31" s="145">
        <v>97</v>
      </c>
    </row>
    <row r="32" spans="1:14" ht="11.1" customHeight="1">
      <c r="A32" s="125" t="s">
        <v>234</v>
      </c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0"/>
    </row>
    <row r="33" spans="1:14" ht="12.6" customHeight="1">
      <c r="A33" s="33" t="s">
        <v>235</v>
      </c>
      <c r="B33" s="141">
        <v>33</v>
      </c>
      <c r="C33" s="141">
        <v>31</v>
      </c>
      <c r="D33" s="141">
        <v>2</v>
      </c>
      <c r="E33" s="143">
        <v>0</v>
      </c>
      <c r="F33" s="141">
        <v>0</v>
      </c>
      <c r="G33" s="141">
        <v>166</v>
      </c>
      <c r="H33" s="141">
        <v>2</v>
      </c>
      <c r="I33" s="143">
        <v>0</v>
      </c>
      <c r="J33" s="141">
        <v>64</v>
      </c>
      <c r="K33" s="143">
        <v>0</v>
      </c>
      <c r="L33" s="141">
        <v>99</v>
      </c>
      <c r="M33" s="143">
        <v>0</v>
      </c>
      <c r="N33" s="145">
        <v>-132</v>
      </c>
    </row>
    <row r="34" spans="1:14" ht="11.1" customHeight="1">
      <c r="A34" s="125" t="s">
        <v>236</v>
      </c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0"/>
    </row>
    <row r="35" spans="1:14" ht="12.6" customHeight="1">
      <c r="A35" s="33" t="s">
        <v>237</v>
      </c>
      <c r="B35" s="141">
        <v>565</v>
      </c>
      <c r="C35" s="141">
        <v>527</v>
      </c>
      <c r="D35" s="141">
        <v>24</v>
      </c>
      <c r="E35" s="141">
        <v>15</v>
      </c>
      <c r="F35" s="143">
        <v>0</v>
      </c>
      <c r="G35" s="141">
        <v>588</v>
      </c>
      <c r="H35" s="141">
        <v>382</v>
      </c>
      <c r="I35" s="143">
        <v>0</v>
      </c>
      <c r="J35" s="141">
        <v>7</v>
      </c>
      <c r="K35" s="141">
        <v>6</v>
      </c>
      <c r="L35" s="141">
        <v>193</v>
      </c>
      <c r="M35" s="143">
        <v>0</v>
      </c>
      <c r="N35" s="145">
        <v>-22</v>
      </c>
    </row>
    <row r="36" spans="1:14" ht="11.1" customHeight="1" thickBot="1">
      <c r="A36" s="134" t="s">
        <v>238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50"/>
    </row>
    <row r="37" spans="1:14" ht="13.5" customHeight="1">
      <c r="A37" s="3" t="s">
        <v>65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ht="13.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4"/>
    </row>
    <row r="39" spans="1:14" ht="13.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ht="13.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</row>
    <row r="42" spans="4:5" hidden="1">
      <c r="D42" s="105" t="str">
        <f>TEXT(D41,"##,##0")</f>
        <v>0</v>
      </c>
      <c r="E42" s="105" t="str">
        <f>TEXT(E41,"##,##0")</f>
        <v>0</v>
      </c>
    </row>
  </sheetData>
  <mergeCells count="181">
    <mergeCell ref="I35:I36"/>
    <mergeCell ref="N35:N36"/>
    <mergeCell ref="J35:J36"/>
    <mergeCell ref="K35:K36"/>
    <mergeCell ref="L35:L36"/>
    <mergeCell ref="M35:M36"/>
    <mergeCell ref="E33:E34"/>
    <mergeCell ref="G35:G36"/>
    <mergeCell ref="H35:H36"/>
    <mergeCell ref="F33:F34"/>
    <mergeCell ref="G33:G34"/>
    <mergeCell ref="H33:H34"/>
    <mergeCell ref="N31:N32"/>
    <mergeCell ref="N33:N34"/>
    <mergeCell ref="B35:B36"/>
    <mergeCell ref="C35:C36"/>
    <mergeCell ref="D35:D36"/>
    <mergeCell ref="E35:E36"/>
    <mergeCell ref="F35:F36"/>
    <mergeCell ref="B33:B34"/>
    <mergeCell ref="C33:C34"/>
    <mergeCell ref="D33:D34"/>
    <mergeCell ref="H31:H32"/>
    <mergeCell ref="I31:I32"/>
    <mergeCell ref="J31:J32"/>
    <mergeCell ref="K31:K32"/>
    <mergeCell ref="L31:L32"/>
    <mergeCell ref="M31:M32"/>
    <mergeCell ref="M29:M30"/>
    <mergeCell ref="F29:F30"/>
    <mergeCell ref="G29:G30"/>
    <mergeCell ref="H29:H30"/>
    <mergeCell ref="I33:I34"/>
    <mergeCell ref="L33:L34"/>
    <mergeCell ref="M33:M34"/>
    <mergeCell ref="J33:J34"/>
    <mergeCell ref="K33:K34"/>
    <mergeCell ref="G31:G32"/>
    <mergeCell ref="B29:B30"/>
    <mergeCell ref="C29:C30"/>
    <mergeCell ref="D29:D30"/>
    <mergeCell ref="E29:E30"/>
    <mergeCell ref="N29:N30"/>
    <mergeCell ref="B31:B32"/>
    <mergeCell ref="C31:C32"/>
    <mergeCell ref="D31:D32"/>
    <mergeCell ref="E31:E32"/>
    <mergeCell ref="F31:F32"/>
    <mergeCell ref="K27:K28"/>
    <mergeCell ref="L27:L28"/>
    <mergeCell ref="I27:I28"/>
    <mergeCell ref="J27:J28"/>
    <mergeCell ref="L29:L30"/>
    <mergeCell ref="K29:K30"/>
    <mergeCell ref="I29:I30"/>
    <mergeCell ref="J29:J30"/>
    <mergeCell ref="M27:M28"/>
    <mergeCell ref="N27:N28"/>
    <mergeCell ref="N25:N26"/>
    <mergeCell ref="B27:B28"/>
    <mergeCell ref="C27:C28"/>
    <mergeCell ref="D27:D28"/>
    <mergeCell ref="E27:E28"/>
    <mergeCell ref="F27:F28"/>
    <mergeCell ref="G27:G28"/>
    <mergeCell ref="H27:H28"/>
    <mergeCell ref="L25:L26"/>
    <mergeCell ref="M25:M26"/>
    <mergeCell ref="F25:F26"/>
    <mergeCell ref="G25:G26"/>
    <mergeCell ref="H25:H26"/>
    <mergeCell ref="I25:I26"/>
    <mergeCell ref="B25:B26"/>
    <mergeCell ref="C25:C26"/>
    <mergeCell ref="D25:D26"/>
    <mergeCell ref="E25:E26"/>
    <mergeCell ref="K23:K24"/>
    <mergeCell ref="L23:L24"/>
    <mergeCell ref="I23:I24"/>
    <mergeCell ref="J23:J24"/>
    <mergeCell ref="J25:J26"/>
    <mergeCell ref="K25:K26"/>
    <mergeCell ref="M23:M24"/>
    <mergeCell ref="N23:N24"/>
    <mergeCell ref="N21:N22"/>
    <mergeCell ref="B23:B24"/>
    <mergeCell ref="C23:C24"/>
    <mergeCell ref="D23:D24"/>
    <mergeCell ref="E23:E24"/>
    <mergeCell ref="F23:F24"/>
    <mergeCell ref="G23:G24"/>
    <mergeCell ref="H23:H24"/>
    <mergeCell ref="L21:L22"/>
    <mergeCell ref="M21:M22"/>
    <mergeCell ref="F21:F22"/>
    <mergeCell ref="G21:G22"/>
    <mergeCell ref="H21:H22"/>
    <mergeCell ref="I21:I22"/>
    <mergeCell ref="B21:B22"/>
    <mergeCell ref="C21:C22"/>
    <mergeCell ref="D21:D22"/>
    <mergeCell ref="E21:E22"/>
    <mergeCell ref="K19:K20"/>
    <mergeCell ref="L19:L20"/>
    <mergeCell ref="I19:I20"/>
    <mergeCell ref="J19:J20"/>
    <mergeCell ref="J21:J22"/>
    <mergeCell ref="K21:K22"/>
    <mergeCell ref="M19:M20"/>
    <mergeCell ref="N19:N20"/>
    <mergeCell ref="N17:N18"/>
    <mergeCell ref="B19:B20"/>
    <mergeCell ref="C19:C20"/>
    <mergeCell ref="D19:D20"/>
    <mergeCell ref="E19:E20"/>
    <mergeCell ref="F19:F20"/>
    <mergeCell ref="G19:G20"/>
    <mergeCell ref="H19:H20"/>
    <mergeCell ref="L17:L18"/>
    <mergeCell ref="M17:M18"/>
    <mergeCell ref="F17:F18"/>
    <mergeCell ref="G17:G18"/>
    <mergeCell ref="H17:H18"/>
    <mergeCell ref="I17:I18"/>
    <mergeCell ref="K15:K16"/>
    <mergeCell ref="B17:B18"/>
    <mergeCell ref="C17:C18"/>
    <mergeCell ref="D17:D18"/>
    <mergeCell ref="E17:E18"/>
    <mergeCell ref="J17:J18"/>
    <mergeCell ref="K17:K18"/>
    <mergeCell ref="L13:L14"/>
    <mergeCell ref="N15:N16"/>
    <mergeCell ref="N13:N14"/>
    <mergeCell ref="B15:B16"/>
    <mergeCell ref="C15:C16"/>
    <mergeCell ref="D15:D16"/>
    <mergeCell ref="E15:E16"/>
    <mergeCell ref="F15:F16"/>
    <mergeCell ref="G15:G16"/>
    <mergeCell ref="H15:H16"/>
    <mergeCell ref="M11:M12"/>
    <mergeCell ref="G13:G14"/>
    <mergeCell ref="H13:H14"/>
    <mergeCell ref="I13:I14"/>
    <mergeCell ref="M15:M16"/>
    <mergeCell ref="L15:L16"/>
    <mergeCell ref="I15:I16"/>
    <mergeCell ref="J15:J16"/>
    <mergeCell ref="J13:J14"/>
    <mergeCell ref="K13:K14"/>
    <mergeCell ref="C11:C12"/>
    <mergeCell ref="F13:F14"/>
    <mergeCell ref="B8:B9"/>
    <mergeCell ref="M13:M14"/>
    <mergeCell ref="G11:G12"/>
    <mergeCell ref="H11:H12"/>
    <mergeCell ref="I11:I12"/>
    <mergeCell ref="J11:J12"/>
    <mergeCell ref="K11:K12"/>
    <mergeCell ref="L11:L12"/>
    <mergeCell ref="L8:L9"/>
    <mergeCell ref="G8:G9"/>
    <mergeCell ref="F8:F9"/>
    <mergeCell ref="B13:B14"/>
    <mergeCell ref="C13:C14"/>
    <mergeCell ref="D11:D12"/>
    <mergeCell ref="E11:E12"/>
    <mergeCell ref="D13:D14"/>
    <mergeCell ref="E13:E14"/>
    <mergeCell ref="B11:B12"/>
    <mergeCell ref="F11:F12"/>
    <mergeCell ref="G4:J4"/>
    <mergeCell ref="N11:N12"/>
    <mergeCell ref="D4:F4"/>
    <mergeCell ref="A1:N1"/>
    <mergeCell ref="B5:F5"/>
    <mergeCell ref="G5:L5"/>
    <mergeCell ref="A3:N3"/>
    <mergeCell ref="A2:N2"/>
    <mergeCell ref="A5:A10"/>
  </mergeCells>
  <printOptions horizontalCentered="1"/>
  <pageMargins left="0.74803149606299213" right="0.59055118110236227" top="0.39370078740157483" bottom="0.19685039370078741" header="0" footer="0.39370078740157483"/>
  <pageSetup paperSize="9" firstPageNumber="159" orientation="landscape" useFirstPageNumber="1"/>
  <headerFooter alignWithMargins="0">
    <oddFooter>&amp;L&amp;9 &amp;C&amp;"Times New Roman"&amp;9 - &amp;p -&amp;R&amp;9 </oddFooter>
  </headerFooter>
</worksheet>
</file>

<file path=xl/worksheets/sheet23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N42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6.625" customWidth="1"/>
    <col min="2" max="2" width="7.125" customWidth="1"/>
    <col min="3" max="4" width="6.625" customWidth="1"/>
    <col min="5" max="5" width="15.625" customWidth="1"/>
    <col min="6" max="9" width="6.625" customWidth="1"/>
    <col min="10" max="10" width="15.625" customWidth="1"/>
    <col min="11" max="11" width="7.125" customWidth="1"/>
    <col min="12" max="12" width="6.625" customWidth="1"/>
    <col min="13" max="13" width="7.125" customWidth="1"/>
    <col min="14" max="14" width="6.125" customWidth="1"/>
  </cols>
  <sheetData>
    <row r="1" spans="1:14" ht="21" customHeight="1">
      <c r="A1" s="54" t="s">
        <v>103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4" ht="21" customHeight="1">
      <c r="A2" s="54" t="s">
        <v>141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4" ht="18.6" customHeight="1">
      <c r="A3" s="67" t="s">
        <v>56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</row>
    <row r="4" spans="1:14" ht="18.6" customHeight="1" thickBot="1">
      <c r="A4" s="1"/>
      <c r="B4" s="1"/>
      <c r="C4" s="1"/>
      <c r="D4" s="66" t="str">
        <f>'10-2'!D4:F4</f>
        <v>114年 1 - 6月</v>
      </c>
      <c r="E4" s="66"/>
      <c r="F4" s="66"/>
      <c r="G4" s="63" t="str">
        <f>'10-2'!G4:J4</f>
        <v> Jan. - June 2025</v>
      </c>
      <c r="H4" s="74"/>
      <c r="I4" s="74"/>
      <c r="J4" s="74"/>
      <c r="K4" s="1"/>
      <c r="L4" s="1"/>
      <c r="M4" s="1"/>
      <c r="N4" s="28" t="s">
        <v>38</v>
      </c>
    </row>
    <row r="5" spans="1:14" ht="15" customHeight="1">
      <c r="A5" s="60" t="s">
        <v>31</v>
      </c>
      <c r="B5" s="56" t="s">
        <v>41</v>
      </c>
      <c r="C5" s="57"/>
      <c r="D5" s="57"/>
      <c r="E5" s="57"/>
      <c r="F5" s="58"/>
      <c r="G5" s="56" t="s">
        <v>42</v>
      </c>
      <c r="H5" s="57"/>
      <c r="I5" s="57"/>
      <c r="J5" s="57"/>
      <c r="K5" s="57"/>
      <c r="L5" s="58"/>
      <c r="M5" s="12" t="s">
        <v>4</v>
      </c>
      <c r="N5" s="13" t="s">
        <v>34</v>
      </c>
    </row>
    <row r="6" spans="1:14" ht="14.1" customHeight="1">
      <c r="A6" s="61"/>
      <c r="B6" s="14" t="s">
        <v>5</v>
      </c>
      <c r="C6" s="5" t="s">
        <v>6</v>
      </c>
      <c r="D6" s="2" t="s">
        <v>7</v>
      </c>
      <c r="E6" s="27" t="s">
        <v>66</v>
      </c>
      <c r="F6" s="5" t="s">
        <v>4</v>
      </c>
      <c r="G6" s="5" t="s">
        <v>5</v>
      </c>
      <c r="H6" s="5" t="s">
        <v>6</v>
      </c>
      <c r="I6" s="5" t="s">
        <v>7</v>
      </c>
      <c r="J6" s="27" t="s">
        <v>66</v>
      </c>
      <c r="K6" s="5" t="s">
        <v>67</v>
      </c>
      <c r="L6" s="2" t="s">
        <v>4</v>
      </c>
      <c r="M6" s="5" t="s">
        <v>8</v>
      </c>
      <c r="N6" s="15" t="s">
        <v>8</v>
      </c>
    </row>
    <row r="7" spans="1:14" ht="14.1" customHeight="1">
      <c r="A7" s="61"/>
      <c r="B7" s="18" t="s">
        <v>0</v>
      </c>
      <c r="C7" s="5" t="s">
        <v>9</v>
      </c>
      <c r="D7" s="5" t="s">
        <v>9</v>
      </c>
      <c r="E7" s="27" t="s">
        <v>10</v>
      </c>
      <c r="F7" s="5" t="s">
        <v>11</v>
      </c>
      <c r="G7" s="19" t="s">
        <v>0</v>
      </c>
      <c r="H7" s="5" t="s">
        <v>12</v>
      </c>
      <c r="I7" s="5" t="s">
        <v>12</v>
      </c>
      <c r="J7" s="27" t="s">
        <v>13</v>
      </c>
      <c r="K7" s="5" t="s">
        <v>68</v>
      </c>
      <c r="L7" s="5" t="s">
        <v>14</v>
      </c>
      <c r="M7" s="5" t="s">
        <v>0</v>
      </c>
      <c r="N7" s="16" t="s">
        <v>21</v>
      </c>
    </row>
    <row r="8" spans="1:14" ht="14.1" customHeight="1">
      <c r="A8" s="61"/>
      <c r="B8" s="17" t="s">
        <v>15</v>
      </c>
      <c r="C8" s="20" t="s">
        <v>16</v>
      </c>
      <c r="D8" s="20" t="s">
        <v>17</v>
      </c>
      <c r="E8" s="21" t="s">
        <v>18</v>
      </c>
      <c r="F8" s="17" t="s">
        <v>19</v>
      </c>
      <c r="G8" s="17" t="s">
        <v>15</v>
      </c>
      <c r="H8" s="20" t="s">
        <v>16</v>
      </c>
      <c r="I8" s="20" t="s">
        <v>17</v>
      </c>
      <c r="J8" s="21" t="s">
        <v>74</v>
      </c>
      <c r="K8" s="20" t="s">
        <v>69</v>
      </c>
      <c r="L8" s="17" t="s">
        <v>19</v>
      </c>
      <c r="M8" s="20" t="s">
        <v>20</v>
      </c>
      <c r="N8" s="16" t="s">
        <v>27</v>
      </c>
    </row>
    <row r="9" spans="1:14" ht="14.1" customHeight="1">
      <c r="A9" s="61"/>
      <c r="B9" s="17"/>
      <c r="C9" s="20" t="s">
        <v>21</v>
      </c>
      <c r="D9" s="20" t="s">
        <v>23</v>
      </c>
      <c r="E9" s="22" t="s">
        <v>24</v>
      </c>
      <c r="F9" s="17"/>
      <c r="G9" s="17"/>
      <c r="H9" s="20" t="s">
        <v>25</v>
      </c>
      <c r="I9" s="20" t="s">
        <v>25</v>
      </c>
      <c r="J9" s="22" t="s">
        <v>24</v>
      </c>
      <c r="K9" s="17" t="s">
        <v>70</v>
      </c>
      <c r="L9" s="17"/>
      <c r="M9" s="20" t="s">
        <v>26</v>
      </c>
      <c r="N9" s="16" t="s">
        <v>21</v>
      </c>
    </row>
    <row r="10" spans="1:14" ht="14.1" customHeight="1" thickBot="1">
      <c r="A10" s="62"/>
      <c r="B10" s="23" t="s">
        <v>22</v>
      </c>
      <c r="C10" s="23" t="s">
        <v>22</v>
      </c>
      <c r="D10" s="23" t="s">
        <v>22</v>
      </c>
      <c r="E10" s="24" t="s">
        <v>28</v>
      </c>
      <c r="F10" s="25" t="s">
        <v>22</v>
      </c>
      <c r="G10" s="25" t="s">
        <v>22</v>
      </c>
      <c r="H10" s="25" t="s">
        <v>22</v>
      </c>
      <c r="I10" s="25" t="s">
        <v>22</v>
      </c>
      <c r="J10" s="24" t="s">
        <v>28</v>
      </c>
      <c r="K10" s="17" t="s">
        <v>25</v>
      </c>
      <c r="L10" s="25" t="s">
        <v>22</v>
      </c>
      <c r="M10" s="25" t="s">
        <v>29</v>
      </c>
      <c r="N10" s="26" t="s">
        <v>30</v>
      </c>
    </row>
    <row r="11" spans="1:14" ht="12.6" customHeight="1">
      <c r="A11" s="113" t="s">
        <v>88</v>
      </c>
      <c r="B11" s="116">
        <v>1622</v>
      </c>
      <c r="C11" s="116">
        <v>1057</v>
      </c>
      <c r="D11" s="116">
        <v>278</v>
      </c>
      <c r="E11" s="116">
        <v>248</v>
      </c>
      <c r="F11" s="116">
        <v>39</v>
      </c>
      <c r="G11" s="116">
        <v>938</v>
      </c>
      <c r="H11" s="116">
        <v>688</v>
      </c>
      <c r="I11" s="116">
        <v>14</v>
      </c>
      <c r="J11" s="116">
        <v>1</v>
      </c>
      <c r="K11" s="119">
        <v>0</v>
      </c>
      <c r="L11" s="116">
        <v>236</v>
      </c>
      <c r="M11" s="119">
        <v>0</v>
      </c>
      <c r="N11" s="122">
        <v>683</v>
      </c>
    </row>
    <row r="12" spans="1:14" ht="11.1" customHeight="1">
      <c r="A12" s="125" t="s">
        <v>239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3"/>
    </row>
    <row r="13" spans="1:14" ht="12.6" customHeight="1">
      <c r="A13" s="33" t="s">
        <v>240</v>
      </c>
      <c r="B13" s="141">
        <v>95</v>
      </c>
      <c r="C13" s="141">
        <v>95</v>
      </c>
      <c r="D13" s="141">
        <v>0</v>
      </c>
      <c r="E13" s="143">
        <v>0</v>
      </c>
      <c r="F13" s="143">
        <v>0</v>
      </c>
      <c r="G13" s="141">
        <v>81</v>
      </c>
      <c r="H13" s="141">
        <v>77</v>
      </c>
      <c r="I13" s="143">
        <v>0</v>
      </c>
      <c r="J13" s="143">
        <v>0</v>
      </c>
      <c r="K13" s="143">
        <v>0</v>
      </c>
      <c r="L13" s="141">
        <v>4</v>
      </c>
      <c r="M13" s="143">
        <v>0</v>
      </c>
      <c r="N13" s="145">
        <v>14</v>
      </c>
    </row>
    <row r="14" spans="1:14" ht="11.1" customHeight="1">
      <c r="A14" s="125" t="s">
        <v>241</v>
      </c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0"/>
    </row>
    <row r="15" spans="1:14" ht="12.6" customHeight="1">
      <c r="A15" s="33" t="s">
        <v>242</v>
      </c>
      <c r="B15" s="141">
        <v>2037</v>
      </c>
      <c r="C15" s="141">
        <v>759</v>
      </c>
      <c r="D15" s="141">
        <v>3</v>
      </c>
      <c r="E15" s="141">
        <v>0</v>
      </c>
      <c r="F15" s="141">
        <v>1275</v>
      </c>
      <c r="G15" s="141">
        <v>1795</v>
      </c>
      <c r="H15" s="141">
        <v>8</v>
      </c>
      <c r="I15" s="141">
        <v>1</v>
      </c>
      <c r="J15" s="141">
        <v>1248</v>
      </c>
      <c r="K15" s="141">
        <v>13</v>
      </c>
      <c r="L15" s="141">
        <v>525</v>
      </c>
      <c r="M15" s="143">
        <v>0</v>
      </c>
      <c r="N15" s="145">
        <v>242</v>
      </c>
    </row>
    <row r="16" spans="1:14" ht="11.1" customHeight="1">
      <c r="A16" s="125" t="s">
        <v>243</v>
      </c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0"/>
    </row>
    <row r="17" spans="1:14" ht="12.6" customHeight="1">
      <c r="A17" s="33" t="s">
        <v>244</v>
      </c>
      <c r="B17" s="141">
        <v>1695</v>
      </c>
      <c r="C17" s="141">
        <v>167</v>
      </c>
      <c r="D17" s="141">
        <v>12</v>
      </c>
      <c r="E17" s="141">
        <v>293</v>
      </c>
      <c r="F17" s="141">
        <v>1223</v>
      </c>
      <c r="G17" s="141">
        <v>1620</v>
      </c>
      <c r="H17" s="141">
        <v>1326</v>
      </c>
      <c r="I17" s="141">
        <v>0</v>
      </c>
      <c r="J17" s="141">
        <v>254</v>
      </c>
      <c r="K17" s="143">
        <v>0</v>
      </c>
      <c r="L17" s="141">
        <v>40</v>
      </c>
      <c r="M17" s="143">
        <v>0</v>
      </c>
      <c r="N17" s="145">
        <v>75</v>
      </c>
    </row>
    <row r="18" spans="1:14" ht="11.1" customHeight="1">
      <c r="A18" s="125" t="s">
        <v>245</v>
      </c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0"/>
    </row>
    <row r="19" spans="1:14" ht="12.6" customHeight="1">
      <c r="A19" s="33" t="s">
        <v>246</v>
      </c>
      <c r="B19" s="141">
        <v>2460</v>
      </c>
      <c r="C19" s="141">
        <v>1386</v>
      </c>
      <c r="D19" s="141">
        <v>290</v>
      </c>
      <c r="E19" s="141">
        <v>782</v>
      </c>
      <c r="F19" s="141">
        <v>2</v>
      </c>
      <c r="G19" s="141">
        <v>2167</v>
      </c>
      <c r="H19" s="141">
        <v>1213</v>
      </c>
      <c r="I19" s="141">
        <v>16</v>
      </c>
      <c r="J19" s="143">
        <v>0</v>
      </c>
      <c r="K19" s="141">
        <v>365</v>
      </c>
      <c r="L19" s="141">
        <v>574</v>
      </c>
      <c r="M19" s="143">
        <v>0</v>
      </c>
      <c r="N19" s="145">
        <v>293</v>
      </c>
    </row>
    <row r="20" spans="1:14" ht="11.1" customHeight="1">
      <c r="A20" s="125" t="s">
        <v>247</v>
      </c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0"/>
    </row>
    <row r="21" spans="1:14" ht="12.6" customHeight="1">
      <c r="A21" s="33" t="s">
        <v>248</v>
      </c>
      <c r="B21" s="141">
        <v>2009</v>
      </c>
      <c r="C21" s="141">
        <v>1660</v>
      </c>
      <c r="D21" s="141">
        <v>0</v>
      </c>
      <c r="E21" s="141">
        <v>212</v>
      </c>
      <c r="F21" s="141">
        <v>138</v>
      </c>
      <c r="G21" s="141">
        <v>2002</v>
      </c>
      <c r="H21" s="141">
        <v>1627</v>
      </c>
      <c r="I21" s="141">
        <v>0</v>
      </c>
      <c r="J21" s="141">
        <v>212</v>
      </c>
      <c r="K21" s="141">
        <v>20</v>
      </c>
      <c r="L21" s="141">
        <v>143</v>
      </c>
      <c r="M21" s="143">
        <v>0</v>
      </c>
      <c r="N21" s="145">
        <v>8</v>
      </c>
    </row>
    <row r="22" spans="1:14" ht="11.1" customHeight="1">
      <c r="A22" s="125" t="s">
        <v>249</v>
      </c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0"/>
    </row>
    <row r="23" spans="1:14" ht="12.6" customHeight="1">
      <c r="A23" s="33" t="s">
        <v>250</v>
      </c>
      <c r="B23" s="143">
        <v>0</v>
      </c>
      <c r="C23" s="143">
        <v>0</v>
      </c>
      <c r="D23" s="143">
        <v>0</v>
      </c>
      <c r="E23" s="143">
        <v>0</v>
      </c>
      <c r="F23" s="143">
        <v>0</v>
      </c>
      <c r="G23" s="141">
        <v>1</v>
      </c>
      <c r="H23" s="143">
        <v>0</v>
      </c>
      <c r="I23" s="143">
        <v>0</v>
      </c>
      <c r="J23" s="143">
        <v>0</v>
      </c>
      <c r="K23" s="143">
        <v>0</v>
      </c>
      <c r="L23" s="141">
        <v>1</v>
      </c>
      <c r="M23" s="143">
        <v>0</v>
      </c>
      <c r="N23" s="145">
        <v>-1</v>
      </c>
    </row>
    <row r="24" spans="1:14" ht="11.1" customHeight="1">
      <c r="A24" s="125" t="s">
        <v>251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0"/>
    </row>
    <row r="25" spans="1:14" ht="12.6" customHeight="1">
      <c r="A25" s="33" t="s">
        <v>252</v>
      </c>
      <c r="B25" s="141">
        <v>2517</v>
      </c>
      <c r="C25" s="141">
        <v>2101</v>
      </c>
      <c r="D25" s="141">
        <v>1</v>
      </c>
      <c r="E25" s="141">
        <v>125</v>
      </c>
      <c r="F25" s="141">
        <v>291</v>
      </c>
      <c r="G25" s="141">
        <v>2326</v>
      </c>
      <c r="H25" s="141">
        <v>2200</v>
      </c>
      <c r="I25" s="141">
        <v>0</v>
      </c>
      <c r="J25" s="141">
        <v>132</v>
      </c>
      <c r="K25" s="141">
        <v>5</v>
      </c>
      <c r="L25" s="141">
        <v>-11</v>
      </c>
      <c r="M25" s="143">
        <v>0</v>
      </c>
      <c r="N25" s="145">
        <v>191</v>
      </c>
    </row>
    <row r="26" spans="1:14" ht="11.1" customHeight="1">
      <c r="A26" s="125" t="s">
        <v>253</v>
      </c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0"/>
    </row>
    <row r="27" spans="1:14" ht="12.6" customHeight="1">
      <c r="A27" s="33" t="s">
        <v>254</v>
      </c>
      <c r="B27" s="141">
        <v>5755</v>
      </c>
      <c r="C27" s="141">
        <v>5728</v>
      </c>
      <c r="D27" s="141">
        <v>6</v>
      </c>
      <c r="E27" s="141">
        <v>21</v>
      </c>
      <c r="F27" s="143">
        <v>0</v>
      </c>
      <c r="G27" s="141">
        <v>5836</v>
      </c>
      <c r="H27" s="141">
        <v>5759</v>
      </c>
      <c r="I27" s="143">
        <v>0</v>
      </c>
      <c r="J27" s="141">
        <v>22</v>
      </c>
      <c r="K27" s="141">
        <v>21</v>
      </c>
      <c r="L27" s="141">
        <v>34</v>
      </c>
      <c r="M27" s="143">
        <v>0</v>
      </c>
      <c r="N27" s="145">
        <v>-81</v>
      </c>
    </row>
    <row r="28" spans="1:14" ht="11.1" customHeight="1">
      <c r="A28" s="125" t="s">
        <v>255</v>
      </c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0"/>
    </row>
    <row r="29" spans="1:14" ht="12.6" customHeight="1">
      <c r="A29" s="33" t="s">
        <v>256</v>
      </c>
      <c r="B29" s="141">
        <v>27</v>
      </c>
      <c r="C29" s="141">
        <v>26</v>
      </c>
      <c r="D29" s="143">
        <v>0</v>
      </c>
      <c r="E29" s="143">
        <v>0</v>
      </c>
      <c r="F29" s="141">
        <v>1</v>
      </c>
      <c r="G29" s="141">
        <v>163</v>
      </c>
      <c r="H29" s="141">
        <v>11</v>
      </c>
      <c r="I29" s="141">
        <v>0</v>
      </c>
      <c r="J29" s="143">
        <v>0</v>
      </c>
      <c r="K29" s="141">
        <v>2</v>
      </c>
      <c r="L29" s="141">
        <v>151</v>
      </c>
      <c r="M29" s="143">
        <v>0</v>
      </c>
      <c r="N29" s="145">
        <v>-136</v>
      </c>
    </row>
    <row r="30" spans="1:14" ht="11.1" customHeight="1">
      <c r="A30" s="125" t="s">
        <v>257</v>
      </c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0"/>
    </row>
    <row r="31" spans="1:14" ht="12.6" customHeight="1">
      <c r="A31" s="33" t="s">
        <v>258</v>
      </c>
      <c r="B31" s="141">
        <v>35</v>
      </c>
      <c r="C31" s="141">
        <v>35</v>
      </c>
      <c r="D31" s="143">
        <v>0</v>
      </c>
      <c r="E31" s="143">
        <v>0</v>
      </c>
      <c r="F31" s="141">
        <v>0</v>
      </c>
      <c r="G31" s="141">
        <v>36</v>
      </c>
      <c r="H31" s="143">
        <v>0</v>
      </c>
      <c r="I31" s="143">
        <v>0</v>
      </c>
      <c r="J31" s="143">
        <v>0</v>
      </c>
      <c r="K31" s="143">
        <v>0</v>
      </c>
      <c r="L31" s="141">
        <v>36</v>
      </c>
      <c r="M31" s="143">
        <v>0</v>
      </c>
      <c r="N31" s="145">
        <v>-2</v>
      </c>
    </row>
    <row r="32" spans="1:14" ht="11.1" customHeight="1">
      <c r="A32" s="125" t="s">
        <v>259</v>
      </c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0"/>
    </row>
    <row r="33" spans="1:14" ht="12.6" customHeight="1">
      <c r="A33" s="33" t="s">
        <v>260</v>
      </c>
      <c r="B33" s="143">
        <v>0</v>
      </c>
      <c r="C33" s="143">
        <v>0</v>
      </c>
      <c r="D33" s="143">
        <v>0</v>
      </c>
      <c r="E33" s="143">
        <v>0</v>
      </c>
      <c r="F33" s="143">
        <v>0</v>
      </c>
      <c r="G33" s="143">
        <v>0</v>
      </c>
      <c r="H33" s="143">
        <v>0</v>
      </c>
      <c r="I33" s="143">
        <v>0</v>
      </c>
      <c r="J33" s="143">
        <v>0</v>
      </c>
      <c r="K33" s="143">
        <v>0</v>
      </c>
      <c r="L33" s="143">
        <v>0</v>
      </c>
      <c r="M33" s="143">
        <v>0</v>
      </c>
      <c r="N33" s="147">
        <v>0</v>
      </c>
    </row>
    <row r="34" spans="1:14" ht="11.1" customHeight="1">
      <c r="A34" s="125" t="s">
        <v>261</v>
      </c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0"/>
    </row>
    <row r="35" spans="1:14" ht="12.6" customHeight="1">
      <c r="A35" s="33" t="s">
        <v>262</v>
      </c>
      <c r="B35" s="141">
        <v>671</v>
      </c>
      <c r="C35" s="141">
        <v>584</v>
      </c>
      <c r="D35" s="141">
        <v>3</v>
      </c>
      <c r="E35" s="141">
        <v>31</v>
      </c>
      <c r="F35" s="141">
        <v>52</v>
      </c>
      <c r="G35" s="141">
        <v>547</v>
      </c>
      <c r="H35" s="141">
        <v>283</v>
      </c>
      <c r="I35" s="141">
        <v>0</v>
      </c>
      <c r="J35" s="141">
        <v>35</v>
      </c>
      <c r="K35" s="141">
        <v>26</v>
      </c>
      <c r="L35" s="141">
        <v>202</v>
      </c>
      <c r="M35" s="143">
        <v>0</v>
      </c>
      <c r="N35" s="145">
        <v>124</v>
      </c>
    </row>
    <row r="36" spans="1:14" ht="11.1" customHeight="1" thickBot="1">
      <c r="A36" s="134" t="s">
        <v>263</v>
      </c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50"/>
    </row>
    <row r="37" spans="1:14" ht="13.5" customHeight="1">
      <c r="A37" s="32" t="s">
        <v>48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ht="13.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4"/>
    </row>
    <row r="39" spans="1:14" ht="13.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ht="13.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</row>
    <row r="42" spans="4:5" hidden="1">
      <c r="D42" s="105" t="str">
        <f>TEXT(D41,"##,##0")</f>
        <v>0</v>
      </c>
      <c r="E42" s="105" t="str">
        <f>TEXT(E41,"##,##0")</f>
        <v>0</v>
      </c>
    </row>
  </sheetData>
  <mergeCells count="181">
    <mergeCell ref="D4:F4"/>
    <mergeCell ref="G4:J4"/>
    <mergeCell ref="A1:N1"/>
    <mergeCell ref="B5:F5"/>
    <mergeCell ref="G5:L5"/>
    <mergeCell ref="A3:N3"/>
    <mergeCell ref="A2:N2"/>
    <mergeCell ref="A5:A10"/>
    <mergeCell ref="L8:L9"/>
    <mergeCell ref="G8:G9"/>
    <mergeCell ref="B13:B14"/>
    <mergeCell ref="C13:C14"/>
    <mergeCell ref="D11:D12"/>
    <mergeCell ref="E11:E12"/>
    <mergeCell ref="D13:D14"/>
    <mergeCell ref="E13:E14"/>
    <mergeCell ref="J11:J12"/>
    <mergeCell ref="K11:K12"/>
    <mergeCell ref="F8:F9"/>
    <mergeCell ref="B8:B9"/>
    <mergeCell ref="B11:B12"/>
    <mergeCell ref="C11:C12"/>
    <mergeCell ref="F11:F12"/>
    <mergeCell ref="G11:G12"/>
    <mergeCell ref="H11:H12"/>
    <mergeCell ref="I11:I12"/>
    <mergeCell ref="L11:L12"/>
    <mergeCell ref="M11:M12"/>
    <mergeCell ref="N11:N12"/>
    <mergeCell ref="F13:F14"/>
    <mergeCell ref="G13:G14"/>
    <mergeCell ref="H13:H14"/>
    <mergeCell ref="I13:I14"/>
    <mergeCell ref="J13:J14"/>
    <mergeCell ref="K13:K14"/>
    <mergeCell ref="L13:L14"/>
    <mergeCell ref="M13:M14"/>
    <mergeCell ref="N13:N14"/>
    <mergeCell ref="B15:B16"/>
    <mergeCell ref="C15:C16"/>
    <mergeCell ref="D15:D16"/>
    <mergeCell ref="E15:E16"/>
    <mergeCell ref="F15:F16"/>
    <mergeCell ref="G15:G16"/>
    <mergeCell ref="H15:H16"/>
    <mergeCell ref="I15:I16"/>
    <mergeCell ref="M15:M16"/>
    <mergeCell ref="N15:N16"/>
    <mergeCell ref="B17:B18"/>
    <mergeCell ref="C17:C18"/>
    <mergeCell ref="D17:D18"/>
    <mergeCell ref="E17:E18"/>
    <mergeCell ref="F17:F18"/>
    <mergeCell ref="K17:K18"/>
    <mergeCell ref="L17:L18"/>
    <mergeCell ref="J15:J16"/>
    <mergeCell ref="K15:K16"/>
    <mergeCell ref="L15:L16"/>
    <mergeCell ref="G17:G18"/>
    <mergeCell ref="H17:H18"/>
    <mergeCell ref="I17:I18"/>
    <mergeCell ref="J17:J18"/>
    <mergeCell ref="M17:M18"/>
    <mergeCell ref="N17:N18"/>
    <mergeCell ref="B19:B20"/>
    <mergeCell ref="C19:C20"/>
    <mergeCell ref="D19:D20"/>
    <mergeCell ref="E19:E20"/>
    <mergeCell ref="F19:F20"/>
    <mergeCell ref="G19:G20"/>
    <mergeCell ref="H19:H20"/>
    <mergeCell ref="I19:I20"/>
    <mergeCell ref="M19:M20"/>
    <mergeCell ref="N19:N20"/>
    <mergeCell ref="B21:B22"/>
    <mergeCell ref="C21:C22"/>
    <mergeCell ref="D21:D22"/>
    <mergeCell ref="E21:E22"/>
    <mergeCell ref="F21:F22"/>
    <mergeCell ref="K21:K22"/>
    <mergeCell ref="L21:L22"/>
    <mergeCell ref="J19:J20"/>
    <mergeCell ref="K19:K20"/>
    <mergeCell ref="L19:L20"/>
    <mergeCell ref="G21:G22"/>
    <mergeCell ref="H21:H22"/>
    <mergeCell ref="I21:I22"/>
    <mergeCell ref="J21:J22"/>
    <mergeCell ref="M21:M22"/>
    <mergeCell ref="N21:N22"/>
    <mergeCell ref="B23:B24"/>
    <mergeCell ref="C23:C24"/>
    <mergeCell ref="D23:D24"/>
    <mergeCell ref="E23:E24"/>
    <mergeCell ref="F23:F24"/>
    <mergeCell ref="G23:G24"/>
    <mergeCell ref="H23:H24"/>
    <mergeCell ref="I23:I24"/>
    <mergeCell ref="M23:M24"/>
    <mergeCell ref="N23:N24"/>
    <mergeCell ref="B25:B26"/>
    <mergeCell ref="C25:C26"/>
    <mergeCell ref="D25:D26"/>
    <mergeCell ref="E25:E26"/>
    <mergeCell ref="F25:F26"/>
    <mergeCell ref="K25:K26"/>
    <mergeCell ref="L25:L26"/>
    <mergeCell ref="J23:J24"/>
    <mergeCell ref="K23:K24"/>
    <mergeCell ref="L23:L24"/>
    <mergeCell ref="G25:G26"/>
    <mergeCell ref="H25:H26"/>
    <mergeCell ref="I25:I26"/>
    <mergeCell ref="J25:J26"/>
    <mergeCell ref="M25:M26"/>
    <mergeCell ref="N25:N26"/>
    <mergeCell ref="B27:B28"/>
    <mergeCell ref="C27:C28"/>
    <mergeCell ref="D27:D28"/>
    <mergeCell ref="E27:E28"/>
    <mergeCell ref="F27:F28"/>
    <mergeCell ref="G27:G28"/>
    <mergeCell ref="H27:H28"/>
    <mergeCell ref="I27:I28"/>
    <mergeCell ref="M27:M28"/>
    <mergeCell ref="N27:N28"/>
    <mergeCell ref="B29:B30"/>
    <mergeCell ref="C29:C30"/>
    <mergeCell ref="D29:D30"/>
    <mergeCell ref="E29:E30"/>
    <mergeCell ref="F29:F30"/>
    <mergeCell ref="K29:K30"/>
    <mergeCell ref="L29:L30"/>
    <mergeCell ref="J27:J28"/>
    <mergeCell ref="K27:K28"/>
    <mergeCell ref="L27:L28"/>
    <mergeCell ref="G29:G30"/>
    <mergeCell ref="H29:H30"/>
    <mergeCell ref="I29:I30"/>
    <mergeCell ref="J29:J30"/>
    <mergeCell ref="M29:M30"/>
    <mergeCell ref="N29:N30"/>
    <mergeCell ref="B31:B32"/>
    <mergeCell ref="C31:C32"/>
    <mergeCell ref="D31:D32"/>
    <mergeCell ref="E31:E32"/>
    <mergeCell ref="F31:F32"/>
    <mergeCell ref="G31:G32"/>
    <mergeCell ref="H31:H32"/>
    <mergeCell ref="I31:I32"/>
    <mergeCell ref="N31:N32"/>
    <mergeCell ref="B33:B34"/>
    <mergeCell ref="C33:C34"/>
    <mergeCell ref="D33:D34"/>
    <mergeCell ref="E33:E34"/>
    <mergeCell ref="F33:F34"/>
    <mergeCell ref="J31:J32"/>
    <mergeCell ref="K31:K32"/>
    <mergeCell ref="L31:L32"/>
    <mergeCell ref="M31:M32"/>
    <mergeCell ref="H35:H36"/>
    <mergeCell ref="I35:I36"/>
    <mergeCell ref="G33:G34"/>
    <mergeCell ref="H33:H34"/>
    <mergeCell ref="I33:I34"/>
    <mergeCell ref="J33:J34"/>
    <mergeCell ref="B35:B36"/>
    <mergeCell ref="C35:C36"/>
    <mergeCell ref="D35:D36"/>
    <mergeCell ref="E35:E36"/>
    <mergeCell ref="F35:F36"/>
    <mergeCell ref="G35:G36"/>
    <mergeCell ref="N35:N36"/>
    <mergeCell ref="J35:J36"/>
    <mergeCell ref="K35:K36"/>
    <mergeCell ref="L35:L36"/>
    <mergeCell ref="M35:M36"/>
    <mergeCell ref="M33:M34"/>
    <mergeCell ref="N33:N34"/>
    <mergeCell ref="K33:K34"/>
    <mergeCell ref="L33:L34"/>
  </mergeCells>
  <printOptions horizontalCentered="1"/>
  <pageMargins left="0.74803149606299213" right="0.59055118110236227" top="0.39370078740157483" bottom="0.19685039370078741" header="0" footer="0.39370078740157483"/>
  <pageSetup paperSize="9" firstPageNumber="160" orientation="landscape" useFirstPageNumber="1"/>
  <headerFooter alignWithMargins="0">
    <oddFooter>&amp;L&amp;9 &amp;C&amp;"Times New Roman"&amp;9 - &amp;p -&amp;R&amp;9 </oddFooter>
  </headerFooter>
</worksheet>
</file>

<file path=xl/worksheets/sheet24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N42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6.625" customWidth="1"/>
    <col min="2" max="2" width="7.125" customWidth="1"/>
    <col min="3" max="4" width="6.625" customWidth="1"/>
    <col min="5" max="5" width="15.625" customWidth="1"/>
    <col min="6" max="9" width="6.625" customWidth="1"/>
    <col min="10" max="10" width="15.625" customWidth="1"/>
    <col min="11" max="11" width="7.125" customWidth="1"/>
    <col min="12" max="12" width="6.625" customWidth="1"/>
    <col min="13" max="13" width="7.125" customWidth="1"/>
    <col min="14" max="14" width="6.125" customWidth="1"/>
  </cols>
  <sheetData>
    <row r="1" spans="1:14" ht="21" customHeight="1">
      <c r="A1" s="54" t="s">
        <v>142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4" ht="21" customHeight="1">
      <c r="A2" s="54" t="s">
        <v>143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4" ht="18.6" customHeight="1">
      <c r="A3" s="67" t="s">
        <v>56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</row>
    <row r="4" spans="1:14" ht="18.6" customHeight="1" thickBot="1">
      <c r="A4" s="1"/>
      <c r="B4" s="1"/>
      <c r="C4" s="1"/>
      <c r="D4" s="66" t="str">
        <f>'10-2'!D4:F4</f>
        <v>114年 1 - 6月</v>
      </c>
      <c r="E4" s="66"/>
      <c r="F4" s="66"/>
      <c r="G4" s="63" t="str">
        <f>'10-2'!G4:J4</f>
        <v> Jan. - June 2025</v>
      </c>
      <c r="H4" s="74"/>
      <c r="I4" s="74"/>
      <c r="J4" s="74"/>
      <c r="K4" s="1"/>
      <c r="L4" s="1"/>
      <c r="M4" s="1"/>
      <c r="N4" s="28" t="s">
        <v>38</v>
      </c>
    </row>
    <row r="5" spans="1:14" ht="15" customHeight="1">
      <c r="A5" s="60" t="s">
        <v>31</v>
      </c>
      <c r="B5" s="56" t="s">
        <v>41</v>
      </c>
      <c r="C5" s="57"/>
      <c r="D5" s="57"/>
      <c r="E5" s="57"/>
      <c r="F5" s="58"/>
      <c r="G5" s="56" t="s">
        <v>42</v>
      </c>
      <c r="H5" s="57"/>
      <c r="I5" s="57"/>
      <c r="J5" s="57"/>
      <c r="K5" s="57"/>
      <c r="L5" s="58"/>
      <c r="M5" s="12" t="s">
        <v>4</v>
      </c>
      <c r="N5" s="13" t="s">
        <v>34</v>
      </c>
    </row>
    <row r="6" spans="1:14" ht="14.1" customHeight="1">
      <c r="A6" s="61"/>
      <c r="B6" s="14" t="s">
        <v>5</v>
      </c>
      <c r="C6" s="5" t="s">
        <v>6</v>
      </c>
      <c r="D6" s="2" t="s">
        <v>7</v>
      </c>
      <c r="E6" s="27" t="s">
        <v>66</v>
      </c>
      <c r="F6" s="5" t="s">
        <v>4</v>
      </c>
      <c r="G6" s="5" t="s">
        <v>5</v>
      </c>
      <c r="H6" s="5" t="s">
        <v>6</v>
      </c>
      <c r="I6" s="5" t="s">
        <v>7</v>
      </c>
      <c r="J6" s="27" t="s">
        <v>66</v>
      </c>
      <c r="K6" s="5" t="s">
        <v>67</v>
      </c>
      <c r="L6" s="2" t="s">
        <v>4</v>
      </c>
      <c r="M6" s="5" t="s">
        <v>8</v>
      </c>
      <c r="N6" s="15" t="s">
        <v>8</v>
      </c>
    </row>
    <row r="7" spans="1:14" ht="14.1" customHeight="1">
      <c r="A7" s="61"/>
      <c r="B7" s="18" t="s">
        <v>0</v>
      </c>
      <c r="C7" s="5" t="s">
        <v>9</v>
      </c>
      <c r="D7" s="5" t="s">
        <v>9</v>
      </c>
      <c r="E7" s="27" t="s">
        <v>10</v>
      </c>
      <c r="F7" s="5" t="s">
        <v>11</v>
      </c>
      <c r="G7" s="19" t="s">
        <v>0</v>
      </c>
      <c r="H7" s="5" t="s">
        <v>12</v>
      </c>
      <c r="I7" s="5" t="s">
        <v>12</v>
      </c>
      <c r="J7" s="27" t="s">
        <v>13</v>
      </c>
      <c r="K7" s="5" t="s">
        <v>68</v>
      </c>
      <c r="L7" s="5" t="s">
        <v>14</v>
      </c>
      <c r="M7" s="5" t="s">
        <v>0</v>
      </c>
      <c r="N7" s="16" t="s">
        <v>21</v>
      </c>
    </row>
    <row r="8" spans="1:14" ht="14.1" customHeight="1">
      <c r="A8" s="61"/>
      <c r="B8" s="17" t="s">
        <v>15</v>
      </c>
      <c r="C8" s="20" t="s">
        <v>16</v>
      </c>
      <c r="D8" s="20" t="s">
        <v>17</v>
      </c>
      <c r="E8" s="21" t="s">
        <v>18</v>
      </c>
      <c r="F8" s="17" t="s">
        <v>19</v>
      </c>
      <c r="G8" s="17" t="s">
        <v>15</v>
      </c>
      <c r="H8" s="20" t="s">
        <v>16</v>
      </c>
      <c r="I8" s="20" t="s">
        <v>17</v>
      </c>
      <c r="J8" s="21" t="s">
        <v>74</v>
      </c>
      <c r="K8" s="20" t="s">
        <v>69</v>
      </c>
      <c r="L8" s="17" t="s">
        <v>19</v>
      </c>
      <c r="M8" s="20" t="s">
        <v>20</v>
      </c>
      <c r="N8" s="16" t="s">
        <v>27</v>
      </c>
    </row>
    <row r="9" spans="1:14" ht="14.1" customHeight="1">
      <c r="A9" s="61"/>
      <c r="B9" s="17"/>
      <c r="C9" s="20" t="s">
        <v>21</v>
      </c>
      <c r="D9" s="20" t="s">
        <v>23</v>
      </c>
      <c r="E9" s="22" t="s">
        <v>24</v>
      </c>
      <c r="F9" s="17"/>
      <c r="G9" s="17"/>
      <c r="H9" s="20" t="s">
        <v>25</v>
      </c>
      <c r="I9" s="20" t="s">
        <v>25</v>
      </c>
      <c r="J9" s="22" t="s">
        <v>24</v>
      </c>
      <c r="K9" s="17" t="s">
        <v>70</v>
      </c>
      <c r="L9" s="17"/>
      <c r="M9" s="20" t="s">
        <v>26</v>
      </c>
      <c r="N9" s="16" t="s">
        <v>21</v>
      </c>
    </row>
    <row r="10" spans="1:14" ht="14.1" customHeight="1" thickBot="1">
      <c r="A10" s="62"/>
      <c r="B10" s="23" t="s">
        <v>22</v>
      </c>
      <c r="C10" s="23" t="s">
        <v>22</v>
      </c>
      <c r="D10" s="23" t="s">
        <v>22</v>
      </c>
      <c r="E10" s="24" t="s">
        <v>28</v>
      </c>
      <c r="F10" s="25" t="s">
        <v>22</v>
      </c>
      <c r="G10" s="25" t="s">
        <v>22</v>
      </c>
      <c r="H10" s="25" t="s">
        <v>22</v>
      </c>
      <c r="I10" s="25" t="s">
        <v>22</v>
      </c>
      <c r="J10" s="24" t="s">
        <v>28</v>
      </c>
      <c r="K10" s="17" t="s">
        <v>25</v>
      </c>
      <c r="L10" s="25" t="s">
        <v>22</v>
      </c>
      <c r="M10" s="25" t="s">
        <v>29</v>
      </c>
      <c r="N10" s="26" t="s">
        <v>30</v>
      </c>
    </row>
    <row r="11" spans="1:14" ht="12.6" customHeight="1">
      <c r="A11" s="113" t="s">
        <v>87</v>
      </c>
      <c r="B11" s="119">
        <v>0</v>
      </c>
      <c r="C11" s="119">
        <v>0</v>
      </c>
      <c r="D11" s="119">
        <v>0</v>
      </c>
      <c r="E11" s="119">
        <v>0</v>
      </c>
      <c r="F11" s="119">
        <v>0</v>
      </c>
      <c r="G11" s="119">
        <v>0</v>
      </c>
      <c r="H11" s="119">
        <v>0</v>
      </c>
      <c r="I11" s="119">
        <v>0</v>
      </c>
      <c r="J11" s="119">
        <v>0</v>
      </c>
      <c r="K11" s="119">
        <v>0</v>
      </c>
      <c r="L11" s="119">
        <v>0</v>
      </c>
      <c r="M11" s="119">
        <v>0</v>
      </c>
      <c r="N11" s="139">
        <v>0</v>
      </c>
    </row>
    <row r="12" spans="1:14" ht="11.1" customHeight="1">
      <c r="A12" s="125" t="s">
        <v>264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3"/>
    </row>
    <row r="13" spans="1:14" ht="12.6" customHeight="1">
      <c r="A13" s="33" t="s">
        <v>265</v>
      </c>
      <c r="B13" s="143">
        <v>0</v>
      </c>
      <c r="C13" s="143">
        <v>0</v>
      </c>
      <c r="D13" s="143">
        <v>0</v>
      </c>
      <c r="E13" s="143">
        <v>0</v>
      </c>
      <c r="F13" s="143">
        <v>0</v>
      </c>
      <c r="G13" s="143">
        <v>0</v>
      </c>
      <c r="H13" s="143">
        <v>0</v>
      </c>
      <c r="I13" s="143">
        <v>0</v>
      </c>
      <c r="J13" s="143">
        <v>0</v>
      </c>
      <c r="K13" s="143">
        <v>0</v>
      </c>
      <c r="L13" s="143">
        <v>0</v>
      </c>
      <c r="M13" s="143">
        <v>0</v>
      </c>
      <c r="N13" s="147">
        <v>0</v>
      </c>
    </row>
    <row r="14" spans="1:14" ht="11.1" customHeight="1">
      <c r="A14" s="125" t="s">
        <v>266</v>
      </c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0"/>
    </row>
    <row r="15" spans="1:14" ht="12.6" customHeight="1">
      <c r="A15" s="33" t="s">
        <v>267</v>
      </c>
      <c r="B15" s="141">
        <v>22</v>
      </c>
      <c r="C15" s="141">
        <v>21</v>
      </c>
      <c r="D15" s="141">
        <v>0</v>
      </c>
      <c r="E15" s="143">
        <v>0</v>
      </c>
      <c r="F15" s="143">
        <v>0</v>
      </c>
      <c r="G15" s="141">
        <v>46</v>
      </c>
      <c r="H15" s="141">
        <v>18</v>
      </c>
      <c r="I15" s="141">
        <v>1</v>
      </c>
      <c r="J15" s="143">
        <v>0</v>
      </c>
      <c r="K15" s="141">
        <v>4</v>
      </c>
      <c r="L15" s="141">
        <v>23</v>
      </c>
      <c r="M15" s="143">
        <v>0</v>
      </c>
      <c r="N15" s="145">
        <v>-24</v>
      </c>
    </row>
    <row r="16" spans="1:14" ht="11.1" customHeight="1">
      <c r="A16" s="125" t="s">
        <v>268</v>
      </c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0"/>
    </row>
    <row r="17" spans="1:14" ht="12.6" customHeight="1">
      <c r="A17" s="33"/>
      <c r="B17" s="68"/>
      <c r="C17" s="68"/>
      <c r="D17" s="68"/>
      <c r="E17" s="68"/>
      <c r="F17" s="68"/>
      <c r="G17" s="68"/>
      <c r="H17" s="68"/>
      <c r="I17" s="68"/>
      <c r="J17" s="68"/>
      <c r="K17" s="68"/>
      <c r="L17" s="68"/>
      <c r="M17" s="68"/>
      <c r="N17" s="69"/>
    </row>
    <row r="18" spans="1:14" ht="11.1" customHeight="1">
      <c r="A18" s="36"/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0"/>
    </row>
    <row r="19" spans="1:14" ht="12.6" customHeight="1">
      <c r="A19" s="33"/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9"/>
    </row>
    <row r="20" spans="1:14" ht="11.1" customHeight="1">
      <c r="A20" s="36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0"/>
    </row>
    <row r="21" spans="1:14" ht="12.6" customHeight="1">
      <c r="A21" s="33"/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9"/>
    </row>
    <row r="22" spans="1:14" ht="11.1" customHeight="1">
      <c r="A22" s="36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0"/>
    </row>
    <row r="23" spans="1:14" ht="12.6" customHeight="1">
      <c r="A23" s="33"/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9"/>
    </row>
    <row r="24" spans="1:14" ht="11.1" customHeight="1">
      <c r="A24" s="36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0"/>
    </row>
    <row r="25" spans="1:14" ht="12.6" customHeight="1">
      <c r="A25" s="33"/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9"/>
    </row>
    <row r="26" spans="1:14" ht="11.1" customHeight="1">
      <c r="A26" s="36"/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0"/>
    </row>
    <row r="27" spans="1:14" ht="12.6" customHeight="1">
      <c r="A27" s="33"/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9"/>
    </row>
    <row r="28" spans="1:14" ht="11.1" customHeight="1">
      <c r="A28" s="36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0"/>
    </row>
    <row r="29" spans="1:14" ht="12.6" customHeight="1">
      <c r="A29" s="33"/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9"/>
    </row>
    <row r="30" spans="1:14" ht="11.1" customHeight="1">
      <c r="A30" s="36"/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0"/>
    </row>
    <row r="31" spans="1:14" ht="12.6" customHeight="1">
      <c r="A31" s="33"/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9"/>
    </row>
    <row r="32" spans="1:14" ht="11.1" customHeight="1">
      <c r="A32" s="36"/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0"/>
    </row>
    <row r="33" spans="1:14" ht="12.6" customHeight="1">
      <c r="A33" s="33"/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9"/>
    </row>
    <row r="34" spans="1:14" ht="11.1" customHeight="1">
      <c r="A34" s="36"/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0"/>
    </row>
    <row r="35" spans="1:14" ht="12.6" customHeight="1">
      <c r="A35" s="33"/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9"/>
    </row>
    <row r="36" spans="1:14" ht="11.1" customHeight="1" thickBot="1">
      <c r="A36" s="35"/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50"/>
    </row>
    <row r="37" spans="1:14" ht="13.5" customHeight="1">
      <c r="A37" s="32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ht="13.5" customHeight="1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4"/>
    </row>
    <row r="39" spans="1:14" ht="13.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ht="13.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</row>
    <row r="42" spans="4:5" hidden="1">
      <c r="D42" s="105" t="str">
        <f>TEXT(D41,"##,##0")</f>
        <v>0</v>
      </c>
      <c r="E42" s="105" t="str">
        <f>TEXT(E41,"##,##0")</f>
        <v>0</v>
      </c>
    </row>
  </sheetData>
  <mergeCells count="181">
    <mergeCell ref="I35:I36"/>
    <mergeCell ref="N35:N36"/>
    <mergeCell ref="J35:J36"/>
    <mergeCell ref="K35:K36"/>
    <mergeCell ref="L35:L36"/>
    <mergeCell ref="M35:M36"/>
    <mergeCell ref="E33:E34"/>
    <mergeCell ref="G35:G36"/>
    <mergeCell ref="H35:H36"/>
    <mergeCell ref="F33:F34"/>
    <mergeCell ref="G33:G34"/>
    <mergeCell ref="H33:H34"/>
    <mergeCell ref="N31:N32"/>
    <mergeCell ref="N33:N34"/>
    <mergeCell ref="B35:B36"/>
    <mergeCell ref="C35:C36"/>
    <mergeCell ref="D35:D36"/>
    <mergeCell ref="E35:E36"/>
    <mergeCell ref="F35:F36"/>
    <mergeCell ref="B33:B34"/>
    <mergeCell ref="C33:C34"/>
    <mergeCell ref="D33:D34"/>
    <mergeCell ref="H31:H32"/>
    <mergeCell ref="I31:I32"/>
    <mergeCell ref="J31:J32"/>
    <mergeCell ref="K31:K32"/>
    <mergeCell ref="L31:L32"/>
    <mergeCell ref="M31:M32"/>
    <mergeCell ref="M29:M30"/>
    <mergeCell ref="F29:F30"/>
    <mergeCell ref="G29:G30"/>
    <mergeCell ref="H29:H30"/>
    <mergeCell ref="I33:I34"/>
    <mergeCell ref="L33:L34"/>
    <mergeCell ref="M33:M34"/>
    <mergeCell ref="J33:J34"/>
    <mergeCell ref="K33:K34"/>
    <mergeCell ref="G31:G32"/>
    <mergeCell ref="B29:B30"/>
    <mergeCell ref="C29:C30"/>
    <mergeCell ref="D29:D30"/>
    <mergeCell ref="E29:E30"/>
    <mergeCell ref="N29:N30"/>
    <mergeCell ref="B31:B32"/>
    <mergeCell ref="C31:C32"/>
    <mergeCell ref="D31:D32"/>
    <mergeCell ref="E31:E32"/>
    <mergeCell ref="F31:F32"/>
    <mergeCell ref="K27:K28"/>
    <mergeCell ref="L27:L28"/>
    <mergeCell ref="I27:I28"/>
    <mergeCell ref="J27:J28"/>
    <mergeCell ref="L29:L30"/>
    <mergeCell ref="K29:K30"/>
    <mergeCell ref="I29:I30"/>
    <mergeCell ref="J29:J30"/>
    <mergeCell ref="M27:M28"/>
    <mergeCell ref="N27:N28"/>
    <mergeCell ref="N25:N26"/>
    <mergeCell ref="B27:B28"/>
    <mergeCell ref="C27:C28"/>
    <mergeCell ref="D27:D28"/>
    <mergeCell ref="E27:E28"/>
    <mergeCell ref="F27:F28"/>
    <mergeCell ref="G27:G28"/>
    <mergeCell ref="H27:H28"/>
    <mergeCell ref="L25:L26"/>
    <mergeCell ref="M25:M26"/>
    <mergeCell ref="F25:F26"/>
    <mergeCell ref="G25:G26"/>
    <mergeCell ref="H25:H26"/>
    <mergeCell ref="I25:I26"/>
    <mergeCell ref="B25:B26"/>
    <mergeCell ref="C25:C26"/>
    <mergeCell ref="D25:D26"/>
    <mergeCell ref="E25:E26"/>
    <mergeCell ref="K23:K24"/>
    <mergeCell ref="L23:L24"/>
    <mergeCell ref="I23:I24"/>
    <mergeCell ref="J23:J24"/>
    <mergeCell ref="J25:J26"/>
    <mergeCell ref="K25:K26"/>
    <mergeCell ref="M23:M24"/>
    <mergeCell ref="N23:N24"/>
    <mergeCell ref="N21:N22"/>
    <mergeCell ref="B23:B24"/>
    <mergeCell ref="C23:C24"/>
    <mergeCell ref="D23:D24"/>
    <mergeCell ref="E23:E24"/>
    <mergeCell ref="F23:F24"/>
    <mergeCell ref="G23:G24"/>
    <mergeCell ref="H23:H24"/>
    <mergeCell ref="L21:L22"/>
    <mergeCell ref="M21:M22"/>
    <mergeCell ref="F21:F22"/>
    <mergeCell ref="G21:G22"/>
    <mergeCell ref="H21:H22"/>
    <mergeCell ref="I21:I22"/>
    <mergeCell ref="B21:B22"/>
    <mergeCell ref="C21:C22"/>
    <mergeCell ref="D21:D22"/>
    <mergeCell ref="E21:E22"/>
    <mergeCell ref="K19:K20"/>
    <mergeCell ref="L19:L20"/>
    <mergeCell ref="I19:I20"/>
    <mergeCell ref="J19:J20"/>
    <mergeCell ref="J21:J22"/>
    <mergeCell ref="K21:K22"/>
    <mergeCell ref="M19:M20"/>
    <mergeCell ref="N19:N20"/>
    <mergeCell ref="N17:N18"/>
    <mergeCell ref="B19:B20"/>
    <mergeCell ref="C19:C20"/>
    <mergeCell ref="D19:D20"/>
    <mergeCell ref="E19:E20"/>
    <mergeCell ref="F19:F20"/>
    <mergeCell ref="G19:G20"/>
    <mergeCell ref="H19:H20"/>
    <mergeCell ref="L17:L18"/>
    <mergeCell ref="M17:M18"/>
    <mergeCell ref="F17:F18"/>
    <mergeCell ref="G17:G18"/>
    <mergeCell ref="H17:H18"/>
    <mergeCell ref="I17:I18"/>
    <mergeCell ref="K15:K16"/>
    <mergeCell ref="B17:B18"/>
    <mergeCell ref="C17:C18"/>
    <mergeCell ref="D17:D18"/>
    <mergeCell ref="E17:E18"/>
    <mergeCell ref="J17:J18"/>
    <mergeCell ref="K17:K18"/>
    <mergeCell ref="L13:L14"/>
    <mergeCell ref="N15:N16"/>
    <mergeCell ref="N13:N14"/>
    <mergeCell ref="B15:B16"/>
    <mergeCell ref="C15:C16"/>
    <mergeCell ref="D15:D16"/>
    <mergeCell ref="E15:E16"/>
    <mergeCell ref="F15:F16"/>
    <mergeCell ref="G15:G16"/>
    <mergeCell ref="H15:H16"/>
    <mergeCell ref="M11:M12"/>
    <mergeCell ref="G13:G14"/>
    <mergeCell ref="H13:H14"/>
    <mergeCell ref="I13:I14"/>
    <mergeCell ref="M15:M16"/>
    <mergeCell ref="L15:L16"/>
    <mergeCell ref="I15:I16"/>
    <mergeCell ref="J15:J16"/>
    <mergeCell ref="J13:J14"/>
    <mergeCell ref="K13:K14"/>
    <mergeCell ref="C11:C12"/>
    <mergeCell ref="F13:F14"/>
    <mergeCell ref="B8:B9"/>
    <mergeCell ref="M13:M14"/>
    <mergeCell ref="G11:G12"/>
    <mergeCell ref="H11:H12"/>
    <mergeCell ref="I11:I12"/>
    <mergeCell ref="J11:J12"/>
    <mergeCell ref="K11:K12"/>
    <mergeCell ref="L11:L12"/>
    <mergeCell ref="L8:L9"/>
    <mergeCell ref="G8:G9"/>
    <mergeCell ref="F8:F9"/>
    <mergeCell ref="B13:B14"/>
    <mergeCell ref="C13:C14"/>
    <mergeCell ref="D11:D12"/>
    <mergeCell ref="E11:E12"/>
    <mergeCell ref="D13:D14"/>
    <mergeCell ref="E13:E14"/>
    <mergeCell ref="B11:B12"/>
    <mergeCell ref="F11:F12"/>
    <mergeCell ref="G4:J4"/>
    <mergeCell ref="N11:N12"/>
    <mergeCell ref="D4:F4"/>
    <mergeCell ref="A1:N1"/>
    <mergeCell ref="B5:F5"/>
    <mergeCell ref="G5:L5"/>
    <mergeCell ref="A3:N3"/>
    <mergeCell ref="A2:N2"/>
    <mergeCell ref="A5:A10"/>
  </mergeCells>
  <printOptions horizontalCentered="1"/>
  <pageMargins left="0.74803149606299213" right="0.59055118110236227" top="0.39370078740157483" bottom="0.19685039370078741" header="0" footer="0.39370078740157483"/>
  <pageSetup paperSize="9" firstPageNumber="161" orientation="landscape" useFirstPageNumber="1"/>
  <headerFooter alignWithMargins="0">
    <oddFooter>&amp;L&amp;9 &amp;C&amp;"Times New Roman"&amp;9 - &amp;p -&amp;R&amp;9 </oddFooter>
  </headerFooter>
</worksheet>
</file>

<file path=xl/worksheets/sheet25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N42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6.625" customWidth="1"/>
    <col min="2" max="2" width="7.125" customWidth="1"/>
    <col min="3" max="4" width="6.625" customWidth="1"/>
    <col min="5" max="5" width="15.625" customWidth="1"/>
    <col min="6" max="9" width="6.625" customWidth="1"/>
    <col min="10" max="10" width="15.625" customWidth="1"/>
    <col min="11" max="11" width="7.125" customWidth="1"/>
    <col min="12" max="12" width="6.625" customWidth="1"/>
    <col min="13" max="13" width="7.125" customWidth="1"/>
    <col min="14" max="14" width="6.125" customWidth="1"/>
  </cols>
  <sheetData>
    <row r="1" spans="1:14" ht="21" customHeight="1">
      <c r="A1" s="54" t="s">
        <v>144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4" ht="21" customHeight="1">
      <c r="A2" s="54" t="s">
        <v>145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4" ht="18.6" customHeight="1">
      <c r="A3" s="67" t="s">
        <v>73</v>
      </c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</row>
    <row r="4" spans="1:14" ht="18.6" customHeight="1" thickBot="1">
      <c r="A4" s="1"/>
      <c r="B4" s="1"/>
      <c r="C4" s="1"/>
      <c r="D4" s="66" t="str">
        <f>'10-2'!D4:F4</f>
        <v>114年 1 - 6月</v>
      </c>
      <c r="E4" s="66"/>
      <c r="F4" s="66"/>
      <c r="G4" s="63" t="str">
        <f>'10-2'!G4:J4</f>
        <v> Jan. - June 2025</v>
      </c>
      <c r="H4" s="74"/>
      <c r="I4" s="74"/>
      <c r="J4" s="74"/>
      <c r="K4" s="1"/>
      <c r="L4" s="1"/>
      <c r="M4" s="1"/>
      <c r="N4" s="28" t="s">
        <v>38</v>
      </c>
    </row>
    <row r="5" spans="1:14" ht="15" customHeight="1">
      <c r="A5" s="60" t="s">
        <v>31</v>
      </c>
      <c r="B5" s="56" t="s">
        <v>41</v>
      </c>
      <c r="C5" s="57"/>
      <c r="D5" s="57"/>
      <c r="E5" s="57"/>
      <c r="F5" s="58"/>
      <c r="G5" s="56" t="s">
        <v>42</v>
      </c>
      <c r="H5" s="57"/>
      <c r="I5" s="57"/>
      <c r="J5" s="57"/>
      <c r="K5" s="57"/>
      <c r="L5" s="58"/>
      <c r="M5" s="12" t="s">
        <v>4</v>
      </c>
      <c r="N5" s="13" t="s">
        <v>34</v>
      </c>
    </row>
    <row r="6" spans="1:14" ht="14.1" customHeight="1">
      <c r="A6" s="61"/>
      <c r="B6" s="14" t="s">
        <v>5</v>
      </c>
      <c r="C6" s="5" t="s">
        <v>6</v>
      </c>
      <c r="D6" s="2" t="s">
        <v>7</v>
      </c>
      <c r="E6" s="27" t="s">
        <v>66</v>
      </c>
      <c r="F6" s="5" t="s">
        <v>4</v>
      </c>
      <c r="G6" s="5" t="s">
        <v>5</v>
      </c>
      <c r="H6" s="5" t="s">
        <v>6</v>
      </c>
      <c r="I6" s="5" t="s">
        <v>7</v>
      </c>
      <c r="J6" s="27" t="s">
        <v>66</v>
      </c>
      <c r="K6" s="5" t="s">
        <v>67</v>
      </c>
      <c r="L6" s="2" t="s">
        <v>4</v>
      </c>
      <c r="M6" s="5" t="s">
        <v>8</v>
      </c>
      <c r="N6" s="15" t="s">
        <v>8</v>
      </c>
    </row>
    <row r="7" spans="1:14" ht="14.1" customHeight="1">
      <c r="A7" s="61"/>
      <c r="B7" s="18" t="s">
        <v>0</v>
      </c>
      <c r="C7" s="5" t="s">
        <v>9</v>
      </c>
      <c r="D7" s="5" t="s">
        <v>9</v>
      </c>
      <c r="E7" s="27" t="s">
        <v>10</v>
      </c>
      <c r="F7" s="5" t="s">
        <v>11</v>
      </c>
      <c r="G7" s="19" t="s">
        <v>0</v>
      </c>
      <c r="H7" s="5" t="s">
        <v>12</v>
      </c>
      <c r="I7" s="5" t="s">
        <v>12</v>
      </c>
      <c r="J7" s="27" t="s">
        <v>13</v>
      </c>
      <c r="K7" s="5" t="s">
        <v>68</v>
      </c>
      <c r="L7" s="5" t="s">
        <v>14</v>
      </c>
      <c r="M7" s="5" t="s">
        <v>0</v>
      </c>
      <c r="N7" s="16" t="s">
        <v>21</v>
      </c>
    </row>
    <row r="8" spans="1:14" ht="14.1" customHeight="1">
      <c r="A8" s="61"/>
      <c r="B8" s="17" t="s">
        <v>15</v>
      </c>
      <c r="C8" s="20" t="s">
        <v>16</v>
      </c>
      <c r="D8" s="20" t="s">
        <v>17</v>
      </c>
      <c r="E8" s="21" t="s">
        <v>18</v>
      </c>
      <c r="F8" s="17" t="s">
        <v>19</v>
      </c>
      <c r="G8" s="17" t="s">
        <v>15</v>
      </c>
      <c r="H8" s="20" t="s">
        <v>16</v>
      </c>
      <c r="I8" s="20" t="s">
        <v>17</v>
      </c>
      <c r="J8" s="21" t="s">
        <v>74</v>
      </c>
      <c r="K8" s="20" t="s">
        <v>69</v>
      </c>
      <c r="L8" s="17" t="s">
        <v>19</v>
      </c>
      <c r="M8" s="20" t="s">
        <v>20</v>
      </c>
      <c r="N8" s="16" t="s">
        <v>27</v>
      </c>
    </row>
    <row r="9" spans="1:14" ht="14.1" customHeight="1">
      <c r="A9" s="61"/>
      <c r="B9" s="17"/>
      <c r="C9" s="20" t="s">
        <v>21</v>
      </c>
      <c r="D9" s="20" t="s">
        <v>23</v>
      </c>
      <c r="E9" s="22" t="s">
        <v>24</v>
      </c>
      <c r="F9" s="17"/>
      <c r="G9" s="17"/>
      <c r="H9" s="20" t="s">
        <v>25</v>
      </c>
      <c r="I9" s="20" t="s">
        <v>25</v>
      </c>
      <c r="J9" s="22" t="s">
        <v>24</v>
      </c>
      <c r="K9" s="17" t="s">
        <v>70</v>
      </c>
      <c r="L9" s="17"/>
      <c r="M9" s="20" t="s">
        <v>26</v>
      </c>
      <c r="N9" s="16" t="s">
        <v>21</v>
      </c>
    </row>
    <row r="10" spans="1:14" ht="14.1" customHeight="1" thickBot="1">
      <c r="A10" s="62"/>
      <c r="B10" s="23" t="s">
        <v>22</v>
      </c>
      <c r="C10" s="23" t="s">
        <v>22</v>
      </c>
      <c r="D10" s="23" t="s">
        <v>22</v>
      </c>
      <c r="E10" s="24" t="s">
        <v>28</v>
      </c>
      <c r="F10" s="25" t="s">
        <v>22</v>
      </c>
      <c r="G10" s="25" t="s">
        <v>22</v>
      </c>
      <c r="H10" s="25" t="s">
        <v>22</v>
      </c>
      <c r="I10" s="25" t="s">
        <v>22</v>
      </c>
      <c r="J10" s="24" t="s">
        <v>28</v>
      </c>
      <c r="K10" s="17" t="s">
        <v>25</v>
      </c>
      <c r="L10" s="25" t="s">
        <v>22</v>
      </c>
      <c r="M10" s="25" t="s">
        <v>29</v>
      </c>
      <c r="N10" s="26" t="s">
        <v>30</v>
      </c>
    </row>
    <row r="11" spans="1:14" ht="12.6" customHeight="1">
      <c r="A11" s="114" t="s">
        <v>1</v>
      </c>
      <c r="B11" s="117">
        <v>40823</v>
      </c>
      <c r="C11" s="117">
        <v>22404</v>
      </c>
      <c r="D11" s="117">
        <v>85</v>
      </c>
      <c r="E11" s="117">
        <v>11679</v>
      </c>
      <c r="F11" s="117">
        <v>6656</v>
      </c>
      <c r="G11" s="117">
        <v>38539</v>
      </c>
      <c r="H11" s="117">
        <v>21055</v>
      </c>
      <c r="I11" s="117">
        <v>63</v>
      </c>
      <c r="J11" s="117">
        <v>15838</v>
      </c>
      <c r="K11" s="117">
        <v>302</v>
      </c>
      <c r="L11" s="117">
        <v>1283</v>
      </c>
      <c r="M11" s="120">
        <v>0</v>
      </c>
      <c r="N11" s="123">
        <v>2284</v>
      </c>
    </row>
    <row r="12" spans="1:14" ht="11.1" customHeight="1">
      <c r="A12" s="126" t="s">
        <v>15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3"/>
    </row>
    <row r="13" spans="1:14" ht="12.6" customHeight="1">
      <c r="A13" s="33" t="s">
        <v>80</v>
      </c>
      <c r="B13" s="141">
        <v>15367</v>
      </c>
      <c r="C13" s="141">
        <v>10366</v>
      </c>
      <c r="D13" s="141">
        <v>48</v>
      </c>
      <c r="E13" s="141">
        <v>4935</v>
      </c>
      <c r="F13" s="141">
        <v>17</v>
      </c>
      <c r="G13" s="141">
        <v>14722</v>
      </c>
      <c r="H13" s="141">
        <v>9461</v>
      </c>
      <c r="I13" s="141">
        <v>38</v>
      </c>
      <c r="J13" s="141">
        <v>3572</v>
      </c>
      <c r="K13" s="141">
        <v>158</v>
      </c>
      <c r="L13" s="141">
        <v>1493</v>
      </c>
      <c r="M13" s="143">
        <v>0</v>
      </c>
      <c r="N13" s="145">
        <v>645</v>
      </c>
    </row>
    <row r="14" spans="1:14" ht="11.1" customHeight="1">
      <c r="A14" s="125" t="s">
        <v>81</v>
      </c>
      <c r="B14" s="71"/>
      <c r="C14" s="71"/>
      <c r="D14" s="71"/>
      <c r="E14" s="71"/>
      <c r="F14" s="71"/>
      <c r="G14" s="71"/>
      <c r="H14" s="71"/>
      <c r="I14" s="71"/>
      <c r="J14" s="71"/>
      <c r="K14" s="71"/>
      <c r="L14" s="71"/>
      <c r="M14" s="71"/>
      <c r="N14" s="70"/>
    </row>
    <row r="15" spans="1:14" ht="12.6" customHeight="1">
      <c r="A15" s="33" t="s">
        <v>82</v>
      </c>
      <c r="B15" s="141">
        <v>9763</v>
      </c>
      <c r="C15" s="141">
        <v>5228</v>
      </c>
      <c r="D15" s="141">
        <v>1</v>
      </c>
      <c r="E15" s="141">
        <v>1805</v>
      </c>
      <c r="F15" s="141">
        <v>2730</v>
      </c>
      <c r="G15" s="141">
        <v>8796</v>
      </c>
      <c r="H15" s="141">
        <v>4842</v>
      </c>
      <c r="I15" s="141">
        <v>8</v>
      </c>
      <c r="J15" s="141">
        <v>4274</v>
      </c>
      <c r="K15" s="141">
        <v>50</v>
      </c>
      <c r="L15" s="141">
        <v>-378</v>
      </c>
      <c r="M15" s="143">
        <v>0</v>
      </c>
      <c r="N15" s="145">
        <v>967</v>
      </c>
    </row>
    <row r="16" spans="1:14" ht="11.1" customHeight="1">
      <c r="A16" s="125" t="s">
        <v>83</v>
      </c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0"/>
    </row>
    <row r="17" spans="1:14" ht="12.6" customHeight="1">
      <c r="A17" s="33" t="s">
        <v>84</v>
      </c>
      <c r="B17" s="141">
        <v>15694</v>
      </c>
      <c r="C17" s="141">
        <v>6809</v>
      </c>
      <c r="D17" s="141">
        <v>36</v>
      </c>
      <c r="E17" s="141">
        <v>4939</v>
      </c>
      <c r="F17" s="141">
        <v>3909</v>
      </c>
      <c r="G17" s="141">
        <v>15022</v>
      </c>
      <c r="H17" s="141">
        <v>6752</v>
      </c>
      <c r="I17" s="141">
        <v>17</v>
      </c>
      <c r="J17" s="141">
        <v>7992</v>
      </c>
      <c r="K17" s="141">
        <v>93</v>
      </c>
      <c r="L17" s="141">
        <v>168</v>
      </c>
      <c r="M17" s="143">
        <v>0</v>
      </c>
      <c r="N17" s="145">
        <v>672</v>
      </c>
    </row>
    <row r="18" spans="1:14" ht="11.1" customHeight="1">
      <c r="A18" s="125" t="s">
        <v>85</v>
      </c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0"/>
    </row>
    <row r="19" spans="1:14" ht="12.6" customHeight="1">
      <c r="A19" s="33"/>
      <c r="B19" s="68"/>
      <c r="C19" s="68"/>
      <c r="D19" s="68"/>
      <c r="E19" s="68"/>
      <c r="F19" s="68"/>
      <c r="G19" s="68"/>
      <c r="H19" s="68"/>
      <c r="I19" s="68"/>
      <c r="J19" s="68"/>
      <c r="K19" s="68"/>
      <c r="L19" s="68"/>
      <c r="M19" s="68"/>
      <c r="N19" s="69"/>
    </row>
    <row r="20" spans="1:14" ht="11.1" customHeight="1">
      <c r="A20" s="36"/>
      <c r="B20" s="71"/>
      <c r="C20" s="71"/>
      <c r="D20" s="71"/>
      <c r="E20" s="71"/>
      <c r="F20" s="71"/>
      <c r="G20" s="71"/>
      <c r="H20" s="71"/>
      <c r="I20" s="71"/>
      <c r="J20" s="71"/>
      <c r="K20" s="71"/>
      <c r="L20" s="71"/>
      <c r="M20" s="71"/>
      <c r="N20" s="70"/>
    </row>
    <row r="21" spans="1:14" ht="12.6" customHeight="1">
      <c r="A21" s="33"/>
      <c r="B21" s="68"/>
      <c r="C21" s="68"/>
      <c r="D21" s="68"/>
      <c r="E21" s="68"/>
      <c r="F21" s="68"/>
      <c r="G21" s="68"/>
      <c r="H21" s="68"/>
      <c r="I21" s="68"/>
      <c r="J21" s="68"/>
      <c r="K21" s="68"/>
      <c r="L21" s="68"/>
      <c r="M21" s="68"/>
      <c r="N21" s="69"/>
    </row>
    <row r="22" spans="1:14" ht="11.1" customHeight="1">
      <c r="A22" s="36"/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0"/>
    </row>
    <row r="23" spans="1:14" ht="12.6" customHeight="1">
      <c r="A23" s="33"/>
      <c r="B23" s="68"/>
      <c r="C23" s="68"/>
      <c r="D23" s="68"/>
      <c r="E23" s="68"/>
      <c r="F23" s="68"/>
      <c r="G23" s="68"/>
      <c r="H23" s="68"/>
      <c r="I23" s="68"/>
      <c r="J23" s="68"/>
      <c r="K23" s="68"/>
      <c r="L23" s="68"/>
      <c r="M23" s="68"/>
      <c r="N23" s="69"/>
    </row>
    <row r="24" spans="1:14" ht="11.1" customHeight="1">
      <c r="A24" s="36"/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0"/>
    </row>
    <row r="25" spans="1:14" ht="12.6" customHeight="1">
      <c r="A25" s="33"/>
      <c r="B25" s="68"/>
      <c r="C25" s="68"/>
      <c r="D25" s="68"/>
      <c r="E25" s="68"/>
      <c r="F25" s="68"/>
      <c r="G25" s="68"/>
      <c r="H25" s="68"/>
      <c r="I25" s="68"/>
      <c r="J25" s="68"/>
      <c r="K25" s="68"/>
      <c r="L25" s="68"/>
      <c r="M25" s="68"/>
      <c r="N25" s="69"/>
    </row>
    <row r="26" spans="1:14" ht="11.1" customHeight="1">
      <c r="A26" s="36"/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0"/>
    </row>
    <row r="27" spans="1:14" ht="12.6" customHeight="1">
      <c r="A27" s="33"/>
      <c r="B27" s="68"/>
      <c r="C27" s="68"/>
      <c r="D27" s="68"/>
      <c r="E27" s="68"/>
      <c r="F27" s="68"/>
      <c r="G27" s="68"/>
      <c r="H27" s="68"/>
      <c r="I27" s="68"/>
      <c r="J27" s="68"/>
      <c r="K27" s="68"/>
      <c r="L27" s="68"/>
      <c r="M27" s="68"/>
      <c r="N27" s="69"/>
    </row>
    <row r="28" spans="1:14" ht="11.1" customHeight="1">
      <c r="A28" s="36"/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0"/>
    </row>
    <row r="29" spans="1:14" ht="12.6" customHeight="1">
      <c r="A29" s="33"/>
      <c r="B29" s="68"/>
      <c r="C29" s="68"/>
      <c r="D29" s="68"/>
      <c r="E29" s="68"/>
      <c r="F29" s="68"/>
      <c r="G29" s="68"/>
      <c r="H29" s="68"/>
      <c r="I29" s="68"/>
      <c r="J29" s="68"/>
      <c r="K29" s="68"/>
      <c r="L29" s="68"/>
      <c r="M29" s="68"/>
      <c r="N29" s="69"/>
    </row>
    <row r="30" spans="1:14" ht="11.1" customHeight="1">
      <c r="A30" s="36"/>
      <c r="B30" s="71"/>
      <c r="C30" s="71"/>
      <c r="D30" s="71"/>
      <c r="E30" s="71"/>
      <c r="F30" s="71"/>
      <c r="G30" s="71"/>
      <c r="H30" s="71"/>
      <c r="I30" s="71"/>
      <c r="J30" s="71"/>
      <c r="K30" s="71"/>
      <c r="L30" s="71"/>
      <c r="M30" s="71"/>
      <c r="N30" s="70"/>
    </row>
    <row r="31" spans="1:14" ht="12.6" customHeight="1">
      <c r="A31" s="33"/>
      <c r="B31" s="68"/>
      <c r="C31" s="68"/>
      <c r="D31" s="68"/>
      <c r="E31" s="68"/>
      <c r="F31" s="68"/>
      <c r="G31" s="68"/>
      <c r="H31" s="68"/>
      <c r="I31" s="68"/>
      <c r="J31" s="68"/>
      <c r="K31" s="68"/>
      <c r="L31" s="68"/>
      <c r="M31" s="68"/>
      <c r="N31" s="69"/>
    </row>
    <row r="32" spans="1:14" ht="11.1" customHeight="1">
      <c r="A32" s="36"/>
      <c r="B32" s="71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0"/>
    </row>
    <row r="33" spans="1:14" ht="12.6" customHeight="1">
      <c r="A33" s="33"/>
      <c r="B33" s="68"/>
      <c r="C33" s="68"/>
      <c r="D33" s="68"/>
      <c r="E33" s="68"/>
      <c r="F33" s="68"/>
      <c r="G33" s="68"/>
      <c r="H33" s="68"/>
      <c r="I33" s="68"/>
      <c r="J33" s="68"/>
      <c r="K33" s="68"/>
      <c r="L33" s="68"/>
      <c r="M33" s="68"/>
      <c r="N33" s="69"/>
    </row>
    <row r="34" spans="1:14" ht="11.1" customHeight="1">
      <c r="A34" s="36"/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0"/>
    </row>
    <row r="35" spans="1:14" ht="12.6" customHeight="1">
      <c r="A35" s="33"/>
      <c r="B35" s="68"/>
      <c r="C35" s="68"/>
      <c r="D35" s="68"/>
      <c r="E35" s="68"/>
      <c r="F35" s="68"/>
      <c r="G35" s="68"/>
      <c r="H35" s="68"/>
      <c r="I35" s="68"/>
      <c r="J35" s="68"/>
      <c r="K35" s="68"/>
      <c r="L35" s="68"/>
      <c r="M35" s="68"/>
      <c r="N35" s="69"/>
    </row>
    <row r="36" spans="1:14" ht="11.1" customHeight="1" thickBot="1">
      <c r="A36" s="35"/>
      <c r="B36" s="48"/>
      <c r="C36" s="48"/>
      <c r="D36" s="48"/>
      <c r="E36" s="48"/>
      <c r="F36" s="48"/>
      <c r="G36" s="48"/>
      <c r="H36" s="48"/>
      <c r="I36" s="48"/>
      <c r="J36" s="48"/>
      <c r="K36" s="48"/>
      <c r="L36" s="48"/>
      <c r="M36" s="48"/>
      <c r="N36" s="50"/>
    </row>
    <row r="37" spans="1:14" ht="13.5" customHeight="1">
      <c r="A37" s="3" t="s">
        <v>76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</row>
    <row r="38" spans="1:14" ht="13.5" customHeight="1">
      <c r="A38" s="32" t="s">
        <v>152</v>
      </c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4"/>
    </row>
    <row r="39" spans="1:14" ht="13.5" customHeight="1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</row>
    <row r="40" spans="1:14" ht="13.5" customHeight="1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</row>
    <row r="42" spans="4:5" hidden="1">
      <c r="D42" s="105" t="str">
        <f>TEXT(D41,"##,##0")</f>
        <v>0</v>
      </c>
      <c r="E42" s="105" t="str">
        <f>TEXT(E41,"##,##0")</f>
        <v>0</v>
      </c>
    </row>
  </sheetData>
  <mergeCells count="181">
    <mergeCell ref="G8:G9"/>
    <mergeCell ref="L8:L9"/>
    <mergeCell ref="A1:N1"/>
    <mergeCell ref="A2:N2"/>
    <mergeCell ref="A3:N3"/>
    <mergeCell ref="D4:F4"/>
    <mergeCell ref="G4:J4"/>
    <mergeCell ref="A5:A10"/>
    <mergeCell ref="B5:F5"/>
    <mergeCell ref="G5:L5"/>
    <mergeCell ref="B8:B9"/>
    <mergeCell ref="F8:F9"/>
    <mergeCell ref="F11:F12"/>
    <mergeCell ref="G11:G12"/>
    <mergeCell ref="H11:H12"/>
    <mergeCell ref="I11:I12"/>
    <mergeCell ref="B11:B12"/>
    <mergeCell ref="C11:C12"/>
    <mergeCell ref="D11:D12"/>
    <mergeCell ref="E11:E12"/>
    <mergeCell ref="M11:M12"/>
    <mergeCell ref="N11:N12"/>
    <mergeCell ref="B13:B14"/>
    <mergeCell ref="C13:C14"/>
    <mergeCell ref="D13:D14"/>
    <mergeCell ref="E13:E14"/>
    <mergeCell ref="F13:F14"/>
    <mergeCell ref="K13:K14"/>
    <mergeCell ref="L13:L14"/>
    <mergeCell ref="J11:J12"/>
    <mergeCell ref="K11:K12"/>
    <mergeCell ref="L11:L12"/>
    <mergeCell ref="G13:G14"/>
    <mergeCell ref="H13:H14"/>
    <mergeCell ref="I13:I14"/>
    <mergeCell ref="J13:J14"/>
    <mergeCell ref="M13:M14"/>
    <mergeCell ref="N13:N14"/>
    <mergeCell ref="B15:B16"/>
    <mergeCell ref="C15:C16"/>
    <mergeCell ref="D15:D16"/>
    <mergeCell ref="E15:E16"/>
    <mergeCell ref="F15:F16"/>
    <mergeCell ref="G15:G16"/>
    <mergeCell ref="H15:H16"/>
    <mergeCell ref="I15:I16"/>
    <mergeCell ref="M15:M16"/>
    <mergeCell ref="N15:N16"/>
    <mergeCell ref="B17:B18"/>
    <mergeCell ref="C17:C18"/>
    <mergeCell ref="D17:D18"/>
    <mergeCell ref="E17:E18"/>
    <mergeCell ref="F17:F18"/>
    <mergeCell ref="K17:K18"/>
    <mergeCell ref="L17:L18"/>
    <mergeCell ref="J15:J16"/>
    <mergeCell ref="K15:K16"/>
    <mergeCell ref="L15:L16"/>
    <mergeCell ref="G17:G18"/>
    <mergeCell ref="H17:H18"/>
    <mergeCell ref="I17:I18"/>
    <mergeCell ref="J17:J18"/>
    <mergeCell ref="M17:M18"/>
    <mergeCell ref="N17:N18"/>
    <mergeCell ref="B19:B20"/>
    <mergeCell ref="C19:C20"/>
    <mergeCell ref="D19:D20"/>
    <mergeCell ref="E19:E20"/>
    <mergeCell ref="F19:F20"/>
    <mergeCell ref="G19:G20"/>
    <mergeCell ref="H19:H20"/>
    <mergeCell ref="I19:I20"/>
    <mergeCell ref="M19:M20"/>
    <mergeCell ref="N19:N20"/>
    <mergeCell ref="B21:B22"/>
    <mergeCell ref="C21:C22"/>
    <mergeCell ref="D21:D22"/>
    <mergeCell ref="E21:E22"/>
    <mergeCell ref="F21:F22"/>
    <mergeCell ref="K21:K22"/>
    <mergeCell ref="L21:L22"/>
    <mergeCell ref="J19:J20"/>
    <mergeCell ref="K19:K20"/>
    <mergeCell ref="L19:L20"/>
    <mergeCell ref="G21:G22"/>
    <mergeCell ref="H21:H22"/>
    <mergeCell ref="I21:I22"/>
    <mergeCell ref="J21:J22"/>
    <mergeCell ref="M21:M22"/>
    <mergeCell ref="N21:N22"/>
    <mergeCell ref="B23:B24"/>
    <mergeCell ref="C23:C24"/>
    <mergeCell ref="D23:D24"/>
    <mergeCell ref="E23:E24"/>
    <mergeCell ref="F23:F24"/>
    <mergeCell ref="G23:G24"/>
    <mergeCell ref="H23:H24"/>
    <mergeCell ref="I23:I24"/>
    <mergeCell ref="M23:M24"/>
    <mergeCell ref="N23:N24"/>
    <mergeCell ref="B25:B26"/>
    <mergeCell ref="C25:C26"/>
    <mergeCell ref="D25:D26"/>
    <mergeCell ref="E25:E26"/>
    <mergeCell ref="F25:F26"/>
    <mergeCell ref="K25:K26"/>
    <mergeCell ref="L25:L26"/>
    <mergeCell ref="J23:J24"/>
    <mergeCell ref="K23:K24"/>
    <mergeCell ref="L23:L24"/>
    <mergeCell ref="G25:G26"/>
    <mergeCell ref="H25:H26"/>
    <mergeCell ref="I25:I26"/>
    <mergeCell ref="J25:J26"/>
    <mergeCell ref="M25:M26"/>
    <mergeCell ref="N25:N26"/>
    <mergeCell ref="B27:B28"/>
    <mergeCell ref="C27:C28"/>
    <mergeCell ref="D27:D28"/>
    <mergeCell ref="E27:E28"/>
    <mergeCell ref="F27:F28"/>
    <mergeCell ref="G27:G28"/>
    <mergeCell ref="H27:H28"/>
    <mergeCell ref="I27:I28"/>
    <mergeCell ref="M27:M28"/>
    <mergeCell ref="N27:N28"/>
    <mergeCell ref="B29:B30"/>
    <mergeCell ref="C29:C30"/>
    <mergeCell ref="D29:D30"/>
    <mergeCell ref="E29:E30"/>
    <mergeCell ref="F29:F30"/>
    <mergeCell ref="K29:K30"/>
    <mergeCell ref="L29:L30"/>
    <mergeCell ref="J27:J28"/>
    <mergeCell ref="K27:K28"/>
    <mergeCell ref="L27:L28"/>
    <mergeCell ref="G29:G30"/>
    <mergeCell ref="H29:H30"/>
    <mergeCell ref="I29:I30"/>
    <mergeCell ref="J29:J30"/>
    <mergeCell ref="M29:M30"/>
    <mergeCell ref="N29:N30"/>
    <mergeCell ref="B31:B32"/>
    <mergeCell ref="C31:C32"/>
    <mergeCell ref="D31:D32"/>
    <mergeCell ref="E31:E32"/>
    <mergeCell ref="F31:F32"/>
    <mergeCell ref="G31:G32"/>
    <mergeCell ref="H31:H32"/>
    <mergeCell ref="I31:I32"/>
    <mergeCell ref="M31:M32"/>
    <mergeCell ref="N31:N32"/>
    <mergeCell ref="B33:B34"/>
    <mergeCell ref="C33:C34"/>
    <mergeCell ref="D33:D34"/>
    <mergeCell ref="E33:E34"/>
    <mergeCell ref="F33:F34"/>
    <mergeCell ref="G33:G34"/>
    <mergeCell ref="H33:H34"/>
    <mergeCell ref="I33:I34"/>
    <mergeCell ref="H35:H36"/>
    <mergeCell ref="I35:I36"/>
    <mergeCell ref="J35:J36"/>
    <mergeCell ref="J31:J32"/>
    <mergeCell ref="K31:K32"/>
    <mergeCell ref="L31:L32"/>
    <mergeCell ref="J33:J34"/>
    <mergeCell ref="K35:K36"/>
    <mergeCell ref="L35:L36"/>
    <mergeCell ref="B35:B36"/>
    <mergeCell ref="C35:C36"/>
    <mergeCell ref="D35:D36"/>
    <mergeCell ref="E35:E36"/>
    <mergeCell ref="F35:F36"/>
    <mergeCell ref="G35:G36"/>
    <mergeCell ref="M35:M36"/>
    <mergeCell ref="N35:N36"/>
    <mergeCell ref="M33:M34"/>
    <mergeCell ref="N33:N34"/>
    <mergeCell ref="K33:K34"/>
    <mergeCell ref="L33:L34"/>
  </mergeCells>
  <printOptions horizontalCentered="1"/>
  <pageMargins left="0.74803149606299213" right="0.59055118110236227" top="0.39370078740157483" bottom="0.19685039370078741" header="0" footer="0.39370078740157483"/>
  <pageSetup paperSize="9" firstPageNumber="162" orientation="landscape" useFirstPageNumber="1"/>
  <headerFooter alignWithMargins="0">
    <oddFooter>&amp;L&amp;9 &amp;C&amp;"Times New Roman"&amp;9 - &amp;p -&amp;R&amp;9 </oddFooter>
  </headerFooter>
</worksheet>
</file>

<file path=xl/worksheets/sheet26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Q43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4.625" customWidth="1"/>
    <col min="2" max="2" width="7.125" customWidth="1"/>
    <col min="3" max="4" width="6.625" customWidth="1"/>
    <col min="5" max="5" width="15.625" customWidth="1"/>
    <col min="6" max="6" width="6.625" customWidth="1"/>
    <col min="7" max="7" width="7.125" customWidth="1"/>
    <col min="8" max="9" width="6.625" customWidth="1"/>
    <col min="10" max="10" width="15.625" customWidth="1"/>
    <col min="11" max="11" width="7.125" customWidth="1"/>
    <col min="12" max="12" width="6.625" customWidth="1"/>
    <col min="13" max="14" width="7.125" customWidth="1"/>
  </cols>
  <sheetData>
    <row r="1" spans="1:17" ht="21" customHeight="1">
      <c r="A1" s="54" t="s">
        <v>146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6"/>
      <c r="P1" s="6"/>
      <c r="Q1" s="6"/>
    </row>
    <row r="2" spans="1:17" ht="21" customHeight="1">
      <c r="A2" s="54" t="s">
        <v>147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6"/>
      <c r="P2" s="6"/>
      <c r="Q2" s="6"/>
    </row>
    <row r="3" spans="1:17" ht="18.6" customHeight="1">
      <c r="A3" s="55" t="s">
        <v>71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1"/>
      <c r="P3" s="1"/>
      <c r="Q3" s="1"/>
    </row>
    <row r="4" spans="1:17" ht="18.6" customHeight="1" thickBot="1">
      <c r="A4" s="1"/>
      <c r="B4" s="1"/>
      <c r="C4" s="37"/>
      <c r="D4" s="66" t="str">
        <f>'10-2'!D4:F4</f>
        <v>114年 1 - 6月</v>
      </c>
      <c r="E4" s="66"/>
      <c r="F4" s="66"/>
      <c r="G4" s="63" t="str">
        <f>'10-2'!G4:J4</f>
        <v> Jan. - June 2025</v>
      </c>
      <c r="H4" s="74"/>
      <c r="I4" s="74"/>
      <c r="J4" s="74"/>
      <c r="K4" s="1"/>
      <c r="L4" s="1"/>
      <c r="M4" s="1"/>
      <c r="N4" s="28" t="s">
        <v>38</v>
      </c>
      <c r="O4" s="1"/>
      <c r="P4" s="1"/>
      <c r="Q4" s="1"/>
    </row>
    <row r="5" spans="1:17" ht="15" customHeight="1">
      <c r="A5" s="60" t="s">
        <v>32</v>
      </c>
      <c r="B5" s="56" t="s">
        <v>43</v>
      </c>
      <c r="C5" s="57"/>
      <c r="D5" s="57"/>
      <c r="E5" s="57"/>
      <c r="F5" s="58"/>
      <c r="G5" s="56" t="s">
        <v>44</v>
      </c>
      <c r="H5" s="57"/>
      <c r="I5" s="57"/>
      <c r="J5" s="57"/>
      <c r="K5" s="57"/>
      <c r="L5" s="58"/>
      <c r="M5" s="12" t="s">
        <v>4</v>
      </c>
      <c r="N5" s="13" t="s">
        <v>34</v>
      </c>
      <c r="O5" s="7"/>
      <c r="P5" s="7"/>
      <c r="Q5" s="7"/>
    </row>
    <row r="6" spans="1:17" ht="14.1" customHeight="1">
      <c r="A6" s="61"/>
      <c r="B6" s="14" t="s">
        <v>5</v>
      </c>
      <c r="C6" s="5" t="s">
        <v>6</v>
      </c>
      <c r="D6" s="5" t="s">
        <v>7</v>
      </c>
      <c r="E6" s="27" t="s">
        <v>66</v>
      </c>
      <c r="F6" s="5" t="s">
        <v>4</v>
      </c>
      <c r="G6" s="5" t="s">
        <v>5</v>
      </c>
      <c r="H6" s="5" t="s">
        <v>6</v>
      </c>
      <c r="I6" s="5" t="s">
        <v>7</v>
      </c>
      <c r="J6" s="27" t="s">
        <v>66</v>
      </c>
      <c r="K6" s="5" t="s">
        <v>67</v>
      </c>
      <c r="L6" s="5" t="s">
        <v>4</v>
      </c>
      <c r="M6" s="5" t="s">
        <v>8</v>
      </c>
      <c r="N6" s="15" t="s">
        <v>8</v>
      </c>
      <c r="O6" s="7"/>
      <c r="P6" s="7"/>
      <c r="Q6" s="7"/>
    </row>
    <row r="7" spans="1:17" ht="14.1" customHeight="1">
      <c r="A7" s="61"/>
      <c r="B7" s="17" t="s">
        <v>22</v>
      </c>
      <c r="C7" s="5" t="s">
        <v>9</v>
      </c>
      <c r="D7" s="5" t="s">
        <v>9</v>
      </c>
      <c r="E7" s="27" t="s">
        <v>10</v>
      </c>
      <c r="F7" s="5" t="s">
        <v>11</v>
      </c>
      <c r="G7" s="19" t="s">
        <v>0</v>
      </c>
      <c r="H7" s="5" t="s">
        <v>12</v>
      </c>
      <c r="I7" s="5" t="s">
        <v>12</v>
      </c>
      <c r="J7" s="27" t="s">
        <v>13</v>
      </c>
      <c r="K7" s="5" t="s">
        <v>68</v>
      </c>
      <c r="L7" s="5" t="s">
        <v>14</v>
      </c>
      <c r="M7" s="5" t="s">
        <v>22</v>
      </c>
      <c r="N7" s="16" t="s">
        <v>21</v>
      </c>
      <c r="O7" s="7"/>
      <c r="P7" s="7"/>
      <c r="Q7" s="7"/>
    </row>
    <row r="8" spans="1:17" ht="14.1" customHeight="1">
      <c r="A8" s="61"/>
      <c r="B8" s="17" t="s">
        <v>15</v>
      </c>
      <c r="C8" s="20" t="s">
        <v>16</v>
      </c>
      <c r="D8" s="20" t="s">
        <v>17</v>
      </c>
      <c r="E8" s="21" t="s">
        <v>18</v>
      </c>
      <c r="F8" s="17" t="s">
        <v>19</v>
      </c>
      <c r="G8" s="17" t="s">
        <v>15</v>
      </c>
      <c r="H8" s="20" t="s">
        <v>16</v>
      </c>
      <c r="I8" s="20" t="s">
        <v>17</v>
      </c>
      <c r="J8" s="21" t="s">
        <v>74</v>
      </c>
      <c r="K8" s="20" t="s">
        <v>69</v>
      </c>
      <c r="L8" s="17" t="s">
        <v>19</v>
      </c>
      <c r="M8" s="20" t="s">
        <v>20</v>
      </c>
      <c r="N8" s="16" t="s">
        <v>27</v>
      </c>
      <c r="O8" s="7"/>
      <c r="P8" s="7"/>
      <c r="Q8" s="7"/>
    </row>
    <row r="9" spans="1:17" ht="14.1" customHeight="1">
      <c r="A9" s="61"/>
      <c r="B9" s="17"/>
      <c r="C9" s="20" t="s">
        <v>21</v>
      </c>
      <c r="D9" s="20" t="s">
        <v>23</v>
      </c>
      <c r="E9" s="22" t="s">
        <v>24</v>
      </c>
      <c r="F9" s="17"/>
      <c r="G9" s="17"/>
      <c r="H9" s="20" t="s">
        <v>25</v>
      </c>
      <c r="I9" s="20" t="s">
        <v>25</v>
      </c>
      <c r="J9" s="22" t="s">
        <v>24</v>
      </c>
      <c r="K9" s="17" t="s">
        <v>70</v>
      </c>
      <c r="L9" s="17"/>
      <c r="M9" s="20" t="s">
        <v>26</v>
      </c>
      <c r="N9" s="16" t="s">
        <v>21</v>
      </c>
      <c r="O9" s="7"/>
      <c r="P9" s="7"/>
      <c r="Q9" s="7"/>
    </row>
    <row r="10" spans="1:17" ht="14.1" customHeight="1" thickBot="1">
      <c r="A10" s="62"/>
      <c r="B10" s="23" t="s">
        <v>22</v>
      </c>
      <c r="C10" s="23" t="s">
        <v>22</v>
      </c>
      <c r="D10" s="23" t="s">
        <v>22</v>
      </c>
      <c r="E10" s="29" t="s">
        <v>28</v>
      </c>
      <c r="F10" s="30" t="s">
        <v>22</v>
      </c>
      <c r="G10" s="30" t="s">
        <v>22</v>
      </c>
      <c r="H10" s="30" t="s">
        <v>22</v>
      </c>
      <c r="I10" s="30" t="s">
        <v>22</v>
      </c>
      <c r="J10" s="29" t="s">
        <v>28</v>
      </c>
      <c r="K10" s="17" t="s">
        <v>25</v>
      </c>
      <c r="L10" s="30" t="s">
        <v>22</v>
      </c>
      <c r="M10" s="30" t="s">
        <v>29</v>
      </c>
      <c r="N10" s="31" t="s">
        <v>30</v>
      </c>
      <c r="O10" s="7"/>
      <c r="P10" s="7"/>
      <c r="Q10" s="7"/>
    </row>
    <row r="11" spans="1:17" ht="12.6" customHeight="1">
      <c r="A11" s="149" t="s">
        <v>1</v>
      </c>
      <c r="B11" s="153">
        <v>17499</v>
      </c>
      <c r="C11" s="153">
        <v>12336</v>
      </c>
      <c r="D11" s="153">
        <v>2827</v>
      </c>
      <c r="E11" s="153">
        <v>1584</v>
      </c>
      <c r="F11" s="153">
        <v>751</v>
      </c>
      <c r="G11" s="153">
        <v>12500</v>
      </c>
      <c r="H11" s="153">
        <v>9796</v>
      </c>
      <c r="I11" s="153">
        <v>24</v>
      </c>
      <c r="J11" s="153">
        <v>547</v>
      </c>
      <c r="K11" s="153">
        <v>1104</v>
      </c>
      <c r="L11" s="153">
        <v>1030</v>
      </c>
      <c r="M11" s="157">
        <v>0</v>
      </c>
      <c r="N11" s="161">
        <v>4998</v>
      </c>
      <c r="O11" s="8"/>
      <c r="P11" s="8"/>
      <c r="Q11" s="8"/>
    </row>
    <row r="12" spans="1:17" ht="11.1" customHeight="1">
      <c r="A12" s="164" t="s">
        <v>15</v>
      </c>
      <c r="B12" s="88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90"/>
      <c r="N12" s="92"/>
      <c r="O12" s="8"/>
      <c r="P12" s="8"/>
      <c r="Q12" s="8"/>
    </row>
    <row r="13" spans="1:17" ht="12.6" customHeight="1">
      <c r="A13" s="39" t="s">
        <v>79</v>
      </c>
      <c r="B13" s="167">
        <v>4971</v>
      </c>
      <c r="C13" s="167">
        <v>3498</v>
      </c>
      <c r="D13" s="167">
        <v>668</v>
      </c>
      <c r="E13" s="167">
        <v>526</v>
      </c>
      <c r="F13" s="167">
        <v>278</v>
      </c>
      <c r="G13" s="167">
        <v>3435</v>
      </c>
      <c r="H13" s="167">
        <v>2599</v>
      </c>
      <c r="I13" s="167">
        <v>4</v>
      </c>
      <c r="J13" s="167">
        <v>91</v>
      </c>
      <c r="K13" s="167">
        <v>302</v>
      </c>
      <c r="L13" s="167">
        <v>440</v>
      </c>
      <c r="M13" s="170">
        <v>0</v>
      </c>
      <c r="N13" s="173">
        <v>1536</v>
      </c>
      <c r="O13" s="8"/>
      <c r="P13" s="8"/>
      <c r="Q13" s="8"/>
    </row>
    <row r="14" spans="1:17" ht="11.1" customHeight="1">
      <c r="A14" s="163" t="s">
        <v>86</v>
      </c>
      <c r="B14" s="86"/>
      <c r="C14" s="86"/>
      <c r="D14" s="86"/>
      <c r="E14" s="86"/>
      <c r="F14" s="86"/>
      <c r="G14" s="86"/>
      <c r="H14" s="86"/>
      <c r="I14" s="86"/>
      <c r="J14" s="86"/>
      <c r="K14" s="86"/>
      <c r="L14" s="86"/>
      <c r="M14" s="82"/>
      <c r="N14" s="84"/>
      <c r="O14" s="8"/>
      <c r="P14" s="8"/>
      <c r="Q14" s="8"/>
    </row>
    <row r="15" spans="1:17" ht="12.6" customHeight="1">
      <c r="A15" s="39" t="s">
        <v>269</v>
      </c>
      <c r="B15" s="167">
        <v>3551</v>
      </c>
      <c r="C15" s="167">
        <v>2387</v>
      </c>
      <c r="D15" s="167">
        <v>796</v>
      </c>
      <c r="E15" s="167">
        <v>155</v>
      </c>
      <c r="F15" s="167">
        <v>213</v>
      </c>
      <c r="G15" s="167">
        <v>2346</v>
      </c>
      <c r="H15" s="167">
        <v>2000</v>
      </c>
      <c r="I15" s="167">
        <v>-4</v>
      </c>
      <c r="J15" s="167">
        <v>118</v>
      </c>
      <c r="K15" s="167">
        <v>189</v>
      </c>
      <c r="L15" s="167">
        <v>42</v>
      </c>
      <c r="M15" s="170">
        <v>0</v>
      </c>
      <c r="N15" s="173">
        <v>1205</v>
      </c>
      <c r="O15" s="8"/>
      <c r="P15" s="8"/>
      <c r="Q15" s="8"/>
    </row>
    <row r="16" spans="1:17" ht="11.1" customHeight="1">
      <c r="A16" s="163" t="s">
        <v>270</v>
      </c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2"/>
      <c r="N16" s="84"/>
      <c r="O16" s="8"/>
      <c r="P16" s="8"/>
      <c r="Q16" s="8"/>
    </row>
    <row r="17" spans="1:17" ht="12.6" customHeight="1">
      <c r="A17" s="39" t="s">
        <v>271</v>
      </c>
      <c r="B17" s="167">
        <v>3968</v>
      </c>
      <c r="C17" s="167">
        <v>2753</v>
      </c>
      <c r="D17" s="167">
        <v>751</v>
      </c>
      <c r="E17" s="167">
        <v>334</v>
      </c>
      <c r="F17" s="167">
        <v>131</v>
      </c>
      <c r="G17" s="167">
        <v>2893</v>
      </c>
      <c r="H17" s="167">
        <v>2254</v>
      </c>
      <c r="I17" s="167">
        <v>3</v>
      </c>
      <c r="J17" s="167">
        <v>195</v>
      </c>
      <c r="K17" s="167">
        <v>247</v>
      </c>
      <c r="L17" s="167">
        <v>193</v>
      </c>
      <c r="M17" s="170">
        <v>0</v>
      </c>
      <c r="N17" s="173">
        <v>1076</v>
      </c>
      <c r="O17" s="8"/>
      <c r="P17" s="8"/>
      <c r="Q17" s="8"/>
    </row>
    <row r="18" spans="1:17" ht="11.1" customHeight="1">
      <c r="A18" s="163" t="s">
        <v>272</v>
      </c>
      <c r="B18" s="86"/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2"/>
      <c r="N18" s="84"/>
      <c r="O18" s="8"/>
      <c r="P18" s="8"/>
      <c r="Q18" s="8"/>
    </row>
    <row r="19" spans="1:17" ht="12.6" customHeight="1">
      <c r="A19" s="39" t="s">
        <v>273</v>
      </c>
      <c r="B19" s="167">
        <v>1124</v>
      </c>
      <c r="C19" s="167">
        <v>812</v>
      </c>
      <c r="D19" s="167">
        <v>135</v>
      </c>
      <c r="E19" s="167">
        <v>161</v>
      </c>
      <c r="F19" s="167">
        <v>16</v>
      </c>
      <c r="G19" s="167">
        <v>874</v>
      </c>
      <c r="H19" s="167">
        <v>649</v>
      </c>
      <c r="I19" s="167">
        <v>13</v>
      </c>
      <c r="J19" s="167">
        <v>43</v>
      </c>
      <c r="K19" s="167">
        <v>78</v>
      </c>
      <c r="L19" s="167">
        <v>92</v>
      </c>
      <c r="M19" s="170">
        <v>0</v>
      </c>
      <c r="N19" s="173">
        <v>250</v>
      </c>
      <c r="O19" s="8"/>
      <c r="P19" s="8"/>
      <c r="Q19" s="8"/>
    </row>
    <row r="20" spans="1:17" ht="11.1" customHeight="1">
      <c r="A20" s="163" t="s">
        <v>274</v>
      </c>
      <c r="B20" s="86"/>
      <c r="C20" s="86"/>
      <c r="D20" s="86"/>
      <c r="E20" s="86"/>
      <c r="F20" s="86"/>
      <c r="G20" s="86"/>
      <c r="H20" s="86"/>
      <c r="I20" s="86"/>
      <c r="J20" s="86"/>
      <c r="K20" s="86"/>
      <c r="L20" s="86"/>
      <c r="M20" s="82"/>
      <c r="N20" s="84"/>
      <c r="O20" s="8"/>
      <c r="P20" s="8"/>
      <c r="Q20" s="8"/>
    </row>
    <row r="21" spans="1:17" ht="12.6" customHeight="1">
      <c r="A21" s="39" t="s">
        <v>275</v>
      </c>
      <c r="B21" s="167">
        <v>887</v>
      </c>
      <c r="C21" s="167">
        <v>663</v>
      </c>
      <c r="D21" s="167">
        <v>107</v>
      </c>
      <c r="E21" s="167">
        <v>98</v>
      </c>
      <c r="F21" s="167">
        <v>18</v>
      </c>
      <c r="G21" s="167">
        <v>703</v>
      </c>
      <c r="H21" s="167">
        <v>531</v>
      </c>
      <c r="I21" s="167">
        <v>6</v>
      </c>
      <c r="J21" s="167">
        <v>26</v>
      </c>
      <c r="K21" s="167">
        <v>61</v>
      </c>
      <c r="L21" s="167">
        <v>80</v>
      </c>
      <c r="M21" s="170">
        <v>0</v>
      </c>
      <c r="N21" s="173">
        <v>183</v>
      </c>
      <c r="O21" s="8"/>
      <c r="P21" s="8"/>
      <c r="Q21" s="8"/>
    </row>
    <row r="22" spans="1:17" ht="11.1" customHeight="1">
      <c r="A22" s="163" t="s">
        <v>276</v>
      </c>
      <c r="B22" s="86"/>
      <c r="C22" s="86"/>
      <c r="D22" s="86"/>
      <c r="E22" s="86"/>
      <c r="F22" s="86"/>
      <c r="G22" s="86"/>
      <c r="H22" s="86"/>
      <c r="I22" s="86"/>
      <c r="J22" s="86"/>
      <c r="K22" s="86"/>
      <c r="L22" s="86"/>
      <c r="M22" s="82"/>
      <c r="N22" s="84"/>
      <c r="O22" s="8"/>
      <c r="P22" s="8"/>
      <c r="Q22" s="8"/>
    </row>
    <row r="23" spans="1:17" ht="12.6" customHeight="1">
      <c r="A23" s="39" t="s">
        <v>277</v>
      </c>
      <c r="B23" s="167">
        <v>1075</v>
      </c>
      <c r="C23" s="167">
        <v>752</v>
      </c>
      <c r="D23" s="167">
        <v>162</v>
      </c>
      <c r="E23" s="167">
        <v>149</v>
      </c>
      <c r="F23" s="167">
        <v>11</v>
      </c>
      <c r="G23" s="167">
        <v>851</v>
      </c>
      <c r="H23" s="167">
        <v>669</v>
      </c>
      <c r="I23" s="167">
        <v>1</v>
      </c>
      <c r="J23" s="167">
        <v>38</v>
      </c>
      <c r="K23" s="167">
        <v>82</v>
      </c>
      <c r="L23" s="167">
        <v>62</v>
      </c>
      <c r="M23" s="170">
        <v>0</v>
      </c>
      <c r="N23" s="173">
        <v>224</v>
      </c>
      <c r="O23" s="8"/>
      <c r="P23" s="8"/>
      <c r="Q23" s="8"/>
    </row>
    <row r="24" spans="1:17" ht="11.1" customHeight="1">
      <c r="A24" s="163" t="s">
        <v>278</v>
      </c>
      <c r="B24" s="86"/>
      <c r="C24" s="86"/>
      <c r="D24" s="86"/>
      <c r="E24" s="86"/>
      <c r="F24" s="86"/>
      <c r="G24" s="86"/>
      <c r="H24" s="86"/>
      <c r="I24" s="86"/>
      <c r="J24" s="86"/>
      <c r="K24" s="86"/>
      <c r="L24" s="86"/>
      <c r="M24" s="82"/>
      <c r="N24" s="84"/>
      <c r="O24" s="8"/>
      <c r="P24" s="8"/>
      <c r="Q24" s="8"/>
    </row>
    <row r="25" spans="1:17" ht="12.6" customHeight="1">
      <c r="A25" s="39" t="s">
        <v>279</v>
      </c>
      <c r="B25" s="167">
        <v>992</v>
      </c>
      <c r="C25" s="167">
        <v>762</v>
      </c>
      <c r="D25" s="167">
        <v>98</v>
      </c>
      <c r="E25" s="167">
        <v>73</v>
      </c>
      <c r="F25" s="167">
        <v>59</v>
      </c>
      <c r="G25" s="167">
        <v>679</v>
      </c>
      <c r="H25" s="167">
        <v>542</v>
      </c>
      <c r="I25" s="176">
        <v>0</v>
      </c>
      <c r="J25" s="167">
        <v>11</v>
      </c>
      <c r="K25" s="167">
        <v>90</v>
      </c>
      <c r="L25" s="167">
        <v>36</v>
      </c>
      <c r="M25" s="170">
        <v>0</v>
      </c>
      <c r="N25" s="173">
        <v>313</v>
      </c>
      <c r="O25" s="8"/>
      <c r="P25" s="8"/>
      <c r="Q25" s="8"/>
    </row>
    <row r="26" spans="1:17" ht="11.1" customHeight="1">
      <c r="A26" s="163" t="s">
        <v>280</v>
      </c>
      <c r="B26" s="86"/>
      <c r="C26" s="86"/>
      <c r="D26" s="86"/>
      <c r="E26" s="86"/>
      <c r="F26" s="86"/>
      <c r="G26" s="86"/>
      <c r="H26" s="86"/>
      <c r="I26" s="86"/>
      <c r="J26" s="86"/>
      <c r="K26" s="86"/>
      <c r="L26" s="86"/>
      <c r="M26" s="82"/>
      <c r="N26" s="84"/>
      <c r="O26" s="8"/>
      <c r="P26" s="8"/>
      <c r="Q26" s="8"/>
    </row>
    <row r="27" spans="1:17" ht="12.6" customHeight="1">
      <c r="A27" s="39" t="s">
        <v>281</v>
      </c>
      <c r="B27" s="167">
        <v>931</v>
      </c>
      <c r="C27" s="167">
        <v>708</v>
      </c>
      <c r="D27" s="167">
        <v>111</v>
      </c>
      <c r="E27" s="167">
        <v>88</v>
      </c>
      <c r="F27" s="167">
        <v>24</v>
      </c>
      <c r="G27" s="167">
        <v>720</v>
      </c>
      <c r="H27" s="167">
        <v>552</v>
      </c>
      <c r="I27" s="167">
        <v>1</v>
      </c>
      <c r="J27" s="167">
        <v>25</v>
      </c>
      <c r="K27" s="167">
        <v>57</v>
      </c>
      <c r="L27" s="167">
        <v>87</v>
      </c>
      <c r="M27" s="170">
        <v>0</v>
      </c>
      <c r="N27" s="173">
        <v>211</v>
      </c>
      <c r="O27" s="8"/>
      <c r="P27" s="8"/>
      <c r="Q27" s="8"/>
    </row>
    <row r="28" spans="1:17" ht="11.1" customHeight="1">
      <c r="A28" s="163" t="s">
        <v>282</v>
      </c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2"/>
      <c r="N28" s="84"/>
      <c r="O28" s="8"/>
      <c r="P28" s="8"/>
      <c r="Q28" s="8"/>
    </row>
    <row r="29" spans="1:17" ht="12.6" customHeight="1">
      <c r="A29" s="39"/>
      <c r="B29" s="85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1"/>
      <c r="N29" s="83"/>
      <c r="O29" s="8"/>
      <c r="P29" s="8"/>
      <c r="Q29" s="8"/>
    </row>
    <row r="30" spans="1:17" ht="11.1" customHeight="1">
      <c r="A30" s="40"/>
      <c r="B30" s="86"/>
      <c r="C30" s="86"/>
      <c r="D30" s="86"/>
      <c r="E30" s="86"/>
      <c r="F30" s="86"/>
      <c r="G30" s="86"/>
      <c r="H30" s="86"/>
      <c r="I30" s="86"/>
      <c r="J30" s="86"/>
      <c r="K30" s="86"/>
      <c r="L30" s="86"/>
      <c r="M30" s="82"/>
      <c r="N30" s="84"/>
      <c r="O30" s="8"/>
      <c r="P30" s="8"/>
      <c r="Q30" s="8"/>
    </row>
    <row r="31" spans="1:17" ht="12.6" customHeight="1">
      <c r="A31" s="39"/>
      <c r="B31" s="85"/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1"/>
      <c r="N31" s="83"/>
      <c r="O31" s="8"/>
      <c r="P31" s="8"/>
      <c r="Q31" s="8"/>
    </row>
    <row r="32" spans="1:17" ht="11.1" customHeight="1">
      <c r="A32" s="40"/>
      <c r="B32" s="86"/>
      <c r="C32" s="86"/>
      <c r="D32" s="86"/>
      <c r="E32" s="86"/>
      <c r="F32" s="86"/>
      <c r="G32" s="86"/>
      <c r="H32" s="86"/>
      <c r="I32" s="86"/>
      <c r="J32" s="86"/>
      <c r="K32" s="86"/>
      <c r="L32" s="86"/>
      <c r="M32" s="82"/>
      <c r="N32" s="84"/>
      <c r="O32" s="8"/>
      <c r="P32" s="8"/>
      <c r="Q32" s="8"/>
    </row>
    <row r="33" spans="1:17" ht="12.6" customHeight="1">
      <c r="A33" s="39"/>
      <c r="B33" s="85"/>
      <c r="C33" s="85"/>
      <c r="D33" s="85"/>
      <c r="E33" s="85"/>
      <c r="F33" s="85"/>
      <c r="G33" s="85"/>
      <c r="H33" s="85"/>
      <c r="I33" s="85"/>
      <c r="J33" s="85"/>
      <c r="K33" s="85"/>
      <c r="L33" s="85"/>
      <c r="M33" s="81"/>
      <c r="N33" s="83"/>
      <c r="O33" s="8"/>
      <c r="P33" s="8"/>
      <c r="Q33" s="8"/>
    </row>
    <row r="34" spans="1:17" ht="11.1" customHeight="1">
      <c r="A34" s="40"/>
      <c r="B34" s="86"/>
      <c r="C34" s="86"/>
      <c r="D34" s="86"/>
      <c r="E34" s="86"/>
      <c r="F34" s="86"/>
      <c r="G34" s="86"/>
      <c r="H34" s="86"/>
      <c r="I34" s="86"/>
      <c r="J34" s="86"/>
      <c r="K34" s="86"/>
      <c r="L34" s="86"/>
      <c r="M34" s="82"/>
      <c r="N34" s="84"/>
      <c r="O34" s="8"/>
      <c r="P34" s="8"/>
      <c r="Q34" s="8"/>
    </row>
    <row r="35" spans="1:17" ht="12.6" customHeight="1">
      <c r="A35" s="39"/>
      <c r="B35" s="77"/>
      <c r="C35" s="77"/>
      <c r="D35" s="77"/>
      <c r="E35" s="77"/>
      <c r="F35" s="77"/>
      <c r="G35" s="77"/>
      <c r="H35" s="77"/>
      <c r="I35" s="77"/>
      <c r="J35" s="77"/>
      <c r="K35" s="77"/>
      <c r="L35" s="77"/>
      <c r="M35" s="79"/>
      <c r="N35" s="75"/>
      <c r="O35" s="8"/>
      <c r="P35" s="8"/>
      <c r="Q35" s="8"/>
    </row>
    <row r="36" spans="1:17" ht="11.1" customHeight="1" thickBot="1">
      <c r="A36" s="41"/>
      <c r="B36" s="78"/>
      <c r="C36" s="78"/>
      <c r="D36" s="78"/>
      <c r="E36" s="78"/>
      <c r="F36" s="78"/>
      <c r="G36" s="78"/>
      <c r="H36" s="78"/>
      <c r="I36" s="78"/>
      <c r="J36" s="78"/>
      <c r="K36" s="78"/>
      <c r="L36" s="78"/>
      <c r="M36" s="80"/>
      <c r="N36" s="76"/>
      <c r="O36" s="8"/>
      <c r="P36" s="8"/>
      <c r="Q36" s="8"/>
    </row>
    <row r="37" spans="1:17" ht="13.5" customHeight="1">
      <c r="A37" s="3" t="s">
        <v>65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</row>
    <row r="38" spans="1:17" ht="13.5" customHeight="1">
      <c r="A38" s="7" t="s">
        <v>75</v>
      </c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</row>
    <row r="39" spans="1:17" ht="13.5" customHeight="1">
      <c r="A39" s="32" t="s">
        <v>107</v>
      </c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O39" s="7"/>
      <c r="P39" s="7"/>
      <c r="Q39" s="7"/>
    </row>
    <row r="40" spans="1:17" ht="13.5" customHeight="1">
      <c r="A40" s="32" t="s">
        <v>47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9"/>
      <c r="O40" s="3"/>
      <c r="P40" s="3"/>
      <c r="Q40" s="3"/>
    </row>
    <row r="41" spans="1:17" ht="13.5" customHeight="1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</row>
    <row r="42" spans="4:5" ht="13.5" customHeight="1" hidden="1">
      <c r="D42" s="105" t="str">
        <f>TEXT(D41,"##,##0")</f>
        <v>0</v>
      </c>
      <c r="E42" s="105" t="str">
        <f>TEXT(E41,"##,##0")</f>
        <v>0</v>
      </c>
    </row>
    <row r="43" ht="13.5" customHeight="1"/>
  </sheetData>
  <mergeCells count="181">
    <mergeCell ref="G4:J4"/>
    <mergeCell ref="G5:L5"/>
    <mergeCell ref="A1:N1"/>
    <mergeCell ref="B5:F5"/>
    <mergeCell ref="A2:N2"/>
    <mergeCell ref="A3:N3"/>
    <mergeCell ref="A5:A10"/>
    <mergeCell ref="B8:B9"/>
    <mergeCell ref="F8:F9"/>
    <mergeCell ref="G8:G9"/>
    <mergeCell ref="D4:F4"/>
    <mergeCell ref="L8:L9"/>
    <mergeCell ref="B11:B12"/>
    <mergeCell ref="C11:C12"/>
    <mergeCell ref="D11:D12"/>
    <mergeCell ref="E11:E12"/>
    <mergeCell ref="F11:F12"/>
    <mergeCell ref="G11:G12"/>
    <mergeCell ref="H11:H12"/>
    <mergeCell ref="I11:I12"/>
    <mergeCell ref="M11:M12"/>
    <mergeCell ref="N11:N12"/>
    <mergeCell ref="B13:B14"/>
    <mergeCell ref="C13:C14"/>
    <mergeCell ref="D13:D14"/>
    <mergeCell ref="E13:E14"/>
    <mergeCell ref="F13:F14"/>
    <mergeCell ref="K13:K14"/>
    <mergeCell ref="L13:L14"/>
    <mergeCell ref="J11:J12"/>
    <mergeCell ref="K11:K12"/>
    <mergeCell ref="L11:L12"/>
    <mergeCell ref="G13:G14"/>
    <mergeCell ref="H13:H14"/>
    <mergeCell ref="I13:I14"/>
    <mergeCell ref="J13:J14"/>
    <mergeCell ref="M13:M14"/>
    <mergeCell ref="N13:N14"/>
    <mergeCell ref="B15:B16"/>
    <mergeCell ref="C15:C16"/>
    <mergeCell ref="D15:D16"/>
    <mergeCell ref="E15:E16"/>
    <mergeCell ref="F15:F16"/>
    <mergeCell ref="G15:G16"/>
    <mergeCell ref="H15:H16"/>
    <mergeCell ref="I15:I16"/>
    <mergeCell ref="M15:M16"/>
    <mergeCell ref="N15:N16"/>
    <mergeCell ref="B17:B18"/>
    <mergeCell ref="C17:C18"/>
    <mergeCell ref="D17:D18"/>
    <mergeCell ref="E17:E18"/>
    <mergeCell ref="F17:F18"/>
    <mergeCell ref="K17:K18"/>
    <mergeCell ref="L17:L18"/>
    <mergeCell ref="J15:J16"/>
    <mergeCell ref="K15:K16"/>
    <mergeCell ref="L15:L16"/>
    <mergeCell ref="G17:G18"/>
    <mergeCell ref="H17:H18"/>
    <mergeCell ref="I17:I18"/>
    <mergeCell ref="J17:J18"/>
    <mergeCell ref="M17:M18"/>
    <mergeCell ref="N17:N18"/>
    <mergeCell ref="B19:B20"/>
    <mergeCell ref="C19:C20"/>
    <mergeCell ref="D19:D20"/>
    <mergeCell ref="E19:E20"/>
    <mergeCell ref="F19:F20"/>
    <mergeCell ref="G19:G20"/>
    <mergeCell ref="H19:H20"/>
    <mergeCell ref="I19:I20"/>
    <mergeCell ref="M19:M20"/>
    <mergeCell ref="N19:N20"/>
    <mergeCell ref="B21:B22"/>
    <mergeCell ref="C21:C22"/>
    <mergeCell ref="D21:D22"/>
    <mergeCell ref="E21:E22"/>
    <mergeCell ref="F21:F22"/>
    <mergeCell ref="K21:K22"/>
    <mergeCell ref="L21:L22"/>
    <mergeCell ref="J19:J20"/>
    <mergeCell ref="K19:K20"/>
    <mergeCell ref="L19:L20"/>
    <mergeCell ref="G21:G22"/>
    <mergeCell ref="H21:H22"/>
    <mergeCell ref="I21:I22"/>
    <mergeCell ref="J21:J22"/>
    <mergeCell ref="M21:M22"/>
    <mergeCell ref="N21:N22"/>
    <mergeCell ref="B23:B24"/>
    <mergeCell ref="C23:C24"/>
    <mergeCell ref="D23:D24"/>
    <mergeCell ref="E23:E24"/>
    <mergeCell ref="F23:F24"/>
    <mergeCell ref="G23:G24"/>
    <mergeCell ref="H23:H24"/>
    <mergeCell ref="I23:I24"/>
    <mergeCell ref="M23:M24"/>
    <mergeCell ref="N23:N24"/>
    <mergeCell ref="B25:B26"/>
    <mergeCell ref="C25:C26"/>
    <mergeCell ref="D25:D26"/>
    <mergeCell ref="E25:E26"/>
    <mergeCell ref="F25:F26"/>
    <mergeCell ref="K25:K26"/>
    <mergeCell ref="L25:L26"/>
    <mergeCell ref="J23:J24"/>
    <mergeCell ref="K23:K24"/>
    <mergeCell ref="L23:L24"/>
    <mergeCell ref="G25:G26"/>
    <mergeCell ref="H25:H26"/>
    <mergeCell ref="I25:I26"/>
    <mergeCell ref="J25:J26"/>
    <mergeCell ref="M25:M26"/>
    <mergeCell ref="N25:N26"/>
    <mergeCell ref="B27:B28"/>
    <mergeCell ref="C27:C28"/>
    <mergeCell ref="D27:D28"/>
    <mergeCell ref="E27:E28"/>
    <mergeCell ref="F27:F28"/>
    <mergeCell ref="G27:G28"/>
    <mergeCell ref="H27:H28"/>
    <mergeCell ref="I27:I28"/>
    <mergeCell ref="M27:M28"/>
    <mergeCell ref="N27:N28"/>
    <mergeCell ref="B29:B30"/>
    <mergeCell ref="C29:C30"/>
    <mergeCell ref="D29:D30"/>
    <mergeCell ref="E29:E30"/>
    <mergeCell ref="F29:F30"/>
    <mergeCell ref="K29:K30"/>
    <mergeCell ref="L29:L30"/>
    <mergeCell ref="J27:J28"/>
    <mergeCell ref="K27:K28"/>
    <mergeCell ref="L27:L28"/>
    <mergeCell ref="G29:G30"/>
    <mergeCell ref="H29:H30"/>
    <mergeCell ref="I29:I30"/>
    <mergeCell ref="J29:J30"/>
    <mergeCell ref="M29:M30"/>
    <mergeCell ref="N29:N30"/>
    <mergeCell ref="B31:B32"/>
    <mergeCell ref="C31:C32"/>
    <mergeCell ref="D31:D32"/>
    <mergeCell ref="E31:E32"/>
    <mergeCell ref="F31:F32"/>
    <mergeCell ref="G31:G32"/>
    <mergeCell ref="H31:H32"/>
    <mergeCell ref="I31:I32"/>
    <mergeCell ref="N31:N32"/>
    <mergeCell ref="B33:B34"/>
    <mergeCell ref="C33:C34"/>
    <mergeCell ref="D33:D34"/>
    <mergeCell ref="E33:E34"/>
    <mergeCell ref="F33:F34"/>
    <mergeCell ref="J31:J32"/>
    <mergeCell ref="K31:K32"/>
    <mergeCell ref="L31:L32"/>
    <mergeCell ref="M31:M32"/>
    <mergeCell ref="H35:H36"/>
    <mergeCell ref="I35:I36"/>
    <mergeCell ref="G33:G34"/>
    <mergeCell ref="H33:H34"/>
    <mergeCell ref="I33:I34"/>
    <mergeCell ref="J33:J34"/>
    <mergeCell ref="B35:B36"/>
    <mergeCell ref="C35:C36"/>
    <mergeCell ref="D35:D36"/>
    <mergeCell ref="E35:E36"/>
    <mergeCell ref="F35:F36"/>
    <mergeCell ref="G35:G36"/>
    <mergeCell ref="N35:N36"/>
    <mergeCell ref="J35:J36"/>
    <mergeCell ref="K35:K36"/>
    <mergeCell ref="L35:L36"/>
    <mergeCell ref="M35:M36"/>
    <mergeCell ref="M33:M34"/>
    <mergeCell ref="N33:N34"/>
    <mergeCell ref="K33:K34"/>
    <mergeCell ref="L33:L34"/>
  </mergeCells>
  <printOptions horizontalCentered="1"/>
  <pageMargins left="0.74803149606299213" right="0.59055118110236227" top="0.39370078740157483" bottom="0.19685039370078741" header="0" footer="0.39370078740157483"/>
  <pageSetup paperSize="9" firstPageNumber="163" orientation="landscape" useFirstPageNumber="1"/>
  <headerFooter alignWithMargins="0">
    <oddFooter>&amp;L&amp;9 &amp;C&amp;"Times New Roman"&amp;9 - &amp;p -&amp;R&amp;9 </oddFooter>
  </headerFooter>
</worksheet>
</file>

<file path=xl/worksheets/sheet27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N42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7.625" customWidth="1"/>
    <col min="2" max="2" width="6.875" customWidth="1"/>
    <col min="3" max="3" width="6.125" customWidth="1"/>
    <col min="4" max="4" width="6.625" customWidth="1"/>
    <col min="5" max="5" width="15.625" customWidth="1"/>
    <col min="6" max="7" width="6.625" customWidth="1"/>
    <col min="8" max="8" width="6.125" customWidth="1"/>
    <col min="9" max="9" width="6.625" customWidth="1"/>
    <col min="10" max="10" width="15.625" customWidth="1"/>
    <col min="11" max="11" width="6.875" customWidth="1"/>
    <col min="12" max="12" width="6.5" customWidth="1"/>
    <col min="13" max="13" width="6.875" customWidth="1"/>
    <col min="14" max="14" width="6.625" customWidth="1"/>
  </cols>
  <sheetData>
    <row r="1" spans="1:14" ht="21" customHeight="1">
      <c r="A1" s="54" t="s">
        <v>149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4" ht="21" customHeight="1">
      <c r="A2" s="54" t="s">
        <v>148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4" ht="18.6" customHeight="1">
      <c r="A3" s="55" t="s">
        <v>72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4" ht="18.6" customHeight="1" thickBot="1">
      <c r="A4" s="1"/>
      <c r="B4" s="1"/>
      <c r="C4" s="1"/>
      <c r="D4" s="66" t="str">
        <f>'10-2'!D4:F4</f>
        <v>114年 1 - 6月</v>
      </c>
      <c r="E4" s="66"/>
      <c r="F4" s="66"/>
      <c r="G4" s="63" t="str">
        <f>'10-2'!G4:J4</f>
        <v> Jan. - June 2025</v>
      </c>
      <c r="H4" s="74"/>
      <c r="I4" s="74"/>
      <c r="J4" s="74"/>
      <c r="K4" s="1"/>
      <c r="L4" s="1"/>
      <c r="M4" s="1"/>
      <c r="N4" s="28" t="s">
        <v>38</v>
      </c>
    </row>
    <row r="5" spans="1:14" ht="15" customHeight="1">
      <c r="A5" s="60" t="s">
        <v>33</v>
      </c>
      <c r="B5" s="56" t="s">
        <v>45</v>
      </c>
      <c r="C5" s="57"/>
      <c r="D5" s="57"/>
      <c r="E5" s="57"/>
      <c r="F5" s="58"/>
      <c r="G5" s="56" t="s">
        <v>46</v>
      </c>
      <c r="H5" s="57"/>
      <c r="I5" s="57"/>
      <c r="J5" s="57"/>
      <c r="K5" s="57"/>
      <c r="L5" s="58"/>
      <c r="M5" s="12" t="s">
        <v>4</v>
      </c>
      <c r="N5" s="13" t="s">
        <v>34</v>
      </c>
    </row>
    <row r="6" spans="1:14" ht="14.1" customHeight="1">
      <c r="A6" s="61"/>
      <c r="B6" s="14" t="s">
        <v>5</v>
      </c>
      <c r="C6" s="5" t="s">
        <v>6</v>
      </c>
      <c r="D6" s="5" t="s">
        <v>7</v>
      </c>
      <c r="E6" s="27" t="s">
        <v>66</v>
      </c>
      <c r="F6" s="5" t="s">
        <v>4</v>
      </c>
      <c r="G6" s="5" t="s">
        <v>5</v>
      </c>
      <c r="H6" s="5" t="s">
        <v>6</v>
      </c>
      <c r="I6" s="5" t="s">
        <v>7</v>
      </c>
      <c r="J6" s="27" t="s">
        <v>66</v>
      </c>
      <c r="K6" s="5" t="s">
        <v>67</v>
      </c>
      <c r="L6" s="5" t="s">
        <v>4</v>
      </c>
      <c r="M6" s="5" t="s">
        <v>8</v>
      </c>
      <c r="N6" s="15" t="s">
        <v>8</v>
      </c>
    </row>
    <row r="7" spans="1:14" ht="14.1" customHeight="1">
      <c r="A7" s="61"/>
      <c r="B7" s="18" t="s">
        <v>0</v>
      </c>
      <c r="C7" s="5" t="s">
        <v>9</v>
      </c>
      <c r="D7" s="5" t="s">
        <v>9</v>
      </c>
      <c r="E7" s="27" t="s">
        <v>10</v>
      </c>
      <c r="F7" s="5" t="s">
        <v>11</v>
      </c>
      <c r="G7" s="19" t="s">
        <v>0</v>
      </c>
      <c r="H7" s="5" t="s">
        <v>12</v>
      </c>
      <c r="I7" s="5" t="s">
        <v>12</v>
      </c>
      <c r="J7" s="27" t="s">
        <v>13</v>
      </c>
      <c r="K7" s="5" t="s">
        <v>68</v>
      </c>
      <c r="L7" s="5" t="s">
        <v>14</v>
      </c>
      <c r="M7" s="5" t="s">
        <v>0</v>
      </c>
      <c r="N7" s="16" t="s">
        <v>21</v>
      </c>
    </row>
    <row r="8" spans="1:14" ht="14.1" customHeight="1">
      <c r="A8" s="61"/>
      <c r="B8" s="17" t="s">
        <v>15</v>
      </c>
      <c r="C8" s="20" t="s">
        <v>16</v>
      </c>
      <c r="D8" s="20" t="s">
        <v>17</v>
      </c>
      <c r="E8" s="21" t="s">
        <v>18</v>
      </c>
      <c r="F8" s="17" t="s">
        <v>19</v>
      </c>
      <c r="G8" s="17" t="s">
        <v>15</v>
      </c>
      <c r="H8" s="20" t="s">
        <v>16</v>
      </c>
      <c r="I8" s="20" t="s">
        <v>17</v>
      </c>
      <c r="J8" s="21" t="s">
        <v>74</v>
      </c>
      <c r="K8" s="20" t="s">
        <v>69</v>
      </c>
      <c r="L8" s="17" t="s">
        <v>19</v>
      </c>
      <c r="M8" s="20" t="s">
        <v>20</v>
      </c>
      <c r="N8" s="16" t="s">
        <v>27</v>
      </c>
    </row>
    <row r="9" spans="1:14" ht="14.1" customHeight="1">
      <c r="A9" s="61"/>
      <c r="B9" s="17"/>
      <c r="C9" s="20" t="s">
        <v>21</v>
      </c>
      <c r="D9" s="20" t="s">
        <v>23</v>
      </c>
      <c r="E9" s="22" t="s">
        <v>24</v>
      </c>
      <c r="F9" s="17"/>
      <c r="G9" s="17"/>
      <c r="H9" s="20" t="s">
        <v>25</v>
      </c>
      <c r="I9" s="20" t="s">
        <v>25</v>
      </c>
      <c r="J9" s="22" t="s">
        <v>24</v>
      </c>
      <c r="K9" s="17" t="s">
        <v>70</v>
      </c>
      <c r="L9" s="17"/>
      <c r="M9" s="20" t="s">
        <v>26</v>
      </c>
      <c r="N9" s="16" t="s">
        <v>21</v>
      </c>
    </row>
    <row r="10" spans="1:14" ht="14.1" customHeight="1" thickBot="1">
      <c r="A10" s="62"/>
      <c r="B10" s="23" t="s">
        <v>22</v>
      </c>
      <c r="C10" s="23" t="s">
        <v>22</v>
      </c>
      <c r="D10" s="23" t="s">
        <v>22</v>
      </c>
      <c r="E10" s="29" t="s">
        <v>28</v>
      </c>
      <c r="F10" s="30" t="s">
        <v>22</v>
      </c>
      <c r="G10" s="30" t="s">
        <v>22</v>
      </c>
      <c r="H10" s="30" t="s">
        <v>22</v>
      </c>
      <c r="I10" s="30" t="s">
        <v>22</v>
      </c>
      <c r="J10" s="29" t="s">
        <v>28</v>
      </c>
      <c r="K10" s="17" t="s">
        <v>25</v>
      </c>
      <c r="L10" s="30" t="s">
        <v>22</v>
      </c>
      <c r="M10" s="30" t="s">
        <v>29</v>
      </c>
      <c r="N10" s="31" t="s">
        <v>30</v>
      </c>
    </row>
    <row r="11" spans="1:14" ht="12.6" customHeight="1">
      <c r="A11" s="179" t="s">
        <v>1</v>
      </c>
      <c r="B11" s="153">
        <v>11838</v>
      </c>
      <c r="C11" s="153">
        <v>11212</v>
      </c>
      <c r="D11" s="153">
        <v>282</v>
      </c>
      <c r="E11" s="153">
        <v>23</v>
      </c>
      <c r="F11" s="153">
        <v>320</v>
      </c>
      <c r="G11" s="153">
        <v>8730</v>
      </c>
      <c r="H11" s="153">
        <v>4924</v>
      </c>
      <c r="I11" s="153">
        <v>24</v>
      </c>
      <c r="J11" s="153">
        <v>41</v>
      </c>
      <c r="K11" s="153">
        <v>2307</v>
      </c>
      <c r="L11" s="153">
        <v>1433</v>
      </c>
      <c r="M11" s="183">
        <v>0</v>
      </c>
      <c r="N11" s="186">
        <v>3107</v>
      </c>
    </row>
    <row r="12" spans="1:14" ht="11.1" customHeight="1">
      <c r="A12" s="164" t="s">
        <v>15</v>
      </c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4"/>
    </row>
    <row r="13" spans="1:14" ht="12.6" customHeight="1">
      <c r="A13" s="188" t="s">
        <v>78</v>
      </c>
      <c r="B13" s="167">
        <v>339</v>
      </c>
      <c r="C13" s="167">
        <v>331</v>
      </c>
      <c r="D13" s="167">
        <v>4</v>
      </c>
      <c r="E13" s="176">
        <v>0</v>
      </c>
      <c r="F13" s="167">
        <v>5</v>
      </c>
      <c r="G13" s="167">
        <v>283</v>
      </c>
      <c r="H13" s="167">
        <v>138</v>
      </c>
      <c r="I13" s="167">
        <v>0</v>
      </c>
      <c r="J13" s="176">
        <v>0</v>
      </c>
      <c r="K13" s="167">
        <v>105</v>
      </c>
      <c r="L13" s="167">
        <v>40</v>
      </c>
      <c r="M13" s="176">
        <v>0</v>
      </c>
      <c r="N13" s="192">
        <v>56</v>
      </c>
    </row>
    <row r="14" spans="1:14" ht="11.1" customHeight="1">
      <c r="A14" s="163" t="s">
        <v>283</v>
      </c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100"/>
    </row>
    <row r="15" spans="1:14" ht="12.6" customHeight="1">
      <c r="A15" s="188" t="s">
        <v>284</v>
      </c>
      <c r="B15" s="167">
        <v>537</v>
      </c>
      <c r="C15" s="167">
        <v>487</v>
      </c>
      <c r="D15" s="167">
        <v>6</v>
      </c>
      <c r="E15" s="167">
        <v>4</v>
      </c>
      <c r="F15" s="167">
        <v>40</v>
      </c>
      <c r="G15" s="167">
        <v>402</v>
      </c>
      <c r="H15" s="167">
        <v>175</v>
      </c>
      <c r="I15" s="167">
        <v>1</v>
      </c>
      <c r="J15" s="167">
        <v>4</v>
      </c>
      <c r="K15" s="167">
        <v>131</v>
      </c>
      <c r="L15" s="167">
        <v>90</v>
      </c>
      <c r="M15" s="176">
        <v>0</v>
      </c>
      <c r="N15" s="192">
        <v>135</v>
      </c>
    </row>
    <row r="16" spans="1:14" ht="11.1" customHeight="1">
      <c r="A16" s="163" t="s">
        <v>285</v>
      </c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100"/>
    </row>
    <row r="17" spans="1:14" ht="12.6" customHeight="1">
      <c r="A17" s="188" t="s">
        <v>286</v>
      </c>
      <c r="B17" s="167">
        <v>481</v>
      </c>
      <c r="C17" s="167">
        <v>452</v>
      </c>
      <c r="D17" s="167">
        <v>18</v>
      </c>
      <c r="E17" s="176">
        <v>0</v>
      </c>
      <c r="F17" s="167">
        <v>11</v>
      </c>
      <c r="G17" s="167">
        <v>335</v>
      </c>
      <c r="H17" s="167">
        <v>154</v>
      </c>
      <c r="I17" s="167">
        <v>3</v>
      </c>
      <c r="J17" s="176">
        <v>0</v>
      </c>
      <c r="K17" s="167">
        <v>132</v>
      </c>
      <c r="L17" s="167">
        <v>45</v>
      </c>
      <c r="M17" s="176">
        <v>0</v>
      </c>
      <c r="N17" s="192">
        <v>147</v>
      </c>
    </row>
    <row r="18" spans="1:14" ht="11.1" customHeight="1">
      <c r="A18" s="163" t="s">
        <v>287</v>
      </c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100"/>
    </row>
    <row r="19" spans="1:14" ht="12.6" customHeight="1">
      <c r="A19" s="188" t="s">
        <v>288</v>
      </c>
      <c r="B19" s="167">
        <v>1342</v>
      </c>
      <c r="C19" s="167">
        <v>1264</v>
      </c>
      <c r="D19" s="167">
        <v>56</v>
      </c>
      <c r="E19" s="167">
        <v>2</v>
      </c>
      <c r="F19" s="167">
        <v>20</v>
      </c>
      <c r="G19" s="167">
        <v>1077</v>
      </c>
      <c r="H19" s="167">
        <v>638</v>
      </c>
      <c r="I19" s="167">
        <v>7</v>
      </c>
      <c r="J19" s="167">
        <v>6</v>
      </c>
      <c r="K19" s="167">
        <v>237</v>
      </c>
      <c r="L19" s="167">
        <v>190</v>
      </c>
      <c r="M19" s="176">
        <v>0</v>
      </c>
      <c r="N19" s="192">
        <v>265</v>
      </c>
    </row>
    <row r="20" spans="1:14" ht="11.1" customHeight="1">
      <c r="A20" s="163" t="s">
        <v>289</v>
      </c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100"/>
    </row>
    <row r="21" spans="1:14" ht="12.6" customHeight="1">
      <c r="A21" s="188" t="s">
        <v>290</v>
      </c>
      <c r="B21" s="167">
        <v>365</v>
      </c>
      <c r="C21" s="167">
        <v>353</v>
      </c>
      <c r="D21" s="167">
        <v>9</v>
      </c>
      <c r="E21" s="176">
        <v>0</v>
      </c>
      <c r="F21" s="167">
        <v>3</v>
      </c>
      <c r="G21" s="167">
        <v>272</v>
      </c>
      <c r="H21" s="167">
        <v>140</v>
      </c>
      <c r="I21" s="167">
        <v>0</v>
      </c>
      <c r="J21" s="176">
        <v>0</v>
      </c>
      <c r="K21" s="167">
        <v>70</v>
      </c>
      <c r="L21" s="167">
        <v>62</v>
      </c>
      <c r="M21" s="176">
        <v>0</v>
      </c>
      <c r="N21" s="192">
        <v>94</v>
      </c>
    </row>
    <row r="22" spans="1:14" ht="11.1" customHeight="1">
      <c r="A22" s="163" t="s">
        <v>291</v>
      </c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100"/>
    </row>
    <row r="23" spans="1:14" ht="12.6" customHeight="1">
      <c r="A23" s="188" t="s">
        <v>292</v>
      </c>
      <c r="B23" s="167">
        <v>189</v>
      </c>
      <c r="C23" s="167">
        <v>179</v>
      </c>
      <c r="D23" s="167">
        <v>3</v>
      </c>
      <c r="E23" s="176">
        <v>0</v>
      </c>
      <c r="F23" s="167">
        <v>7</v>
      </c>
      <c r="G23" s="167">
        <v>143</v>
      </c>
      <c r="H23" s="167">
        <v>91</v>
      </c>
      <c r="I23" s="167">
        <v>0</v>
      </c>
      <c r="J23" s="176">
        <v>0</v>
      </c>
      <c r="K23" s="167">
        <v>34</v>
      </c>
      <c r="L23" s="167">
        <v>18</v>
      </c>
      <c r="M23" s="176">
        <v>0</v>
      </c>
      <c r="N23" s="192">
        <v>46</v>
      </c>
    </row>
    <row r="24" spans="1:14" ht="11.1" customHeight="1">
      <c r="A24" s="163" t="s">
        <v>293</v>
      </c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100"/>
    </row>
    <row r="25" spans="1:14" ht="12.6" customHeight="1">
      <c r="A25" s="188" t="s">
        <v>294</v>
      </c>
      <c r="B25" s="167">
        <v>252</v>
      </c>
      <c r="C25" s="167">
        <v>241</v>
      </c>
      <c r="D25" s="167">
        <v>2</v>
      </c>
      <c r="E25" s="176">
        <v>0</v>
      </c>
      <c r="F25" s="167">
        <v>9</v>
      </c>
      <c r="G25" s="167">
        <v>201</v>
      </c>
      <c r="H25" s="167">
        <v>102</v>
      </c>
      <c r="I25" s="167">
        <v>0</v>
      </c>
      <c r="J25" s="176">
        <v>0</v>
      </c>
      <c r="K25" s="167">
        <v>73</v>
      </c>
      <c r="L25" s="167">
        <v>26</v>
      </c>
      <c r="M25" s="176">
        <v>0</v>
      </c>
      <c r="N25" s="192">
        <v>51</v>
      </c>
    </row>
    <row r="26" spans="1:14" ht="11.1" customHeight="1">
      <c r="A26" s="163" t="s">
        <v>295</v>
      </c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100"/>
    </row>
    <row r="27" spans="1:14" ht="12.6" customHeight="1">
      <c r="A27" s="188" t="s">
        <v>296</v>
      </c>
      <c r="B27" s="167">
        <v>972</v>
      </c>
      <c r="C27" s="167">
        <v>957</v>
      </c>
      <c r="D27" s="167">
        <v>5</v>
      </c>
      <c r="E27" s="176">
        <v>0</v>
      </c>
      <c r="F27" s="167">
        <v>10</v>
      </c>
      <c r="G27" s="167">
        <v>644</v>
      </c>
      <c r="H27" s="167">
        <v>464</v>
      </c>
      <c r="I27" s="167">
        <v>1</v>
      </c>
      <c r="J27" s="176">
        <v>0</v>
      </c>
      <c r="K27" s="167">
        <v>105</v>
      </c>
      <c r="L27" s="167">
        <v>74</v>
      </c>
      <c r="M27" s="176">
        <v>0</v>
      </c>
      <c r="N27" s="192">
        <v>328</v>
      </c>
    </row>
    <row r="28" spans="1:14" ht="11.1" customHeight="1">
      <c r="A28" s="163" t="s">
        <v>297</v>
      </c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100"/>
    </row>
    <row r="29" spans="1:14" ht="12.6" customHeight="1">
      <c r="A29" s="188" t="s">
        <v>298</v>
      </c>
      <c r="B29" s="167">
        <v>506</v>
      </c>
      <c r="C29" s="167">
        <v>494</v>
      </c>
      <c r="D29" s="167">
        <v>2</v>
      </c>
      <c r="E29" s="176">
        <v>0</v>
      </c>
      <c r="F29" s="167">
        <v>10</v>
      </c>
      <c r="G29" s="167">
        <v>359</v>
      </c>
      <c r="H29" s="167">
        <v>232</v>
      </c>
      <c r="I29" s="167">
        <v>0</v>
      </c>
      <c r="J29" s="176">
        <v>0</v>
      </c>
      <c r="K29" s="167">
        <v>64</v>
      </c>
      <c r="L29" s="167">
        <v>63</v>
      </c>
      <c r="M29" s="176">
        <v>0</v>
      </c>
      <c r="N29" s="192">
        <v>147</v>
      </c>
    </row>
    <row r="30" spans="1:14" ht="11.1" customHeight="1">
      <c r="A30" s="163" t="s">
        <v>299</v>
      </c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100"/>
    </row>
    <row r="31" spans="1:14" ht="12.6" customHeight="1">
      <c r="A31" s="188" t="s">
        <v>300</v>
      </c>
      <c r="B31" s="167">
        <v>1446</v>
      </c>
      <c r="C31" s="167">
        <v>1388</v>
      </c>
      <c r="D31" s="167">
        <v>50</v>
      </c>
      <c r="E31" s="176">
        <v>0</v>
      </c>
      <c r="F31" s="167">
        <v>8</v>
      </c>
      <c r="G31" s="167">
        <v>921</v>
      </c>
      <c r="H31" s="167">
        <v>667</v>
      </c>
      <c r="I31" s="167">
        <v>2</v>
      </c>
      <c r="J31" s="176">
        <v>0</v>
      </c>
      <c r="K31" s="167">
        <v>165</v>
      </c>
      <c r="L31" s="167">
        <v>87</v>
      </c>
      <c r="M31" s="176">
        <v>0</v>
      </c>
      <c r="N31" s="192">
        <v>526</v>
      </c>
    </row>
    <row r="32" spans="1:14" ht="11.1" customHeight="1">
      <c r="A32" s="163" t="s">
        <v>301</v>
      </c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100"/>
    </row>
    <row r="33" spans="1:14" ht="12.6" customHeight="1">
      <c r="A33" s="188" t="s">
        <v>302</v>
      </c>
      <c r="B33" s="167">
        <v>299</v>
      </c>
      <c r="C33" s="167">
        <v>259</v>
      </c>
      <c r="D33" s="167">
        <v>2</v>
      </c>
      <c r="E33" s="176">
        <v>0</v>
      </c>
      <c r="F33" s="167">
        <v>39</v>
      </c>
      <c r="G33" s="167">
        <v>254</v>
      </c>
      <c r="H33" s="167">
        <v>76</v>
      </c>
      <c r="I33" s="167">
        <v>0</v>
      </c>
      <c r="J33" s="176">
        <v>0</v>
      </c>
      <c r="K33" s="167">
        <v>118</v>
      </c>
      <c r="L33" s="167">
        <v>60</v>
      </c>
      <c r="M33" s="176">
        <v>0</v>
      </c>
      <c r="N33" s="192">
        <v>45</v>
      </c>
    </row>
    <row r="34" spans="1:14" ht="11.1" customHeight="1">
      <c r="A34" s="163" t="s">
        <v>303</v>
      </c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100"/>
    </row>
    <row r="35" spans="1:14" ht="12.6" customHeight="1">
      <c r="A35" s="188" t="s">
        <v>304</v>
      </c>
      <c r="B35" s="194">
        <v>220</v>
      </c>
      <c r="C35" s="194">
        <v>214</v>
      </c>
      <c r="D35" s="194">
        <v>4</v>
      </c>
      <c r="E35" s="196">
        <v>0</v>
      </c>
      <c r="F35" s="194">
        <v>2</v>
      </c>
      <c r="G35" s="194">
        <v>173</v>
      </c>
      <c r="H35" s="194">
        <v>84</v>
      </c>
      <c r="I35" s="194">
        <v>0</v>
      </c>
      <c r="J35" s="196">
        <v>0</v>
      </c>
      <c r="K35" s="194">
        <v>58</v>
      </c>
      <c r="L35" s="194">
        <v>30</v>
      </c>
      <c r="M35" s="196">
        <v>0</v>
      </c>
      <c r="N35" s="198">
        <v>47</v>
      </c>
    </row>
    <row r="36" spans="1:14" ht="11.1" customHeight="1" thickBot="1">
      <c r="A36" s="200" t="s">
        <v>305</v>
      </c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4"/>
    </row>
    <row r="37" spans="1:14" ht="13.5" customHeight="1">
      <c r="A37" s="7" t="s">
        <v>65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</row>
    <row r="38" spans="1:14" ht="13.5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1:14" ht="13.5" customHeight="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</row>
    <row r="40" spans="1:14" ht="13.5" customHeight="1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9"/>
    </row>
    <row r="41" spans="1:14" ht="13.5" customHeight="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</row>
    <row r="42" spans="4:5" hidden="1">
      <c r="D42" s="105" t="str">
        <f>TEXT(D41,"##,##0")</f>
        <v>0</v>
      </c>
      <c r="E42" s="105" t="str">
        <f>TEXT(E41,"##,##0")</f>
        <v>0</v>
      </c>
    </row>
  </sheetData>
  <mergeCells count="181">
    <mergeCell ref="A1:N1"/>
    <mergeCell ref="B5:F5"/>
    <mergeCell ref="G5:L5"/>
    <mergeCell ref="A3:N3"/>
    <mergeCell ref="A2:N2"/>
    <mergeCell ref="A5:A10"/>
    <mergeCell ref="D4:F4"/>
    <mergeCell ref="G4:J4"/>
    <mergeCell ref="L8:L9"/>
    <mergeCell ref="B8:B9"/>
    <mergeCell ref="J11:J12"/>
    <mergeCell ref="F13:F14"/>
    <mergeCell ref="B11:B12"/>
    <mergeCell ref="C11:C12"/>
    <mergeCell ref="D11:D12"/>
    <mergeCell ref="E11:E12"/>
    <mergeCell ref="G13:G14"/>
    <mergeCell ref="H13:H14"/>
    <mergeCell ref="I13:I14"/>
    <mergeCell ref="J13:J14"/>
    <mergeCell ref="F8:F9"/>
    <mergeCell ref="G8:G9"/>
    <mergeCell ref="F11:F12"/>
    <mergeCell ref="G11:G12"/>
    <mergeCell ref="H11:H12"/>
    <mergeCell ref="I11:I12"/>
    <mergeCell ref="K11:K12"/>
    <mergeCell ref="L11:L12"/>
    <mergeCell ref="M11:M12"/>
    <mergeCell ref="N11:N12"/>
    <mergeCell ref="B13:B14"/>
    <mergeCell ref="C13:C14"/>
    <mergeCell ref="D13:D14"/>
    <mergeCell ref="E13:E14"/>
    <mergeCell ref="K13:K14"/>
    <mergeCell ref="L13:L14"/>
    <mergeCell ref="M13:M14"/>
    <mergeCell ref="N13:N14"/>
    <mergeCell ref="B15:B16"/>
    <mergeCell ref="C15:C16"/>
    <mergeCell ref="D15:D16"/>
    <mergeCell ref="E15:E16"/>
    <mergeCell ref="F15:F16"/>
    <mergeCell ref="G15:G16"/>
    <mergeCell ref="H15:H16"/>
    <mergeCell ref="I15:I16"/>
    <mergeCell ref="M15:M16"/>
    <mergeCell ref="N15:N16"/>
    <mergeCell ref="B17:B18"/>
    <mergeCell ref="C17:C18"/>
    <mergeCell ref="D17:D18"/>
    <mergeCell ref="E17:E18"/>
    <mergeCell ref="F17:F18"/>
    <mergeCell ref="K17:K18"/>
    <mergeCell ref="L17:L18"/>
    <mergeCell ref="J15:J16"/>
    <mergeCell ref="K15:K16"/>
    <mergeCell ref="L15:L16"/>
    <mergeCell ref="G17:G18"/>
    <mergeCell ref="H17:H18"/>
    <mergeCell ref="I17:I18"/>
    <mergeCell ref="J17:J18"/>
    <mergeCell ref="M17:M18"/>
    <mergeCell ref="N17:N18"/>
    <mergeCell ref="B19:B20"/>
    <mergeCell ref="C19:C20"/>
    <mergeCell ref="D19:D20"/>
    <mergeCell ref="E19:E20"/>
    <mergeCell ref="F19:F20"/>
    <mergeCell ref="G19:G20"/>
    <mergeCell ref="H19:H20"/>
    <mergeCell ref="I19:I20"/>
    <mergeCell ref="M19:M20"/>
    <mergeCell ref="N19:N20"/>
    <mergeCell ref="B21:B22"/>
    <mergeCell ref="C21:C22"/>
    <mergeCell ref="D21:D22"/>
    <mergeCell ref="E21:E22"/>
    <mergeCell ref="F21:F22"/>
    <mergeCell ref="K21:K22"/>
    <mergeCell ref="L21:L22"/>
    <mergeCell ref="J19:J20"/>
    <mergeCell ref="K19:K20"/>
    <mergeCell ref="L19:L20"/>
    <mergeCell ref="G21:G22"/>
    <mergeCell ref="H21:H22"/>
    <mergeCell ref="I21:I22"/>
    <mergeCell ref="J21:J22"/>
    <mergeCell ref="M21:M22"/>
    <mergeCell ref="N21:N22"/>
    <mergeCell ref="B23:B24"/>
    <mergeCell ref="C23:C24"/>
    <mergeCell ref="D23:D24"/>
    <mergeCell ref="E23:E24"/>
    <mergeCell ref="F23:F24"/>
    <mergeCell ref="G23:G24"/>
    <mergeCell ref="H23:H24"/>
    <mergeCell ref="I23:I24"/>
    <mergeCell ref="M23:M24"/>
    <mergeCell ref="N23:N24"/>
    <mergeCell ref="B25:B26"/>
    <mergeCell ref="C25:C26"/>
    <mergeCell ref="D25:D26"/>
    <mergeCell ref="E25:E26"/>
    <mergeCell ref="F25:F26"/>
    <mergeCell ref="K25:K26"/>
    <mergeCell ref="L25:L26"/>
    <mergeCell ref="J23:J24"/>
    <mergeCell ref="K23:K24"/>
    <mergeCell ref="L23:L24"/>
    <mergeCell ref="G25:G26"/>
    <mergeCell ref="H25:H26"/>
    <mergeCell ref="I25:I26"/>
    <mergeCell ref="J25:J26"/>
    <mergeCell ref="M25:M26"/>
    <mergeCell ref="N25:N26"/>
    <mergeCell ref="B27:B28"/>
    <mergeCell ref="C27:C28"/>
    <mergeCell ref="D27:D28"/>
    <mergeCell ref="E27:E28"/>
    <mergeCell ref="F27:F28"/>
    <mergeCell ref="G27:G28"/>
    <mergeCell ref="H27:H28"/>
    <mergeCell ref="I27:I28"/>
    <mergeCell ref="M27:M28"/>
    <mergeCell ref="N27:N28"/>
    <mergeCell ref="B29:B30"/>
    <mergeCell ref="C29:C30"/>
    <mergeCell ref="D29:D30"/>
    <mergeCell ref="E29:E30"/>
    <mergeCell ref="F29:F30"/>
    <mergeCell ref="K29:K30"/>
    <mergeCell ref="L29:L30"/>
    <mergeCell ref="J27:J28"/>
    <mergeCell ref="K27:K28"/>
    <mergeCell ref="L27:L28"/>
    <mergeCell ref="G29:G30"/>
    <mergeCell ref="H29:H30"/>
    <mergeCell ref="I29:I30"/>
    <mergeCell ref="J29:J30"/>
    <mergeCell ref="M29:M30"/>
    <mergeCell ref="N29:N30"/>
    <mergeCell ref="B31:B32"/>
    <mergeCell ref="C31:C32"/>
    <mergeCell ref="D31:D32"/>
    <mergeCell ref="E31:E32"/>
    <mergeCell ref="F31:F32"/>
    <mergeCell ref="G31:G32"/>
    <mergeCell ref="H31:H32"/>
    <mergeCell ref="I31:I32"/>
    <mergeCell ref="N31:N32"/>
    <mergeCell ref="B33:B34"/>
    <mergeCell ref="C33:C34"/>
    <mergeCell ref="D33:D34"/>
    <mergeCell ref="E33:E34"/>
    <mergeCell ref="F33:F34"/>
    <mergeCell ref="J31:J32"/>
    <mergeCell ref="K31:K32"/>
    <mergeCell ref="L31:L32"/>
    <mergeCell ref="M31:M32"/>
    <mergeCell ref="H35:H36"/>
    <mergeCell ref="I35:I36"/>
    <mergeCell ref="G33:G34"/>
    <mergeCell ref="H33:H34"/>
    <mergeCell ref="I33:I34"/>
    <mergeCell ref="J33:J34"/>
    <mergeCell ref="B35:B36"/>
    <mergeCell ref="C35:C36"/>
    <mergeCell ref="D35:D36"/>
    <mergeCell ref="E35:E36"/>
    <mergeCell ref="F35:F36"/>
    <mergeCell ref="G35:G36"/>
    <mergeCell ref="N35:N36"/>
    <mergeCell ref="J35:J36"/>
    <mergeCell ref="K35:K36"/>
    <mergeCell ref="L35:L36"/>
    <mergeCell ref="M35:M36"/>
    <mergeCell ref="M33:M34"/>
    <mergeCell ref="N33:N34"/>
    <mergeCell ref="K33:K34"/>
    <mergeCell ref="L33:L34"/>
  </mergeCells>
  <printOptions horizontalCentered="1"/>
  <pageMargins left="0.74803149606299213" right="0.59055118110236227" top="0.39370078740157483" bottom="0.19685039370078741" header="0" footer="0.39370078740157483"/>
  <pageSetup paperSize="9" firstPageNumber="164" orientation="landscape" useFirstPageNumber="1"/>
  <headerFooter alignWithMargins="0">
    <oddFooter>&amp;L&amp;9 &amp;C&amp;"Times New Roman"&amp;9 - &amp;p -&amp;R&amp;9 </oddFooter>
  </headerFooter>
</worksheet>
</file>

<file path=xl/worksheets/sheet28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/>
  <dimension ref="A1:N42"/>
  <sheetViews>
    <sheetView view="normal" workbookViewId="0">
      <selection pane="topLeft" activeCell="A4" sqref="A4"/>
    </sheetView>
  </sheetViews>
  <sheetFormatPr customHeight="1" defaultRowHeight="16.5" baseColWidth="0"/>
  <cols>
    <col min="1" max="1" width="27.625" customWidth="1"/>
    <col min="2" max="2" width="6.875" customWidth="1"/>
    <col min="3" max="3" width="6.125" customWidth="1"/>
    <col min="4" max="4" width="6.625" customWidth="1"/>
    <col min="5" max="5" width="15.625" customWidth="1"/>
    <col min="6" max="6" width="6.625" customWidth="1"/>
    <col min="7" max="7" width="6.875" customWidth="1"/>
    <col min="8" max="8" width="6.125" customWidth="1"/>
    <col min="9" max="9" width="6.625" customWidth="1"/>
    <col min="10" max="10" width="15.625" customWidth="1"/>
    <col min="11" max="11" width="6.875" customWidth="1"/>
    <col min="12" max="12" width="6.5" customWidth="1"/>
    <col min="13" max="13" width="6.875" customWidth="1"/>
    <col min="14" max="14" width="6.625" customWidth="1"/>
  </cols>
  <sheetData>
    <row r="1" spans="1:14" ht="21" customHeight="1">
      <c r="A1" s="54" t="s">
        <v>150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4" ht="21" customHeight="1">
      <c r="A2" s="54" t="s">
        <v>151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4" ht="18.6" customHeight="1">
      <c r="A3" s="55" t="s">
        <v>72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</row>
    <row r="4" spans="1:14" ht="18.6" customHeight="1" thickBot="1">
      <c r="A4" s="1"/>
      <c r="B4" s="1"/>
      <c r="C4" s="1"/>
      <c r="D4" s="66" t="str">
        <f>'10-2'!D4:F4</f>
        <v>114年 1 - 6月</v>
      </c>
      <c r="E4" s="66"/>
      <c r="F4" s="66"/>
      <c r="G4" s="63" t="str">
        <f>'10-2'!G4:J4</f>
        <v> Jan. - June 2025</v>
      </c>
      <c r="H4" s="74"/>
      <c r="I4" s="74"/>
      <c r="J4" s="74"/>
      <c r="K4" s="1"/>
      <c r="L4" s="1"/>
      <c r="M4" s="1"/>
      <c r="N4" s="28" t="s">
        <v>38</v>
      </c>
    </row>
    <row r="5" spans="1:14" ht="15" customHeight="1">
      <c r="A5" s="60" t="s">
        <v>33</v>
      </c>
      <c r="B5" s="56" t="s">
        <v>45</v>
      </c>
      <c r="C5" s="57"/>
      <c r="D5" s="57"/>
      <c r="E5" s="57"/>
      <c r="F5" s="58"/>
      <c r="G5" s="56" t="s">
        <v>46</v>
      </c>
      <c r="H5" s="57"/>
      <c r="I5" s="57"/>
      <c r="J5" s="57"/>
      <c r="K5" s="57"/>
      <c r="L5" s="58"/>
      <c r="M5" s="12" t="s">
        <v>4</v>
      </c>
      <c r="N5" s="13" t="s">
        <v>34</v>
      </c>
    </row>
    <row r="6" spans="1:14" ht="14.1" customHeight="1">
      <c r="A6" s="61"/>
      <c r="B6" s="14" t="s">
        <v>5</v>
      </c>
      <c r="C6" s="5" t="s">
        <v>6</v>
      </c>
      <c r="D6" s="5" t="s">
        <v>7</v>
      </c>
      <c r="E6" s="27" t="s">
        <v>66</v>
      </c>
      <c r="F6" s="5" t="s">
        <v>4</v>
      </c>
      <c r="G6" s="5" t="s">
        <v>5</v>
      </c>
      <c r="H6" s="5" t="s">
        <v>6</v>
      </c>
      <c r="I6" s="5" t="s">
        <v>7</v>
      </c>
      <c r="J6" s="27" t="s">
        <v>66</v>
      </c>
      <c r="K6" s="5" t="s">
        <v>67</v>
      </c>
      <c r="L6" s="5" t="s">
        <v>4</v>
      </c>
      <c r="M6" s="5" t="s">
        <v>8</v>
      </c>
      <c r="N6" s="15" t="s">
        <v>8</v>
      </c>
    </row>
    <row r="7" spans="1:14" ht="14.1" customHeight="1">
      <c r="A7" s="61"/>
      <c r="B7" s="18" t="s">
        <v>0</v>
      </c>
      <c r="C7" s="5" t="s">
        <v>9</v>
      </c>
      <c r="D7" s="5" t="s">
        <v>9</v>
      </c>
      <c r="E7" s="27" t="s">
        <v>10</v>
      </c>
      <c r="F7" s="5" t="s">
        <v>11</v>
      </c>
      <c r="G7" s="19" t="s">
        <v>0</v>
      </c>
      <c r="H7" s="5" t="s">
        <v>12</v>
      </c>
      <c r="I7" s="5" t="s">
        <v>12</v>
      </c>
      <c r="J7" s="27" t="s">
        <v>13</v>
      </c>
      <c r="K7" s="5" t="s">
        <v>68</v>
      </c>
      <c r="L7" s="5" t="s">
        <v>14</v>
      </c>
      <c r="M7" s="5" t="s">
        <v>0</v>
      </c>
      <c r="N7" s="16" t="s">
        <v>21</v>
      </c>
    </row>
    <row r="8" spans="1:14" ht="14.1" customHeight="1">
      <c r="A8" s="61"/>
      <c r="B8" s="17" t="s">
        <v>15</v>
      </c>
      <c r="C8" s="20" t="s">
        <v>16</v>
      </c>
      <c r="D8" s="20" t="s">
        <v>17</v>
      </c>
      <c r="E8" s="21" t="s">
        <v>18</v>
      </c>
      <c r="F8" s="17" t="s">
        <v>19</v>
      </c>
      <c r="G8" s="17" t="s">
        <v>15</v>
      </c>
      <c r="H8" s="20" t="s">
        <v>16</v>
      </c>
      <c r="I8" s="20" t="s">
        <v>17</v>
      </c>
      <c r="J8" s="21" t="s">
        <v>74</v>
      </c>
      <c r="K8" s="20" t="s">
        <v>69</v>
      </c>
      <c r="L8" s="17" t="s">
        <v>19</v>
      </c>
      <c r="M8" s="20" t="s">
        <v>20</v>
      </c>
      <c r="N8" s="16" t="s">
        <v>27</v>
      </c>
    </row>
    <row r="9" spans="1:14" ht="14.1" customHeight="1">
      <c r="A9" s="61"/>
      <c r="B9" s="17"/>
      <c r="C9" s="20" t="s">
        <v>21</v>
      </c>
      <c r="D9" s="20" t="s">
        <v>23</v>
      </c>
      <c r="E9" s="22" t="s">
        <v>24</v>
      </c>
      <c r="F9" s="17"/>
      <c r="G9" s="17"/>
      <c r="H9" s="20" t="s">
        <v>25</v>
      </c>
      <c r="I9" s="20" t="s">
        <v>25</v>
      </c>
      <c r="J9" s="22" t="s">
        <v>24</v>
      </c>
      <c r="K9" s="17" t="s">
        <v>70</v>
      </c>
      <c r="L9" s="17"/>
      <c r="M9" s="20" t="s">
        <v>26</v>
      </c>
      <c r="N9" s="16" t="s">
        <v>21</v>
      </c>
    </row>
    <row r="10" spans="1:14" ht="14.1" customHeight="1" thickBot="1">
      <c r="A10" s="62"/>
      <c r="B10" s="23" t="s">
        <v>22</v>
      </c>
      <c r="C10" s="23" t="s">
        <v>22</v>
      </c>
      <c r="D10" s="23" t="s">
        <v>22</v>
      </c>
      <c r="E10" s="29" t="s">
        <v>28</v>
      </c>
      <c r="F10" s="30" t="s">
        <v>22</v>
      </c>
      <c r="G10" s="30" t="s">
        <v>22</v>
      </c>
      <c r="H10" s="30" t="s">
        <v>22</v>
      </c>
      <c r="I10" s="30" t="s">
        <v>22</v>
      </c>
      <c r="J10" s="29" t="s">
        <v>28</v>
      </c>
      <c r="K10" s="17" t="s">
        <v>25</v>
      </c>
      <c r="L10" s="30" t="s">
        <v>22</v>
      </c>
      <c r="M10" s="30" t="s">
        <v>29</v>
      </c>
      <c r="N10" s="31" t="s">
        <v>30</v>
      </c>
    </row>
    <row r="11" spans="1:14" ht="12.6" customHeight="1">
      <c r="A11" s="178" t="s">
        <v>77</v>
      </c>
      <c r="B11" s="152">
        <v>795</v>
      </c>
      <c r="C11" s="152">
        <v>684</v>
      </c>
      <c r="D11" s="152">
        <v>17</v>
      </c>
      <c r="E11" s="152">
        <v>3</v>
      </c>
      <c r="F11" s="152">
        <v>90</v>
      </c>
      <c r="G11" s="152">
        <v>567</v>
      </c>
      <c r="H11" s="152">
        <v>173</v>
      </c>
      <c r="I11" s="152">
        <v>1</v>
      </c>
      <c r="J11" s="182">
        <v>0</v>
      </c>
      <c r="K11" s="152">
        <v>207</v>
      </c>
      <c r="L11" s="152">
        <v>186</v>
      </c>
      <c r="M11" s="182">
        <v>0</v>
      </c>
      <c r="N11" s="185">
        <v>228</v>
      </c>
    </row>
    <row r="12" spans="1:14" ht="11.1" customHeight="1">
      <c r="A12" s="163" t="s">
        <v>306</v>
      </c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4"/>
    </row>
    <row r="13" spans="1:14" ht="12.6" customHeight="1">
      <c r="A13" s="188" t="s">
        <v>307</v>
      </c>
      <c r="B13" s="167">
        <v>210</v>
      </c>
      <c r="C13" s="167">
        <v>206</v>
      </c>
      <c r="D13" s="167">
        <v>2</v>
      </c>
      <c r="E13" s="176">
        <v>0</v>
      </c>
      <c r="F13" s="167">
        <v>2</v>
      </c>
      <c r="G13" s="167">
        <v>149</v>
      </c>
      <c r="H13" s="167">
        <v>70</v>
      </c>
      <c r="I13" s="167">
        <v>1</v>
      </c>
      <c r="J13" s="176">
        <v>0</v>
      </c>
      <c r="K13" s="167">
        <v>55</v>
      </c>
      <c r="L13" s="167">
        <v>23</v>
      </c>
      <c r="M13" s="176">
        <v>0</v>
      </c>
      <c r="N13" s="192">
        <v>61</v>
      </c>
    </row>
    <row r="14" spans="1:14" ht="11.1" customHeight="1">
      <c r="A14" s="163" t="s">
        <v>308</v>
      </c>
      <c r="B14" s="98"/>
      <c r="C14" s="98"/>
      <c r="D14" s="98"/>
      <c r="E14" s="98"/>
      <c r="F14" s="98"/>
      <c r="G14" s="98"/>
      <c r="H14" s="98"/>
      <c r="I14" s="98"/>
      <c r="J14" s="98"/>
      <c r="K14" s="98"/>
      <c r="L14" s="98"/>
      <c r="M14" s="98"/>
      <c r="N14" s="100"/>
    </row>
    <row r="15" spans="1:14" ht="12.6" customHeight="1">
      <c r="A15" s="188" t="s">
        <v>309</v>
      </c>
      <c r="B15" s="167">
        <v>377</v>
      </c>
      <c r="C15" s="167">
        <v>362</v>
      </c>
      <c r="D15" s="167">
        <v>4</v>
      </c>
      <c r="E15" s="176">
        <v>0</v>
      </c>
      <c r="F15" s="167">
        <v>11</v>
      </c>
      <c r="G15" s="167">
        <v>274</v>
      </c>
      <c r="H15" s="167">
        <v>151</v>
      </c>
      <c r="I15" s="167">
        <v>0</v>
      </c>
      <c r="J15" s="176">
        <v>0</v>
      </c>
      <c r="K15" s="167">
        <v>86</v>
      </c>
      <c r="L15" s="167">
        <v>38</v>
      </c>
      <c r="M15" s="176">
        <v>0</v>
      </c>
      <c r="N15" s="192">
        <v>103</v>
      </c>
    </row>
    <row r="16" spans="1:14" ht="11.1" customHeight="1">
      <c r="A16" s="163" t="s">
        <v>310</v>
      </c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100"/>
    </row>
    <row r="17" spans="1:14" ht="12.6" customHeight="1">
      <c r="A17" s="188" t="s">
        <v>311</v>
      </c>
      <c r="B17" s="167">
        <v>192</v>
      </c>
      <c r="C17" s="167">
        <v>180</v>
      </c>
      <c r="D17" s="167">
        <v>4</v>
      </c>
      <c r="E17" s="176">
        <v>0</v>
      </c>
      <c r="F17" s="167">
        <v>9</v>
      </c>
      <c r="G17" s="167">
        <v>131</v>
      </c>
      <c r="H17" s="167">
        <v>76</v>
      </c>
      <c r="I17" s="167">
        <v>0</v>
      </c>
      <c r="J17" s="176">
        <v>0</v>
      </c>
      <c r="K17" s="167">
        <v>54</v>
      </c>
      <c r="L17" s="167">
        <v>0</v>
      </c>
      <c r="M17" s="176">
        <v>0</v>
      </c>
      <c r="N17" s="192">
        <v>61</v>
      </c>
    </row>
    <row r="18" spans="1:14" ht="11.1" customHeight="1">
      <c r="A18" s="163" t="s">
        <v>312</v>
      </c>
      <c r="B18" s="98"/>
      <c r="C18" s="98"/>
      <c r="D18" s="98"/>
      <c r="E18" s="98"/>
      <c r="F18" s="98"/>
      <c r="G18" s="98"/>
      <c r="H18" s="98"/>
      <c r="I18" s="98"/>
      <c r="J18" s="98"/>
      <c r="K18" s="98"/>
      <c r="L18" s="98"/>
      <c r="M18" s="98"/>
      <c r="N18" s="100"/>
    </row>
    <row r="19" spans="1:14" ht="12.6" customHeight="1">
      <c r="A19" s="188" t="s">
        <v>313</v>
      </c>
      <c r="B19" s="167">
        <v>348</v>
      </c>
      <c r="C19" s="167">
        <v>328</v>
      </c>
      <c r="D19" s="167">
        <v>14</v>
      </c>
      <c r="E19" s="176">
        <v>0</v>
      </c>
      <c r="F19" s="167">
        <v>6</v>
      </c>
      <c r="G19" s="167">
        <v>275</v>
      </c>
      <c r="H19" s="167">
        <v>141</v>
      </c>
      <c r="I19" s="167">
        <v>0</v>
      </c>
      <c r="J19" s="176">
        <v>0</v>
      </c>
      <c r="K19" s="167">
        <v>94</v>
      </c>
      <c r="L19" s="167">
        <v>40</v>
      </c>
      <c r="M19" s="176">
        <v>0</v>
      </c>
      <c r="N19" s="192">
        <v>73</v>
      </c>
    </row>
    <row r="20" spans="1:14" ht="11.1" customHeight="1">
      <c r="A20" s="163" t="s">
        <v>314</v>
      </c>
      <c r="B20" s="98"/>
      <c r="C20" s="98"/>
      <c r="D20" s="98"/>
      <c r="E20" s="98"/>
      <c r="F20" s="98"/>
      <c r="G20" s="98"/>
      <c r="H20" s="98"/>
      <c r="I20" s="98"/>
      <c r="J20" s="98"/>
      <c r="K20" s="98"/>
      <c r="L20" s="98"/>
      <c r="M20" s="98"/>
      <c r="N20" s="100"/>
    </row>
    <row r="21" spans="1:14" ht="12.6" customHeight="1">
      <c r="A21" s="188" t="s">
        <v>315</v>
      </c>
      <c r="B21" s="167">
        <v>1146</v>
      </c>
      <c r="C21" s="167">
        <v>1089</v>
      </c>
      <c r="D21" s="167">
        <v>45</v>
      </c>
      <c r="E21" s="176">
        <v>0</v>
      </c>
      <c r="F21" s="167">
        <v>12</v>
      </c>
      <c r="G21" s="167">
        <v>757</v>
      </c>
      <c r="H21" s="167">
        <v>542</v>
      </c>
      <c r="I21" s="167">
        <v>1</v>
      </c>
      <c r="J21" s="176">
        <v>0</v>
      </c>
      <c r="K21" s="167">
        <v>135</v>
      </c>
      <c r="L21" s="167">
        <v>79</v>
      </c>
      <c r="M21" s="176">
        <v>0</v>
      </c>
      <c r="N21" s="192">
        <v>389</v>
      </c>
    </row>
    <row r="22" spans="1:14" ht="11.1" customHeight="1">
      <c r="A22" s="163" t="s">
        <v>316</v>
      </c>
      <c r="B22" s="98"/>
      <c r="C22" s="98"/>
      <c r="D22" s="98"/>
      <c r="E22" s="98"/>
      <c r="F22" s="98"/>
      <c r="G22" s="98"/>
      <c r="H22" s="98"/>
      <c r="I22" s="98"/>
      <c r="J22" s="98"/>
      <c r="K22" s="98"/>
      <c r="L22" s="98"/>
      <c r="M22" s="98"/>
      <c r="N22" s="100"/>
    </row>
    <row r="23" spans="1:14" ht="12.6" customHeight="1">
      <c r="A23" s="188" t="s">
        <v>317</v>
      </c>
      <c r="B23" s="167">
        <v>467</v>
      </c>
      <c r="C23" s="167">
        <v>447</v>
      </c>
      <c r="D23" s="167">
        <v>14</v>
      </c>
      <c r="E23" s="167">
        <v>0</v>
      </c>
      <c r="F23" s="167">
        <v>6</v>
      </c>
      <c r="G23" s="167">
        <v>406</v>
      </c>
      <c r="H23" s="167">
        <v>217</v>
      </c>
      <c r="I23" s="167">
        <v>1</v>
      </c>
      <c r="J23" s="167">
        <v>0</v>
      </c>
      <c r="K23" s="167">
        <v>118</v>
      </c>
      <c r="L23" s="167">
        <v>70</v>
      </c>
      <c r="M23" s="176">
        <v>0</v>
      </c>
      <c r="N23" s="192">
        <v>61</v>
      </c>
    </row>
    <row r="24" spans="1:14" ht="11.1" customHeight="1">
      <c r="A24" s="163" t="s">
        <v>318</v>
      </c>
      <c r="B24" s="98"/>
      <c r="C24" s="98"/>
      <c r="D24" s="98"/>
      <c r="E24" s="98"/>
      <c r="F24" s="98"/>
      <c r="G24" s="98"/>
      <c r="H24" s="98"/>
      <c r="I24" s="98"/>
      <c r="J24" s="98"/>
      <c r="K24" s="98"/>
      <c r="L24" s="98"/>
      <c r="M24" s="98"/>
      <c r="N24" s="100"/>
    </row>
    <row r="25" spans="1:14" ht="12.6" customHeight="1">
      <c r="A25" s="188" t="s">
        <v>319</v>
      </c>
      <c r="B25" s="167">
        <v>1095</v>
      </c>
      <c r="C25" s="167">
        <v>1049</v>
      </c>
      <c r="D25" s="167">
        <v>20</v>
      </c>
      <c r="E25" s="167">
        <v>14</v>
      </c>
      <c r="F25" s="167">
        <v>11</v>
      </c>
      <c r="G25" s="167">
        <v>914</v>
      </c>
      <c r="H25" s="167">
        <v>501</v>
      </c>
      <c r="I25" s="167">
        <v>4</v>
      </c>
      <c r="J25" s="167">
        <v>31</v>
      </c>
      <c r="K25" s="167">
        <v>189</v>
      </c>
      <c r="L25" s="167">
        <v>189</v>
      </c>
      <c r="M25" s="176">
        <v>0</v>
      </c>
      <c r="N25" s="192">
        <v>180</v>
      </c>
    </row>
    <row r="26" spans="1:14" ht="11.1" customHeight="1">
      <c r="A26" s="163" t="s">
        <v>320</v>
      </c>
      <c r="B26" s="98"/>
      <c r="C26" s="98"/>
      <c r="D26" s="98"/>
      <c r="E26" s="98"/>
      <c r="F26" s="98"/>
      <c r="G26" s="98"/>
      <c r="H26" s="98"/>
      <c r="I26" s="98"/>
      <c r="J26" s="98"/>
      <c r="K26" s="98"/>
      <c r="L26" s="98"/>
      <c r="M26" s="98"/>
      <c r="N26" s="100"/>
    </row>
    <row r="27" spans="1:14" ht="12.6" customHeight="1">
      <c r="A27" s="188" t="s">
        <v>321</v>
      </c>
      <c r="B27" s="167">
        <v>73</v>
      </c>
      <c r="C27" s="167">
        <v>68</v>
      </c>
      <c r="D27" s="167">
        <v>1</v>
      </c>
      <c r="E27" s="176">
        <v>0</v>
      </c>
      <c r="F27" s="167">
        <v>4</v>
      </c>
      <c r="G27" s="167">
        <v>50</v>
      </c>
      <c r="H27" s="167">
        <v>23</v>
      </c>
      <c r="I27" s="167">
        <v>0</v>
      </c>
      <c r="J27" s="176">
        <v>0</v>
      </c>
      <c r="K27" s="167">
        <v>21</v>
      </c>
      <c r="L27" s="167">
        <v>6</v>
      </c>
      <c r="M27" s="176">
        <v>0</v>
      </c>
      <c r="N27" s="192">
        <v>23</v>
      </c>
    </row>
    <row r="28" spans="1:14" ht="11.1" customHeight="1">
      <c r="A28" s="163" t="s">
        <v>322</v>
      </c>
      <c r="B28" s="98"/>
      <c r="C28" s="98"/>
      <c r="D28" s="98"/>
      <c r="E28" s="98"/>
      <c r="F28" s="98"/>
      <c r="G28" s="98"/>
      <c r="H28" s="98"/>
      <c r="I28" s="98"/>
      <c r="J28" s="98"/>
      <c r="K28" s="98"/>
      <c r="L28" s="98"/>
      <c r="M28" s="98"/>
      <c r="N28" s="100"/>
    </row>
    <row r="29" spans="1:14" ht="12.6" customHeight="1">
      <c r="A29" s="188" t="s">
        <v>323</v>
      </c>
      <c r="B29" s="167">
        <v>104</v>
      </c>
      <c r="C29" s="167">
        <v>99</v>
      </c>
      <c r="D29" s="167">
        <v>1</v>
      </c>
      <c r="E29" s="176">
        <v>0</v>
      </c>
      <c r="F29" s="167">
        <v>4</v>
      </c>
      <c r="G29" s="167">
        <v>75</v>
      </c>
      <c r="H29" s="167">
        <v>33</v>
      </c>
      <c r="I29" s="167">
        <v>0</v>
      </c>
      <c r="J29" s="176">
        <v>0</v>
      </c>
      <c r="K29" s="167">
        <v>31</v>
      </c>
      <c r="L29" s="167">
        <v>10</v>
      </c>
      <c r="M29" s="176">
        <v>0</v>
      </c>
      <c r="N29" s="192">
        <v>29</v>
      </c>
    </row>
    <row r="30" spans="1:14" ht="11.1" customHeight="1">
      <c r="A30" s="163" t="s">
        <v>324</v>
      </c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100"/>
    </row>
    <row r="31" spans="1:14" ht="12.6" customHeight="1">
      <c r="A31" s="188" t="s">
        <v>325</v>
      </c>
      <c r="B31" s="167">
        <v>82</v>
      </c>
      <c r="C31" s="167">
        <v>78</v>
      </c>
      <c r="D31" s="167">
        <v>2</v>
      </c>
      <c r="E31" s="176">
        <v>0</v>
      </c>
      <c r="F31" s="167">
        <v>2</v>
      </c>
      <c r="G31" s="167">
        <v>70</v>
      </c>
      <c r="H31" s="167">
        <v>36</v>
      </c>
      <c r="I31" s="167">
        <v>0</v>
      </c>
      <c r="J31" s="176">
        <v>0</v>
      </c>
      <c r="K31" s="167">
        <v>26</v>
      </c>
      <c r="L31" s="167">
        <v>8</v>
      </c>
      <c r="M31" s="176">
        <v>0</v>
      </c>
      <c r="N31" s="192">
        <v>13</v>
      </c>
    </row>
    <row r="32" spans="1:14" ht="11.1" customHeight="1">
      <c r="A32" s="163" t="s">
        <v>326</v>
      </c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100"/>
    </row>
    <row r="33" spans="1:14" ht="12.6" customHeight="1">
      <c r="A33" s="43"/>
      <c r="B33" s="97"/>
      <c r="C33" s="97"/>
      <c r="D33" s="97"/>
      <c r="E33" s="97"/>
      <c r="F33" s="97"/>
      <c r="G33" s="97"/>
      <c r="H33" s="97"/>
      <c r="I33" s="97"/>
      <c r="J33" s="97"/>
      <c r="K33" s="97"/>
      <c r="L33" s="97"/>
      <c r="M33" s="97"/>
      <c r="N33" s="99"/>
    </row>
    <row r="34" spans="1:14" ht="11.1" customHeight="1">
      <c r="A34" s="44"/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100"/>
    </row>
    <row r="35" spans="1:14" ht="12.6" customHeight="1">
      <c r="A35" s="43"/>
      <c r="B35" s="95"/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5"/>
      <c r="N35" s="93"/>
    </row>
    <row r="36" spans="1:14" ht="11.1" customHeight="1" thickBot="1">
      <c r="A36" s="45"/>
      <c r="B36" s="96"/>
      <c r="C36" s="96"/>
      <c r="D36" s="96"/>
      <c r="E36" s="96"/>
      <c r="F36" s="96"/>
      <c r="G36" s="96"/>
      <c r="H36" s="96"/>
      <c r="I36" s="96"/>
      <c r="J36" s="96"/>
      <c r="K36" s="96"/>
      <c r="L36" s="96"/>
      <c r="M36" s="96"/>
      <c r="N36" s="94"/>
    </row>
    <row r="37" spans="1:14" ht="13.5" customHeight="1">
      <c r="A37" s="32" t="s">
        <v>48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</row>
    <row r="38" spans="1:14" ht="13.5" customHeight="1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</row>
    <row r="39" spans="1:14" ht="13.5" customHeight="1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</row>
    <row r="40" spans="1:14" ht="13.5" customHeight="1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9"/>
    </row>
    <row r="41" spans="1:14" ht="13.5" customHeight="1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</row>
    <row r="42" spans="4:5" hidden="1">
      <c r="D42" s="105" t="str">
        <f>TEXT(D41,"##,##0")</f>
        <v>0</v>
      </c>
      <c r="E42" s="105" t="str">
        <f>TEXT(E41,"##,##0")</f>
        <v>0</v>
      </c>
    </row>
  </sheetData>
  <mergeCells count="181">
    <mergeCell ref="N35:N36"/>
    <mergeCell ref="J35:J36"/>
    <mergeCell ref="K35:K36"/>
    <mergeCell ref="L35:L36"/>
    <mergeCell ref="M35:M36"/>
    <mergeCell ref="F35:F36"/>
    <mergeCell ref="G35:G36"/>
    <mergeCell ref="H35:H36"/>
    <mergeCell ref="I35:I36"/>
    <mergeCell ref="B35:B36"/>
    <mergeCell ref="C35:C36"/>
    <mergeCell ref="D35:D36"/>
    <mergeCell ref="E35:E36"/>
    <mergeCell ref="K33:K34"/>
    <mergeCell ref="L33:L34"/>
    <mergeCell ref="I33:I34"/>
    <mergeCell ref="J33:J34"/>
    <mergeCell ref="M33:M34"/>
    <mergeCell ref="N33:N34"/>
    <mergeCell ref="N31:N32"/>
    <mergeCell ref="B33:B34"/>
    <mergeCell ref="C33:C34"/>
    <mergeCell ref="D33:D34"/>
    <mergeCell ref="E33:E34"/>
    <mergeCell ref="F33:F34"/>
    <mergeCell ref="G33:G34"/>
    <mergeCell ref="H33:H34"/>
    <mergeCell ref="L31:L32"/>
    <mergeCell ref="M31:M32"/>
    <mergeCell ref="F31:F32"/>
    <mergeCell ref="G31:G32"/>
    <mergeCell ref="H31:H32"/>
    <mergeCell ref="I31:I32"/>
    <mergeCell ref="B31:B32"/>
    <mergeCell ref="C31:C32"/>
    <mergeCell ref="D31:D32"/>
    <mergeCell ref="E31:E32"/>
    <mergeCell ref="K29:K30"/>
    <mergeCell ref="L29:L30"/>
    <mergeCell ref="I29:I30"/>
    <mergeCell ref="J29:J30"/>
    <mergeCell ref="J31:J32"/>
    <mergeCell ref="K31:K32"/>
    <mergeCell ref="M29:M30"/>
    <mergeCell ref="N29:N30"/>
    <mergeCell ref="N27:N28"/>
    <mergeCell ref="B29:B30"/>
    <mergeCell ref="C29:C30"/>
    <mergeCell ref="D29:D30"/>
    <mergeCell ref="E29:E30"/>
    <mergeCell ref="F29:F30"/>
    <mergeCell ref="G29:G30"/>
    <mergeCell ref="H29:H30"/>
    <mergeCell ref="L27:L28"/>
    <mergeCell ref="M27:M28"/>
    <mergeCell ref="F27:F28"/>
    <mergeCell ref="G27:G28"/>
    <mergeCell ref="H27:H28"/>
    <mergeCell ref="I27:I28"/>
    <mergeCell ref="B27:B28"/>
    <mergeCell ref="C27:C28"/>
    <mergeCell ref="D27:D28"/>
    <mergeCell ref="E27:E28"/>
    <mergeCell ref="K25:K26"/>
    <mergeCell ref="L25:L26"/>
    <mergeCell ref="I25:I26"/>
    <mergeCell ref="J25:J26"/>
    <mergeCell ref="J27:J28"/>
    <mergeCell ref="K27:K28"/>
    <mergeCell ref="M25:M26"/>
    <mergeCell ref="N25:N26"/>
    <mergeCell ref="N23:N24"/>
    <mergeCell ref="B25:B26"/>
    <mergeCell ref="C25:C26"/>
    <mergeCell ref="D25:D26"/>
    <mergeCell ref="E25:E26"/>
    <mergeCell ref="F25:F26"/>
    <mergeCell ref="G25:G26"/>
    <mergeCell ref="H25:H26"/>
    <mergeCell ref="L23:L24"/>
    <mergeCell ref="M23:M24"/>
    <mergeCell ref="F23:F24"/>
    <mergeCell ref="G23:G24"/>
    <mergeCell ref="H23:H24"/>
    <mergeCell ref="I23:I24"/>
    <mergeCell ref="B23:B24"/>
    <mergeCell ref="C23:C24"/>
    <mergeCell ref="D23:D24"/>
    <mergeCell ref="E23:E24"/>
    <mergeCell ref="K21:K22"/>
    <mergeCell ref="L21:L22"/>
    <mergeCell ref="I21:I22"/>
    <mergeCell ref="J21:J22"/>
    <mergeCell ref="J23:J24"/>
    <mergeCell ref="K23:K24"/>
    <mergeCell ref="M21:M22"/>
    <mergeCell ref="N21:N22"/>
    <mergeCell ref="N19:N20"/>
    <mergeCell ref="B21:B22"/>
    <mergeCell ref="C21:C22"/>
    <mergeCell ref="D21:D22"/>
    <mergeCell ref="E21:E22"/>
    <mergeCell ref="F21:F22"/>
    <mergeCell ref="G21:G22"/>
    <mergeCell ref="H21:H22"/>
    <mergeCell ref="L19:L20"/>
    <mergeCell ref="M19:M20"/>
    <mergeCell ref="F19:F20"/>
    <mergeCell ref="G19:G20"/>
    <mergeCell ref="H19:H20"/>
    <mergeCell ref="I19:I20"/>
    <mergeCell ref="B19:B20"/>
    <mergeCell ref="C19:C20"/>
    <mergeCell ref="D19:D20"/>
    <mergeCell ref="E19:E20"/>
    <mergeCell ref="J19:J20"/>
    <mergeCell ref="K19:K20"/>
    <mergeCell ref="B17:B18"/>
    <mergeCell ref="C17:C18"/>
    <mergeCell ref="D17:D18"/>
    <mergeCell ref="E17:E18"/>
    <mergeCell ref="F17:F18"/>
    <mergeCell ref="G17:G18"/>
    <mergeCell ref="L17:L18"/>
    <mergeCell ref="I17:I18"/>
    <mergeCell ref="J17:J18"/>
    <mergeCell ref="F15:F16"/>
    <mergeCell ref="N17:N18"/>
    <mergeCell ref="N15:N16"/>
    <mergeCell ref="H17:H18"/>
    <mergeCell ref="M15:M16"/>
    <mergeCell ref="G15:G16"/>
    <mergeCell ref="H15:H16"/>
    <mergeCell ref="K11:K12"/>
    <mergeCell ref="L11:L12"/>
    <mergeCell ref="I15:I16"/>
    <mergeCell ref="K13:K14"/>
    <mergeCell ref="M17:M18"/>
    <mergeCell ref="B15:B16"/>
    <mergeCell ref="C15:C16"/>
    <mergeCell ref="D15:D16"/>
    <mergeCell ref="E15:E16"/>
    <mergeCell ref="K17:K18"/>
    <mergeCell ref="G13:G14"/>
    <mergeCell ref="L13:L14"/>
    <mergeCell ref="J13:J14"/>
    <mergeCell ref="J15:J16"/>
    <mergeCell ref="K15:K16"/>
    <mergeCell ref="L15:L16"/>
    <mergeCell ref="H13:H14"/>
    <mergeCell ref="I13:I14"/>
    <mergeCell ref="I11:I12"/>
    <mergeCell ref="F11:F12"/>
    <mergeCell ref="G11:G12"/>
    <mergeCell ref="M13:M14"/>
    <mergeCell ref="N13:N14"/>
    <mergeCell ref="B13:B14"/>
    <mergeCell ref="C13:C14"/>
    <mergeCell ref="D13:D14"/>
    <mergeCell ref="E13:E14"/>
    <mergeCell ref="F13:F14"/>
    <mergeCell ref="A1:N1"/>
    <mergeCell ref="B5:F5"/>
    <mergeCell ref="G5:L5"/>
    <mergeCell ref="A3:N3"/>
    <mergeCell ref="A2:N2"/>
    <mergeCell ref="N11:N12"/>
    <mergeCell ref="B11:B12"/>
    <mergeCell ref="A5:A10"/>
    <mergeCell ref="D4:F4"/>
    <mergeCell ref="C11:C12"/>
    <mergeCell ref="G4:J4"/>
    <mergeCell ref="L8:L9"/>
    <mergeCell ref="B8:B9"/>
    <mergeCell ref="F8:F9"/>
    <mergeCell ref="G8:G9"/>
    <mergeCell ref="M11:M12"/>
    <mergeCell ref="D11:D12"/>
    <mergeCell ref="E11:E12"/>
    <mergeCell ref="J11:J12"/>
    <mergeCell ref="H11:H12"/>
  </mergeCells>
  <printOptions horizontalCentered="1"/>
  <pageMargins left="0.74803149606299213" right="0.59055118110236227" top="0.39370078740157483" bottom="0.19685039370078741" header="0" footer="0.39370078740157483"/>
  <pageSetup paperSize="9" firstPageNumber="165" orientation="landscape" useFirstPageNumber="1"/>
  <headerFooter alignWithMargins="0">
    <oddFooter>&amp;L&amp;9 &amp;C&amp;"Times New Roman"&amp;9 - &amp;p -&amp;R&amp;9 </oddFooter>
  </headerFooter>
</worksheet>
</file>

<file path=docProps/app.xml><?xml version="1.0" encoding="utf-8"?>
<Properties xmlns="http://schemas.openxmlformats.org/officeDocument/2006/extended-properties">
  <Application>Microsoft Excel</Application>
  <Company>367010000D</Company>
  <Manager>行政院金融監督管理委員會銀行局</Manager>
  <AppVersion>14.0300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cp:category>I52</cp:category>
  <dc:creator>行政院金融監督管理委員會銀行局</dc:creator>
  <cp:keywords>金融統計</cp:keywords>
  <cp:lastModifiedBy>maggie</cp:lastModifiedBy>
  <dcterms:created xsi:type="dcterms:W3CDTF">2006-02-07T03:52:07Z</dcterms:created>
  <dcterms:modified xsi:type="dcterms:W3CDTF">2024-12-18T05:49:56Z</dcterms:modified>
  <dc:subject>金融機構損益簡表</dc:subject>
  <cp:lastPrinted>2024-12-18T05:49:37Z</cp:lastPrinted>
  <dc:title>金融業務統計輯要</dc:title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