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10-2" sheetId="1" r:id="rId1"/>
    <sheet name="10-2(續一)" sheetId="2" r:id="rId2"/>
    <sheet name="10-2(續二)" sheetId="3" r:id="rId3"/>
    <sheet name="10-2(續三)" sheetId="4" r:id="rId4"/>
    <sheet name="10-2(續四)" sheetId="5" r:id="rId5"/>
    <sheet name="10-2(續五)" sheetId="6" r:id="rId6"/>
    <sheet name="10-2(續六)" sheetId="7" r:id="rId7"/>
    <sheet name="10-2(續七)" sheetId="8" r:id="rId8"/>
    <sheet name="10-2(續八)" sheetId="9" r:id="rId9"/>
    <sheet name="10-2(續九)" sheetId="10" r:id="rId10"/>
    <sheet name="10-2(續十)" sheetId="11" r:id="rId11"/>
    <sheet name="10-2(續十一)" sheetId="12" r:id="rId12"/>
    <sheet name="10-2(續十二)" sheetId="13" r:id="rId13"/>
    <sheet name="10-2(續十三)" sheetId="14" r:id="rId14"/>
    <sheet name="10-2(續十四)" sheetId="15" r:id="rId15"/>
    <sheet name="10-2(續十五)" sheetId="16" r:id="rId16"/>
    <sheet name="10-2(續十六)" sheetId="17" r:id="rId17"/>
    <sheet name="10-2(續十七)" sheetId="18" r:id="rId18"/>
    <sheet name="10-2(續十八)" sheetId="19" r:id="rId19"/>
    <sheet name="10-2(續十九)" sheetId="20" r:id="rId20"/>
    <sheet name="10-2(續二十)" sheetId="21" r:id="rId21"/>
    <sheet name="10-2(續二十一)" sheetId="22" r:id="rId22"/>
    <sheet name="10-2(續二十二)" sheetId="23" r:id="rId23"/>
    <sheet name="10-2(續二十三)" sheetId="24" r:id="rId24"/>
    <sheet name="10-2(續二十四)" sheetId="25" r:id="rId25"/>
    <sheet name="10-2(續二十五)" sheetId="26" r:id="rId26"/>
    <sheet name="10-2(續二十六)" sheetId="27" r:id="rId27"/>
    <sheet name="10-2(續二十七完)" sheetId="28" r:id="rId28"/>
  </sheets>
  <definedNames>
    <definedName name="Print_Area" localSheetId="0">'10-2'!$A$1:$N$43</definedName>
    <definedName name="Print_Area" localSheetId="1">'10-2(續一)'!$A$1:$N$40</definedName>
    <definedName name="Print_Area" localSheetId="7">'10-2(續七)'!$A$1:$N$43</definedName>
    <definedName name="Print_Area" localSheetId="9">'10-2(續九)'!$A$1:$N$43</definedName>
    <definedName name="Print_Area" localSheetId="2">'10-2(續二)'!$A$1:$N$43</definedName>
    <definedName name="Print_Area" localSheetId="20">'10-2(續二十)'!$A$1:$N$40</definedName>
    <definedName name="Print_Area" localSheetId="21">'10-2(續二十一)'!$A$1:$N$40</definedName>
    <definedName name="Print_Area" localSheetId="27">'10-2(續二十七完)'!$A$1:$N$41</definedName>
    <definedName name="Print_Area" localSheetId="22">'10-2(續二十二)'!$A$1:$N$40</definedName>
    <definedName name="Print_Area" localSheetId="23">'10-2(續二十三)'!$A$1:$N$40</definedName>
    <definedName name="Print_Area" localSheetId="25">'10-2(續二十五)'!$A$1:$N$42</definedName>
    <definedName name="Print_Area" localSheetId="26">'10-2(續二十六)'!$A$1:$N$41</definedName>
    <definedName name="Print_Area" localSheetId="24">'10-2(續二十四)'!$A$1:$N$40</definedName>
    <definedName name="Print_Area" localSheetId="8">'10-2(續八)'!$A$1:$N$43</definedName>
    <definedName name="Print_Area" localSheetId="10">'10-2(續十)'!$A$1:$N$43</definedName>
    <definedName name="Print_Area" localSheetId="11">'10-2(續十一)'!$A$1:$N$43</definedName>
    <definedName name="Print_Area" localSheetId="17">'10-2(續十七)'!$A$1:$N$40</definedName>
    <definedName name="Print_Area" localSheetId="19">'10-2(續十九)'!$A$1:$N$40</definedName>
    <definedName name="Print_Area" localSheetId="12">'10-2(續十二)'!$A$1:$N$43</definedName>
    <definedName name="Print_Area" localSheetId="18">'10-2(續十八)'!$A$1:$N$40</definedName>
    <definedName name="Print_Area" localSheetId="13">'10-2(續十三)'!$A$1:$N$43</definedName>
    <definedName name="Print_Area" localSheetId="15">'10-2(續十五)'!$A$1:$N$42</definedName>
    <definedName name="Print_Area" localSheetId="16">'10-2(續十六)'!$A$1:$N$40</definedName>
    <definedName name="Print_Area" localSheetId="14">'10-2(續十四)'!$A$1:$N$43</definedName>
    <definedName name="Print_Area" localSheetId="3">'10-2(續三)'!$A$1:$N$43</definedName>
    <definedName name="Print_Area" localSheetId="5">'10-2(續五)'!$A$1:$N$43</definedName>
    <definedName name="Print_Area" localSheetId="6">'10-2(續六)'!$A$1:$N$43</definedName>
    <definedName name="Print_Area" localSheetId="4">'10-2(續四)'!$A$1:$N$43</definedName>
    <definedName name="外部資料_1" localSheetId="0">'10-2'!$A$1:$N$43</definedName>
    <definedName name="外部資料_1" localSheetId="1">'10-2(續一)'!$A$1:$N$40</definedName>
    <definedName name="外部資料_1" localSheetId="7">'10-2(續七)'!$A$1:$N$43</definedName>
    <definedName name="外部資料_1" localSheetId="9">'10-2(續九)'!$A$1:$N$43</definedName>
    <definedName name="外部資料_1" localSheetId="2">'10-2(續二)'!$A$1:$N$43</definedName>
    <definedName name="外部資料_1" localSheetId="20">'10-2(續二十)'!$A$1:$N$40</definedName>
    <definedName name="外部資料_1" localSheetId="21">'10-2(續二十一)'!$A$1:$N$40</definedName>
    <definedName name="外部資料_1" localSheetId="27">'10-2(續二十七完)'!$A$1:$N$41</definedName>
    <definedName name="外部資料_1" localSheetId="22">'10-2(續二十二)'!$A$1:$N$40</definedName>
    <definedName name="外部資料_1" localSheetId="23">'10-2(續二十三)'!$A$1:$N$40</definedName>
    <definedName name="外部資料_1" localSheetId="25">'10-2(續二十五)'!$A$1:$Q$41</definedName>
    <definedName name="外部資料_1" localSheetId="26">'10-2(續二十六)'!$A$1:$N$41</definedName>
    <definedName name="外部資料_1" localSheetId="24">'10-2(續二十四)'!$A$1:$N$40</definedName>
    <definedName name="外部資料_1" localSheetId="8">'10-2(續八)'!$A$1:$N$43</definedName>
    <definedName name="外部資料_1" localSheetId="10">'10-2(續十)'!$A$1:$N$43</definedName>
    <definedName name="外部資料_1" localSheetId="11">'10-2(續十一)'!$A$1:$N$43</definedName>
    <definedName name="外部資料_1" localSheetId="17">'10-2(續十七)'!$A$1:$N$40</definedName>
    <definedName name="外部資料_1" localSheetId="19">'10-2(續十九)'!$A$1:$N$40</definedName>
    <definedName name="外部資料_1" localSheetId="12">'10-2(續十二)'!$A$1:$N$43</definedName>
    <definedName name="外部資料_1" localSheetId="18">'10-2(續十八)'!$A$1:$N$40</definedName>
    <definedName name="外部資料_1" localSheetId="13">'10-2(續十三)'!$A$1:$N$43</definedName>
    <definedName name="外部資料_1" localSheetId="15">'10-2(續十五)'!$A$1:$N$42</definedName>
    <definedName name="外部資料_1" localSheetId="16">'10-2(續十六)'!$A$1:$N$40</definedName>
    <definedName name="外部資料_1" localSheetId="14">'10-2(續十四)'!$A$1:$N$43</definedName>
    <definedName name="外部資料_1" localSheetId="3">'10-2(續三)'!$A$1:$N$43</definedName>
    <definedName name="外部資料_1" localSheetId="5">'10-2(續五)'!$A$1:$N$43</definedName>
    <definedName name="外部資料_1" localSheetId="6">'10-2(續六)'!$A$1:$N$43</definedName>
    <definedName name="外部資料_1" localSheetId="4">'10-2(續四)'!$A$1:$N$43</definedName>
  </definedNames>
  <calcPr fullPrecision="1" calcMode="auto" calcId="125725"/>
</workbook>
</file>

<file path=xl/sharedStrings.xml><?xml version="1.0" encoding="utf-8"?>
<sst xmlns="http://schemas.openxmlformats.org/spreadsheetml/2006/main" uniqueCount="328">
  <si>
    <t>　</t>
  </si>
  <si>
    <t>總　　　　　計</t>
  </si>
  <si>
    <t>115年</t>
  </si>
  <si>
    <t>10-2 Abridged Income Statement</t>
  </si>
  <si>
    <t>其他</t>
  </si>
  <si>
    <t>總計</t>
  </si>
  <si>
    <t>利息</t>
  </si>
  <si>
    <t>手續費</t>
  </si>
  <si>
    <t>損益</t>
  </si>
  <si>
    <t>收入</t>
  </si>
  <si>
    <t>之金融資產及負債利益</t>
  </si>
  <si>
    <t>收益</t>
  </si>
  <si>
    <t>費用</t>
  </si>
  <si>
    <t>之金融資產及負債損失</t>
  </si>
  <si>
    <t>費損</t>
  </si>
  <si>
    <t>Total</t>
  </si>
  <si>
    <t>Interest</t>
  </si>
  <si>
    <t>Service</t>
  </si>
  <si>
    <t>Gains of Financial Assets</t>
  </si>
  <si>
    <t>Others</t>
  </si>
  <si>
    <t xml:space="preserve">Other </t>
  </si>
  <si>
    <t>Income</t>
  </si>
  <si>
    <t xml:space="preserve"> </t>
  </si>
  <si>
    <t>Revenue</t>
  </si>
  <si>
    <t>and Liabilities at Fair Value</t>
  </si>
  <si>
    <t>Expense</t>
  </si>
  <si>
    <t>Gains</t>
  </si>
  <si>
    <t>before</t>
  </si>
  <si>
    <t>through Profit or Loss</t>
  </si>
  <si>
    <t>and Loses</t>
  </si>
  <si>
    <t>Tax</t>
  </si>
  <si>
    <r>
      <t xml:space="preserve">銀　　　行　　　別
</t>
    </r>
    <r>
      <rPr>
        <sz val="9"/>
        <rFont val="Times New Roman"/>
        <charset val="0"/>
        <color indexed="8"/>
      </rPr>
      <t>by Bank</t>
    </r>
  </si>
  <si>
    <r>
      <t xml:space="preserve">公 司 別
</t>
    </r>
    <r>
      <rPr>
        <sz val="9"/>
        <rFont val="Times New Roman"/>
        <charset val="0"/>
        <color indexed="8"/>
      </rPr>
      <t>by Company</t>
    </r>
  </si>
  <si>
    <r>
      <t xml:space="preserve">信　合　社　別
</t>
    </r>
    <r>
      <rPr>
        <sz val="9"/>
        <rFont val="Times New Roman"/>
        <charset val="0"/>
        <color indexed="8"/>
      </rPr>
      <t>by Credit Cooperative</t>
    </r>
  </si>
  <si>
    <t>稅前</t>
  </si>
  <si>
    <t>說　　明：1.#係金融控股公司之子公司。</t>
  </si>
  <si>
    <t>115年 1 - 8月</t>
  </si>
  <si>
    <r>
      <t>（１）本國銀行（全行）</t>
    </r>
    <r>
      <rPr>
        <sz val="12"/>
        <rFont val="Times New Roman"/>
        <charset val="0"/>
        <color indexed="8"/>
      </rPr>
      <t>Domestic Banks (All Branches)</t>
    </r>
  </si>
  <si>
    <r>
      <t>單位：新臺幣百萬元</t>
    </r>
    <r>
      <rPr>
        <sz val="10"/>
        <rFont val="Times New Roman"/>
        <charset val="0"/>
        <color indexed="8"/>
      </rPr>
      <t xml:space="preserve"> NT$ Million</t>
    </r>
  </si>
  <si>
    <r>
      <t>收　　益</t>
    </r>
    <r>
      <rPr>
        <sz val="9"/>
        <rFont val="標楷體"/>
        <charset val="136"/>
        <color indexed="8"/>
      </rPr>
      <t>　　</t>
    </r>
    <r>
      <rPr>
        <sz val="9"/>
        <rFont val="Times New Roman"/>
        <charset val="0"/>
        <color indexed="8"/>
      </rPr>
      <t>Revenues and Gains</t>
    </r>
  </si>
  <si>
    <r>
      <t>費　　損　　</t>
    </r>
    <r>
      <rPr>
        <sz val="9"/>
        <rFont val="Times New Roman"/>
        <charset val="0"/>
        <color indexed="8"/>
      </rPr>
      <t>Expenses and Losses</t>
    </r>
  </si>
  <si>
    <r>
      <t>收　　益</t>
    </r>
    <r>
      <rPr>
        <sz val="9"/>
        <rFont val="標楷體"/>
        <charset val="136"/>
        <color indexed="8"/>
      </rPr>
      <t>　　　</t>
    </r>
    <r>
      <rPr>
        <sz val="9"/>
        <rFont val="Times New Roman"/>
        <charset val="0"/>
        <color indexed="8"/>
      </rPr>
      <t>Revenues and Gains</t>
    </r>
  </si>
  <si>
    <r>
      <t>費　　損　　　</t>
    </r>
    <r>
      <rPr>
        <sz val="9"/>
        <rFont val="Times New Roman"/>
        <charset val="0"/>
        <color indexed="8"/>
      </rPr>
      <t>Expenses and Losses</t>
    </r>
  </si>
  <si>
    <r>
      <t>收　　益　　　　</t>
    </r>
    <r>
      <rPr>
        <sz val="9"/>
        <rFont val="Times New Roman"/>
        <charset val="0"/>
        <color indexed="8"/>
      </rPr>
      <t>Revenues and Gains</t>
    </r>
  </si>
  <si>
    <r>
      <t>費　　損　　　　</t>
    </r>
    <r>
      <rPr>
        <sz val="9"/>
        <rFont val="Times New Roman"/>
        <charset val="0"/>
        <color indexed="8"/>
      </rPr>
      <t>Expenses and Losses</t>
    </r>
  </si>
  <si>
    <r>
      <t>收　　益</t>
    </r>
    <r>
      <rPr>
        <sz val="9"/>
        <rFont val="標楷體"/>
        <charset val="136"/>
        <color indexed="8"/>
      </rPr>
      <t>　　　　　</t>
    </r>
    <r>
      <rPr>
        <sz val="9"/>
        <rFont val="Times New Roman"/>
        <charset val="0"/>
        <color indexed="8"/>
      </rPr>
      <t>Revenues and Gains</t>
    </r>
  </si>
  <si>
    <r>
      <t>費　　損　　　　　</t>
    </r>
    <r>
      <rPr>
        <sz val="9"/>
        <rFont val="Times New Roman"/>
        <charset val="0"/>
        <color indexed="8"/>
      </rPr>
      <t>Expenses and Losses</t>
    </r>
  </si>
  <si>
    <r>
      <t>Note</t>
    </r>
    <r>
      <rPr>
        <sz val="9"/>
        <rFont val="標楷體"/>
        <charset val="136"/>
      </rPr>
      <t>：</t>
    </r>
    <r>
      <rPr>
        <sz val="9"/>
        <rFont val="Times New Roman"/>
        <charset val="0"/>
      </rPr>
      <t># refer to the subsidary of financial holding companies.</t>
    </r>
  </si>
  <si>
    <r>
      <t>Source</t>
    </r>
    <r>
      <rPr>
        <sz val="9"/>
        <rFont val="標楷體"/>
        <charset val="136"/>
      </rPr>
      <t>：</t>
    </r>
    <r>
      <rPr>
        <sz val="9"/>
        <rFont val="Times New Roman"/>
        <charset val="0"/>
      </rPr>
      <t>Provided by individual institution.</t>
    </r>
  </si>
  <si>
    <t xml:space="preserve"> Jan. - Aug. 2026</t>
  </si>
  <si>
    <r>
      <t>10-2 Abridged Income Statement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Cont.2</t>
    </r>
    <r>
      <rPr>
        <sz val="18"/>
        <rFont val="標楷體"/>
        <charset val="136"/>
      </rPr>
      <t>）</t>
    </r>
  </si>
  <si>
    <r>
      <t>10-2 Abridged Income Statement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Cont.12</t>
    </r>
    <r>
      <rPr>
        <sz val="18"/>
        <rFont val="標楷體"/>
        <charset val="136"/>
      </rPr>
      <t>）</t>
    </r>
  </si>
  <si>
    <r>
      <t>10-2</t>
    </r>
    <r>
      <rPr>
        <sz val="18"/>
        <rFont val="標楷體"/>
        <charset val="136"/>
        <color indexed="8"/>
      </rPr>
      <t>　金融機構損益簡表</t>
    </r>
  </si>
  <si>
    <r>
      <t>10-2</t>
    </r>
    <r>
      <rPr>
        <sz val="18"/>
        <rFont val="標楷體"/>
        <charset val="136"/>
      </rPr>
      <t>　金融機構損益簡表（續一）</t>
    </r>
  </si>
  <si>
    <r>
      <t>（２）外國銀行在臺分行（含</t>
    </r>
    <r>
      <rPr>
        <sz val="12"/>
        <rFont val="Times New Roman"/>
        <charset val="0"/>
        <color indexed="8"/>
      </rPr>
      <t>OBU</t>
    </r>
    <r>
      <rPr>
        <sz val="12"/>
        <rFont val="標楷體"/>
        <charset val="136"/>
        <color indexed="8"/>
      </rPr>
      <t>）</t>
    </r>
    <r>
      <rPr>
        <sz val="12"/>
        <rFont val="Times New Roman"/>
        <charset val="0"/>
        <color indexed="8"/>
      </rPr>
      <t>Local Branches of Foreign Banks (Include OBU)</t>
    </r>
  </si>
  <si>
    <r>
      <t>（２）外國銀行在臺分行（不含</t>
    </r>
    <r>
      <rPr>
        <sz val="12"/>
        <rFont val="Times New Roman"/>
        <charset val="0"/>
      </rPr>
      <t>OBU</t>
    </r>
    <r>
      <rPr>
        <sz val="12"/>
        <rFont val="標楷體"/>
        <charset val="136"/>
      </rPr>
      <t>）</t>
    </r>
    <r>
      <rPr>
        <sz val="12"/>
        <rFont val="Times New Roman"/>
        <charset val="0"/>
      </rPr>
      <t>Local Branches of Foreign Banks (Exclude OBU)</t>
    </r>
  </si>
  <si>
    <r>
      <t>（２）外國銀行在臺分行（</t>
    </r>
    <r>
      <rPr>
        <sz val="12"/>
        <rFont val="Times New Roman"/>
        <charset val="0"/>
      </rPr>
      <t>OBU</t>
    </r>
    <r>
      <rPr>
        <sz val="12"/>
        <rFont val="標楷體"/>
        <charset val="136"/>
      </rPr>
      <t>）</t>
    </r>
    <r>
      <rPr>
        <sz val="12"/>
        <rFont val="Times New Roman"/>
        <charset val="0"/>
      </rPr>
      <t>Local Branches of Foreign Banks (Only OBU)</t>
    </r>
  </si>
  <si>
    <r>
      <t>10-2 Abridged Income Statement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Cont.1</t>
    </r>
    <r>
      <rPr>
        <sz val="18"/>
        <rFont val="標楷體"/>
        <charset val="136"/>
      </rPr>
      <t>）</t>
    </r>
  </si>
  <si>
    <t>花旗(台灣)商業銀行</t>
  </si>
  <si>
    <r>
      <t>（１）本國銀行（國內總分行）</t>
    </r>
    <r>
      <rPr>
        <sz val="12"/>
        <rFont val="Times New Roman"/>
        <charset val="0"/>
      </rPr>
      <t>Domestic Banks (Local Branches)</t>
    </r>
  </si>
  <si>
    <r>
      <t>（１）本國銀行（</t>
    </r>
    <r>
      <rPr>
        <sz val="12"/>
        <rFont val="Times New Roman"/>
        <charset val="0"/>
      </rPr>
      <t>OBU</t>
    </r>
    <r>
      <rPr>
        <sz val="12"/>
        <rFont val="標楷體"/>
        <charset val="136"/>
      </rPr>
      <t>）</t>
    </r>
    <r>
      <rPr>
        <sz val="12"/>
        <rFont val="Times New Roman"/>
        <charset val="0"/>
      </rPr>
      <t>Domestic Banks (Only OBU)</t>
    </r>
  </si>
  <si>
    <r>
      <t>（１）本國銀行（國外分行）</t>
    </r>
    <r>
      <rPr>
        <sz val="12"/>
        <rFont val="Times New Roman"/>
        <charset val="0"/>
      </rPr>
      <t>Domestic Banks (Overseas Branches)</t>
    </r>
  </si>
  <si>
    <r>
      <t>（１）本國銀行（大陸地區分行）</t>
    </r>
    <r>
      <rPr>
        <sz val="12"/>
        <rFont val="Times New Roman"/>
        <charset val="0"/>
      </rPr>
      <t>Domestic Banks (Mainland Chinese Branches)</t>
    </r>
  </si>
  <si>
    <r>
      <t>10-2</t>
    </r>
    <r>
      <rPr>
        <sz val="18"/>
        <rFont val="標楷體"/>
        <charset val="136"/>
      </rPr>
      <t>　金融機構損益簡表（續二）</t>
    </r>
  </si>
  <si>
    <t>聯邦商業銀行</t>
  </si>
  <si>
    <t>透過損益按公允價值衡量</t>
  </si>
  <si>
    <t>員工福</t>
  </si>
  <si>
    <t>利費用</t>
  </si>
  <si>
    <t>Employee</t>
  </si>
  <si>
    <t>Benefit</t>
  </si>
  <si>
    <r>
      <t>（４）票券金融公司</t>
    </r>
    <r>
      <rPr>
        <sz val="12"/>
        <rFont val="Times New Roman"/>
        <charset val="0"/>
        <color indexed="8"/>
      </rPr>
      <t xml:space="preserve"> Bills Finance Companies</t>
    </r>
  </si>
  <si>
    <r>
      <t>（５）信用合作社</t>
    </r>
    <r>
      <rPr>
        <sz val="12"/>
        <rFont val="Times New Roman"/>
        <charset val="0"/>
        <color indexed="8"/>
      </rPr>
      <t xml:space="preserve"> Credit Cooperatives</t>
    </r>
  </si>
  <si>
    <r>
      <t>（３）大陸地區銀行在臺分行</t>
    </r>
    <r>
      <rPr>
        <sz val="12"/>
        <rFont val="Times New Roman"/>
        <charset val="0"/>
      </rPr>
      <t xml:space="preserve"> Local Branches of Mainland Chinese Banks</t>
    </r>
  </si>
  <si>
    <t>Losses of Financial Assets</t>
  </si>
  <si>
    <t>說　　明：#係金融控股公司之子公司。</t>
  </si>
  <si>
    <t>說　　明：本表自102年1月起包含大陸地區銀行在臺分行資料。</t>
  </si>
  <si>
    <t>彰化第六信用合作社</t>
  </si>
  <si>
    <t>台北市第五信用合作社</t>
  </si>
  <si>
    <t>兆豐票券金融公司　　#</t>
  </si>
  <si>
    <t>大陸商中國銀行</t>
  </si>
  <si>
    <t>Bank of China Limited</t>
  </si>
  <si>
    <t>大陸商交通銀行</t>
  </si>
  <si>
    <t>Bank of Communications Co., Ltd.</t>
  </si>
  <si>
    <t>大陸商中國建設銀行</t>
  </si>
  <si>
    <t>China Construction Bank</t>
  </si>
  <si>
    <t>Mega Bills Finance Co., Ltd.</t>
  </si>
  <si>
    <t>法商法國外貿銀行</t>
  </si>
  <si>
    <t>法商法國巴黎銀行</t>
  </si>
  <si>
    <t>日商瑞穗銀行</t>
  </si>
  <si>
    <t>Mizuho Bank Ltd.</t>
  </si>
  <si>
    <t>美商美國銀行</t>
  </si>
  <si>
    <t>Bank of America, National Association</t>
  </si>
  <si>
    <t>泰國盤谷銀行</t>
  </si>
  <si>
    <t>Bangkok Bank Public Company Ltd.</t>
  </si>
  <si>
    <t>菲律賓首都銀行</t>
  </si>
  <si>
    <t>Metropolitan Bank and Trust Company</t>
  </si>
  <si>
    <t>美商美國紐約梅隆銀行</t>
  </si>
  <si>
    <t>The Bank of New York  Mellon</t>
  </si>
  <si>
    <t>新加坡大華銀行</t>
  </si>
  <si>
    <t>United Overseas Bank</t>
  </si>
  <si>
    <t>美商道富銀行</t>
  </si>
  <si>
    <r>
      <t>10-2</t>
    </r>
    <r>
      <rPr>
        <sz val="18"/>
        <rFont val="標楷體"/>
        <charset val="136"/>
      </rPr>
      <t>　金融機構損益簡表（續七）</t>
    </r>
  </si>
  <si>
    <r>
      <t>10-2</t>
    </r>
    <r>
      <rPr>
        <sz val="18"/>
        <rFont val="標楷體"/>
        <charset val="136"/>
        <color indexed="8"/>
      </rPr>
      <t>　金融機構損益簡表（續二十二）</t>
    </r>
  </si>
  <si>
    <r>
      <t>10-2</t>
    </r>
    <r>
      <rPr>
        <sz val="18"/>
        <rFont val="標楷體"/>
        <charset val="136"/>
        <color indexed="8"/>
      </rPr>
      <t>　金融機構損益簡表（續二十一）</t>
    </r>
  </si>
  <si>
    <r>
      <t>10-2 Abridged Income Statement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Cont.8</t>
    </r>
    <r>
      <rPr>
        <sz val="18"/>
        <rFont val="標楷體"/>
        <charset val="136"/>
      </rPr>
      <t>）</t>
    </r>
  </si>
  <si>
    <r>
      <t>10-2</t>
    </r>
    <r>
      <rPr>
        <sz val="18"/>
        <rFont val="標楷體"/>
        <charset val="136"/>
      </rPr>
      <t>　金融機構損益簡表（續六）</t>
    </r>
  </si>
  <si>
    <r>
      <t>Source</t>
    </r>
    <r>
      <rPr>
        <sz val="9"/>
        <rFont val="細明體"/>
        <charset val="136"/>
      </rPr>
      <t>：</t>
    </r>
    <r>
      <rPr>
        <sz val="9"/>
        <rFont val="Times New Roman"/>
        <charset val="0"/>
      </rPr>
      <t>Provided by individual institution.</t>
    </r>
  </si>
  <si>
    <r>
      <t>10-2</t>
    </r>
    <r>
      <rPr>
        <sz val="18"/>
        <rFont val="標楷體"/>
        <charset val="136"/>
      </rPr>
      <t>　金融機構損益簡表（續三）</t>
    </r>
  </si>
  <si>
    <r>
      <t>10-2 Abridged Income Statement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Cont.3</t>
    </r>
    <r>
      <rPr>
        <sz val="18"/>
        <rFont val="標楷體"/>
        <charset val="136"/>
      </rPr>
      <t>）</t>
    </r>
  </si>
  <si>
    <r>
      <t>10-2</t>
    </r>
    <r>
      <rPr>
        <sz val="18"/>
        <rFont val="標楷體"/>
        <charset val="136"/>
      </rPr>
      <t>　金融機構損益簡表（續四）</t>
    </r>
  </si>
  <si>
    <r>
      <t>10-2 Abridged Income Statement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Cont.4</t>
    </r>
    <r>
      <rPr>
        <sz val="18"/>
        <rFont val="標楷體"/>
        <charset val="136"/>
      </rPr>
      <t>）</t>
    </r>
  </si>
  <si>
    <r>
      <t>10-2</t>
    </r>
    <r>
      <rPr>
        <sz val="18"/>
        <rFont val="標楷體"/>
        <charset val="136"/>
      </rPr>
      <t>　金融機構損益簡表（續五）</t>
    </r>
  </si>
  <si>
    <r>
      <t>10-2 Abridged Income Statement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Cont.5</t>
    </r>
    <r>
      <rPr>
        <sz val="18"/>
        <rFont val="標楷體"/>
        <charset val="136"/>
      </rPr>
      <t>）</t>
    </r>
  </si>
  <si>
    <r>
      <t>10-2 Abridged Income Statement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Cont.6</t>
    </r>
    <r>
      <rPr>
        <sz val="18"/>
        <rFont val="標楷體"/>
        <charset val="136"/>
      </rPr>
      <t>）</t>
    </r>
  </si>
  <si>
    <r>
      <t>10-2 Abridged Income Statement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Cont.7</t>
    </r>
    <r>
      <rPr>
        <sz val="18"/>
        <rFont val="標楷體"/>
        <charset val="136"/>
      </rPr>
      <t>）</t>
    </r>
  </si>
  <si>
    <r>
      <t>10-2</t>
    </r>
    <r>
      <rPr>
        <sz val="18"/>
        <rFont val="標楷體"/>
        <charset val="136"/>
      </rPr>
      <t>　金融機構損益簡表（續八）</t>
    </r>
  </si>
  <si>
    <r>
      <t>10-2</t>
    </r>
    <r>
      <rPr>
        <sz val="18"/>
        <rFont val="標楷體"/>
        <charset val="136"/>
      </rPr>
      <t>　金融機構損益簡表（續九）</t>
    </r>
  </si>
  <si>
    <r>
      <t>10-2 Abridged Income Statement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Cont.9</t>
    </r>
    <r>
      <rPr>
        <sz val="18"/>
        <rFont val="標楷體"/>
        <charset val="136"/>
      </rPr>
      <t>）</t>
    </r>
  </si>
  <si>
    <r>
      <t>10-2</t>
    </r>
    <r>
      <rPr>
        <sz val="18"/>
        <rFont val="標楷體"/>
        <charset val="136"/>
      </rPr>
      <t>　金融機構損益簡表（續十）</t>
    </r>
  </si>
  <si>
    <r>
      <t>10-2 Abridged Income Statement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Cont.10</t>
    </r>
    <r>
      <rPr>
        <sz val="18"/>
        <rFont val="標楷體"/>
        <charset val="136"/>
      </rPr>
      <t>）</t>
    </r>
  </si>
  <si>
    <r>
      <t>10-2</t>
    </r>
    <r>
      <rPr>
        <sz val="18"/>
        <rFont val="標楷體"/>
        <charset val="136"/>
      </rPr>
      <t>　金融機構損益簡表（續十一）</t>
    </r>
  </si>
  <si>
    <r>
      <t>10-2 Abridged Income Statement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Cont.11</t>
    </r>
    <r>
      <rPr>
        <sz val="18"/>
        <rFont val="標楷體"/>
        <charset val="136"/>
      </rPr>
      <t>）</t>
    </r>
  </si>
  <si>
    <r>
      <t>10-2</t>
    </r>
    <r>
      <rPr>
        <sz val="18"/>
        <rFont val="標楷體"/>
        <charset val="136"/>
      </rPr>
      <t>　金融機構損益簡表（續十二）</t>
    </r>
  </si>
  <si>
    <r>
      <t>10-2</t>
    </r>
    <r>
      <rPr>
        <sz val="18"/>
        <rFont val="標楷體"/>
        <charset val="136"/>
      </rPr>
      <t>　金融機構損益簡表（續十三）</t>
    </r>
  </si>
  <si>
    <r>
      <t>10-2 Abridged Income Statement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Cont.13</t>
    </r>
    <r>
      <rPr>
        <sz val="18"/>
        <rFont val="標楷體"/>
        <charset val="136"/>
      </rPr>
      <t>）</t>
    </r>
  </si>
  <si>
    <r>
      <t>10-2</t>
    </r>
    <r>
      <rPr>
        <sz val="18"/>
        <rFont val="標楷體"/>
        <charset val="136"/>
      </rPr>
      <t>　金融機構損益簡表（續十四）</t>
    </r>
  </si>
  <si>
    <r>
      <t>10-2 Abridged Income Statement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Cont.14</t>
    </r>
    <r>
      <rPr>
        <sz val="18"/>
        <rFont val="標楷體"/>
        <charset val="136"/>
      </rPr>
      <t>）</t>
    </r>
  </si>
  <si>
    <r>
      <t>10-2</t>
    </r>
    <r>
      <rPr>
        <sz val="18"/>
        <rFont val="標楷體"/>
        <charset val="136"/>
        <color indexed="8"/>
      </rPr>
      <t>　金融機構損益簡表（續十五）</t>
    </r>
  </si>
  <si>
    <r>
      <t>10-2 Abridged Income Statement</t>
    </r>
    <r>
      <rPr>
        <sz val="18"/>
        <rFont val="標楷體"/>
        <charset val="136"/>
        <color indexed="8"/>
      </rPr>
      <t>（</t>
    </r>
    <r>
      <rPr>
        <sz val="18"/>
        <rFont val="Times New Roman"/>
        <charset val="0"/>
        <color indexed="8"/>
      </rPr>
      <t>Cont.15</t>
    </r>
    <r>
      <rPr>
        <sz val="18"/>
        <rFont val="標楷體"/>
        <charset val="136"/>
        <color indexed="8"/>
      </rPr>
      <t>）</t>
    </r>
  </si>
  <si>
    <r>
      <t>10-2</t>
    </r>
    <r>
      <rPr>
        <sz val="18"/>
        <rFont val="標楷體"/>
        <charset val="136"/>
        <color indexed="8"/>
      </rPr>
      <t>　金融機構損益簡表（續十六）</t>
    </r>
  </si>
  <si>
    <r>
      <t>10-2 Abridged Income Statement</t>
    </r>
    <r>
      <rPr>
        <sz val="18"/>
        <rFont val="標楷體"/>
        <charset val="136"/>
        <color indexed="8"/>
      </rPr>
      <t>（</t>
    </r>
    <r>
      <rPr>
        <sz val="18"/>
        <rFont val="Times New Roman"/>
        <charset val="0"/>
        <color indexed="8"/>
      </rPr>
      <t>Cont.16</t>
    </r>
    <r>
      <rPr>
        <sz val="18"/>
        <rFont val="標楷體"/>
        <charset val="136"/>
        <color indexed="8"/>
      </rPr>
      <t>）</t>
    </r>
  </si>
  <si>
    <r>
      <t>10-2</t>
    </r>
    <r>
      <rPr>
        <sz val="18"/>
        <rFont val="標楷體"/>
        <charset val="136"/>
        <color indexed="8"/>
      </rPr>
      <t>　金融機構損益簡表（續十七）</t>
    </r>
  </si>
  <si>
    <r>
      <t>10-2 Abridged Income Statement</t>
    </r>
    <r>
      <rPr>
        <sz val="18"/>
        <rFont val="標楷體"/>
        <charset val="136"/>
        <color indexed="8"/>
      </rPr>
      <t>（</t>
    </r>
    <r>
      <rPr>
        <sz val="18"/>
        <rFont val="Times New Roman"/>
        <charset val="0"/>
        <color indexed="8"/>
      </rPr>
      <t>Cont.17</t>
    </r>
    <r>
      <rPr>
        <sz val="18"/>
        <rFont val="標楷體"/>
        <charset val="136"/>
        <color indexed="8"/>
      </rPr>
      <t>）</t>
    </r>
  </si>
  <si>
    <r>
      <t>10-2</t>
    </r>
    <r>
      <rPr>
        <sz val="18"/>
        <rFont val="標楷體"/>
        <charset val="136"/>
        <color indexed="8"/>
      </rPr>
      <t>　金融機構損益簡表（續十八）</t>
    </r>
  </si>
  <si>
    <r>
      <t>10-2 Abridged Income Statement</t>
    </r>
    <r>
      <rPr>
        <sz val="18"/>
        <rFont val="標楷體"/>
        <charset val="136"/>
        <color indexed="8"/>
      </rPr>
      <t>（</t>
    </r>
    <r>
      <rPr>
        <sz val="18"/>
        <rFont val="Times New Roman"/>
        <charset val="0"/>
        <color indexed="8"/>
      </rPr>
      <t>Cont.18</t>
    </r>
    <r>
      <rPr>
        <sz val="18"/>
        <rFont val="標楷體"/>
        <charset val="136"/>
        <color indexed="8"/>
      </rPr>
      <t>）</t>
    </r>
  </si>
  <si>
    <r>
      <t>10-2</t>
    </r>
    <r>
      <rPr>
        <sz val="18"/>
        <rFont val="標楷體"/>
        <charset val="136"/>
        <color indexed="8"/>
      </rPr>
      <t>　金融機構損益簡表（續十九）</t>
    </r>
  </si>
  <si>
    <r>
      <t>10-2 Abridged Income Statement</t>
    </r>
    <r>
      <rPr>
        <sz val="18"/>
        <rFont val="標楷體"/>
        <charset val="136"/>
        <color indexed="8"/>
      </rPr>
      <t>（</t>
    </r>
    <r>
      <rPr>
        <sz val="18"/>
        <rFont val="Times New Roman"/>
        <charset val="0"/>
        <color indexed="8"/>
      </rPr>
      <t>Cont.19</t>
    </r>
    <r>
      <rPr>
        <sz val="18"/>
        <rFont val="標楷體"/>
        <charset val="136"/>
        <color indexed="8"/>
      </rPr>
      <t>）</t>
    </r>
  </si>
  <si>
    <r>
      <t>10-2</t>
    </r>
    <r>
      <rPr>
        <sz val="18"/>
        <rFont val="標楷體"/>
        <charset val="136"/>
        <color indexed="8"/>
      </rPr>
      <t>　金融機構損益簡表（續二十）</t>
    </r>
  </si>
  <si>
    <r>
      <t>10-2 Abridged Income Statement</t>
    </r>
    <r>
      <rPr>
        <sz val="18"/>
        <rFont val="標楷體"/>
        <charset val="136"/>
        <color indexed="8"/>
      </rPr>
      <t>（</t>
    </r>
    <r>
      <rPr>
        <sz val="18"/>
        <rFont val="Times New Roman"/>
        <charset val="0"/>
        <color indexed="8"/>
      </rPr>
      <t>Cont.20</t>
    </r>
    <r>
      <rPr>
        <sz val="18"/>
        <rFont val="標楷體"/>
        <charset val="136"/>
        <color indexed="8"/>
      </rPr>
      <t>）</t>
    </r>
  </si>
  <si>
    <r>
      <t>10-2 Abridged Income Statement</t>
    </r>
    <r>
      <rPr>
        <sz val="18"/>
        <rFont val="標楷體"/>
        <charset val="136"/>
        <color indexed="8"/>
      </rPr>
      <t>（</t>
    </r>
    <r>
      <rPr>
        <sz val="18"/>
        <rFont val="Times New Roman"/>
        <charset val="0"/>
        <color indexed="8"/>
      </rPr>
      <t>Cont.21</t>
    </r>
    <r>
      <rPr>
        <sz val="18"/>
        <rFont val="標楷體"/>
        <charset val="136"/>
        <color indexed="8"/>
      </rPr>
      <t>）</t>
    </r>
  </si>
  <si>
    <r>
      <t>10-2 Abridged Income Statement</t>
    </r>
    <r>
      <rPr>
        <sz val="18"/>
        <rFont val="標楷體"/>
        <charset val="136"/>
        <color indexed="8"/>
      </rPr>
      <t>（</t>
    </r>
    <r>
      <rPr>
        <sz val="18"/>
        <rFont val="Times New Roman"/>
        <charset val="0"/>
        <color indexed="8"/>
      </rPr>
      <t>Cont.22</t>
    </r>
    <r>
      <rPr>
        <sz val="18"/>
        <rFont val="標楷體"/>
        <charset val="136"/>
        <color indexed="8"/>
      </rPr>
      <t>）</t>
    </r>
  </si>
  <si>
    <r>
      <t>10-2</t>
    </r>
    <r>
      <rPr>
        <sz val="18"/>
        <rFont val="標楷體"/>
        <charset val="136"/>
        <color indexed="8"/>
      </rPr>
      <t>　金融機構損益簡表（續二十三）</t>
    </r>
  </si>
  <si>
    <r>
      <t>10-2 Abridged Income Statement</t>
    </r>
    <r>
      <rPr>
        <sz val="18"/>
        <rFont val="標楷體"/>
        <charset val="136"/>
        <color indexed="8"/>
      </rPr>
      <t>（</t>
    </r>
    <r>
      <rPr>
        <sz val="18"/>
        <rFont val="Times New Roman"/>
        <charset val="0"/>
        <color indexed="8"/>
      </rPr>
      <t>Cont.23</t>
    </r>
    <r>
      <rPr>
        <sz val="18"/>
        <rFont val="標楷體"/>
        <charset val="136"/>
        <color indexed="8"/>
      </rPr>
      <t>）</t>
    </r>
  </si>
  <si>
    <r>
      <t>10-2</t>
    </r>
    <r>
      <rPr>
        <sz val="18"/>
        <rFont val="標楷體"/>
        <charset val="136"/>
        <color indexed="8"/>
      </rPr>
      <t>　金融機構損益簡表（續二十四）</t>
    </r>
  </si>
  <si>
    <r>
      <t>10-2 Abridged Income Statement</t>
    </r>
    <r>
      <rPr>
        <sz val="18"/>
        <rFont val="標楷體"/>
        <charset val="136"/>
        <color indexed="8"/>
      </rPr>
      <t>（</t>
    </r>
    <r>
      <rPr>
        <sz val="18"/>
        <rFont val="Times New Roman"/>
        <charset val="0"/>
        <color indexed="8"/>
      </rPr>
      <t>Cont.24</t>
    </r>
    <r>
      <rPr>
        <sz val="18"/>
        <rFont val="標楷體"/>
        <charset val="136"/>
        <color indexed="8"/>
      </rPr>
      <t>）</t>
    </r>
  </si>
  <si>
    <r>
      <t>10-2</t>
    </r>
    <r>
      <rPr>
        <sz val="18"/>
        <rFont val="標楷體"/>
        <charset val="136"/>
        <color indexed="8"/>
      </rPr>
      <t>　金融機構損益簡表（續二十五）</t>
    </r>
  </si>
  <si>
    <r>
      <t>10-2 Abridged Income Statement</t>
    </r>
    <r>
      <rPr>
        <sz val="18"/>
        <rFont val="標楷體"/>
        <charset val="136"/>
        <color indexed="8"/>
      </rPr>
      <t>（</t>
    </r>
    <r>
      <rPr>
        <sz val="18"/>
        <rFont val="Times New Roman"/>
        <charset val="0"/>
        <color indexed="8"/>
      </rPr>
      <t>Cont.25</t>
    </r>
    <r>
      <rPr>
        <sz val="18"/>
        <rFont val="標楷體"/>
        <charset val="136"/>
        <color indexed="8"/>
      </rPr>
      <t>）</t>
    </r>
  </si>
  <si>
    <r>
      <t>10-2 Abridged Income Statement</t>
    </r>
    <r>
      <rPr>
        <sz val="18"/>
        <rFont val="標楷體"/>
        <charset val="136"/>
        <color indexed="8"/>
      </rPr>
      <t>（</t>
    </r>
    <r>
      <rPr>
        <sz val="18"/>
        <rFont val="Times New Roman"/>
        <charset val="0"/>
        <color indexed="8"/>
      </rPr>
      <t>Cont.26</t>
    </r>
    <r>
      <rPr>
        <sz val="18"/>
        <rFont val="標楷體"/>
        <charset val="136"/>
        <color indexed="8"/>
      </rPr>
      <t>）</t>
    </r>
  </si>
  <si>
    <r>
      <t>10-2</t>
    </r>
    <r>
      <rPr>
        <sz val="18"/>
        <rFont val="標楷體"/>
        <charset val="136"/>
        <color indexed="8"/>
      </rPr>
      <t>　金融機構損益簡表（續二十六）</t>
    </r>
  </si>
  <si>
    <r>
      <t>10-2</t>
    </r>
    <r>
      <rPr>
        <sz val="18"/>
        <rFont val="標楷體"/>
        <charset val="136"/>
        <color indexed="8"/>
      </rPr>
      <t>　金融機構損益簡表（續二十七完）</t>
    </r>
  </si>
  <si>
    <r>
      <t>10-2 Abridged Income Statement</t>
    </r>
    <r>
      <rPr>
        <sz val="18"/>
        <rFont val="標楷體"/>
        <charset val="136"/>
        <color indexed="8"/>
      </rPr>
      <t>（</t>
    </r>
    <r>
      <rPr>
        <sz val="18"/>
        <rFont val="Times New Roman"/>
        <charset val="0"/>
        <color indexed="8"/>
      </rPr>
      <t>Cont.27 End</t>
    </r>
    <r>
      <rPr>
        <sz val="18"/>
        <rFont val="標楷體"/>
        <charset val="136"/>
        <color indexed="8"/>
      </rPr>
      <t>）</t>
    </r>
  </si>
  <si>
    <t>Note: Beginning Jan. 2013, the data include "Local Branches of Mainland Chinese Banks".</t>
  </si>
  <si>
    <t>資料來源：金融機構申報資料（自結數）。</t>
  </si>
  <si>
    <t>8月</t>
  </si>
  <si>
    <t>臺灣銀行　　　　　　#</t>
  </si>
  <si>
    <t>Bank of Taiwan</t>
  </si>
  <si>
    <t>臺灣土地銀行</t>
  </si>
  <si>
    <t>Land Bank of Taiwan</t>
  </si>
  <si>
    <t>合作金庫商業銀行　　#</t>
  </si>
  <si>
    <t>Taiwan Cooperative Bank</t>
  </si>
  <si>
    <t>第一商業銀行　　　　#</t>
  </si>
  <si>
    <t>First Commercial Bank</t>
  </si>
  <si>
    <t>華南商業銀行　　　　#</t>
  </si>
  <si>
    <t>Hua Nan Commercial Bank, Ltd.</t>
  </si>
  <si>
    <t>彰化商業銀行</t>
  </si>
  <si>
    <t>Chang Hwa Commercial Bank</t>
  </si>
  <si>
    <t>上海商業儲蓄銀行</t>
  </si>
  <si>
    <t>The Shanghai Commercial &amp; Savings Bank, Ltd.</t>
  </si>
  <si>
    <t>台北富邦銀行　　　　#</t>
  </si>
  <si>
    <t>Taipei Fubon Commercial Bank Co., Ltd</t>
  </si>
  <si>
    <t>國泰世華商業銀行　　#</t>
  </si>
  <si>
    <t>Cathay United Bank</t>
  </si>
  <si>
    <t>中國輸出入銀行</t>
  </si>
  <si>
    <t>The Export-Import Bank of The Republic of China</t>
  </si>
  <si>
    <t>高雄銀行</t>
  </si>
  <si>
    <t>Bank of Kaohsiung</t>
  </si>
  <si>
    <t>兆豐國際商業銀行　　#</t>
  </si>
  <si>
    <t>Mega International Commercial Bank Co., Ltd.</t>
  </si>
  <si>
    <t>Citibank Taiwan Ltd.</t>
  </si>
  <si>
    <t>王道商業銀行</t>
  </si>
  <si>
    <t>O-Bank Co., Ltd.</t>
  </si>
  <si>
    <t>臺灣中小企業銀行</t>
  </si>
  <si>
    <t>Taiwan Business Bank</t>
  </si>
  <si>
    <t>渣打國際商業銀行</t>
  </si>
  <si>
    <t>Standard Chartered Bank (Taiwan) Limited</t>
  </si>
  <si>
    <t>台中商業銀行</t>
  </si>
  <si>
    <t>Taichung Commercial Bank</t>
  </si>
  <si>
    <t>京城商業銀行　　　　#</t>
  </si>
  <si>
    <t>Kings Town Bank</t>
  </si>
  <si>
    <t>滙豐(台灣)商業銀行</t>
  </si>
  <si>
    <t>HSBC Bank(Taiwan) Ltd.</t>
  </si>
  <si>
    <t>瑞興商業銀行</t>
  </si>
  <si>
    <t>Taipei Star Bank</t>
  </si>
  <si>
    <t>華泰商業銀行</t>
  </si>
  <si>
    <t>Hwatai Bank</t>
  </si>
  <si>
    <t>臺灣新光商業銀行　　#</t>
  </si>
  <si>
    <t>Taiwan Shin Kong Commercial Bank</t>
  </si>
  <si>
    <t>陽信商業銀行</t>
  </si>
  <si>
    <t>Sunny Bank Ltd.</t>
  </si>
  <si>
    <t>板信商業銀行</t>
  </si>
  <si>
    <t>Bank of Panhsin</t>
  </si>
  <si>
    <t>三信商業銀行</t>
  </si>
  <si>
    <t>Cota Bank</t>
  </si>
  <si>
    <t>Union Bank of Taiwan</t>
  </si>
  <si>
    <t>遠東國際商業銀行</t>
  </si>
  <si>
    <t>Far Eastern International Bank</t>
  </si>
  <si>
    <t>元大商業銀行　　　　#</t>
  </si>
  <si>
    <t>Yuanta Commercial Bank Co., Ltd.</t>
  </si>
  <si>
    <t>永豐商業銀行　　　　#</t>
  </si>
  <si>
    <t>Bank SinoPac Company Limited</t>
  </si>
  <si>
    <t>玉山商業銀行　　　　#</t>
  </si>
  <si>
    <t>E.Sun Commercial Bank, Ltd.</t>
  </si>
  <si>
    <t>凱基商業銀行　　　　#</t>
  </si>
  <si>
    <t>KGI Bank</t>
  </si>
  <si>
    <t>星展(台灣)商業銀行</t>
  </si>
  <si>
    <t>DBS Bank (Taiwan) Ltd.</t>
  </si>
  <si>
    <t>台新國際商業銀行　　#</t>
  </si>
  <si>
    <t>Taishin International Bank</t>
  </si>
  <si>
    <t>安泰商業銀行</t>
  </si>
  <si>
    <t>Entie Commercial Bank</t>
  </si>
  <si>
    <t>中國信託商業銀行　　#</t>
  </si>
  <si>
    <t>CTBC Bank Co., Ltd.</t>
  </si>
  <si>
    <t>將來商業銀行</t>
  </si>
  <si>
    <t>NEXT Commercial Bank Co., Ltd.</t>
  </si>
  <si>
    <t>連線商業銀行</t>
  </si>
  <si>
    <t>LINE Bank</t>
  </si>
  <si>
    <t>樂天國際商業銀行　　#</t>
  </si>
  <si>
    <t>Rakuten International Commercial Bank Co., LTD.</t>
  </si>
  <si>
    <t>State Street Bank and Trust Company</t>
  </si>
  <si>
    <t>法國興業銀行</t>
  </si>
  <si>
    <t>Societe Generale</t>
  </si>
  <si>
    <t>德商德意志銀行</t>
  </si>
  <si>
    <t>Deutsche Bank AG</t>
  </si>
  <si>
    <t>香港東亞銀行</t>
  </si>
  <si>
    <t>The Bank of East Asia Ltd.</t>
  </si>
  <si>
    <t>美商摩根大通銀行</t>
  </si>
  <si>
    <t>JPMorgan Chase Bank, N.A.</t>
  </si>
  <si>
    <t>新加坡商星展銀行</t>
  </si>
  <si>
    <t>DBS Bank Ltd.</t>
  </si>
  <si>
    <t>BNP Paribas</t>
  </si>
  <si>
    <t>英商渣打銀行</t>
  </si>
  <si>
    <t>Standard Chartered Bank</t>
  </si>
  <si>
    <t>新加坡商新加坡華僑銀行</t>
  </si>
  <si>
    <t>Oversea-Chinese Banking Corporation Ltd.</t>
  </si>
  <si>
    <t>法國東方匯理銀行</t>
  </si>
  <si>
    <t>Calyon Corporate and Investment Bank</t>
  </si>
  <si>
    <t>瑞士商瑞士銀行</t>
  </si>
  <si>
    <t>UBS AG</t>
  </si>
  <si>
    <t>荷蘭商安智銀行</t>
  </si>
  <si>
    <t>ING Bank, N. V.</t>
  </si>
  <si>
    <t>美商富國銀行</t>
  </si>
  <si>
    <t>Wells Fargo Bank, National Association</t>
  </si>
  <si>
    <t>日商三菱日聯銀行</t>
  </si>
  <si>
    <t>MUFG Bank</t>
  </si>
  <si>
    <t>日商三井住友銀行</t>
  </si>
  <si>
    <t>Sumitomo Mitsui Banking Corporation</t>
  </si>
  <si>
    <t>美商花旗銀行</t>
  </si>
  <si>
    <t>Citibank N. A.</t>
  </si>
  <si>
    <t>香港上海滙豐銀行</t>
  </si>
  <si>
    <t>The Hongkong and Shanghai Banking Corp.Ltd.</t>
  </si>
  <si>
    <t>西班牙商西班牙對外銀行</t>
  </si>
  <si>
    <t>Banco Bilbao Vizcaya Argentaria S.A.</t>
  </si>
  <si>
    <t>澳商澳盛銀行</t>
  </si>
  <si>
    <t>ANZ Signature Priority Banking</t>
  </si>
  <si>
    <t>Natixis Bank</t>
  </si>
  <si>
    <t>印尼商印尼人民銀行</t>
  </si>
  <si>
    <t>PT Bank Rakyat Indonesia (Persero) Tbk.</t>
  </si>
  <si>
    <t>韓商韓亞銀行</t>
  </si>
  <si>
    <t>KEB Hana Bank</t>
  </si>
  <si>
    <t>中華票券金融公司</t>
  </si>
  <si>
    <t>China Bills Finance Corporation</t>
  </si>
  <si>
    <t>國際票券金融公司　　#</t>
  </si>
  <si>
    <t>International Bills Finance Corporation</t>
  </si>
  <si>
    <t>大中票券金融公司</t>
  </si>
  <si>
    <t>Dah Chung Bills Finance Corp.</t>
  </si>
  <si>
    <t>台灣票券金融公司</t>
  </si>
  <si>
    <t>Taiwan Finance Corp.</t>
  </si>
  <si>
    <t>萬通票券金融公司</t>
  </si>
  <si>
    <t>Grand Bills Finance Corporation</t>
  </si>
  <si>
    <t>大慶票券金融公司</t>
  </si>
  <si>
    <t>Taching Bills Finance Corporation</t>
  </si>
  <si>
    <t>合作金庫票券金融公司#</t>
  </si>
  <si>
    <t>Taiwan Cooperative Bills Finance Corporation</t>
  </si>
  <si>
    <t>The Fifth Credit Cooperation of Taipei</t>
  </si>
  <si>
    <t>基隆第一信用合作社</t>
  </si>
  <si>
    <t>Keelung First Credit Cooperative</t>
  </si>
  <si>
    <t>基隆市第二信用合作社</t>
  </si>
  <si>
    <t>The Second Credit Cooperative of Keelung</t>
  </si>
  <si>
    <t>淡水第一信用合作社</t>
  </si>
  <si>
    <t>The Tamshui First Credit Cooperative Bank</t>
  </si>
  <si>
    <t>新北市淡水信用合作社</t>
  </si>
  <si>
    <t>The Tamsui Credit Cooperative</t>
  </si>
  <si>
    <t>宜蘭信用合作社</t>
  </si>
  <si>
    <t>The Credit Cooperative of I-Lan</t>
  </si>
  <si>
    <t>桃園信用合作社</t>
  </si>
  <si>
    <t>The Credit Cooperative of Taoyuan</t>
  </si>
  <si>
    <t>新竹第一信用合作社</t>
  </si>
  <si>
    <t>The First Credit Cooperative of Hsin-Chu</t>
  </si>
  <si>
    <t>新竹第三信用合作社</t>
  </si>
  <si>
    <t>The Third Credit Cooperative of Hsin Chu</t>
  </si>
  <si>
    <t>台中市第二信用合作社</t>
  </si>
  <si>
    <t>The Second Credit Cooperative of Taichung</t>
  </si>
  <si>
    <t>彰化第一信用合作社</t>
  </si>
  <si>
    <t>The First Credit Cooperative of Changhua</t>
  </si>
  <si>
    <t>彰化第五信用合作社</t>
  </si>
  <si>
    <t>The Fifth Credit  Cooperative of Changhua</t>
  </si>
  <si>
    <t>The Sixth Credit  Cooperative of Chunghua</t>
  </si>
  <si>
    <t>彰化第十信用合作社</t>
  </si>
  <si>
    <t>The Tenth Credit Cooperative of Changhua</t>
  </si>
  <si>
    <t>彰化縣鹿港信用合作社</t>
  </si>
  <si>
    <t>The Credit Cooperative of Lu Kang</t>
  </si>
  <si>
    <t>嘉義市第三信用合作社</t>
  </si>
  <si>
    <t>Chiayi The Third Credit Cooperation</t>
  </si>
  <si>
    <t>臺南第三信用合作社</t>
  </si>
  <si>
    <t>The Third Credit Co-Operative of Tainan</t>
  </si>
  <si>
    <t>高雄市第三信用合作社</t>
  </si>
  <si>
    <t>The Kaohsiung Third Credit Co-Operative</t>
  </si>
  <si>
    <t>花蓮第一信用合作社</t>
  </si>
  <si>
    <t>The First Credit Cooperative of Hualien</t>
  </si>
  <si>
    <t>花蓮第二信用合作社</t>
  </si>
  <si>
    <t>Hualien 2Nd Credit Cooperative</t>
  </si>
  <si>
    <t>澎湖縣第一信用合作社</t>
  </si>
  <si>
    <t>Penghu First Credit Cooperative</t>
  </si>
  <si>
    <t>澎湖第二信用合作社</t>
  </si>
  <si>
    <t>Limited Liability Penghu Second Credit Society</t>
  </si>
  <si>
    <t>金門縣信用合作社</t>
  </si>
  <si>
    <t>Kinmen Credit Cooperative</t>
  </si>
  <si>
    <t>　　　　　2.至115年8月止，38家本國銀行放款及催收款之備抵呆帳餘額為653,270百萬元，115年1至8月轉銷呆帳37,140百萬元。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</si>
</sst>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5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Yes&quot;;&quot;Yes&quot;;&quot;No&quot;"/>
    <numFmt numFmtId="173" formatCode="&quot;True&quot;;&quot;True&quot;;&quot;False&quot;"/>
    <numFmt numFmtId="174" formatCode="&quot;On&quot;;&quot;On&quot;;&quot;Off&quot;"/>
    <numFmt numFmtId="175" formatCode="#,##0_-"/>
    <numFmt numFmtId="176" formatCode="###,###,##0"/>
    <numFmt numFmtId="177" formatCode="###,###,##0;-###,###,##0;&quot;－&quot;"/>
    <numFmt numFmtId="178" formatCode="-##,###,##0"/>
  </numFmts>
  <fonts count="62">
    <font>
      <sz val="12"/>
      <name val="新細明體"/>
      <charset val="136"/>
    </font>
    <font>
      <sz val="18"/>
      <name val="標楷體"/>
      <charset val="136"/>
      <color indexed="8"/>
    </font>
    <font>
      <sz val="12"/>
      <name val="標楷體"/>
      <charset val="136"/>
      <color indexed="8"/>
    </font>
    <font>
      <sz val="10"/>
      <name val="標楷體"/>
      <charset val="136"/>
      <color indexed="8"/>
    </font>
    <font>
      <sz val="12"/>
      <name val="新細明體"/>
      <charset val="136"/>
    </font>
    <font>
      <sz val="10"/>
      <name val="標楷體"/>
      <charset val="136"/>
    </font>
    <font>
      <sz val="9"/>
      <name val="新細明體"/>
      <charset val="136"/>
    </font>
    <font>
      <sz val="18"/>
      <name val="標楷體"/>
      <charset val="136"/>
    </font>
    <font>
      <sz val="12"/>
      <name val="標楷體"/>
      <charset val="136"/>
    </font>
    <font>
      <sz val="10"/>
      <name val="新細明體"/>
      <charset val="136"/>
      <color indexed="8"/>
    </font>
    <font>
      <sz val="9"/>
      <name val="標楷體"/>
      <charset val="136"/>
      <color indexed="8"/>
    </font>
    <font>
      <sz val="9"/>
      <name val="新細明體"/>
      <charset val="136"/>
      <color indexed="8"/>
    </font>
    <font>
      <sz val="9"/>
      <name val="標楷體"/>
      <charset val="136"/>
    </font>
    <font>
      <sz val="12"/>
      <name val="Times New Roman"/>
      <charset val="0"/>
      <color indexed="8"/>
    </font>
    <font>
      <sz val="10"/>
      <name val="Times New Roman"/>
      <charset val="0"/>
    </font>
    <font>
      <sz val="10"/>
      <name val="Times New Roman"/>
      <charset val="0"/>
      <color indexed="8"/>
    </font>
    <font>
      <sz val="9"/>
      <name val="Times New Roman"/>
      <charset val="0"/>
      <color indexed="8"/>
    </font>
    <font>
      <sz val="9"/>
      <name val="Times New Roman"/>
      <charset val="0"/>
    </font>
    <font>
      <sz val="12"/>
      <name val="Times New Roman"/>
      <charset val="0"/>
    </font>
    <font>
      <sz val="18"/>
      <name val="Times New Roman"/>
      <charset val="0"/>
      <color indexed="8"/>
    </font>
    <font>
      <sz val="18"/>
      <name val="Times New Roman"/>
      <charset val="0"/>
    </font>
    <font>
      <sz val="12"/>
      <name val="新細明體"/>
      <charset val="136"/>
      <color indexed="8"/>
    </font>
    <font>
      <sz val="9"/>
      <name val="細明體"/>
      <charset val="136"/>
      <color indexed="8"/>
    </font>
    <font>
      <sz val="7"/>
      <name val="Times New Roman"/>
      <charset val="0"/>
      <color indexed="8"/>
    </font>
    <font>
      <sz val="7.5"/>
      <name val="標楷體"/>
      <charset val="136"/>
      <color indexed="8"/>
    </font>
    <font>
      <u val="single"/>
      <sz val="12"/>
      <name val="新細明體"/>
      <charset val="136"/>
      <color indexed="12"/>
    </font>
    <font>
      <u val="single"/>
      <sz val="12"/>
      <name val="新細明體"/>
      <charset val="136"/>
      <color indexed="36"/>
    </font>
    <font>
      <sz val="9"/>
      <name val="細明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0"/>
      <name val="標楷體"/>
      <charset val="0"/>
    </font>
    <font>
      <sz val="12"/>
      <name val="標楷體"/>
      <charset val="0"/>
    </font>
    <font>
      <sz val="10"/>
      <name val="Times New Roman"/>
      <charset val="136"/>
    </font>
    <font>
      <sz val="9"/>
      <name val="Times New Roman"/>
      <charset val="136"/>
    </font>
    <font>
      <b/>
      <sz val="10"/>
      <name val="標楷體"/>
      <charset val="0"/>
    </font>
    <font>
      <b/>
      <sz val="9"/>
      <name val="Times New Roman"/>
      <charset val="136"/>
    </font>
    <font>
      <sz val="8"/>
      <name val="Times New Roman"/>
      <charset val="136"/>
    </font>
    <font>
      <b/>
      <sz val="8"/>
      <name val="Times New Roman"/>
      <charset val="136"/>
    </font>
    <font>
      <sz val="12"/>
      <name val="標楷體"/>
      <charset val="0"/>
      <color indexed="8"/>
    </font>
    <font>
      <sz val="10"/>
      <name val="標楷體"/>
      <charset val="0"/>
      <color indexed="8"/>
    </font>
    <font>
      <b/>
      <sz val="10"/>
      <name val="標楷體"/>
      <charset val="0"/>
      <color indexed="8"/>
    </font>
    <font>
      <sz val="10"/>
      <name val="Times New Roman"/>
      <charset val="136"/>
      <color indexed="8"/>
    </font>
    <font>
      <sz val="9"/>
      <name val="Times New Roman"/>
      <charset val="136"/>
      <color indexed="8"/>
    </font>
    <font>
      <b/>
      <sz val="9"/>
      <name val="Times New Roman"/>
      <charset val="136"/>
      <color indexed="8"/>
    </font>
    <font>
      <sz val="8"/>
      <name val="Times New Roman"/>
      <charset val="136"/>
      <color indexed="8"/>
    </font>
    <font>
      <b/>
      <sz val="8"/>
      <name val="Times New Roman"/>
      <charset val="136"/>
      <color indexed="8"/>
    </font>
    <font>
      <sz val="9"/>
      <name val="標楷體"/>
      <charset val="0"/>
      <color indexed="8"/>
    </font>
  </fonts>
  <fills count="33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4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28" fillId="3" borderId="0" applyAlignment="0" applyNumberFormat="0" applyProtection="0">
      <alignment vertical="center"/>
    </xf>
    <xf xxid="16" numFmtId="0" fontId="28" fillId="4" borderId="0" applyAlignment="0" applyNumberFormat="0" applyProtection="0">
      <alignment vertical="center"/>
    </xf>
    <xf xxid="17" numFmtId="0" fontId="28" fillId="5" borderId="0" applyAlignment="0" applyNumberFormat="0" applyProtection="0">
      <alignment vertical="center"/>
    </xf>
    <xf xxid="18" numFmtId="0" fontId="28" fillId="6" borderId="0" applyAlignment="0" applyNumberFormat="0" applyProtection="0">
      <alignment vertical="center"/>
    </xf>
    <xf xxid="19" numFmtId="0" fontId="28" fillId="7" borderId="0" applyAlignment="0" applyNumberFormat="0" applyProtection="0">
      <alignment vertical="center"/>
    </xf>
    <xf xxid="20" numFmtId="0" fontId="28" fillId="8" borderId="0" applyAlignment="0" applyNumberFormat="0" applyProtection="0">
      <alignment vertical="center"/>
    </xf>
    <xf xxid="21" numFmtId="0" fontId="28" fillId="9" borderId="0" applyAlignment="0" applyNumberFormat="0" applyProtection="0">
      <alignment vertical="center"/>
    </xf>
    <xf xxid="22" numFmtId="0" fontId="28" fillId="10" borderId="0" applyAlignment="0" applyNumberFormat="0" applyProtection="0">
      <alignment vertical="center"/>
    </xf>
    <xf xxid="23" numFmtId="0" fontId="28" fillId="11" borderId="0" applyAlignment="0" applyNumberFormat="0" applyProtection="0">
      <alignment vertical="center"/>
    </xf>
    <xf xxid="24" numFmtId="0" fontId="28" fillId="12" borderId="0" applyAlignment="0" applyNumberFormat="0" applyProtection="0">
      <alignment vertical="center"/>
    </xf>
    <xf xxid="25" numFmtId="0" fontId="28" fillId="13" borderId="0" applyAlignment="0" applyNumberFormat="0" applyProtection="0">
      <alignment vertical="center"/>
    </xf>
    <xf xxid="26" numFmtId="0" fontId="28" fillId="14" borderId="0" applyAlignment="0" applyNumberFormat="0" applyProtection="0">
      <alignment vertical="center"/>
    </xf>
    <xf xxid="27" numFmtId="0" fontId="29" fillId="15" borderId="0" applyAlignment="0" applyNumberFormat="0" applyProtection="0">
      <alignment vertical="center"/>
    </xf>
    <xf xxid="28" numFmtId="0" fontId="29" fillId="16" borderId="0" applyAlignment="0" applyNumberFormat="0" applyProtection="0">
      <alignment vertical="center"/>
    </xf>
    <xf xxid="29" numFmtId="0" fontId="29" fillId="11" borderId="0" applyAlignment="0" applyNumberFormat="0" applyProtection="0">
      <alignment vertical="center"/>
    </xf>
    <xf xxid="30" numFmtId="0" fontId="29" fillId="17" borderId="0" applyAlignment="0" applyNumberFormat="0" applyProtection="0">
      <alignment vertical="center"/>
    </xf>
    <xf xxid="31" numFmtId="0" fontId="29" fillId="18" borderId="0" applyAlignment="0" applyNumberFormat="0" applyProtection="0">
      <alignment vertical="center"/>
    </xf>
    <xf xxid="32" numFmtId="0" fontId="29" fillId="19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26" fillId="2" borderId="0" applyAlignment="0" applyNumberFormat="0" applyProtection="0">
      <alignment vertical="top"/>
    </xf>
    <xf xxid="36" numFmtId="0" fontId="30" fillId="20" borderId="0" applyAlignment="0" applyNumberFormat="0" applyProtection="0">
      <alignment vertical="center"/>
    </xf>
    <xf xxid="37" numFmtId="0" fontId="31" fillId="2" borderId="1" applyAlignment="0" applyNumberFormat="0" applyProtection="0">
      <alignment vertical="center"/>
    </xf>
    <xf xxid="38" numFmtId="0" fontId="32" fillId="21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33" fillId="22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34" fillId="2" borderId="3" applyAlignment="0" applyNumberFormat="0" applyProtection="0">
      <alignment vertical="center"/>
    </xf>
    <xf xxid="44" numFmtId="0" fontId="0" fillId="23" borderId="4" applyAlignment="0" applyFont="0" applyNumberFormat="0" applyProtection="0">
      <alignment vertical="center"/>
    </xf>
    <xf xxid="45" numFmtId="0" fontId="25" fillId="2" borderId="0" applyAlignment="0" applyNumberFormat="0" applyProtection="0">
      <alignment vertical="top"/>
    </xf>
    <xf xxid="46" numFmtId="0" fontId="35" fillId="2" borderId="0" applyAlignment="0" applyNumberFormat="0" applyProtection="0">
      <alignment vertical="center"/>
    </xf>
    <xf xxid="47" numFmtId="0" fontId="29" fillId="24" borderId="0" applyAlignment="0" applyNumberFormat="0" applyProtection="0">
      <alignment vertical="center"/>
    </xf>
    <xf xxid="48" numFmtId="0" fontId="29" fillId="25" borderId="0" applyAlignment="0" applyNumberFormat="0" applyProtection="0">
      <alignment vertical="center"/>
    </xf>
    <xf xxid="49" numFmtId="0" fontId="29" fillId="26" borderId="0" applyAlignment="0" applyNumberFormat="0" applyProtection="0">
      <alignment vertical="center"/>
    </xf>
    <xf xxid="50" numFmtId="0" fontId="29" fillId="27" borderId="0" applyAlignment="0" applyNumberFormat="0" applyProtection="0">
      <alignment vertical="center"/>
    </xf>
    <xf xxid="51" numFmtId="0" fontId="29" fillId="28" borderId="0" applyAlignment="0" applyNumberFormat="0" applyProtection="0">
      <alignment vertical="center"/>
    </xf>
    <xf xxid="52" numFmtId="0" fontId="29" fillId="29" borderId="0" applyAlignment="0" applyNumberFormat="0" applyProtection="0">
      <alignment vertical="center"/>
    </xf>
    <xf xxid="53" numFmtId="0" fontId="36" fillId="2" borderId="0" applyAlignment="0" applyNumberFormat="0" applyProtection="0">
      <alignment vertical="center"/>
    </xf>
    <xf xxid="54" numFmtId="0" fontId="37" fillId="2" borderId="5" applyAlignment="0" applyNumberFormat="0" applyProtection="0">
      <alignment vertical="center"/>
    </xf>
    <xf xxid="55" numFmtId="0" fontId="38" fillId="2" borderId="6" applyAlignment="0" applyNumberFormat="0" applyProtection="0">
      <alignment vertical="center"/>
    </xf>
    <xf xxid="56" numFmtId="0" fontId="39" fillId="2" borderId="7" applyAlignment="0" applyNumberFormat="0" applyProtection="0">
      <alignment vertical="center"/>
    </xf>
    <xf xxid="57" numFmtId="0" fontId="39" fillId="2" borderId="0" applyAlignment="0" applyNumberFormat="0" applyProtection="0">
      <alignment vertical="center"/>
    </xf>
    <xf xxid="58" numFmtId="0" fontId="40" fillId="30" borderId="2" applyAlignment="0" applyNumberFormat="0" applyProtection="0">
      <alignment vertical="center"/>
    </xf>
    <xf xxid="59" numFmtId="0" fontId="41" fillId="22" borderId="8" applyAlignment="0" applyNumberFormat="0" applyProtection="0">
      <alignment vertical="center"/>
    </xf>
    <xf xxid="60" numFmtId="0" fontId="42" fillId="31" borderId="9" applyAlignment="0" applyNumberFormat="0" applyProtection="0">
      <alignment vertical="center"/>
    </xf>
    <xf xxid="61" numFmtId="0" fontId="43" fillId="32" borderId="0" applyAlignment="0" applyNumberFormat="0" applyProtection="0">
      <alignment vertical="center"/>
    </xf>
    <xf xxid="62" numFmtId="0" fontId="44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2" fillId="2" borderId="0" xfId="0" applyAlignment="1" applyBorder="1" applyFont="1" applyNumberFormat="1" applyFill="1" applyProtection="1">
      <alignment vertical="center"/>
    </xf>
    <xf xxid="65" numFmtId="0" fontId="3" fillId="2" borderId="10" xfId="0" applyAlignment="1" applyBorder="1" applyFont="1" applyNumberFormat="1" applyFill="1" applyProtection="1">
      <alignment horizontal="center"/>
    </xf>
    <xf xxid="66" numFmtId="0" fontId="5" fillId="2" borderId="0" xfId="0" applyAlignment="1" applyBorder="1" applyFont="1" applyNumberFormat="1" applyFill="1" applyProtection="1">
      <alignment vertical="center"/>
    </xf>
    <xf xxid="67" numFmtId="0" fontId="6" fillId="2" borderId="0" xfId="0" applyAlignment="1" applyBorder="1" applyFont="1" applyNumberFormat="1" applyFill="1" applyProtection="1">
      <alignment horizontal="right" vertical="center"/>
    </xf>
    <xf xxid="68" numFmtId="0" fontId="3" fillId="2" borderId="10" xfId="0" applyAlignment="1" applyBorder="1" applyFont="1" applyNumberFormat="1" applyFill="1" applyProtection="1">
      <alignment horizontal="center" vertical="center"/>
    </xf>
    <xf xxid="69" numFmtId="0" fontId="1" fillId="2" borderId="0" xfId="0" applyAlignment="1" applyBorder="1" applyFont="1" applyNumberFormat="1" applyFill="1" applyProtection="1">
      <alignment vertical="center"/>
    </xf>
    <xf xxid="70" numFmtId="0" fontId="3" fillId="2" borderId="0" xfId="0" applyAlignment="1" applyBorder="1" applyFont="1" applyNumberFormat="1" applyFill="1" applyProtection="1">
      <alignment vertical="center"/>
    </xf>
    <xf xxid="71" numFmtId="0" fontId="10" fillId="2" borderId="0" xfId="0" applyAlignment="1" applyBorder="1" applyFont="1" applyNumberFormat="1" applyFill="1" applyProtection="1">
      <alignment vertical="center"/>
    </xf>
    <xf xxid="72" numFmtId="0" fontId="11" fillId="2" borderId="0" xfId="0" applyAlignment="1" applyBorder="1" applyFont="1" applyNumberFormat="1" applyFill="1" applyProtection="1">
      <alignment horizontal="right" vertical="center"/>
    </xf>
    <xf xxid="73" numFmtId="49" fontId="14" fillId="2" borderId="0" xfId="0" applyAlignment="1" applyBorder="1" applyFont="1" applyNumberFormat="1" applyFill="1" applyProtection="1">
      <alignment vertical="center"/>
    </xf>
    <xf xxid="74" numFmtId="49" fontId="5" fillId="2" borderId="0" xfId="0" applyAlignment="1" applyBorder="1" applyFont="1" applyNumberFormat="1" applyFill="1" applyProtection="1">
      <alignment vertical="center"/>
    </xf>
    <xf xxid="75" numFmtId="0" fontId="3" fillId="2" borderId="11" xfId="0" applyAlignment="1" applyBorder="1" applyFont="1" applyNumberFormat="1" applyFill="1" applyProtection="1">
      <alignment horizontal="center" vertical="center"/>
    </xf>
    <xf xxid="76" numFmtId="0" fontId="3" fillId="2" borderId="12" xfId="0" applyAlignment="1" applyBorder="1" applyFont="1" applyNumberFormat="1" applyFill="1" applyProtection="1">
      <alignment horizontal="center" vertical="center"/>
    </xf>
    <xf xxid="77" numFmtId="0" fontId="3" fillId="2" borderId="13" xfId="0" applyAlignment="1" applyBorder="1" applyFont="1" applyNumberFormat="1" applyFill="1" applyProtection="1">
      <alignment horizontal="center" vertical="center"/>
    </xf>
    <xf xxid="78" numFmtId="0" fontId="3" fillId="2" borderId="0" xfId="0" applyAlignment="1" applyBorder="1" applyFont="1" applyNumberFormat="1" applyFill="1" applyProtection="1">
      <alignment horizontal="center" vertical="center"/>
    </xf>
    <xf xxid="79" numFmtId="0" fontId="16" fillId="2" borderId="0" xfId="0" applyAlignment="1" applyBorder="1" applyFont="1" applyNumberFormat="1" applyFill="1" applyProtection="1">
      <alignment horizontal="center" vertical="center"/>
    </xf>
    <xf xxid="80" numFmtId="0" fontId="16" fillId="2" borderId="13" xfId="0" applyAlignment="1" applyBorder="1" applyFont="1" applyNumberFormat="1" applyFill="1" applyProtection="1">
      <alignment horizontal="center" vertical="center"/>
    </xf>
    <xf xxid="81" numFmtId="0" fontId="22" fillId="2" borderId="13" xfId="0" applyAlignment="1" applyBorder="1" applyFont="1" applyNumberFormat="1" applyFill="1" applyProtection="1">
      <alignment horizontal="center" vertical="center"/>
    </xf>
    <xf xxid="82" numFmtId="0" fontId="21" fillId="2" borderId="10" xfId="0" applyAlignment="1" applyBorder="1" applyFont="1" applyNumberFormat="1" applyFill="1" applyProtection="1">
      <alignment horizontal="center" vertical="center"/>
    </xf>
    <xf xxid="83" numFmtId="0" fontId="16" fillId="2" borderId="10" xfId="0" applyAlignment="1" applyBorder="1" applyFont="1" applyNumberFormat="1" applyFill="1" applyProtection="1">
      <alignment horizontal="center" vertical="center"/>
    </xf>
    <xf xxid="84" numFmtId="0" fontId="23" fillId="2" borderId="10" xfId="0" applyAlignment="1" applyBorder="1" applyFont="1" applyNumberFormat="1" applyFill="1" applyProtection="1">
      <alignment horizontal="center" vertical="center"/>
    </xf>
    <xf xxid="85" numFmtId="0" fontId="23" fillId="2" borderId="0" xfId="0" applyAlignment="1" applyBorder="1" applyFont="1" applyNumberFormat="1" applyFill="1" applyProtection="1">
      <alignment horizontal="center" vertical="center"/>
    </xf>
    <xf xxid="86" numFmtId="0" fontId="16" fillId="2" borderId="14" xfId="0" applyAlignment="1" applyBorder="1" applyFont="1" applyNumberFormat="1" applyFill="1" applyProtection="1">
      <alignment vertical="center"/>
    </xf>
    <xf xxid="87" numFmtId="0" fontId="23" fillId="2" borderId="14" xfId="0" applyAlignment="1" applyBorder="1" applyFont="1" applyNumberFormat="1" applyFill="1" applyProtection="1">
      <alignment horizontal="center" vertical="center"/>
    </xf>
    <xf xxid="88" numFmtId="0" fontId="16" fillId="2" borderId="14" xfId="0" applyAlignment="1" applyBorder="1" applyFont="1" applyNumberFormat="1" applyFill="1" applyProtection="1">
      <alignment horizontal="center" vertical="center"/>
    </xf>
    <xf xxid="89" numFmtId="0" fontId="16" fillId="2" borderId="15" xfId="0" applyAlignment="1" applyBorder="1" applyFont="1" applyNumberFormat="1" applyFill="1" applyProtection="1">
      <alignment horizontal="center" vertical="center"/>
    </xf>
    <xf xxid="90" numFmtId="0" fontId="24" fillId="2" borderId="10" xfId="0" applyAlignment="1" applyBorder="1" applyFont="1" applyNumberFormat="1" applyFill="1" applyProtection="1">
      <alignment horizontal="center" vertical="center"/>
    </xf>
    <xf xxid="91" numFmtId="0" fontId="3" fillId="2" borderId="0" xfId="0" applyAlignment="1" applyBorder="1" applyFont="1" applyNumberFormat="1" applyFill="1" applyProtection="1">
      <alignment horizontal="right" vertical="center"/>
    </xf>
    <xf xxid="92" numFmtId="0" fontId="23" fillId="2" borderId="14" xfId="0" applyAlignment="1" applyBorder="1" applyFont="1" applyNumberFormat="1" applyFill="1" applyProtection="1">
      <alignment horizontal="center" vertical="top"/>
    </xf>
    <xf xxid="93" numFmtId="0" fontId="16" fillId="2" borderId="14" xfId="0" applyAlignment="1" applyBorder="1" applyFont="1" applyNumberFormat="1" applyFill="1" applyProtection="1">
      <alignment horizontal="center" vertical="top"/>
    </xf>
    <xf xxid="94" numFmtId="0" fontId="16" fillId="2" borderId="15" xfId="0" applyAlignment="1" applyBorder="1" applyFont="1" applyNumberFormat="1" applyFill="1" applyProtection="1">
      <alignment horizontal="center" vertical="top"/>
    </xf>
    <xf xxid="95" numFmtId="0" fontId="17" fillId="2" borderId="0" xfId="0" applyAlignment="1" applyBorder="1" applyFont="1" applyNumberFormat="1" applyFill="1" applyProtection="1">
      <alignment vertical="center"/>
    </xf>
    <xf xxid="96" numFmtId="0" fontId="5" fillId="2" borderId="16" xfId="0" applyAlignment="1" applyBorder="1" applyFont="1" applyNumberFormat="1" applyFill="1" applyProtection="1">
      <alignment vertical="center"/>
    </xf>
    <xf xxid="97" numFmtId="0" fontId="14" fillId="2" borderId="16" xfId="0" applyAlignment="1" applyBorder="1" applyFont="1" applyNumberFormat="1" applyFill="1" applyProtection="1">
      <alignment vertical="center"/>
    </xf>
    <xf xxid="98" numFmtId="0" fontId="5" fillId="2" borderId="14" xfId="0" applyAlignment="1" applyBorder="1" applyFont="1" applyNumberFormat="1" applyFill="1" applyProtection="1">
      <alignment vertical="center" shrinkToFit="1"/>
    </xf>
    <xf xxid="99" numFmtId="0" fontId="5" fillId="2" borderId="17" xfId="0" applyAlignment="1" applyBorder="1" applyFont="1" applyNumberFormat="1" applyFill="1" applyProtection="1">
      <alignment vertical="center" shrinkToFit="1"/>
    </xf>
    <xf xxid="100" numFmtId="0" fontId="13" fillId="2" borderId="15" xfId="0" applyAlignment="1" applyBorder="1" applyFont="1" applyNumberFormat="1" applyFill="1" applyProtection="1">
      <alignment horizontal="right"/>
    </xf>
    <xf xxid="101" numFmtId="0" fontId="15" fillId="2" borderId="10" xfId="0" applyAlignment="1" applyBorder="1" applyFont="1" applyNumberFormat="1" applyFill="1" applyProtection="1">
      <alignment vertical="center"/>
    </xf>
    <xf xxid="102" numFmtId="0" fontId="3" fillId="2" borderId="10" xfId="0" applyAlignment="1" applyBorder="1" applyFont="1" applyNumberFormat="1" applyFill="1" applyProtection="1">
      <alignment vertical="center"/>
    </xf>
    <xf xxid="103" numFmtId="0" fontId="3" fillId="2" borderId="17" xfId="0" applyAlignment="1" applyBorder="1" applyFont="1" applyNumberFormat="1" applyFill="1" applyProtection="1">
      <alignment vertical="center" shrinkToFit="1"/>
    </xf>
    <xf xxid="104" numFmtId="0" fontId="3" fillId="2" borderId="14" xfId="0" applyAlignment="1" applyBorder="1" applyFont="1" applyNumberFormat="1" applyFill="1" applyProtection="1">
      <alignment vertical="center" shrinkToFit="1"/>
    </xf>
    <xf xxid="105" numFmtId="0" fontId="16" fillId="2" borderId="16" xfId="0" applyAlignment="1" applyBorder="1" applyFont="1" applyNumberFormat="1" applyFill="1" applyProtection="1">
      <alignment vertical="center"/>
    </xf>
    <xf xxid="106" numFmtId="0" fontId="10" fillId="2" borderId="16" xfId="0" applyAlignment="1" applyBorder="1" applyFont="1" applyNumberFormat="1" applyFill="1" applyProtection="1">
      <alignment vertical="center"/>
    </xf>
    <xf xxid="107" numFmtId="0" fontId="10" fillId="2" borderId="17" xfId="0" applyAlignment="1" applyBorder="1" applyFont="1" applyNumberFormat="1" applyFill="1" applyProtection="1">
      <alignment vertical="center" shrinkToFit="1"/>
    </xf>
    <xf xxid="108" numFmtId="0" fontId="10" fillId="2" borderId="14" xfId="0" applyAlignment="1" applyBorder="1" applyFont="1" applyNumberFormat="1" applyFill="1" applyProtection="1">
      <alignment vertical="center" shrinkToFit="1"/>
    </xf>
    <xf xxid="109" numFmtId="175" fontId="6" fillId="2" borderId="18" xfId="0" applyAlignment="1" applyBorder="1" applyFont="1" applyNumberFormat="1" applyFill="1" applyProtection="1">
      <alignment horizontal="right" vertical="center"/>
    </xf>
    <xf xxid="110" numFmtId="175" fontId="6" fillId="2" borderId="19" xfId="0" applyAlignment="1" applyBorder="1" applyFont="1" applyNumberFormat="1" applyFill="1" applyProtection="1">
      <alignment horizontal="right" vertical="center"/>
    </xf>
    <xf xxid="111" numFmtId="0" fontId="19" fillId="2" borderId="0" xfId="0" applyAlignment="1" applyBorder="1" applyFont="1" applyNumberFormat="1" applyFill="1" applyProtection="1">
      <alignment horizontal="center" vertical="center"/>
    </xf>
    <xf xxid="112" numFmtId="0" fontId="2" fillId="2" borderId="0" xfId="0" applyAlignment="1" applyBorder="1" applyFont="1" applyNumberFormat="1" applyFill="1" applyProtection="1">
      <alignment horizontal="center" vertical="center"/>
    </xf>
    <xf xxid="113" numFmtId="0" fontId="3" fillId="2" borderId="20" xfId="0" applyAlignment="1" applyBorder="1" applyFont="1" applyNumberFormat="1" applyFill="1" applyProtection="1">
      <alignment horizontal="center" vertical="center"/>
    </xf>
    <xf xxid="114" numFmtId="0" fontId="3" fillId="2" borderId="21" xfId="0" applyAlignment="1" applyBorder="1" applyFont="1" applyNumberFormat="1" applyFill="1" applyProtection="1">
      <alignment horizontal="center" vertical="center"/>
    </xf>
    <xf xxid="115" numFmtId="0" fontId="3" fillId="2" borderId="22" xfId="0" applyAlignment="1" applyBorder="1" applyFont="1" applyNumberFormat="1" applyFill="1" applyProtection="1">
      <alignment horizontal="center" vertical="center"/>
    </xf>
    <xf xxid="116" numFmtId="0" fontId="1" fillId="2" borderId="0" xfId="0" applyAlignment="1" applyBorder="1" applyFont="1" applyNumberFormat="1" applyFill="1" applyProtection="1">
      <alignment horizontal="center" vertical="center"/>
    </xf>
    <xf xxid="117" numFmtId="0" fontId="3" fillId="2" borderId="11" xfId="0" applyAlignment="1" applyBorder="1" applyFont="1" applyNumberFormat="1" applyFill="1" applyProtection="1">
      <alignment horizontal="center" vertical="center" wrapText="1"/>
    </xf>
    <xf xxid="118" numFmtId="0" fontId="3" fillId="2" borderId="10" xfId="0" applyAlignment="1" applyBorder="1" applyFont="1" applyNumberFormat="1" applyFill="1" applyProtection="1">
      <alignment horizontal="center" vertical="center" wrapText="1"/>
    </xf>
    <xf xxid="119" numFmtId="0" fontId="3" fillId="2" borderId="14" xfId="0" applyAlignment="1" applyBorder="1" applyFont="1" applyNumberFormat="1" applyFill="1" applyProtection="1">
      <alignment horizontal="center" vertical="center" wrapText="1"/>
    </xf>
    <xf xxid="120" numFmtId="0" fontId="13" fillId="2" borderId="15" xfId="0" applyAlignment="1" applyBorder="1" applyFont="1" applyNumberFormat="1" applyFill="1" applyProtection="1">
      <alignment horizontal="left"/>
    </xf>
    <xf xxid="121" numFmtId="175" fontId="6" fillId="2" borderId="23" xfId="0" applyAlignment="1" applyBorder="1" applyFont="1" applyNumberFormat="1" applyFill="1" applyProtection="1">
      <alignment horizontal="right" vertical="center"/>
    </xf>
    <xf xxid="122" numFmtId="175" fontId="6" fillId="2" borderId="24" xfId="0" applyAlignment="1" applyBorder="1" applyFont="1" applyNumberFormat="1" applyFill="1" applyProtection="1">
      <alignment horizontal="right" vertical="center"/>
    </xf>
    <xf xxid="123" numFmtId="175" fontId="6" fillId="2" borderId="25" xfId="0" applyAlignment="1" applyBorder="1" applyFont="1" applyNumberFormat="1" applyFill="1" applyProtection="1">
      <alignment horizontal="right" vertical="center"/>
    </xf>
    <xf xxid="124" numFmtId="175" fontId="6" fillId="2" borderId="26" xfId="0" applyAlignment="1" applyBorder="1" applyFont="1" applyNumberFormat="1" applyFill="1" applyProtection="1">
      <alignment horizontal="right" vertical="center"/>
    </xf>
    <xf xxid="125" numFmtId="175" fontId="6" fillId="2" borderId="27" xfId="0" applyAlignment="1" applyBorder="1" applyFont="1" applyNumberFormat="1" applyFill="1" applyProtection="1">
      <alignment horizontal="right" vertical="center"/>
    </xf>
    <xf xxid="126" numFmtId="175" fontId="6" fillId="2" borderId="28" xfId="0" applyAlignment="1" applyBorder="1" applyFont="1" applyNumberFormat="1" applyFill="1" applyProtection="1">
      <alignment horizontal="right" vertical="center"/>
    </xf>
    <xf xxid="127" numFmtId="0" fontId="2" fillId="2" borderId="15" xfId="0" applyAlignment="1" applyBorder="1" applyFont="1" applyNumberFormat="1" applyFill="1" applyProtection="1">
      <alignment horizontal="right"/>
    </xf>
    <xf xxid="128" numFmtId="0" fontId="20" fillId="2" borderId="0" xfId="0" applyAlignment="1" applyBorder="1" applyFont="1" applyNumberFormat="1" applyFill="1" applyProtection="1">
      <alignment horizontal="center" vertical="center"/>
    </xf>
    <xf xxid="129" numFmtId="0" fontId="7" fillId="2" borderId="0" xfId="0" applyAlignment="1" applyBorder="1" applyFont="1" applyNumberFormat="1" applyFill="1" applyProtection="1">
      <alignment horizontal="center" vertical="center"/>
    </xf>
    <xf xxid="130" numFmtId="0" fontId="8" fillId="2" borderId="0" xfId="0" applyAlignment="1" applyBorder="1" applyFont="1" applyNumberFormat="1" applyFill="1" applyProtection="1">
      <alignment horizontal="center" vertical="center"/>
    </xf>
    <xf xxid="131" numFmtId="0" fontId="2" fillId="2" borderId="15" xfId="0" applyAlignment="1" applyBorder="1" applyFont="1" applyNumberFormat="1" applyFill="1" applyProtection="1">
      <alignment horizontal="left"/>
    </xf>
    <xf xxid="132" numFmtId="175" fontId="6" fillId="2" borderId="13" xfId="0" applyAlignment="1" applyBorder="1" applyFont="1" applyNumberFormat="1" applyFill="1" applyProtection="1">
      <alignment horizontal="right" vertical="center"/>
    </xf>
    <xf xxid="133" numFmtId="175" fontId="6" fillId="2" borderId="29" xfId="0" applyAlignment="1" applyBorder="1" applyFont="1" applyNumberFormat="1" applyFill="1" applyProtection="1">
      <alignment horizontal="right" vertical="center"/>
    </xf>
    <xf xxid="134" numFmtId="175" fontId="6" fillId="2" borderId="30" xfId="0" applyAlignment="1" applyBorder="1" applyFont="1" applyNumberFormat="1" applyFill="1" applyProtection="1">
      <alignment horizontal="right" vertical="center"/>
    </xf>
    <xf xxid="135" numFmtId="175" fontId="6" fillId="2" borderId="31" xfId="0" applyAlignment="1" applyBorder="1" applyFont="1" applyNumberFormat="1" applyFill="1" applyProtection="1">
      <alignment horizontal="right" vertical="center"/>
    </xf>
    <xf xxid="136" numFmtId="175" fontId="6" fillId="2" borderId="32" xfId="0" applyAlignment="1" applyBorder="1" applyFont="1" applyNumberFormat="1" applyFill="1" applyProtection="1">
      <alignment horizontal="right" vertical="center"/>
    </xf>
    <xf xxid="137" numFmtId="175" fontId="6" fillId="2" borderId="33" xfId="0" applyAlignment="1" applyBorder="1" applyFont="1" applyNumberFormat="1" applyFill="1" applyProtection="1">
      <alignment horizontal="right" vertical="center"/>
    </xf>
    <xf xxid="138" numFmtId="175" fontId="9" fillId="2" borderId="23" xfId="0" applyAlignment="1" applyBorder="1" applyFont="1" applyNumberFormat="1" applyFill="1" applyProtection="1">
      <alignment horizontal="right" vertical="center"/>
    </xf>
    <xf xxid="139" numFmtId="175" fontId="9" fillId="2" borderId="31" xfId="0" applyAlignment="1" applyBorder="1" applyFont="1" applyNumberFormat="1" applyFill="1" applyProtection="1">
      <alignment horizontal="right" vertical="center"/>
    </xf>
    <xf xxid="140" numFmtId="175" fontId="9" fillId="2" borderId="34" xfId="0" applyAlignment="1" applyBorder="1" applyFont="1" applyNumberFormat="1" applyFill="1" applyProtection="1">
      <alignment horizontal="right" vertical="center"/>
    </xf>
    <xf xxid="141" numFmtId="175" fontId="9" fillId="2" borderId="35" xfId="0" applyAlignment="1" applyBorder="1" applyFont="1" applyNumberFormat="1" applyFill="1" applyProtection="1">
      <alignment horizontal="right" vertical="center"/>
    </xf>
    <xf xxid="142" numFmtId="175" fontId="9" fillId="2" borderId="36" xfId="0" applyAlignment="1" applyBorder="1" applyFont="1" applyNumberFormat="1" applyFill="1" applyProtection="1">
      <alignment horizontal="right" vertical="center"/>
    </xf>
    <xf xxid="143" numFmtId="175" fontId="9" fillId="2" borderId="37" xfId="0" applyAlignment="1" applyBorder="1" applyFont="1" applyNumberFormat="1" applyFill="1" applyProtection="1">
      <alignment horizontal="right" vertical="center"/>
    </xf>
    <xf xxid="144" numFmtId="175" fontId="9" fillId="2" borderId="13" xfId="0" applyAlignment="1" applyBorder="1" applyFont="1" applyNumberFormat="1" applyFill="1" applyProtection="1">
      <alignment horizontal="right" vertical="center"/>
    </xf>
    <xf xxid="145" numFmtId="175" fontId="9" fillId="2" borderId="19" xfId="0" applyAlignment="1" applyBorder="1" applyFont="1" applyNumberFormat="1" applyFill="1" applyProtection="1">
      <alignment horizontal="right" vertical="center"/>
    </xf>
    <xf xxid="146" numFmtId="175" fontId="9" fillId="2" borderId="38" xfId="0" applyAlignment="1" applyBorder="1" applyFont="1" applyNumberFormat="1" applyFill="1" applyProtection="1">
      <alignment horizontal="right" vertical="center"/>
    </xf>
    <xf xxid="147" numFmtId="175" fontId="9" fillId="2" borderId="39" xfId="0" applyAlignment="1" applyBorder="1" applyFont="1" applyNumberFormat="1" applyFill="1" applyProtection="1">
      <alignment horizontal="right" vertical="center"/>
    </xf>
    <xf xxid="148" numFmtId="175" fontId="9" fillId="2" borderId="40" xfId="0" applyAlignment="1" applyBorder="1" applyFont="1" applyNumberFormat="1" applyFill="1" applyProtection="1">
      <alignment horizontal="right" vertical="center"/>
    </xf>
    <xf xxid="149" numFmtId="175" fontId="9" fillId="2" borderId="41" xfId="0" applyAlignment="1" applyBorder="1" applyFont="1" applyNumberFormat="1" applyFill="1" applyProtection="1">
      <alignment horizontal="right" vertical="center"/>
    </xf>
    <xf xxid="150" numFmtId="175" fontId="9" fillId="2" borderId="18" xfId="0" applyAlignment="1" applyBorder="1" applyFont="1" applyNumberFormat="1" applyFill="1" applyProtection="1">
      <alignment horizontal="right" vertical="center"/>
    </xf>
    <xf xxid="151" numFmtId="175" fontId="9" fillId="2" borderId="27" xfId="0" applyAlignment="1" applyBorder="1" applyFont="1" applyNumberFormat="1" applyFill="1" applyProtection="1">
      <alignment horizontal="right" vertical="center"/>
    </xf>
    <xf xxid="152" numFmtId="175" fontId="9" fillId="2" borderId="42" xfId="0" applyAlignment="1" applyBorder="1" applyFont="1" applyNumberFormat="1" applyFill="1" applyProtection="1">
      <alignment horizontal="right" vertical="center"/>
    </xf>
    <xf xxid="153" numFmtId="175" fontId="9" fillId="2" borderId="43" xfId="0" applyAlignment="1" applyBorder="1" applyFont="1" applyNumberFormat="1" applyFill="1" applyProtection="1">
      <alignment horizontal="right" vertical="center"/>
    </xf>
    <xf xxid="154" numFmtId="175" fontId="9" fillId="2" borderId="44" xfId="0" applyAlignment="1" applyBorder="1" applyFont="1" applyNumberFormat="1" applyFill="1" applyProtection="1">
      <alignment horizontal="right" vertical="center"/>
    </xf>
    <xf xxid="155" numFmtId="175" fontId="9" fillId="2" borderId="45" xfId="0" applyAlignment="1" applyBorder="1" applyFont="1" applyNumberFormat="1" applyFill="1" applyProtection="1">
      <alignment horizontal="right" vertical="center"/>
    </xf>
    <xf xxid="156" numFmtId="175" fontId="11" fillId="2" borderId="23" xfId="0" applyAlignment="1" applyBorder="1" applyFont="1" applyNumberFormat="1" applyFill="1" applyProtection="1">
      <alignment horizontal="right" vertical="center"/>
    </xf>
    <xf xxid="157" numFmtId="175" fontId="11" fillId="2" borderId="31" xfId="0" applyAlignment="1" applyBorder="1" applyFont="1" applyNumberFormat="1" applyFill="1" applyProtection="1">
      <alignment horizontal="right" vertical="center"/>
    </xf>
    <xf xxid="158" numFmtId="175" fontId="11" fillId="2" borderId="13" xfId="0" applyAlignment="1" applyBorder="1" applyFont="1" applyNumberFormat="1" applyFill="1" applyProtection="1">
      <alignment horizontal="right" vertical="center"/>
    </xf>
    <xf xxid="159" numFmtId="175" fontId="11" fillId="2" borderId="19" xfId="0" applyAlignment="1" applyBorder="1" applyFont="1" applyNumberFormat="1" applyFill="1" applyProtection="1">
      <alignment horizontal="right" vertical="center"/>
    </xf>
    <xf xxid="160" numFmtId="175" fontId="11" fillId="2" borderId="24" xfId="0" applyAlignment="1" applyBorder="1" applyFont="1" applyNumberFormat="1" applyFill="1" applyProtection="1">
      <alignment horizontal="right" vertical="center"/>
    </xf>
    <xf xxid="161" numFmtId="175" fontId="11" fillId="2" borderId="33" xfId="0" applyAlignment="1" applyBorder="1" applyFont="1" applyNumberFormat="1" applyFill="1" applyProtection="1">
      <alignment horizontal="right" vertical="center"/>
    </xf>
    <xf xxid="162" numFmtId="175" fontId="11" fillId="2" borderId="29" xfId="0" applyAlignment="1" applyBorder="1" applyFont="1" applyNumberFormat="1" applyFill="1" applyProtection="1">
      <alignment horizontal="right" vertical="center"/>
    </xf>
    <xf xxid="163" numFmtId="175" fontId="11" fillId="2" borderId="25" xfId="0" applyAlignment="1" applyBorder="1" applyFont="1" applyNumberFormat="1" applyFill="1" applyProtection="1">
      <alignment horizontal="right" vertical="center"/>
    </xf>
    <xf xxid="164" numFmtId="175" fontId="11" fillId="2" borderId="18" xfId="0" applyAlignment="1" applyBorder="1" applyFont="1" applyNumberFormat="1" applyFill="1" applyProtection="1">
      <alignment horizontal="right" vertical="center"/>
    </xf>
    <xf xxid="165" numFmtId="175" fontId="11" fillId="2" borderId="27" xfId="0" applyAlignment="1" applyBorder="1" applyFont="1" applyNumberFormat="1" applyFill="1" applyProtection="1">
      <alignment horizontal="right" vertical="center"/>
    </xf>
    <xf xxid="166" numFmtId="175" fontId="11" fillId="2" borderId="26" xfId="0" applyAlignment="1" applyBorder="1" applyFont="1" applyNumberFormat="1" applyFill="1" applyProtection="1">
      <alignment horizontal="right" vertical="center"/>
    </xf>
    <xf xxid="167" numFmtId="175" fontId="11" fillId="2" borderId="28" xfId="0" applyAlignment="1" applyBorder="1" applyFont="1" applyNumberFormat="1" applyFill="1" applyProtection="1">
      <alignment horizontal="right" vertical="center"/>
    </xf>
    <xf xxid="168" numFmtId="0" fontId="0" fillId="2" borderId="0" xfId="0"/>
    <xf xxid="169" numFmtId="49" fontId="45" fillId="2" borderId="0" xfId="0" applyAlignment="1" applyBorder="1" applyFont="1" applyNumberFormat="1" applyFill="1" applyProtection="1">
      <alignment vertical="center"/>
    </xf>
    <xf xxid="170" numFmtId="49" fontId="46" fillId="2" borderId="0" xfId="0" applyAlignment="1" applyBorder="1" applyFont="1" applyNumberFormat="1" applyFill="1" applyProtection="1">
      <alignment vertical="center"/>
    </xf>
    <xf xxid="171" numFmtId="176" fontId="14" fillId="2" borderId="0" xfId="0" applyAlignment="1" applyBorder="1" applyFont="1" applyNumberFormat="1" applyFill="1" applyProtection="1">
      <alignment vertical="center"/>
    </xf>
    <xf xxid="172" numFmtId="176" fontId="17" fillId="2" borderId="0" xfId="0" applyAlignment="1" applyBorder="1" applyFont="1" applyNumberFormat="1" applyFill="1" applyProtection="1">
      <alignment vertical="center"/>
    </xf>
    <xf xxid="173" numFmtId="176" fontId="5" fillId="2" borderId="0" xfId="0" applyAlignment="1" applyBorder="1" applyFont="1" applyNumberFormat="1" applyFill="1" applyProtection="1">
      <alignment vertical="center"/>
    </xf>
    <xf xxid="174" numFmtId="176" fontId="47" fillId="2" borderId="0" xfId="0" applyAlignment="1" applyBorder="1" applyFont="1" applyNumberFormat="1" applyFill="1" applyProtection="1">
      <alignment vertical="center"/>
    </xf>
    <xf xxid="175" numFmtId="176" fontId="48" fillId="2" borderId="0" xfId="0" applyAlignment="1" applyBorder="1" applyFont="1" applyNumberFormat="1" applyFill="1" applyProtection="1">
      <alignment vertical="center"/>
    </xf>
    <xf xxid="176" numFmtId="0" fontId="45" fillId="2" borderId="16" xfId="0" applyAlignment="1" applyBorder="1" applyFont="1" applyNumberFormat="1" applyFill="1" applyProtection="1">
      <alignment vertical="center"/>
    </xf>
    <xf xxid="177" numFmtId="0" fontId="49" fillId="2" borderId="16" xfId="0" applyAlignment="1" applyBorder="1" applyFont="1" applyNumberFormat="1" applyFill="1" applyProtection="1">
      <alignment vertical="center"/>
    </xf>
    <xf xxid="178" numFmtId="176" fontId="6" fillId="2" borderId="23" xfId="0" applyAlignment="1" applyBorder="1" applyFont="1" applyNumberFormat="1" applyFill="1" applyProtection="1">
      <alignment horizontal="right" vertical="center"/>
    </xf>
    <xf xxid="179" numFmtId="176" fontId="48" fillId="2" borderId="23" xfId="0" applyAlignment="1" applyBorder="1" applyFont="1" applyNumberFormat="1" applyFill="1" applyProtection="1">
      <alignment horizontal="right" vertical="center"/>
    </xf>
    <xf xxid="180" numFmtId="176" fontId="50" fillId="2" borderId="23" xfId="0" applyAlignment="1" applyBorder="1" applyFont="1" applyNumberFormat="1" applyFill="1" applyProtection="1">
      <alignment horizontal="right" vertical="center"/>
    </xf>
    <xf xxid="181" numFmtId="177" fontId="6" fillId="2" borderId="23" xfId="0" applyAlignment="1" applyBorder="1" applyFont="1" applyNumberFormat="1" applyFill="1" applyProtection="1">
      <alignment horizontal="right" vertical="center"/>
    </xf>
    <xf xxid="182" numFmtId="177" fontId="48" fillId="2" borderId="23" xfId="0" applyAlignment="1" applyBorder="1" applyFont="1" applyNumberFormat="1" applyFill="1" applyProtection="1">
      <alignment horizontal="right" vertical="center"/>
    </xf>
    <xf xxid="183" numFmtId="177" fontId="50" fillId="2" borderId="23" xfId="0" applyAlignment="1" applyBorder="1" applyFont="1" applyNumberFormat="1" applyFill="1" applyProtection="1">
      <alignment horizontal="right" vertical="center"/>
    </xf>
    <xf xxid="184" numFmtId="176" fontId="6" fillId="2" borderId="24" xfId="0" applyAlignment="1" applyBorder="1" applyFont="1" applyNumberFormat="1" applyFill="1" applyProtection="1">
      <alignment horizontal="right" vertical="center"/>
    </xf>
    <xf xxid="185" numFmtId="176" fontId="48" fillId="2" borderId="24" xfId="0" applyAlignment="1" applyBorder="1" applyFont="1" applyNumberFormat="1" applyFill="1" applyProtection="1">
      <alignment horizontal="right" vertical="center"/>
    </xf>
    <xf xxid="186" numFmtId="176" fontId="50" fillId="2" borderId="24" xfId="0" applyAlignment="1" applyBorder="1" applyFont="1" applyNumberFormat="1" applyFill="1" applyProtection="1">
      <alignment horizontal="right" vertical="center"/>
    </xf>
    <xf xxid="187" numFmtId="0" fontId="47" fillId="2" borderId="17" xfId="0" applyAlignment="1" applyBorder="1" applyFont="1" applyNumberFormat="1" applyFill="1" applyProtection="1">
      <alignment vertical="center" shrinkToFit="1"/>
    </xf>
    <xf xxid="188" numFmtId="0" fontId="51" fillId="2" borderId="17" xfId="0" applyAlignment="1" applyBorder="1" applyFont="1" applyNumberFormat="1" applyFill="1" applyProtection="1">
      <alignment vertical="center" shrinkToFit="1"/>
    </xf>
    <xf xxid="189" numFmtId="0" fontId="52" fillId="2" borderId="17" xfId="0" applyAlignment="1" applyBorder="1" applyFont="1" applyNumberFormat="1" applyFill="1" applyProtection="1">
      <alignment vertical="center" shrinkToFit="1"/>
    </xf>
    <xf xxid="190" numFmtId="176" fontId="6" fillId="2" borderId="18" xfId="0" applyAlignment="1" applyBorder="1" applyFont="1" applyNumberFormat="1" applyFill="1" applyProtection="1">
      <alignment horizontal="right" vertical="center"/>
    </xf>
    <xf xxid="191" numFmtId="176" fontId="48" fillId="2" borderId="18" xfId="0" applyAlignment="1" applyBorder="1" applyFont="1" applyNumberFormat="1" applyFill="1" applyProtection="1">
      <alignment horizontal="right" vertical="center"/>
    </xf>
    <xf xxid="192" numFmtId="177" fontId="6" fillId="2" borderId="18" xfId="0" applyAlignment="1" applyBorder="1" applyFont="1" applyNumberFormat="1" applyFill="1" applyProtection="1">
      <alignment horizontal="right" vertical="center"/>
    </xf>
    <xf xxid="193" numFmtId="177" fontId="48" fillId="2" borderId="18" xfId="0" applyAlignment="1" applyBorder="1" applyFont="1" applyNumberFormat="1" applyFill="1" applyProtection="1">
      <alignment horizontal="right" vertical="center"/>
    </xf>
    <xf xxid="194" numFmtId="176" fontId="6" fillId="2" borderId="26" xfId="0" applyAlignment="1" applyBorder="1" applyFont="1" applyNumberFormat="1" applyFill="1" applyProtection="1">
      <alignment horizontal="right" vertical="center"/>
    </xf>
    <xf xxid="195" numFmtId="176" fontId="48" fillId="2" borderId="26" xfId="0" applyAlignment="1" applyBorder="1" applyFont="1" applyNumberFormat="1" applyFill="1" applyProtection="1">
      <alignment horizontal="right" vertical="center"/>
    </xf>
    <xf xxid="196" numFmtId="0" fontId="47" fillId="2" borderId="14" xfId="0" applyAlignment="1" applyBorder="1" applyFont="1" applyNumberFormat="1" applyFill="1" applyProtection="1">
      <alignment vertical="center" shrinkToFit="1"/>
    </xf>
    <xf xxid="197" numFmtId="0" fontId="51" fillId="2" borderId="14" xfId="0" applyAlignment="1" applyBorder="1" applyFont="1" applyNumberFormat="1" applyFill="1" applyProtection="1">
      <alignment vertical="center" shrinkToFit="1"/>
    </xf>
    <xf xxid="198" numFmtId="0" fontId="53" fillId="2" borderId="15" xfId="0" applyAlignment="1" applyBorder="1" applyFont="1" applyNumberFormat="1" applyFill="1" applyProtection="1">
      <alignment horizontal="right"/>
    </xf>
    <xf xxid="199" numFmtId="177" fontId="6" fillId="2" borderId="26" xfId="0" applyAlignment="1" applyBorder="1" applyFont="1" applyNumberFormat="1" applyFill="1" applyProtection="1">
      <alignment horizontal="right" vertical="center"/>
    </xf>
    <xf xxid="200" numFmtId="177" fontId="48" fillId="2" borderId="26" xfId="0" applyAlignment="1" applyBorder="1" applyFont="1" applyNumberFormat="1" applyFill="1" applyProtection="1">
      <alignment horizontal="right" vertical="center"/>
    </xf>
    <xf xxid="201" numFmtId="177" fontId="6" fillId="2" borderId="24" xfId="0" applyAlignment="1" applyBorder="1" applyFont="1" applyNumberFormat="1" applyFill="1" applyProtection="1">
      <alignment horizontal="right" vertical="center"/>
    </xf>
    <xf xxid="202" numFmtId="177" fontId="48" fillId="2" borderId="24" xfId="0" applyAlignment="1" applyBorder="1" applyFont="1" applyNumberFormat="1" applyFill="1" applyProtection="1">
      <alignment horizontal="right" vertical="center"/>
    </xf>
    <xf xxid="203" numFmtId="176" fontId="6" fillId="2" borderId="30" xfId="0" applyAlignment="1" applyBorder="1" applyFont="1" applyNumberFormat="1" applyFill="1" applyProtection="1">
      <alignment horizontal="right" vertical="center"/>
    </xf>
    <xf xxid="204" numFmtId="176" fontId="48" fillId="2" borderId="30" xfId="0" applyAlignment="1" applyBorder="1" applyFont="1" applyNumberFormat="1" applyFill="1" applyProtection="1">
      <alignment horizontal="right" vertical="center"/>
    </xf>
    <xf xxid="205" numFmtId="177" fontId="6" fillId="2" borderId="30" xfId="0" applyAlignment="1" applyBorder="1" applyFont="1" applyNumberFormat="1" applyFill="1" applyProtection="1">
      <alignment horizontal="right" vertical="center"/>
    </xf>
    <xf xxid="206" numFmtId="177" fontId="48" fillId="2" borderId="30" xfId="0" applyAlignment="1" applyBorder="1" applyFont="1" applyNumberFormat="1" applyFill="1" applyProtection="1">
      <alignment horizontal="right" vertical="center"/>
    </xf>
    <xf xxid="207" numFmtId="176" fontId="6" fillId="2" borderId="32" xfId="0" applyAlignment="1" applyBorder="1" applyFont="1" applyNumberFormat="1" applyFill="1" applyProtection="1">
      <alignment horizontal="right" vertical="center"/>
    </xf>
    <xf xxid="208" numFmtId="176" fontId="48" fillId="2" borderId="32" xfId="0" applyAlignment="1" applyBorder="1" applyFont="1" applyNumberFormat="1" applyFill="1" applyProtection="1">
      <alignment horizontal="right" vertical="center"/>
    </xf>
    <xf xxid="209" numFmtId="177" fontId="6" fillId="2" borderId="32" xfId="0" applyAlignment="1" applyBorder="1" applyFont="1" applyNumberFormat="1" applyFill="1" applyProtection="1">
      <alignment horizontal="right" vertical="center"/>
    </xf>
    <xf xxid="210" numFmtId="177" fontId="48" fillId="2" borderId="32" xfId="0" applyAlignment="1" applyBorder="1" applyFont="1" applyNumberFormat="1" applyFill="1" applyProtection="1">
      <alignment horizontal="right" vertical="center"/>
    </xf>
    <xf xxid="211" numFmtId="178" fontId="6" fillId="2" borderId="30" xfId="0" applyAlignment="1" applyBorder="1" applyFont="1" applyNumberFormat="1" applyFill="1" applyProtection="1">
      <alignment horizontal="right" vertical="center"/>
    </xf>
    <xf xxid="212" numFmtId="178" fontId="48" fillId="2" borderId="30" xfId="0" applyAlignment="1" applyBorder="1" applyFont="1" applyNumberFormat="1" applyFill="1" applyProtection="1">
      <alignment horizontal="right" vertical="center"/>
    </xf>
    <xf xxid="213" numFmtId="0" fontId="54" fillId="2" borderId="10" xfId="0" applyAlignment="1" applyBorder="1" applyFont="1" applyNumberFormat="1" applyFill="1" applyProtection="1">
      <alignment vertical="center"/>
    </xf>
    <xf xxid="214" numFmtId="0" fontId="55" fillId="2" borderId="10" xfId="0" applyAlignment="1" applyBorder="1" applyFont="1" applyNumberFormat="1" applyFill="1" applyProtection="1">
      <alignment vertical="center"/>
    </xf>
    <xf xxid="215" numFmtId="176" fontId="9" fillId="2" borderId="23" xfId="0" applyAlignment="1" applyBorder="1" applyFont="1" applyNumberFormat="1" applyFill="1" applyProtection="1">
      <alignment horizontal="right" vertical="center"/>
    </xf>
    <xf xxid="216" numFmtId="176" fontId="56" fillId="2" borderId="23" xfId="0" applyAlignment="1" applyBorder="1" applyFont="1" applyNumberFormat="1" applyFill="1" applyProtection="1">
      <alignment horizontal="right" vertical="center"/>
    </xf>
    <xf xxid="217" numFmtId="176" fontId="57" fillId="2" borderId="23" xfId="0" applyAlignment="1" applyBorder="1" applyFont="1" applyNumberFormat="1" applyFill="1" applyProtection="1">
      <alignment horizontal="right" vertical="center"/>
    </xf>
    <xf xxid="218" numFmtId="176" fontId="58" fillId="2" borderId="23" xfId="0" applyAlignment="1" applyBorder="1" applyFont="1" applyNumberFormat="1" applyFill="1" applyProtection="1">
      <alignment horizontal="right" vertical="center"/>
    </xf>
    <xf xxid="219" numFmtId="177" fontId="9" fillId="2" borderId="34" xfId="0" applyAlignment="1" applyBorder="1" applyFont="1" applyNumberFormat="1" applyFill="1" applyProtection="1">
      <alignment horizontal="right" vertical="center"/>
    </xf>
    <xf xxid="220" numFmtId="177" fontId="56" fillId="2" borderId="34" xfId="0" applyAlignment="1" applyBorder="1" applyFont="1" applyNumberFormat="1" applyFill="1" applyProtection="1">
      <alignment horizontal="right" vertical="center"/>
    </xf>
    <xf xxid="221" numFmtId="177" fontId="57" fillId="2" borderId="34" xfId="0" applyAlignment="1" applyBorder="1" applyFont="1" applyNumberFormat="1" applyFill="1" applyProtection="1">
      <alignment horizontal="right" vertical="center"/>
    </xf>
    <xf xxid="222" numFmtId="177" fontId="58" fillId="2" borderId="34" xfId="0" applyAlignment="1" applyBorder="1" applyFont="1" applyNumberFormat="1" applyFill="1" applyProtection="1">
      <alignment horizontal="right" vertical="center"/>
    </xf>
    <xf xxid="223" numFmtId="176" fontId="9" fillId="2" borderId="36" xfId="0" applyAlignment="1" applyBorder="1" applyFont="1" applyNumberFormat="1" applyFill="1" applyProtection="1">
      <alignment horizontal="right" vertical="center"/>
    </xf>
    <xf xxid="224" numFmtId="176" fontId="56" fillId="2" borderId="36" xfId="0" applyAlignment="1" applyBorder="1" applyFont="1" applyNumberFormat="1" applyFill="1" applyProtection="1">
      <alignment horizontal="right" vertical="center"/>
    </xf>
    <xf xxid="225" numFmtId="176" fontId="57" fillId="2" borderId="36" xfId="0" applyAlignment="1" applyBorder="1" applyFont="1" applyNumberFormat="1" applyFill="1" applyProtection="1">
      <alignment horizontal="right" vertical="center"/>
    </xf>
    <xf xxid="226" numFmtId="176" fontId="58" fillId="2" borderId="36" xfId="0" applyAlignment="1" applyBorder="1" applyFont="1" applyNumberFormat="1" applyFill="1" applyProtection="1">
      <alignment horizontal="right" vertical="center"/>
    </xf>
    <xf xxid="227" numFmtId="0" fontId="56" fillId="2" borderId="17" xfId="0" applyAlignment="1" applyBorder="1" applyFont="1" applyNumberFormat="1" applyFill="1" applyProtection="1">
      <alignment vertical="center" shrinkToFit="1"/>
    </xf>
    <xf xxid="228" numFmtId="0" fontId="59" fillId="2" borderId="17" xfId="0" applyAlignment="1" applyBorder="1" applyFont="1" applyNumberFormat="1" applyFill="1" applyProtection="1">
      <alignment vertical="center" shrinkToFit="1"/>
    </xf>
    <xf xxid="229" numFmtId="0" fontId="60" fillId="2" borderId="17" xfId="0" applyAlignment="1" applyBorder="1" applyFont="1" applyNumberFormat="1" applyFill="1" applyProtection="1">
      <alignment vertical="center" shrinkToFit="1"/>
    </xf>
    <xf xxid="230" numFmtId="176" fontId="9" fillId="2" borderId="13" xfId="0" applyAlignment="1" applyBorder="1" applyFont="1" applyNumberFormat="1" applyFill="1" applyProtection="1">
      <alignment horizontal="right" vertical="center"/>
    </xf>
    <xf xxid="231" numFmtId="176" fontId="56" fillId="2" borderId="13" xfId="0" applyAlignment="1" applyBorder="1" applyFont="1" applyNumberFormat="1" applyFill="1" applyProtection="1">
      <alignment horizontal="right" vertical="center"/>
    </xf>
    <xf xxid="232" numFmtId="176" fontId="57" fillId="2" borderId="13" xfId="0" applyAlignment="1" applyBorder="1" applyFont="1" applyNumberFormat="1" applyFill="1" applyProtection="1">
      <alignment horizontal="right" vertical="center"/>
    </xf>
    <xf xxid="233" numFmtId="177" fontId="9" fillId="2" borderId="38" xfId="0" applyAlignment="1" applyBorder="1" applyFont="1" applyNumberFormat="1" applyFill="1" applyProtection="1">
      <alignment horizontal="right" vertical="center"/>
    </xf>
    <xf xxid="234" numFmtId="177" fontId="56" fillId="2" borderId="38" xfId="0" applyAlignment="1" applyBorder="1" applyFont="1" applyNumberFormat="1" applyFill="1" applyProtection="1">
      <alignment horizontal="right" vertical="center"/>
    </xf>
    <xf xxid="235" numFmtId="177" fontId="57" fillId="2" borderId="38" xfId="0" applyAlignment="1" applyBorder="1" applyFont="1" applyNumberFormat="1" applyFill="1" applyProtection="1">
      <alignment horizontal="right" vertical="center"/>
    </xf>
    <xf xxid="236" numFmtId="176" fontId="9" fillId="2" borderId="40" xfId="0" applyAlignment="1" applyBorder="1" applyFont="1" applyNumberFormat="1" applyFill="1" applyProtection="1">
      <alignment horizontal="right" vertical="center"/>
    </xf>
    <xf xxid="237" numFmtId="176" fontId="56" fillId="2" borderId="40" xfId="0" applyAlignment="1" applyBorder="1" applyFont="1" applyNumberFormat="1" applyFill="1" applyProtection="1">
      <alignment horizontal="right" vertical="center"/>
    </xf>
    <xf xxid="238" numFmtId="176" fontId="57" fillId="2" borderId="40" xfId="0" applyAlignment="1" applyBorder="1" applyFont="1" applyNumberFormat="1" applyFill="1" applyProtection="1">
      <alignment horizontal="right" vertical="center"/>
    </xf>
    <xf xxid="239" numFmtId="177" fontId="9" fillId="2" borderId="13" xfId="0" applyAlignment="1" applyBorder="1" applyFont="1" applyNumberFormat="1" applyFill="1" applyProtection="1">
      <alignment horizontal="right" vertical="center"/>
    </xf>
    <xf xxid="240" numFmtId="177" fontId="56" fillId="2" borderId="13" xfId="0" applyAlignment="1" applyBorder="1" applyFont="1" applyNumberFormat="1" applyFill="1" applyProtection="1">
      <alignment horizontal="right" vertical="center"/>
    </xf>
    <xf xxid="241" numFmtId="177" fontId="57" fillId="2" borderId="13" xfId="0" applyAlignment="1" applyBorder="1" applyFont="1" applyNumberFormat="1" applyFill="1" applyProtection="1">
      <alignment horizontal="right" vertical="center"/>
    </xf>
    <xf xxid="242" numFmtId="0" fontId="61" fillId="2" borderId="16" xfId="0" applyAlignment="1" applyBorder="1" applyFont="1" applyNumberFormat="1" applyFill="1" applyProtection="1">
      <alignment vertical="center"/>
    </xf>
    <xf xxid="243" numFmtId="0" fontId="54" fillId="2" borderId="16" xfId="0" applyAlignment="1" applyBorder="1" applyFont="1" applyNumberFormat="1" applyFill="1" applyProtection="1">
      <alignment vertical="center"/>
    </xf>
    <xf xxid="244" numFmtId="0" fontId="55" fillId="2" borderId="16" xfId="0" applyAlignment="1" applyBorder="1" applyFont="1" applyNumberFormat="1" applyFill="1" applyProtection="1">
      <alignment vertical="center"/>
    </xf>
    <xf xxid="245" numFmtId="176" fontId="11" fillId="2" borderId="23" xfId="0" applyAlignment="1" applyBorder="1" applyFont="1" applyNumberFormat="1" applyFill="1" applyProtection="1">
      <alignment horizontal="right" vertical="center"/>
    </xf>
    <xf xxid="246" numFmtId="177" fontId="11" fillId="2" borderId="23" xfId="0" applyAlignment="1" applyBorder="1" applyFont="1" applyNumberFormat="1" applyFill="1" applyProtection="1">
      <alignment horizontal="right" vertical="center"/>
    </xf>
    <xf xxid="247" numFmtId="177" fontId="57" fillId="2" borderId="23" xfId="0" applyAlignment="1" applyBorder="1" applyFont="1" applyNumberFormat="1" applyFill="1" applyProtection="1">
      <alignment horizontal="right" vertical="center"/>
    </xf>
    <xf xxid="248" numFmtId="177" fontId="58" fillId="2" borderId="23" xfId="0" applyAlignment="1" applyBorder="1" applyFont="1" applyNumberFormat="1" applyFill="1" applyProtection="1">
      <alignment horizontal="right" vertical="center"/>
    </xf>
    <xf xxid="249" numFmtId="176" fontId="11" fillId="2" borderId="24" xfId="0" applyAlignment="1" applyBorder="1" applyFont="1" applyNumberFormat="1" applyFill="1" applyProtection="1">
      <alignment horizontal="right" vertical="center"/>
    </xf>
    <xf xxid="250" numFmtId="176" fontId="57" fillId="2" borderId="24" xfId="0" applyAlignment="1" applyBorder="1" applyFont="1" applyNumberFormat="1" applyFill="1" applyProtection="1">
      <alignment horizontal="right" vertical="center"/>
    </xf>
    <xf xxid="251" numFmtId="176" fontId="58" fillId="2" borderId="24" xfId="0" applyAlignment="1" applyBorder="1" applyFont="1" applyNumberFormat="1" applyFill="1" applyProtection="1">
      <alignment horizontal="right" vertical="center"/>
    </xf>
    <xf xxid="252" numFmtId="0" fontId="57" fillId="2" borderId="17" xfId="0" applyAlignment="1" applyBorder="1" applyFont="1" applyNumberFormat="1" applyFill="1" applyProtection="1">
      <alignment vertical="center" shrinkToFit="1"/>
    </xf>
    <xf xxid="253" numFmtId="0" fontId="3" fillId="2" borderId="16" xfId="0" applyAlignment="1" applyBorder="1" applyFont="1" applyNumberFormat="1" applyFill="1" applyProtection="1">
      <alignment vertical="center"/>
    </xf>
    <xf xxid="254" numFmtId="176" fontId="11" fillId="2" borderId="13" xfId="0" applyAlignment="1" applyBorder="1" applyFont="1" applyNumberFormat="1" applyFill="1" applyProtection="1">
      <alignment horizontal="right" vertical="center"/>
    </xf>
    <xf xxid="255" numFmtId="177" fontId="11" fillId="2" borderId="13" xfId="0" applyAlignment="1" applyBorder="1" applyFont="1" applyNumberFormat="1" applyFill="1" applyProtection="1">
      <alignment horizontal="right" vertical="center"/>
    </xf>
    <xf xxid="256" numFmtId="176" fontId="11" fillId="2" borderId="29" xfId="0" applyAlignment="1" applyBorder="1" applyFont="1" applyNumberFormat="1" applyFill="1" applyProtection="1">
      <alignment horizontal="right" vertical="center"/>
    </xf>
    <xf xxid="257" numFmtId="176" fontId="57" fillId="2" borderId="29" xfId="0" applyAlignment="1" applyBorder="1" applyFont="1" applyNumberFormat="1" applyFill="1" applyProtection="1">
      <alignment horizontal="right" vertical="center"/>
    </xf>
    <xf xxid="258" numFmtId="176" fontId="11" fillId="2" borderId="18" xfId="0" applyAlignment="1" applyBorder="1" applyFont="1" applyNumberFormat="1" applyFill="1" applyProtection="1">
      <alignment horizontal="right" vertical="center"/>
    </xf>
    <xf xxid="259" numFmtId="176" fontId="57" fillId="2" borderId="18" xfId="0" applyAlignment="1" applyBorder="1" applyFont="1" applyNumberFormat="1" applyFill="1" applyProtection="1">
      <alignment horizontal="right" vertical="center"/>
    </xf>
    <xf xxid="260" numFmtId="177" fontId="11" fillId="2" borderId="18" xfId="0" applyAlignment="1" applyBorder="1" applyFont="1" applyNumberFormat="1" applyFill="1" applyProtection="1">
      <alignment horizontal="right" vertical="center"/>
    </xf>
    <xf xxid="261" numFmtId="177" fontId="57" fillId="2" borderId="18" xfId="0" applyAlignment="1" applyBorder="1" applyFont="1" applyNumberFormat="1" applyFill="1" applyProtection="1">
      <alignment horizontal="right" vertical="center"/>
    </xf>
    <xf xxid="262" numFmtId="176" fontId="11" fillId="2" borderId="26" xfId="0" applyAlignment="1" applyBorder="1" applyFont="1" applyNumberFormat="1" applyFill="1" applyProtection="1">
      <alignment horizontal="right" vertical="center"/>
    </xf>
    <xf xxid="263" numFmtId="176" fontId="57" fillId="2" borderId="26" xfId="0" applyAlignment="1" applyBorder="1" applyFont="1" applyNumberFormat="1" applyFill="1" applyProtection="1">
      <alignment horizontal="right" vertical="center"/>
    </xf>
    <xf xxid="264" numFmtId="0" fontId="57" fillId="2" borderId="14" xfId="0" applyAlignment="1" applyBorder="1" applyFont="1" applyNumberFormat="1" applyFill="1" applyProtection="1">
      <alignment vertical="center" shrinkToFit="1"/>
    </xf>
    <xf xxid="265" numFmtId="0" fontId="59" fillId="2" borderId="14" xfId="0" applyAlignment="1" applyBorder="1" applyFont="1" applyNumberFormat="1" applyFill="1" applyProtection="1">
      <alignment vertical="center" shrinkToFit="1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28" Type="http://schemas.openxmlformats.org/officeDocument/2006/relationships/worksheet" Target="worksheets/sheet28.xml" /><Relationship Id="rId27" Type="http://schemas.openxmlformats.org/officeDocument/2006/relationships/worksheet" Target="worksheets/sheet27.xml" /><Relationship Id="rId26" Type="http://schemas.openxmlformats.org/officeDocument/2006/relationships/worksheet" Target="worksheets/sheet26.xml" /><Relationship Id="rId25" Type="http://schemas.openxmlformats.org/officeDocument/2006/relationships/worksheet" Target="worksheets/sheet25.xml" /><Relationship Id="rId24" Type="http://schemas.openxmlformats.org/officeDocument/2006/relationships/worksheet" Target="worksheets/sheet24.xml" /><Relationship Id="rId23" Type="http://schemas.openxmlformats.org/officeDocument/2006/relationships/worksheet" Target="worksheets/sheet23.xml" /><Relationship Id="rId22" Type="http://schemas.openxmlformats.org/officeDocument/2006/relationships/worksheet" Target="worksheets/sheet22.xml" /><Relationship Id="rId21" Type="http://schemas.openxmlformats.org/officeDocument/2006/relationships/worksheet" Target="worksheets/sheet21.xml" /><Relationship Id="rId20" Type="http://schemas.openxmlformats.org/officeDocument/2006/relationships/worksheet" Target="worksheets/sheet20.xml" /><Relationship Id="rId19" Type="http://schemas.openxmlformats.org/officeDocument/2006/relationships/worksheet" Target="worksheets/sheet19.xml" /><Relationship Id="rId18" Type="http://schemas.openxmlformats.org/officeDocument/2006/relationships/worksheet" Target="worksheets/sheet18.xml" /><Relationship Id="rId17" Type="http://schemas.openxmlformats.org/officeDocument/2006/relationships/worksheet" Target="worksheets/sheet17.xml" /><Relationship Id="rId16" Type="http://schemas.openxmlformats.org/officeDocument/2006/relationships/worksheet" Target="worksheets/sheet16.xml" /><Relationship Id="rId15" Type="http://schemas.openxmlformats.org/officeDocument/2006/relationships/worksheet" Target="worksheets/sheet15.xml" /><Relationship Id="rId14" Type="http://schemas.openxmlformats.org/officeDocument/2006/relationships/worksheet" Target="worksheets/sheet14.xml" /><Relationship Id="rId13" Type="http://schemas.openxmlformats.org/officeDocument/2006/relationships/worksheet" Target="worksheets/sheet13.xml" /><Relationship Id="rId12" Type="http://schemas.openxmlformats.org/officeDocument/2006/relationships/worksheet" Target="worksheets/sheet12.xml" /><Relationship Id="rId11" Type="http://schemas.openxmlformats.org/officeDocument/2006/relationships/worksheet" Target="worksheets/sheet11.xml" /><Relationship Id="rId10" Type="http://schemas.openxmlformats.org/officeDocument/2006/relationships/worksheet" Target="worksheets/sheet10.xml" /><Relationship Id="rId9" Type="http://schemas.openxmlformats.org/officeDocument/2006/relationships/worksheet" Target="worksheets/sheet9.xml" /><Relationship Id="rId8" Type="http://schemas.openxmlformats.org/officeDocument/2006/relationships/worksheet" Target="worksheets/sheet8.xml" /><Relationship Id="rId7" Type="http://schemas.openxmlformats.org/officeDocument/2006/relationships/worksheet" Target="worksheets/sheet7.xml" /><Relationship Id="rId6" Type="http://schemas.openxmlformats.org/officeDocument/2006/relationships/worksheet" Target="worksheets/sheet6.xml" /><Relationship Id="rId5" Type="http://schemas.openxmlformats.org/officeDocument/2006/relationships/worksheet" Target="worksheets/sheet5.xml" /><Relationship Id="rId4" Type="http://schemas.openxmlformats.org/officeDocument/2006/relationships/worksheet" Target="worksheets/sheet4.xml" /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29" Type="http://schemas.openxmlformats.org/officeDocument/2006/relationships/styles" Target="styles.xml" /><Relationship Id="rId30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43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4.625" customWidth="1"/>
    <col min="2" max="3" width="7.125" customWidth="1"/>
    <col min="4" max="4" width="6.875" customWidth="1"/>
    <col min="5" max="5" width="15.625" customWidth="1"/>
    <col min="6" max="6" width="5.875" customWidth="1"/>
    <col min="7" max="7" width="7.125" customWidth="1"/>
    <col min="8" max="8" width="6.875" customWidth="1"/>
    <col min="9" max="9" width="6.625" customWidth="1"/>
    <col min="10" max="10" width="15.625" customWidth="1"/>
    <col min="11" max="11" width="7.125" customWidth="1"/>
    <col min="12" max="12" width="6.625" customWidth="1"/>
    <col min="13" max="14" width="7.125" customWidth="1"/>
  </cols>
  <sheetData>
    <row r="1" spans="1:14" ht="21" customHeight="1">
      <c r="A1" s="48" t="s">
        <v>52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ht="21" customHeight="1">
      <c r="A2" s="48" t="s">
        <v>3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14" ht="18.6" customHeight="1">
      <c r="A3" s="49" t="s">
        <v>37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</row>
    <row r="4" spans="1:14" ht="18.6" customHeight="1" thickBot="1">
      <c r="A4" s="1"/>
      <c r="B4" s="1"/>
      <c r="C4" s="1"/>
      <c r="D4" s="135" t="s">
        <v>36</v>
      </c>
      <c r="E4" s="37"/>
      <c r="F4" s="37"/>
      <c r="G4" s="57" t="s">
        <v>49</v>
      </c>
      <c r="H4" s="57"/>
      <c r="I4" s="57"/>
      <c r="J4" s="57"/>
      <c r="K4" s="1"/>
      <c r="L4" s="1"/>
      <c r="M4" s="1"/>
      <c r="N4" s="28" t="s">
        <v>38</v>
      </c>
    </row>
    <row r="5" spans="1:14" ht="15" customHeight="1">
      <c r="A5" s="54" t="s">
        <v>31</v>
      </c>
      <c r="B5" s="50" t="s">
        <v>39</v>
      </c>
      <c r="C5" s="51"/>
      <c r="D5" s="51"/>
      <c r="E5" s="51"/>
      <c r="F5" s="52"/>
      <c r="G5" s="50" t="s">
        <v>40</v>
      </c>
      <c r="H5" s="51"/>
      <c r="I5" s="51"/>
      <c r="J5" s="51"/>
      <c r="K5" s="51"/>
      <c r="L5" s="52"/>
      <c r="M5" s="12" t="s">
        <v>4</v>
      </c>
      <c r="N5" s="13" t="s">
        <v>34</v>
      </c>
    </row>
    <row r="6" spans="1:14" ht="12.95" customHeight="1">
      <c r="A6" s="55"/>
      <c r="B6" s="14" t="s">
        <v>5</v>
      </c>
      <c r="C6" s="5" t="s">
        <v>6</v>
      </c>
      <c r="D6" s="5" t="s">
        <v>7</v>
      </c>
      <c r="E6" s="27" t="s">
        <v>65</v>
      </c>
      <c r="F6" s="5" t="s">
        <v>4</v>
      </c>
      <c r="G6" s="5" t="s">
        <v>5</v>
      </c>
      <c r="H6" s="5" t="s">
        <v>6</v>
      </c>
      <c r="I6" s="5" t="s">
        <v>7</v>
      </c>
      <c r="J6" s="27" t="s">
        <v>65</v>
      </c>
      <c r="K6" s="5" t="s">
        <v>66</v>
      </c>
      <c r="L6" s="5" t="s">
        <v>4</v>
      </c>
      <c r="M6" s="5" t="s">
        <v>8</v>
      </c>
      <c r="N6" s="15" t="s">
        <v>8</v>
      </c>
    </row>
    <row r="7" spans="1:14" ht="12.95" customHeight="1">
      <c r="A7" s="55"/>
      <c r="B7" s="18" t="s">
        <v>0</v>
      </c>
      <c r="C7" s="5" t="s">
        <v>9</v>
      </c>
      <c r="D7" s="5" t="s">
        <v>9</v>
      </c>
      <c r="E7" s="27" t="s">
        <v>10</v>
      </c>
      <c r="F7" s="5" t="s">
        <v>11</v>
      </c>
      <c r="G7" s="19" t="s">
        <v>0</v>
      </c>
      <c r="H7" s="5" t="s">
        <v>12</v>
      </c>
      <c r="I7" s="5" t="s">
        <v>12</v>
      </c>
      <c r="J7" s="27" t="s">
        <v>13</v>
      </c>
      <c r="K7" s="5" t="s">
        <v>67</v>
      </c>
      <c r="L7" s="5" t="s">
        <v>14</v>
      </c>
      <c r="M7" s="5" t="s">
        <v>0</v>
      </c>
      <c r="N7" s="16" t="s">
        <v>21</v>
      </c>
    </row>
    <row r="8" spans="1:14" ht="14.1" customHeight="1">
      <c r="A8" s="55"/>
      <c r="B8" s="17" t="s">
        <v>15</v>
      </c>
      <c r="C8" s="20" t="s">
        <v>16</v>
      </c>
      <c r="D8" s="20" t="s">
        <v>17</v>
      </c>
      <c r="E8" s="21" t="s">
        <v>18</v>
      </c>
      <c r="F8" s="17" t="s">
        <v>19</v>
      </c>
      <c r="G8" s="17" t="s">
        <v>15</v>
      </c>
      <c r="H8" s="20" t="s">
        <v>16</v>
      </c>
      <c r="I8" s="20" t="s">
        <v>17</v>
      </c>
      <c r="J8" s="21" t="s">
        <v>73</v>
      </c>
      <c r="K8" s="20" t="s">
        <v>68</v>
      </c>
      <c r="L8" s="17" t="s">
        <v>19</v>
      </c>
      <c r="M8" s="20" t="s">
        <v>20</v>
      </c>
      <c r="N8" s="16" t="s">
        <v>27</v>
      </c>
    </row>
    <row r="9" spans="1:14" ht="14.1" customHeight="1">
      <c r="A9" s="55"/>
      <c r="B9" s="17"/>
      <c r="C9" s="20" t="s">
        <v>21</v>
      </c>
      <c r="D9" s="20" t="s">
        <v>23</v>
      </c>
      <c r="E9" s="22" t="s">
        <v>24</v>
      </c>
      <c r="F9" s="17"/>
      <c r="G9" s="17"/>
      <c r="H9" s="20" t="s">
        <v>25</v>
      </c>
      <c r="I9" s="20" t="s">
        <v>25</v>
      </c>
      <c r="J9" s="22" t="s">
        <v>24</v>
      </c>
      <c r="K9" s="17" t="s">
        <v>69</v>
      </c>
      <c r="L9" s="17"/>
      <c r="M9" s="20" t="s">
        <v>26</v>
      </c>
      <c r="N9" s="16" t="s">
        <v>21</v>
      </c>
    </row>
    <row r="10" spans="1:14" ht="14.1" customHeight="1" thickBot="1">
      <c r="A10" s="56"/>
      <c r="B10" s="23" t="s">
        <v>22</v>
      </c>
      <c r="C10" s="23" t="s">
        <v>22</v>
      </c>
      <c r="D10" s="23" t="s">
        <v>22</v>
      </c>
      <c r="E10" s="29" t="s">
        <v>28</v>
      </c>
      <c r="F10" s="30" t="s">
        <v>22</v>
      </c>
      <c r="G10" s="30" t="s">
        <v>22</v>
      </c>
      <c r="H10" s="30" t="s">
        <v>22</v>
      </c>
      <c r="I10" s="30" t="s">
        <v>22</v>
      </c>
      <c r="J10" s="29" t="s">
        <v>28</v>
      </c>
      <c r="K10" s="17" t="s">
        <v>25</v>
      </c>
      <c r="L10" s="30" t="s">
        <v>22</v>
      </c>
      <c r="M10" s="30" t="s">
        <v>29</v>
      </c>
      <c r="N10" s="31" t="s">
        <v>30</v>
      </c>
    </row>
    <row r="11" spans="1:14" ht="12.6" customHeight="1">
      <c r="A11" s="114" t="s">
        <v>1</v>
      </c>
      <c r="B11" s="117">
        <v>2949672</v>
      </c>
      <c r="C11" s="117">
        <v>1300476</v>
      </c>
      <c r="D11" s="117">
        <v>303021</v>
      </c>
      <c r="E11" s="117">
        <v>977207</v>
      </c>
      <c r="F11" s="117">
        <v>368969</v>
      </c>
      <c r="G11" s="117">
        <v>2464299</v>
      </c>
      <c r="H11" s="117">
        <v>762343</v>
      </c>
      <c r="I11" s="117">
        <v>48243</v>
      </c>
      <c r="J11" s="117">
        <v>662923</v>
      </c>
      <c r="K11" s="117">
        <v>241655</v>
      </c>
      <c r="L11" s="117">
        <v>749134</v>
      </c>
      <c r="M11" s="120">
        <v>0</v>
      </c>
      <c r="N11" s="123">
        <v>485373</v>
      </c>
    </row>
    <row r="12" spans="1:14" ht="11.1" customHeight="1">
      <c r="A12" s="126" t="s">
        <v>15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60"/>
    </row>
    <row r="13" spans="1:14" ht="12.6" customHeight="1">
      <c r="A13" s="33" t="s">
        <v>154</v>
      </c>
      <c r="B13" s="128">
        <v>607879</v>
      </c>
      <c r="C13" s="128">
        <v>95019</v>
      </c>
      <c r="D13" s="128">
        <v>4173</v>
      </c>
      <c r="E13" s="128">
        <v>259016</v>
      </c>
      <c r="F13" s="128">
        <v>249671</v>
      </c>
      <c r="G13" s="128">
        <v>582118</v>
      </c>
      <c r="H13" s="128">
        <v>63082</v>
      </c>
      <c r="I13" s="128">
        <v>759</v>
      </c>
      <c r="J13" s="128">
        <v>36813</v>
      </c>
      <c r="K13" s="128">
        <v>10068</v>
      </c>
      <c r="L13" s="128">
        <v>471396</v>
      </c>
      <c r="M13" s="130">
        <v>0</v>
      </c>
      <c r="N13" s="132">
        <v>25762</v>
      </c>
    </row>
    <row r="14" spans="1:14" ht="11.1" customHeight="1">
      <c r="A14" s="125" t="s">
        <v>155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60"/>
    </row>
    <row r="15" spans="1:14" ht="12.6" customHeight="1">
      <c r="A15" s="33" t="s">
        <v>156</v>
      </c>
      <c r="B15" s="128">
        <v>71907</v>
      </c>
      <c r="C15" s="128">
        <v>58352</v>
      </c>
      <c r="D15" s="128">
        <v>3174</v>
      </c>
      <c r="E15" s="128">
        <v>6142</v>
      </c>
      <c r="F15" s="128">
        <v>4239</v>
      </c>
      <c r="G15" s="128">
        <v>57014</v>
      </c>
      <c r="H15" s="128">
        <v>36873</v>
      </c>
      <c r="I15" s="128">
        <v>709</v>
      </c>
      <c r="J15" s="128">
        <v>4089</v>
      </c>
      <c r="K15" s="128">
        <v>7054</v>
      </c>
      <c r="L15" s="128">
        <v>8289</v>
      </c>
      <c r="M15" s="130">
        <v>0</v>
      </c>
      <c r="N15" s="132">
        <v>14893</v>
      </c>
    </row>
    <row r="16" spans="1:14" ht="11.1" customHeight="1">
      <c r="A16" s="125" t="s">
        <v>157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60"/>
    </row>
    <row r="17" spans="1:14" ht="12.6" customHeight="1">
      <c r="A17" s="33" t="s">
        <v>158</v>
      </c>
      <c r="B17" s="128">
        <v>103220</v>
      </c>
      <c r="C17" s="128">
        <v>72574</v>
      </c>
      <c r="D17" s="128">
        <v>9811</v>
      </c>
      <c r="E17" s="128">
        <v>16571</v>
      </c>
      <c r="F17" s="128">
        <v>4265</v>
      </c>
      <c r="G17" s="128">
        <v>83464</v>
      </c>
      <c r="H17" s="128">
        <v>48078</v>
      </c>
      <c r="I17" s="128">
        <v>1539</v>
      </c>
      <c r="J17" s="128">
        <v>7524</v>
      </c>
      <c r="K17" s="128">
        <v>12384</v>
      </c>
      <c r="L17" s="128">
        <v>13939</v>
      </c>
      <c r="M17" s="130">
        <v>0</v>
      </c>
      <c r="N17" s="132">
        <v>19756</v>
      </c>
    </row>
    <row r="18" spans="1:14" ht="11.1" customHeight="1">
      <c r="A18" s="125" t="s">
        <v>159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60"/>
    </row>
    <row r="19" spans="1:14" ht="12.6" customHeight="1">
      <c r="A19" s="33" t="s">
        <v>160</v>
      </c>
      <c r="B19" s="128">
        <v>188216</v>
      </c>
      <c r="C19" s="128">
        <v>80273</v>
      </c>
      <c r="D19" s="128">
        <v>13554</v>
      </c>
      <c r="E19" s="128">
        <v>71648</v>
      </c>
      <c r="F19" s="128">
        <v>22741</v>
      </c>
      <c r="G19" s="128">
        <v>163026</v>
      </c>
      <c r="H19" s="128">
        <v>57028</v>
      </c>
      <c r="I19" s="128">
        <v>2858</v>
      </c>
      <c r="J19" s="128">
        <v>60956</v>
      </c>
      <c r="K19" s="128">
        <v>12917</v>
      </c>
      <c r="L19" s="128">
        <v>29267</v>
      </c>
      <c r="M19" s="130">
        <v>0</v>
      </c>
      <c r="N19" s="132">
        <v>25190</v>
      </c>
    </row>
    <row r="20" spans="1:14" ht="11.1" customHeight="1">
      <c r="A20" s="125" t="s">
        <v>161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60"/>
    </row>
    <row r="21" spans="1:14" ht="12.6" customHeight="1">
      <c r="A21" s="33" t="s">
        <v>162</v>
      </c>
      <c r="B21" s="128">
        <v>107930</v>
      </c>
      <c r="C21" s="128">
        <v>65509</v>
      </c>
      <c r="D21" s="128">
        <v>13591</v>
      </c>
      <c r="E21" s="128">
        <v>24788</v>
      </c>
      <c r="F21" s="128">
        <v>4042</v>
      </c>
      <c r="G21" s="128">
        <v>85339</v>
      </c>
      <c r="H21" s="128">
        <v>43989</v>
      </c>
      <c r="I21" s="128">
        <v>1385</v>
      </c>
      <c r="J21" s="128">
        <v>17406</v>
      </c>
      <c r="K21" s="128">
        <v>13084</v>
      </c>
      <c r="L21" s="128">
        <v>9475</v>
      </c>
      <c r="M21" s="130">
        <v>0</v>
      </c>
      <c r="N21" s="132">
        <v>22591</v>
      </c>
    </row>
    <row r="22" spans="1:14" ht="11.1" customHeight="1">
      <c r="A22" s="125" t="s">
        <v>163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60"/>
    </row>
    <row r="23" spans="1:14" ht="12.6" customHeight="1">
      <c r="A23" s="33" t="s">
        <v>164</v>
      </c>
      <c r="B23" s="128">
        <v>90871</v>
      </c>
      <c r="C23" s="128">
        <v>54212</v>
      </c>
      <c r="D23" s="128">
        <v>8356</v>
      </c>
      <c r="E23" s="128">
        <v>24117</v>
      </c>
      <c r="F23" s="128">
        <v>4185</v>
      </c>
      <c r="G23" s="128">
        <v>72941</v>
      </c>
      <c r="H23" s="128">
        <v>33832</v>
      </c>
      <c r="I23" s="128">
        <v>1658</v>
      </c>
      <c r="J23" s="128">
        <v>20345</v>
      </c>
      <c r="K23" s="128">
        <v>9686</v>
      </c>
      <c r="L23" s="128">
        <v>7420</v>
      </c>
      <c r="M23" s="130">
        <v>0</v>
      </c>
      <c r="N23" s="132">
        <v>17929</v>
      </c>
    </row>
    <row r="24" spans="1:14" ht="11.1" customHeight="1">
      <c r="A24" s="125" t="s">
        <v>165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60"/>
    </row>
    <row r="25" spans="1:14" ht="12.6" customHeight="1">
      <c r="A25" s="33" t="s">
        <v>166</v>
      </c>
      <c r="B25" s="128">
        <v>44561</v>
      </c>
      <c r="C25" s="128">
        <v>26275</v>
      </c>
      <c r="D25" s="128">
        <v>4161</v>
      </c>
      <c r="E25" s="128">
        <v>6732</v>
      </c>
      <c r="F25" s="128">
        <v>7393</v>
      </c>
      <c r="G25" s="128">
        <v>28894</v>
      </c>
      <c r="H25" s="128">
        <v>13859</v>
      </c>
      <c r="I25" s="128">
        <v>568</v>
      </c>
      <c r="J25" s="128">
        <v>6441</v>
      </c>
      <c r="K25" s="128">
        <v>3547</v>
      </c>
      <c r="L25" s="128">
        <v>4479</v>
      </c>
      <c r="M25" s="130">
        <v>0</v>
      </c>
      <c r="N25" s="132">
        <v>15667</v>
      </c>
    </row>
    <row r="26" spans="1:14" ht="11.1" customHeight="1">
      <c r="A26" s="125" t="s">
        <v>167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60"/>
    </row>
    <row r="27" spans="1:14" ht="12.6" customHeight="1">
      <c r="A27" s="33" t="s">
        <v>168</v>
      </c>
      <c r="B27" s="128">
        <v>194397</v>
      </c>
      <c r="C27" s="128">
        <v>88254</v>
      </c>
      <c r="D27" s="128">
        <v>25546</v>
      </c>
      <c r="E27" s="128">
        <v>74781</v>
      </c>
      <c r="F27" s="128">
        <v>5816</v>
      </c>
      <c r="G27" s="128">
        <v>154637</v>
      </c>
      <c r="H27" s="128">
        <v>50787</v>
      </c>
      <c r="I27" s="128">
        <v>3492</v>
      </c>
      <c r="J27" s="128">
        <v>68800</v>
      </c>
      <c r="K27" s="128">
        <v>14385</v>
      </c>
      <c r="L27" s="128">
        <v>17173</v>
      </c>
      <c r="M27" s="130">
        <v>0</v>
      </c>
      <c r="N27" s="132">
        <v>39760</v>
      </c>
    </row>
    <row r="28" spans="1:14" ht="11.1" customHeight="1">
      <c r="A28" s="125" t="s">
        <v>169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60"/>
    </row>
    <row r="29" spans="1:14" ht="12.6" customHeight="1">
      <c r="A29" s="33" t="s">
        <v>170</v>
      </c>
      <c r="B29" s="128">
        <v>185204</v>
      </c>
      <c r="C29" s="128">
        <v>86354</v>
      </c>
      <c r="D29" s="128">
        <v>33925</v>
      </c>
      <c r="E29" s="128">
        <v>60153</v>
      </c>
      <c r="F29" s="128">
        <v>4772</v>
      </c>
      <c r="G29" s="128">
        <v>142967</v>
      </c>
      <c r="H29" s="128">
        <v>37046</v>
      </c>
      <c r="I29" s="128">
        <v>7354</v>
      </c>
      <c r="J29" s="128">
        <v>54106</v>
      </c>
      <c r="K29" s="128">
        <v>18522</v>
      </c>
      <c r="L29" s="128">
        <v>25939</v>
      </c>
      <c r="M29" s="130">
        <v>0</v>
      </c>
      <c r="N29" s="132">
        <v>42237</v>
      </c>
    </row>
    <row r="30" spans="1:14" ht="11.1" customHeight="1">
      <c r="A30" s="125" t="s">
        <v>171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60"/>
    </row>
    <row r="31" spans="1:14" ht="12.6" customHeight="1">
      <c r="A31" s="33" t="s">
        <v>172</v>
      </c>
      <c r="B31" s="128">
        <v>5928</v>
      </c>
      <c r="C31" s="128">
        <v>5054</v>
      </c>
      <c r="D31" s="128">
        <v>109</v>
      </c>
      <c r="E31" s="128">
        <v>405</v>
      </c>
      <c r="F31" s="128">
        <v>360</v>
      </c>
      <c r="G31" s="128">
        <v>4635</v>
      </c>
      <c r="H31" s="128">
        <v>2535</v>
      </c>
      <c r="I31" s="128">
        <v>27</v>
      </c>
      <c r="J31" s="128">
        <v>760</v>
      </c>
      <c r="K31" s="128">
        <v>302</v>
      </c>
      <c r="L31" s="128">
        <v>1010</v>
      </c>
      <c r="M31" s="130">
        <v>0</v>
      </c>
      <c r="N31" s="132">
        <v>1293</v>
      </c>
    </row>
    <row r="32" spans="1:14" ht="11.1" customHeight="1">
      <c r="A32" s="125" t="s">
        <v>173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60"/>
    </row>
    <row r="33" spans="1:14" ht="12.6" customHeight="1">
      <c r="A33" s="33" t="s">
        <v>174</v>
      </c>
      <c r="B33" s="128">
        <v>7335</v>
      </c>
      <c r="C33" s="128">
        <v>5817</v>
      </c>
      <c r="D33" s="128">
        <v>665</v>
      </c>
      <c r="E33" s="128">
        <v>440</v>
      </c>
      <c r="F33" s="128">
        <v>412</v>
      </c>
      <c r="G33" s="128">
        <v>6096</v>
      </c>
      <c r="H33" s="128">
        <v>3285</v>
      </c>
      <c r="I33" s="128">
        <v>53</v>
      </c>
      <c r="J33" s="128">
        <v>284</v>
      </c>
      <c r="K33" s="128">
        <v>1272</v>
      </c>
      <c r="L33" s="128">
        <v>1203</v>
      </c>
      <c r="M33" s="130">
        <v>0</v>
      </c>
      <c r="N33" s="132">
        <v>1239</v>
      </c>
    </row>
    <row r="34" spans="1:14" ht="11.1" customHeight="1">
      <c r="A34" s="125" t="s">
        <v>175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60"/>
    </row>
    <row r="35" spans="1:14" ht="12.6" customHeight="1">
      <c r="A35" s="33" t="s">
        <v>176</v>
      </c>
      <c r="B35" s="128">
        <v>103440</v>
      </c>
      <c r="C35" s="128">
        <v>79773</v>
      </c>
      <c r="D35" s="128">
        <v>8347</v>
      </c>
      <c r="E35" s="128">
        <v>10520</v>
      </c>
      <c r="F35" s="128">
        <v>4800</v>
      </c>
      <c r="G35" s="128">
        <v>76333</v>
      </c>
      <c r="H35" s="128">
        <v>51331</v>
      </c>
      <c r="I35" s="128">
        <v>1359</v>
      </c>
      <c r="J35" s="128">
        <v>2155</v>
      </c>
      <c r="K35" s="128">
        <v>12334</v>
      </c>
      <c r="L35" s="128">
        <v>9155</v>
      </c>
      <c r="M35" s="130">
        <v>0</v>
      </c>
      <c r="N35" s="132">
        <v>27107</v>
      </c>
    </row>
    <row r="36" spans="1:14" ht="11.1" customHeight="1" thickBot="1">
      <c r="A36" s="134" t="s">
        <v>177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3"/>
    </row>
    <row r="37" spans="1:14" ht="13.5" customHeight="1">
      <c r="A37" s="3" t="s">
        <v>152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ht="13.5" customHeight="1">
      <c r="A38" s="3" t="s">
        <v>35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ht="13.5" customHeight="1">
      <c r="A39" s="3" t="s">
        <v>327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4"/>
    </row>
    <row r="41" spans="1:14" ht="13.5" customHeight="1" hidden="1">
      <c r="A41" s="107" t="s">
        <v>2</v>
      </c>
      <c r="B41" s="107" t="s">
        <v>153</v>
      </c>
      <c r="C41" s="109">
        <v>38</v>
      </c>
      <c r="D41" s="112">
        <v>653270</v>
      </c>
      <c r="E41" s="112">
        <v>37140</v>
      </c>
      <c r="F41" s="11"/>
      <c r="G41" s="11"/>
      <c r="H41" s="11"/>
      <c r="I41" s="11"/>
      <c r="J41" s="11"/>
      <c r="K41" s="11"/>
      <c r="L41" s="11"/>
      <c r="M41" s="11"/>
      <c r="N41" s="4"/>
    </row>
    <row r="42" spans="1:14" ht="13.5" customHeight="1" hidden="1">
      <c r="A42" s="3"/>
      <c r="B42" s="3"/>
      <c r="C42" s="3"/>
      <c r="D42" s="3" t="str">
        <f>TEXT(D41,"##,##0")</f>
        <v>653,270</v>
      </c>
      <c r="E42" s="3" t="str">
        <f>TEXT(E41,"##,##0")</f>
        <v>37,140</v>
      </c>
      <c r="F42" s="3"/>
      <c r="G42" s="3"/>
      <c r="H42" s="3"/>
      <c r="I42" s="3"/>
      <c r="J42" s="3"/>
      <c r="K42" s="3"/>
      <c r="L42" s="3"/>
      <c r="M42" s="3"/>
      <c r="N42" s="3"/>
    </row>
    <row r="43" spans="1:14" ht="13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</row>
  </sheetData>
  <mergeCells count="181">
    <mergeCell ref="H31:H32"/>
    <mergeCell ref="I35:I36"/>
    <mergeCell ref="N35:N36"/>
    <mergeCell ref="J35:J36"/>
    <mergeCell ref="K35:K36"/>
    <mergeCell ref="L35:L36"/>
    <mergeCell ref="M35:M36"/>
    <mergeCell ref="H33:H34"/>
    <mergeCell ref="G33:G34"/>
    <mergeCell ref="N31:N32"/>
    <mergeCell ref="B33:B34"/>
    <mergeCell ref="C33:C34"/>
    <mergeCell ref="D33:D34"/>
    <mergeCell ref="E33:E34"/>
    <mergeCell ref="F33:F34"/>
    <mergeCell ref="N33:N34"/>
    <mergeCell ref="K33:K34"/>
    <mergeCell ref="L33:L34"/>
    <mergeCell ref="B35:B36"/>
    <mergeCell ref="C35:C36"/>
    <mergeCell ref="D35:D36"/>
    <mergeCell ref="E35:E36"/>
    <mergeCell ref="H35:H36"/>
    <mergeCell ref="F35:F36"/>
    <mergeCell ref="G35:G36"/>
    <mergeCell ref="L29:L30"/>
    <mergeCell ref="M29:M30"/>
    <mergeCell ref="I33:I34"/>
    <mergeCell ref="J33:J34"/>
    <mergeCell ref="M33:M34"/>
    <mergeCell ref="M31:M32"/>
    <mergeCell ref="I31:I32"/>
    <mergeCell ref="J31:J32"/>
    <mergeCell ref="N29:N30"/>
    <mergeCell ref="B31:B32"/>
    <mergeCell ref="C31:C32"/>
    <mergeCell ref="D31:D32"/>
    <mergeCell ref="E31:E32"/>
    <mergeCell ref="F31:F32"/>
    <mergeCell ref="G31:G32"/>
    <mergeCell ref="K31:K32"/>
    <mergeCell ref="L31:L32"/>
    <mergeCell ref="K29:K30"/>
    <mergeCell ref="N27:N28"/>
    <mergeCell ref="B29:B30"/>
    <mergeCell ref="C29:C30"/>
    <mergeCell ref="D29:D30"/>
    <mergeCell ref="E29:E30"/>
    <mergeCell ref="F29:F30"/>
    <mergeCell ref="G29:G30"/>
    <mergeCell ref="H29:H30"/>
    <mergeCell ref="I29:I30"/>
    <mergeCell ref="J29:J30"/>
    <mergeCell ref="L25:L26"/>
    <mergeCell ref="M25:M26"/>
    <mergeCell ref="H27:H28"/>
    <mergeCell ref="I27:I28"/>
    <mergeCell ref="J27:J28"/>
    <mergeCell ref="K27:K28"/>
    <mergeCell ref="N25:N26"/>
    <mergeCell ref="B27:B28"/>
    <mergeCell ref="C27:C28"/>
    <mergeCell ref="D27:D28"/>
    <mergeCell ref="E27:E28"/>
    <mergeCell ref="F27:F28"/>
    <mergeCell ref="G27:G28"/>
    <mergeCell ref="L27:L28"/>
    <mergeCell ref="M27:M28"/>
    <mergeCell ref="K25:K26"/>
    <mergeCell ref="N23:N24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L21:L22"/>
    <mergeCell ref="M21:M22"/>
    <mergeCell ref="H23:H24"/>
    <mergeCell ref="I23:I24"/>
    <mergeCell ref="J23:J24"/>
    <mergeCell ref="K23:K24"/>
    <mergeCell ref="N21:N22"/>
    <mergeCell ref="B23:B24"/>
    <mergeCell ref="C23:C24"/>
    <mergeCell ref="D23:D24"/>
    <mergeCell ref="E23:E24"/>
    <mergeCell ref="F23:F24"/>
    <mergeCell ref="G23:G24"/>
    <mergeCell ref="L23:L24"/>
    <mergeCell ref="M23:M24"/>
    <mergeCell ref="K21:K22"/>
    <mergeCell ref="N19:N20"/>
    <mergeCell ref="B21:B22"/>
    <mergeCell ref="C21:C22"/>
    <mergeCell ref="D21:D22"/>
    <mergeCell ref="E21:E22"/>
    <mergeCell ref="F21:F22"/>
    <mergeCell ref="G21:G22"/>
    <mergeCell ref="H21:H22"/>
    <mergeCell ref="I21:I22"/>
    <mergeCell ref="J21:J22"/>
    <mergeCell ref="H19:H20"/>
    <mergeCell ref="I19:I20"/>
    <mergeCell ref="J19:J20"/>
    <mergeCell ref="K19:K20"/>
    <mergeCell ref="M19:M20"/>
    <mergeCell ref="K17:K18"/>
    <mergeCell ref="L17:L18"/>
    <mergeCell ref="M17:M18"/>
    <mergeCell ref="I17:I18"/>
    <mergeCell ref="J17:J18"/>
    <mergeCell ref="G17:G18"/>
    <mergeCell ref="H17:H18"/>
    <mergeCell ref="N17:N18"/>
    <mergeCell ref="B19:B20"/>
    <mergeCell ref="C19:C20"/>
    <mergeCell ref="D19:D20"/>
    <mergeCell ref="E19:E20"/>
    <mergeCell ref="F19:F20"/>
    <mergeCell ref="G19:G20"/>
    <mergeCell ref="L19:L20"/>
    <mergeCell ref="H15:H16"/>
    <mergeCell ref="I15:I16"/>
    <mergeCell ref="J15:J16"/>
    <mergeCell ref="K15:K16"/>
    <mergeCell ref="N15:N16"/>
    <mergeCell ref="B17:B18"/>
    <mergeCell ref="C17:C18"/>
    <mergeCell ref="D17:D18"/>
    <mergeCell ref="E17:E18"/>
    <mergeCell ref="F17:F18"/>
    <mergeCell ref="L11:L12"/>
    <mergeCell ref="L13:L14"/>
    <mergeCell ref="L15:L16"/>
    <mergeCell ref="M15:M16"/>
    <mergeCell ref="B15:B16"/>
    <mergeCell ref="C15:C16"/>
    <mergeCell ref="D15:D16"/>
    <mergeCell ref="E15:E16"/>
    <mergeCell ref="F15:F16"/>
    <mergeCell ref="G15:G16"/>
    <mergeCell ref="I11:I12"/>
    <mergeCell ref="I13:I14"/>
    <mergeCell ref="M11:M12"/>
    <mergeCell ref="J11:J12"/>
    <mergeCell ref="J13:J14"/>
    <mergeCell ref="N11:N12"/>
    <mergeCell ref="M13:M14"/>
    <mergeCell ref="N13:N14"/>
    <mergeCell ref="K11:K12"/>
    <mergeCell ref="K13:K14"/>
    <mergeCell ref="D13:D14"/>
    <mergeCell ref="C13:C14"/>
    <mergeCell ref="E11:E12"/>
    <mergeCell ref="E13:E14"/>
    <mergeCell ref="F13:F14"/>
    <mergeCell ref="H13:H14"/>
    <mergeCell ref="G13:G14"/>
    <mergeCell ref="H11:H12"/>
    <mergeCell ref="F8:F9"/>
    <mergeCell ref="G8:G9"/>
    <mergeCell ref="B11:B12"/>
    <mergeCell ref="C11:C12"/>
    <mergeCell ref="D11:D12"/>
    <mergeCell ref="F11:F12"/>
    <mergeCell ref="G11:G12"/>
    <mergeCell ref="B8:B9"/>
    <mergeCell ref="B13:B14"/>
    <mergeCell ref="L8:L9"/>
    <mergeCell ref="A1:N1"/>
    <mergeCell ref="A3:N3"/>
    <mergeCell ref="B5:F5"/>
    <mergeCell ref="G5:L5"/>
    <mergeCell ref="A2:N2"/>
    <mergeCell ref="A5:A10"/>
    <mergeCell ref="D4:F4"/>
    <mergeCell ref="G4:J4"/>
  </mergeCells>
  <printOptions horizontalCentered="1"/>
  <pageMargins left="0.74803149606299213" right="0.59055118110236227" top="0.39370078740157483" bottom="0.19685039370078741" header="0" footer="0.39370078740157483"/>
  <pageSetup paperSize="9" firstPageNumber="138" orientation="landscape" useFirstPageNumber="1"/>
  <headerFooter alignWithMargins="0">
    <oddFooter>&amp;L&amp;9 &amp;C&amp;"Times New Roman"&amp;9  - &amp;p -&amp;R&amp;9 </oddFooter>
  </headerFooter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42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4.625" customWidth="1"/>
    <col min="2" max="3" width="7.125" customWidth="1"/>
    <col min="4" max="4" width="6.875" customWidth="1"/>
    <col min="5" max="5" width="15.625" customWidth="1"/>
    <col min="6" max="6" width="5.875" customWidth="1"/>
    <col min="7" max="7" width="7.125" customWidth="1"/>
    <col min="8" max="8" width="6.875" customWidth="1"/>
    <col min="9" max="9" width="6.625" customWidth="1"/>
    <col min="10" max="10" width="15.625" customWidth="1"/>
    <col min="11" max="11" width="7.125" customWidth="1"/>
    <col min="12" max="12" width="6.625" customWidth="1"/>
    <col min="13" max="14" width="7.125" customWidth="1"/>
  </cols>
  <sheetData>
    <row r="1" spans="1:14" ht="21" customHeight="1">
      <c r="A1" s="65" t="s">
        <v>53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4" ht="21" customHeight="1">
      <c r="A2" s="65" t="s">
        <v>57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</row>
    <row r="3" spans="1:14" ht="18.6" customHeight="1">
      <c r="A3" s="49" t="s">
        <v>37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</row>
    <row r="4" spans="1:14" ht="18.6" customHeight="1" thickBot="1">
      <c r="A4" s="1"/>
      <c r="B4" s="1"/>
      <c r="C4" s="1"/>
      <c r="D4" s="64" t="str">
        <f>'10-2'!D4:F4</f>
        <v>115年 1 - 8月</v>
      </c>
      <c r="E4" s="64"/>
      <c r="F4" s="64"/>
      <c r="G4" s="57" t="str">
        <f>'10-2'!G4:J4</f>
        <v> Jan. - Aug. 2026</v>
      </c>
      <c r="H4" s="57"/>
      <c r="I4" s="57"/>
      <c r="J4" s="57"/>
      <c r="K4" s="1"/>
      <c r="L4" s="1"/>
      <c r="M4" s="1"/>
      <c r="N4" s="28" t="s">
        <v>38</v>
      </c>
    </row>
    <row r="5" spans="1:14" ht="15" customHeight="1">
      <c r="A5" s="54" t="s">
        <v>31</v>
      </c>
      <c r="B5" s="50" t="s">
        <v>39</v>
      </c>
      <c r="C5" s="51"/>
      <c r="D5" s="51"/>
      <c r="E5" s="51"/>
      <c r="F5" s="52"/>
      <c r="G5" s="50" t="s">
        <v>40</v>
      </c>
      <c r="H5" s="51"/>
      <c r="I5" s="51"/>
      <c r="J5" s="51"/>
      <c r="K5" s="51"/>
      <c r="L5" s="52"/>
      <c r="M5" s="12" t="s">
        <v>4</v>
      </c>
      <c r="N5" s="13" t="s">
        <v>34</v>
      </c>
    </row>
    <row r="6" spans="1:14" ht="12.95" customHeight="1">
      <c r="A6" s="55"/>
      <c r="B6" s="14" t="s">
        <v>5</v>
      </c>
      <c r="C6" s="5" t="s">
        <v>6</v>
      </c>
      <c r="D6" s="5" t="s">
        <v>7</v>
      </c>
      <c r="E6" s="27" t="s">
        <v>65</v>
      </c>
      <c r="F6" s="5" t="s">
        <v>4</v>
      </c>
      <c r="G6" s="5" t="s">
        <v>5</v>
      </c>
      <c r="H6" s="5" t="s">
        <v>6</v>
      </c>
      <c r="I6" s="5" t="s">
        <v>7</v>
      </c>
      <c r="J6" s="27" t="s">
        <v>65</v>
      </c>
      <c r="K6" s="5" t="s">
        <v>66</v>
      </c>
      <c r="L6" s="5" t="s">
        <v>4</v>
      </c>
      <c r="M6" s="5" t="s">
        <v>8</v>
      </c>
      <c r="N6" s="15" t="s">
        <v>8</v>
      </c>
    </row>
    <row r="7" spans="1:14" ht="12.95" customHeight="1">
      <c r="A7" s="55"/>
      <c r="B7" s="18" t="s">
        <v>0</v>
      </c>
      <c r="C7" s="5" t="s">
        <v>9</v>
      </c>
      <c r="D7" s="5" t="s">
        <v>9</v>
      </c>
      <c r="E7" s="27" t="s">
        <v>10</v>
      </c>
      <c r="F7" s="5" t="s">
        <v>11</v>
      </c>
      <c r="G7" s="19" t="s">
        <v>0</v>
      </c>
      <c r="H7" s="5" t="s">
        <v>12</v>
      </c>
      <c r="I7" s="5" t="s">
        <v>12</v>
      </c>
      <c r="J7" s="27" t="s">
        <v>13</v>
      </c>
      <c r="K7" s="5" t="s">
        <v>67</v>
      </c>
      <c r="L7" s="5" t="s">
        <v>14</v>
      </c>
      <c r="M7" s="5" t="s">
        <v>0</v>
      </c>
      <c r="N7" s="16" t="s">
        <v>21</v>
      </c>
    </row>
    <row r="8" spans="1:14" ht="14.1" customHeight="1">
      <c r="A8" s="55"/>
      <c r="B8" s="17" t="s">
        <v>15</v>
      </c>
      <c r="C8" s="20" t="s">
        <v>16</v>
      </c>
      <c r="D8" s="20" t="s">
        <v>17</v>
      </c>
      <c r="E8" s="21" t="s">
        <v>18</v>
      </c>
      <c r="F8" s="17" t="s">
        <v>19</v>
      </c>
      <c r="G8" s="17" t="s">
        <v>15</v>
      </c>
      <c r="H8" s="20" t="s">
        <v>16</v>
      </c>
      <c r="I8" s="20" t="s">
        <v>17</v>
      </c>
      <c r="J8" s="21" t="s">
        <v>73</v>
      </c>
      <c r="K8" s="20" t="s">
        <v>68</v>
      </c>
      <c r="L8" s="17" t="s">
        <v>19</v>
      </c>
      <c r="M8" s="20" t="s">
        <v>20</v>
      </c>
      <c r="N8" s="16" t="s">
        <v>27</v>
      </c>
    </row>
    <row r="9" spans="1:14" ht="14.1" customHeight="1">
      <c r="A9" s="55"/>
      <c r="B9" s="17"/>
      <c r="C9" s="20" t="s">
        <v>21</v>
      </c>
      <c r="D9" s="20" t="s">
        <v>23</v>
      </c>
      <c r="E9" s="22" t="s">
        <v>24</v>
      </c>
      <c r="F9" s="17"/>
      <c r="G9" s="17"/>
      <c r="H9" s="20" t="s">
        <v>25</v>
      </c>
      <c r="I9" s="20" t="s">
        <v>25</v>
      </c>
      <c r="J9" s="22" t="s">
        <v>24</v>
      </c>
      <c r="K9" s="17" t="s">
        <v>69</v>
      </c>
      <c r="L9" s="17"/>
      <c r="M9" s="20" t="s">
        <v>26</v>
      </c>
      <c r="N9" s="16" t="s">
        <v>21</v>
      </c>
    </row>
    <row r="10" spans="1:14" ht="14.1" customHeight="1" thickBot="1">
      <c r="A10" s="56"/>
      <c r="B10" s="23" t="s">
        <v>22</v>
      </c>
      <c r="C10" s="23" t="s">
        <v>22</v>
      </c>
      <c r="D10" s="23" t="s">
        <v>22</v>
      </c>
      <c r="E10" s="29" t="s">
        <v>28</v>
      </c>
      <c r="F10" s="30" t="s">
        <v>22</v>
      </c>
      <c r="G10" s="30" t="s">
        <v>22</v>
      </c>
      <c r="H10" s="30" t="s">
        <v>22</v>
      </c>
      <c r="I10" s="30" t="s">
        <v>22</v>
      </c>
      <c r="J10" s="29" t="s">
        <v>28</v>
      </c>
      <c r="K10" s="17" t="s">
        <v>25</v>
      </c>
      <c r="L10" s="30" t="s">
        <v>22</v>
      </c>
      <c r="M10" s="30" t="s">
        <v>29</v>
      </c>
      <c r="N10" s="31" t="s">
        <v>30</v>
      </c>
    </row>
    <row r="11" spans="1:14" ht="12.6" customHeight="1">
      <c r="A11" s="113" t="s">
        <v>58</v>
      </c>
      <c r="B11" s="116">
        <v>19787</v>
      </c>
      <c r="C11" s="116">
        <v>9737</v>
      </c>
      <c r="D11" s="116">
        <v>2814</v>
      </c>
      <c r="E11" s="116">
        <v>543</v>
      </c>
      <c r="F11" s="116">
        <v>6693</v>
      </c>
      <c r="G11" s="116">
        <v>9941</v>
      </c>
      <c r="H11" s="116">
        <v>3350</v>
      </c>
      <c r="I11" s="116">
        <v>626</v>
      </c>
      <c r="J11" s="116">
        <v>1606</v>
      </c>
      <c r="K11" s="116">
        <v>1559</v>
      </c>
      <c r="L11" s="116">
        <v>2800</v>
      </c>
      <c r="M11" s="119">
        <v>0</v>
      </c>
      <c r="N11" s="122">
        <v>9846</v>
      </c>
    </row>
    <row r="12" spans="1:14" ht="11.1" customHeight="1">
      <c r="A12" s="125" t="s">
        <v>178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60"/>
    </row>
    <row r="13" spans="1:14" ht="12.6" customHeight="1">
      <c r="A13" s="33" t="s">
        <v>179</v>
      </c>
      <c r="B13" s="128">
        <v>21882</v>
      </c>
      <c r="C13" s="128">
        <v>7816</v>
      </c>
      <c r="D13" s="128">
        <v>806</v>
      </c>
      <c r="E13" s="128">
        <v>11400</v>
      </c>
      <c r="F13" s="128">
        <v>1861</v>
      </c>
      <c r="G13" s="128">
        <v>19514</v>
      </c>
      <c r="H13" s="128">
        <v>5320</v>
      </c>
      <c r="I13" s="128">
        <v>112</v>
      </c>
      <c r="J13" s="128">
        <v>10679</v>
      </c>
      <c r="K13" s="128">
        <v>1618</v>
      </c>
      <c r="L13" s="128">
        <v>1786</v>
      </c>
      <c r="M13" s="130">
        <v>0</v>
      </c>
      <c r="N13" s="132">
        <v>2368</v>
      </c>
    </row>
    <row r="14" spans="1:14" ht="11.1" customHeight="1">
      <c r="A14" s="125" t="s">
        <v>180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60"/>
    </row>
    <row r="15" spans="1:14" ht="12.6" customHeight="1">
      <c r="A15" s="33" t="s">
        <v>181</v>
      </c>
      <c r="B15" s="128">
        <v>53413</v>
      </c>
      <c r="C15" s="128">
        <v>40093</v>
      </c>
      <c r="D15" s="128">
        <v>5262</v>
      </c>
      <c r="E15" s="128">
        <v>4859</v>
      </c>
      <c r="F15" s="128">
        <v>3199</v>
      </c>
      <c r="G15" s="128">
        <v>40999</v>
      </c>
      <c r="H15" s="128">
        <v>25053</v>
      </c>
      <c r="I15" s="128">
        <v>363</v>
      </c>
      <c r="J15" s="128">
        <v>2240</v>
      </c>
      <c r="K15" s="128">
        <v>7094</v>
      </c>
      <c r="L15" s="128">
        <v>6248</v>
      </c>
      <c r="M15" s="130">
        <v>0</v>
      </c>
      <c r="N15" s="132">
        <v>12414</v>
      </c>
    </row>
    <row r="16" spans="1:14" ht="11.1" customHeight="1">
      <c r="A16" s="125" t="s">
        <v>182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60"/>
    </row>
    <row r="17" spans="1:14" ht="12.6" customHeight="1">
      <c r="A17" s="33" t="s">
        <v>183</v>
      </c>
      <c r="B17" s="128">
        <v>26820</v>
      </c>
      <c r="C17" s="128">
        <v>12775</v>
      </c>
      <c r="D17" s="128">
        <v>7289</v>
      </c>
      <c r="E17" s="128">
        <v>6400</v>
      </c>
      <c r="F17" s="128">
        <v>357</v>
      </c>
      <c r="G17" s="128">
        <v>20999</v>
      </c>
      <c r="H17" s="128">
        <v>8647</v>
      </c>
      <c r="I17" s="128">
        <v>990</v>
      </c>
      <c r="J17" s="128">
        <v>3160</v>
      </c>
      <c r="K17" s="128">
        <v>3999</v>
      </c>
      <c r="L17" s="128">
        <v>4203</v>
      </c>
      <c r="M17" s="130">
        <v>0</v>
      </c>
      <c r="N17" s="132">
        <v>5821</v>
      </c>
    </row>
    <row r="18" spans="1:14" ht="11.1" customHeight="1">
      <c r="A18" s="125" t="s">
        <v>184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60"/>
    </row>
    <row r="19" spans="1:14" ht="12.6" customHeight="1">
      <c r="A19" s="33" t="s">
        <v>185</v>
      </c>
      <c r="B19" s="128">
        <v>30444</v>
      </c>
      <c r="C19" s="128">
        <v>17624</v>
      </c>
      <c r="D19" s="128">
        <v>2944</v>
      </c>
      <c r="E19" s="128">
        <v>7373</v>
      </c>
      <c r="F19" s="128">
        <v>2502</v>
      </c>
      <c r="G19" s="128">
        <v>22956</v>
      </c>
      <c r="H19" s="128">
        <v>8997</v>
      </c>
      <c r="I19" s="128">
        <v>124</v>
      </c>
      <c r="J19" s="128">
        <v>6694</v>
      </c>
      <c r="K19" s="128">
        <v>3654</v>
      </c>
      <c r="L19" s="128">
        <v>3486</v>
      </c>
      <c r="M19" s="130">
        <v>0</v>
      </c>
      <c r="N19" s="132">
        <v>7488</v>
      </c>
    </row>
    <row r="20" spans="1:14" ht="11.1" customHeight="1">
      <c r="A20" s="125" t="s">
        <v>186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60"/>
    </row>
    <row r="21" spans="1:14" ht="12.6" customHeight="1">
      <c r="A21" s="33" t="s">
        <v>187</v>
      </c>
      <c r="B21" s="128">
        <v>10908</v>
      </c>
      <c r="C21" s="128">
        <v>6860</v>
      </c>
      <c r="D21" s="128">
        <v>1613</v>
      </c>
      <c r="E21" s="128">
        <v>1600</v>
      </c>
      <c r="F21" s="128">
        <v>835</v>
      </c>
      <c r="G21" s="128">
        <v>5282</v>
      </c>
      <c r="H21" s="128">
        <v>2553</v>
      </c>
      <c r="I21" s="128">
        <v>60</v>
      </c>
      <c r="J21" s="128">
        <v>1622</v>
      </c>
      <c r="K21" s="128">
        <v>936</v>
      </c>
      <c r="L21" s="128">
        <v>111</v>
      </c>
      <c r="M21" s="130">
        <v>0</v>
      </c>
      <c r="N21" s="132">
        <v>5626</v>
      </c>
    </row>
    <row r="22" spans="1:14" ht="11.1" customHeight="1">
      <c r="A22" s="125" t="s">
        <v>188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60"/>
    </row>
    <row r="23" spans="1:14" ht="12.6" customHeight="1">
      <c r="A23" s="33" t="s">
        <v>189</v>
      </c>
      <c r="B23" s="128">
        <v>89869</v>
      </c>
      <c r="C23" s="128">
        <v>11807</v>
      </c>
      <c r="D23" s="128">
        <v>11083</v>
      </c>
      <c r="E23" s="128">
        <v>64189</v>
      </c>
      <c r="F23" s="128">
        <v>2791</v>
      </c>
      <c r="G23" s="128">
        <v>78195</v>
      </c>
      <c r="H23" s="128">
        <v>6501</v>
      </c>
      <c r="I23" s="128">
        <v>2568</v>
      </c>
      <c r="J23" s="128">
        <v>60364</v>
      </c>
      <c r="K23" s="128">
        <v>3475</v>
      </c>
      <c r="L23" s="128">
        <v>5287</v>
      </c>
      <c r="M23" s="130">
        <v>0</v>
      </c>
      <c r="N23" s="132">
        <v>11674</v>
      </c>
    </row>
    <row r="24" spans="1:14" ht="11.1" customHeight="1">
      <c r="A24" s="125" t="s">
        <v>190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60"/>
    </row>
    <row r="25" spans="1:14" ht="12.6" customHeight="1">
      <c r="A25" s="33" t="s">
        <v>191</v>
      </c>
      <c r="B25" s="128">
        <v>1968</v>
      </c>
      <c r="C25" s="128">
        <v>1757</v>
      </c>
      <c r="D25" s="128">
        <v>136</v>
      </c>
      <c r="E25" s="128">
        <v>24</v>
      </c>
      <c r="F25" s="128">
        <v>52</v>
      </c>
      <c r="G25" s="128">
        <v>1730</v>
      </c>
      <c r="H25" s="128">
        <v>848</v>
      </c>
      <c r="I25" s="128">
        <v>10</v>
      </c>
      <c r="J25" s="128">
        <v>9</v>
      </c>
      <c r="K25" s="128">
        <v>325</v>
      </c>
      <c r="L25" s="128">
        <v>539</v>
      </c>
      <c r="M25" s="130">
        <v>0</v>
      </c>
      <c r="N25" s="132">
        <v>238</v>
      </c>
    </row>
    <row r="26" spans="1:14" ht="11.1" customHeight="1">
      <c r="A26" s="125" t="s">
        <v>192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60"/>
    </row>
    <row r="27" spans="1:14" ht="12.6" customHeight="1">
      <c r="A27" s="33" t="s">
        <v>193</v>
      </c>
      <c r="B27" s="128">
        <v>5480</v>
      </c>
      <c r="C27" s="128">
        <v>4878</v>
      </c>
      <c r="D27" s="128">
        <v>366</v>
      </c>
      <c r="E27" s="128">
        <v>120</v>
      </c>
      <c r="F27" s="128">
        <v>117</v>
      </c>
      <c r="G27" s="128">
        <v>4227</v>
      </c>
      <c r="H27" s="128">
        <v>2240</v>
      </c>
      <c r="I27" s="128">
        <v>25</v>
      </c>
      <c r="J27" s="128">
        <v>100</v>
      </c>
      <c r="K27" s="128">
        <v>850</v>
      </c>
      <c r="L27" s="128">
        <v>1011</v>
      </c>
      <c r="M27" s="130">
        <v>0</v>
      </c>
      <c r="N27" s="132">
        <v>1253</v>
      </c>
    </row>
    <row r="28" spans="1:14" ht="11.1" customHeight="1">
      <c r="A28" s="125" t="s">
        <v>194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60"/>
    </row>
    <row r="29" spans="1:14" ht="12.6" customHeight="1">
      <c r="A29" s="33" t="s">
        <v>195</v>
      </c>
      <c r="B29" s="128">
        <v>42942</v>
      </c>
      <c r="C29" s="128">
        <v>22997</v>
      </c>
      <c r="D29" s="128">
        <v>5088</v>
      </c>
      <c r="E29" s="128">
        <v>13242</v>
      </c>
      <c r="F29" s="128">
        <v>1615</v>
      </c>
      <c r="G29" s="128">
        <v>34587</v>
      </c>
      <c r="H29" s="128">
        <v>13242</v>
      </c>
      <c r="I29" s="128">
        <v>995</v>
      </c>
      <c r="J29" s="128">
        <v>11588</v>
      </c>
      <c r="K29" s="128">
        <v>4090</v>
      </c>
      <c r="L29" s="128">
        <v>4671</v>
      </c>
      <c r="M29" s="130">
        <v>0</v>
      </c>
      <c r="N29" s="132">
        <v>8355</v>
      </c>
    </row>
    <row r="30" spans="1:14" ht="11.1" customHeight="1">
      <c r="A30" s="125" t="s">
        <v>196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60"/>
    </row>
    <row r="31" spans="1:14" ht="12.6" customHeight="1">
      <c r="A31" s="33" t="s">
        <v>197</v>
      </c>
      <c r="B31" s="128">
        <v>18056</v>
      </c>
      <c r="C31" s="128">
        <v>14499</v>
      </c>
      <c r="D31" s="128">
        <v>1720</v>
      </c>
      <c r="E31" s="128">
        <v>1223</v>
      </c>
      <c r="F31" s="128">
        <v>615</v>
      </c>
      <c r="G31" s="128">
        <v>13155</v>
      </c>
      <c r="H31" s="128">
        <v>8329</v>
      </c>
      <c r="I31" s="128">
        <v>188</v>
      </c>
      <c r="J31" s="128">
        <v>672</v>
      </c>
      <c r="K31" s="128">
        <v>2175</v>
      </c>
      <c r="L31" s="128">
        <v>1791</v>
      </c>
      <c r="M31" s="130">
        <v>0</v>
      </c>
      <c r="N31" s="132">
        <v>4901</v>
      </c>
    </row>
    <row r="32" spans="1:14" ht="11.1" customHeight="1">
      <c r="A32" s="125" t="s">
        <v>198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60"/>
    </row>
    <row r="33" spans="1:14" ht="12.6" customHeight="1">
      <c r="A33" s="33" t="s">
        <v>199</v>
      </c>
      <c r="B33" s="128">
        <v>7427</v>
      </c>
      <c r="C33" s="128">
        <v>6228</v>
      </c>
      <c r="D33" s="128">
        <v>852</v>
      </c>
      <c r="E33" s="128">
        <v>112</v>
      </c>
      <c r="F33" s="128">
        <v>235</v>
      </c>
      <c r="G33" s="128">
        <v>5883</v>
      </c>
      <c r="H33" s="128">
        <v>3387</v>
      </c>
      <c r="I33" s="128">
        <v>36</v>
      </c>
      <c r="J33" s="128">
        <v>24</v>
      </c>
      <c r="K33" s="128">
        <v>1195</v>
      </c>
      <c r="L33" s="128">
        <v>1241</v>
      </c>
      <c r="M33" s="130">
        <v>0</v>
      </c>
      <c r="N33" s="132">
        <v>1544</v>
      </c>
    </row>
    <row r="34" spans="1:14" ht="11.1" customHeight="1">
      <c r="A34" s="125" t="s">
        <v>200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60"/>
    </row>
    <row r="35" spans="1:14" ht="12.6" customHeight="1">
      <c r="A35" s="33" t="s">
        <v>201</v>
      </c>
      <c r="B35" s="128">
        <v>4925</v>
      </c>
      <c r="C35" s="128">
        <v>3847</v>
      </c>
      <c r="D35" s="128">
        <v>410</v>
      </c>
      <c r="E35" s="128">
        <v>549</v>
      </c>
      <c r="F35" s="128">
        <v>118</v>
      </c>
      <c r="G35" s="128">
        <v>3675</v>
      </c>
      <c r="H35" s="128">
        <v>1704</v>
      </c>
      <c r="I35" s="128">
        <v>19</v>
      </c>
      <c r="J35" s="128">
        <v>116</v>
      </c>
      <c r="K35" s="128">
        <v>1177</v>
      </c>
      <c r="L35" s="128">
        <v>659</v>
      </c>
      <c r="M35" s="130">
        <v>0</v>
      </c>
      <c r="N35" s="132">
        <v>1250</v>
      </c>
    </row>
    <row r="36" spans="1:14" ht="11.1" customHeight="1" thickBot="1">
      <c r="A36" s="134" t="s">
        <v>202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3"/>
    </row>
    <row r="37" spans="1:14" ht="13.5" customHeight="1">
      <c r="A37" s="32" t="s">
        <v>48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ht="13.5" customHeight="1">
      <c r="A38" s="32" t="s">
        <v>47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ht="13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4"/>
    </row>
    <row r="42" spans="4:5" hidden="1">
      <c r="D42" s="105" t="str">
        <f>TEXT(D41,"##,##0")</f>
        <v>0</v>
      </c>
      <c r="E42" s="105" t="str">
        <f>TEXT(E41,"##,##0")</f>
        <v>0</v>
      </c>
    </row>
  </sheetData>
  <mergeCells count="181">
    <mergeCell ref="B8:B9"/>
    <mergeCell ref="F8:F9"/>
    <mergeCell ref="C13:C14"/>
    <mergeCell ref="E13:E14"/>
    <mergeCell ref="A1:N1"/>
    <mergeCell ref="A3:N3"/>
    <mergeCell ref="B5:F5"/>
    <mergeCell ref="G5:L5"/>
    <mergeCell ref="A2:N2"/>
    <mergeCell ref="A5:A10"/>
    <mergeCell ref="D4:F4"/>
    <mergeCell ref="G4:J4"/>
    <mergeCell ref="G8:G9"/>
    <mergeCell ref="L8:L9"/>
    <mergeCell ref="I11:I12"/>
    <mergeCell ref="L11:L12"/>
    <mergeCell ref="G11:G12"/>
    <mergeCell ref="B11:B12"/>
    <mergeCell ref="C11:C12"/>
    <mergeCell ref="D11:D12"/>
    <mergeCell ref="F11:F12"/>
    <mergeCell ref="E11:E12"/>
    <mergeCell ref="N11:N12"/>
    <mergeCell ref="N13:N14"/>
    <mergeCell ref="I13:I14"/>
    <mergeCell ref="J11:J12"/>
    <mergeCell ref="J13:J14"/>
    <mergeCell ref="K11:K12"/>
    <mergeCell ref="K13:K14"/>
    <mergeCell ref="L13:L14"/>
    <mergeCell ref="M11:M12"/>
    <mergeCell ref="B15:B16"/>
    <mergeCell ref="C15:C16"/>
    <mergeCell ref="D15:D16"/>
    <mergeCell ref="E15:E16"/>
    <mergeCell ref="H11:H12"/>
    <mergeCell ref="J15:J16"/>
    <mergeCell ref="G13:G14"/>
    <mergeCell ref="F13:F14"/>
    <mergeCell ref="B13:B14"/>
    <mergeCell ref="D13:D14"/>
    <mergeCell ref="K15:K16"/>
    <mergeCell ref="L15:L16"/>
    <mergeCell ref="H13:H14"/>
    <mergeCell ref="M15:M16"/>
    <mergeCell ref="F15:F16"/>
    <mergeCell ref="G15:G16"/>
    <mergeCell ref="H15:H16"/>
    <mergeCell ref="I15:I16"/>
    <mergeCell ref="M13:M14"/>
    <mergeCell ref="M17:M18"/>
    <mergeCell ref="N17:N18"/>
    <mergeCell ref="N15:N16"/>
    <mergeCell ref="B17:B18"/>
    <mergeCell ref="C17:C18"/>
    <mergeCell ref="D17:D18"/>
    <mergeCell ref="E17:E18"/>
    <mergeCell ref="F17:F18"/>
    <mergeCell ref="G17:G18"/>
    <mergeCell ref="H17:H18"/>
    <mergeCell ref="B19:B20"/>
    <mergeCell ref="C19:C20"/>
    <mergeCell ref="D19:D20"/>
    <mergeCell ref="E19:E20"/>
    <mergeCell ref="K17:K18"/>
    <mergeCell ref="L17:L18"/>
    <mergeCell ref="I17:I18"/>
    <mergeCell ref="J17:J18"/>
    <mergeCell ref="J19:J20"/>
    <mergeCell ref="K19:K20"/>
    <mergeCell ref="L19:L20"/>
    <mergeCell ref="M19:M20"/>
    <mergeCell ref="F19:F20"/>
    <mergeCell ref="G19:G20"/>
    <mergeCell ref="H19:H20"/>
    <mergeCell ref="I19:I20"/>
    <mergeCell ref="M21:M22"/>
    <mergeCell ref="N21:N22"/>
    <mergeCell ref="N19:N20"/>
    <mergeCell ref="B21:B22"/>
    <mergeCell ref="C21:C22"/>
    <mergeCell ref="D21:D22"/>
    <mergeCell ref="E21:E22"/>
    <mergeCell ref="F21:F22"/>
    <mergeCell ref="G21:G22"/>
    <mergeCell ref="H21:H22"/>
    <mergeCell ref="B23:B24"/>
    <mergeCell ref="C23:C24"/>
    <mergeCell ref="D23:D24"/>
    <mergeCell ref="E23:E24"/>
    <mergeCell ref="K21:K22"/>
    <mergeCell ref="L21:L22"/>
    <mergeCell ref="I21:I22"/>
    <mergeCell ref="J21:J22"/>
    <mergeCell ref="J23:J24"/>
    <mergeCell ref="K23:K24"/>
    <mergeCell ref="L23:L24"/>
    <mergeCell ref="M23:M24"/>
    <mergeCell ref="F23:F24"/>
    <mergeCell ref="G23:G24"/>
    <mergeCell ref="H23:H24"/>
    <mergeCell ref="I23:I24"/>
    <mergeCell ref="M25:M26"/>
    <mergeCell ref="N25:N26"/>
    <mergeCell ref="N23:N24"/>
    <mergeCell ref="B25:B26"/>
    <mergeCell ref="C25:C26"/>
    <mergeCell ref="D25:D26"/>
    <mergeCell ref="E25:E26"/>
    <mergeCell ref="F25:F26"/>
    <mergeCell ref="G25:G26"/>
    <mergeCell ref="H25:H26"/>
    <mergeCell ref="B27:B28"/>
    <mergeCell ref="C27:C28"/>
    <mergeCell ref="D27:D28"/>
    <mergeCell ref="E27:E28"/>
    <mergeCell ref="K25:K26"/>
    <mergeCell ref="L25:L26"/>
    <mergeCell ref="I25:I26"/>
    <mergeCell ref="J25:J26"/>
    <mergeCell ref="J27:J28"/>
    <mergeCell ref="K27:K28"/>
    <mergeCell ref="L27:L28"/>
    <mergeCell ref="M27:M28"/>
    <mergeCell ref="F27:F28"/>
    <mergeCell ref="G27:G28"/>
    <mergeCell ref="H27:H28"/>
    <mergeCell ref="I27:I28"/>
    <mergeCell ref="M29:M30"/>
    <mergeCell ref="N29:N30"/>
    <mergeCell ref="N27:N28"/>
    <mergeCell ref="B29:B30"/>
    <mergeCell ref="C29:C30"/>
    <mergeCell ref="D29:D30"/>
    <mergeCell ref="E29:E30"/>
    <mergeCell ref="F29:F30"/>
    <mergeCell ref="G29:G30"/>
    <mergeCell ref="H29:H30"/>
    <mergeCell ref="B31:B32"/>
    <mergeCell ref="C31:C32"/>
    <mergeCell ref="D31:D32"/>
    <mergeCell ref="E31:E32"/>
    <mergeCell ref="K29:K30"/>
    <mergeCell ref="L29:L30"/>
    <mergeCell ref="I29:I30"/>
    <mergeCell ref="J29:J30"/>
    <mergeCell ref="J31:J32"/>
    <mergeCell ref="K31:K32"/>
    <mergeCell ref="L31:L32"/>
    <mergeCell ref="M31:M32"/>
    <mergeCell ref="F31:F32"/>
    <mergeCell ref="G31:G32"/>
    <mergeCell ref="H31:H32"/>
    <mergeCell ref="I31:I32"/>
    <mergeCell ref="M33:M34"/>
    <mergeCell ref="N33:N34"/>
    <mergeCell ref="N31:N32"/>
    <mergeCell ref="B33:B34"/>
    <mergeCell ref="C33:C34"/>
    <mergeCell ref="D33:D34"/>
    <mergeCell ref="E33:E34"/>
    <mergeCell ref="F33:F34"/>
    <mergeCell ref="G33:G34"/>
    <mergeCell ref="H33:H34"/>
    <mergeCell ref="B35:B36"/>
    <mergeCell ref="C35:C36"/>
    <mergeCell ref="D35:D36"/>
    <mergeCell ref="E35:E36"/>
    <mergeCell ref="K33:K34"/>
    <mergeCell ref="L33:L34"/>
    <mergeCell ref="I33:I34"/>
    <mergeCell ref="J33:J34"/>
    <mergeCell ref="N35:N36"/>
    <mergeCell ref="J35:J36"/>
    <mergeCell ref="K35:K36"/>
    <mergeCell ref="L35:L36"/>
    <mergeCell ref="M35:M36"/>
    <mergeCell ref="F35:F36"/>
    <mergeCell ref="G35:G36"/>
    <mergeCell ref="H35:H36"/>
    <mergeCell ref="I35:I36"/>
  </mergeCells>
  <printOptions horizontalCentered="1"/>
  <pageMargins left="0.74803149606299213" right="0.59055118110236227" top="0.39370078740157483" bottom="0.19685039370078741" header="0" footer="0.39370078740157483"/>
  <pageSetup paperSize="9" firstPageNumber="139" orientation="landscape" useFirstPageNumber="1"/>
  <headerFooter alignWithMargins="0">
    <oddFooter>&amp;L&amp;9 &amp;C&amp;"Times New Roman"&amp;9  - &amp;p -&amp;R&amp;9 </oddFooter>
  </headerFooter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43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4.625" customWidth="1"/>
    <col min="2" max="3" width="7.125" customWidth="1"/>
    <col min="4" max="4" width="6.875" customWidth="1"/>
    <col min="5" max="5" width="15.625" customWidth="1"/>
    <col min="6" max="6" width="5.875" customWidth="1"/>
    <col min="7" max="7" width="7.125" customWidth="1"/>
    <col min="8" max="8" width="6.875" customWidth="1"/>
    <col min="9" max="9" width="6.625" customWidth="1"/>
    <col min="10" max="10" width="15.625" customWidth="1"/>
    <col min="11" max="11" width="7.125" customWidth="1"/>
    <col min="12" max="12" width="6.625" customWidth="1"/>
    <col min="13" max="14" width="7.125" customWidth="1"/>
  </cols>
  <sheetData>
    <row r="1" spans="1:14" ht="21" customHeight="1">
      <c r="A1" s="65" t="s">
        <v>63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4" ht="21" customHeight="1">
      <c r="A2" s="65" t="s">
        <v>50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</row>
    <row r="3" spans="1:14" ht="18.6" customHeight="1">
      <c r="A3" s="49" t="s">
        <v>37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</row>
    <row r="4" spans="1:14" ht="18.6" customHeight="1" thickBot="1">
      <c r="A4" s="1"/>
      <c r="B4" s="1"/>
      <c r="C4" s="1"/>
      <c r="D4" s="64" t="str">
        <f>'10-2'!D4:F4</f>
        <v>115年 1 - 8月</v>
      </c>
      <c r="E4" s="64"/>
      <c r="F4" s="64"/>
      <c r="G4" s="57" t="str">
        <f>'10-2'!G4:J4</f>
        <v> Jan. - Aug. 2026</v>
      </c>
      <c r="H4" s="57"/>
      <c r="I4" s="57"/>
      <c r="J4" s="57"/>
      <c r="K4" s="1"/>
      <c r="L4" s="1"/>
      <c r="M4" s="1"/>
      <c r="N4" s="28" t="s">
        <v>38</v>
      </c>
    </row>
    <row r="5" spans="1:14" ht="15" customHeight="1">
      <c r="A5" s="54" t="s">
        <v>31</v>
      </c>
      <c r="B5" s="50" t="s">
        <v>39</v>
      </c>
      <c r="C5" s="51"/>
      <c r="D5" s="51"/>
      <c r="E5" s="51"/>
      <c r="F5" s="52"/>
      <c r="G5" s="50" t="s">
        <v>40</v>
      </c>
      <c r="H5" s="51"/>
      <c r="I5" s="51"/>
      <c r="J5" s="51"/>
      <c r="K5" s="51"/>
      <c r="L5" s="52"/>
      <c r="M5" s="12" t="s">
        <v>4</v>
      </c>
      <c r="N5" s="13" t="s">
        <v>34</v>
      </c>
    </row>
    <row r="6" spans="1:14" ht="12.95" customHeight="1">
      <c r="A6" s="55"/>
      <c r="B6" s="14" t="s">
        <v>5</v>
      </c>
      <c r="C6" s="5" t="s">
        <v>6</v>
      </c>
      <c r="D6" s="5" t="s">
        <v>7</v>
      </c>
      <c r="E6" s="27" t="s">
        <v>65</v>
      </c>
      <c r="F6" s="5" t="s">
        <v>4</v>
      </c>
      <c r="G6" s="5" t="s">
        <v>5</v>
      </c>
      <c r="H6" s="5" t="s">
        <v>6</v>
      </c>
      <c r="I6" s="5" t="s">
        <v>7</v>
      </c>
      <c r="J6" s="27" t="s">
        <v>65</v>
      </c>
      <c r="K6" s="5" t="s">
        <v>66</v>
      </c>
      <c r="L6" s="5" t="s">
        <v>4</v>
      </c>
      <c r="M6" s="5" t="s">
        <v>8</v>
      </c>
      <c r="N6" s="15" t="s">
        <v>8</v>
      </c>
    </row>
    <row r="7" spans="1:14" ht="12.95" customHeight="1">
      <c r="A7" s="55"/>
      <c r="B7" s="18" t="s">
        <v>0</v>
      </c>
      <c r="C7" s="5" t="s">
        <v>9</v>
      </c>
      <c r="D7" s="5" t="s">
        <v>9</v>
      </c>
      <c r="E7" s="27" t="s">
        <v>10</v>
      </c>
      <c r="F7" s="5" t="s">
        <v>11</v>
      </c>
      <c r="G7" s="19" t="s">
        <v>0</v>
      </c>
      <c r="H7" s="5" t="s">
        <v>12</v>
      </c>
      <c r="I7" s="5" t="s">
        <v>12</v>
      </c>
      <c r="J7" s="27" t="s">
        <v>13</v>
      </c>
      <c r="K7" s="5" t="s">
        <v>67</v>
      </c>
      <c r="L7" s="5" t="s">
        <v>14</v>
      </c>
      <c r="M7" s="5" t="s">
        <v>0</v>
      </c>
      <c r="N7" s="16" t="s">
        <v>21</v>
      </c>
    </row>
    <row r="8" spans="1:14" ht="14.1" customHeight="1">
      <c r="A8" s="55"/>
      <c r="B8" s="17" t="s">
        <v>15</v>
      </c>
      <c r="C8" s="20" t="s">
        <v>16</v>
      </c>
      <c r="D8" s="20" t="s">
        <v>17</v>
      </c>
      <c r="E8" s="21" t="s">
        <v>18</v>
      </c>
      <c r="F8" s="17" t="s">
        <v>19</v>
      </c>
      <c r="G8" s="17" t="s">
        <v>15</v>
      </c>
      <c r="H8" s="20" t="s">
        <v>16</v>
      </c>
      <c r="I8" s="20" t="s">
        <v>17</v>
      </c>
      <c r="J8" s="21" t="s">
        <v>73</v>
      </c>
      <c r="K8" s="20" t="s">
        <v>68</v>
      </c>
      <c r="L8" s="17" t="s">
        <v>19</v>
      </c>
      <c r="M8" s="20" t="s">
        <v>20</v>
      </c>
      <c r="N8" s="16" t="s">
        <v>27</v>
      </c>
    </row>
    <row r="9" spans="1:14" ht="14.1" customHeight="1">
      <c r="A9" s="55"/>
      <c r="B9" s="17"/>
      <c r="C9" s="20" t="s">
        <v>21</v>
      </c>
      <c r="D9" s="20" t="s">
        <v>23</v>
      </c>
      <c r="E9" s="22" t="s">
        <v>24</v>
      </c>
      <c r="F9" s="17"/>
      <c r="G9" s="17"/>
      <c r="H9" s="20" t="s">
        <v>25</v>
      </c>
      <c r="I9" s="20" t="s">
        <v>25</v>
      </c>
      <c r="J9" s="22" t="s">
        <v>24</v>
      </c>
      <c r="K9" s="17" t="s">
        <v>69</v>
      </c>
      <c r="L9" s="17"/>
      <c r="M9" s="20" t="s">
        <v>26</v>
      </c>
      <c r="N9" s="16" t="s">
        <v>21</v>
      </c>
    </row>
    <row r="10" spans="1:14" ht="14.1" customHeight="1" thickBot="1">
      <c r="A10" s="56"/>
      <c r="B10" s="23" t="s">
        <v>22</v>
      </c>
      <c r="C10" s="23" t="s">
        <v>22</v>
      </c>
      <c r="D10" s="23" t="s">
        <v>22</v>
      </c>
      <c r="E10" s="29" t="s">
        <v>28</v>
      </c>
      <c r="F10" s="30" t="s">
        <v>22</v>
      </c>
      <c r="G10" s="30" t="s">
        <v>22</v>
      </c>
      <c r="H10" s="30" t="s">
        <v>22</v>
      </c>
      <c r="I10" s="30" t="s">
        <v>22</v>
      </c>
      <c r="J10" s="29" t="s">
        <v>28</v>
      </c>
      <c r="K10" s="17" t="s">
        <v>25</v>
      </c>
      <c r="L10" s="30" t="s">
        <v>22</v>
      </c>
      <c r="M10" s="30" t="s">
        <v>29</v>
      </c>
      <c r="N10" s="31" t="s">
        <v>30</v>
      </c>
    </row>
    <row r="11" spans="1:14" ht="12.6" customHeight="1">
      <c r="A11" s="113" t="s">
        <v>64</v>
      </c>
      <c r="B11" s="116">
        <v>27829</v>
      </c>
      <c r="C11" s="116">
        <v>16350</v>
      </c>
      <c r="D11" s="116">
        <v>5903</v>
      </c>
      <c r="E11" s="116">
        <v>3443</v>
      </c>
      <c r="F11" s="116">
        <v>2133</v>
      </c>
      <c r="G11" s="116">
        <v>22442</v>
      </c>
      <c r="H11" s="116">
        <v>9129</v>
      </c>
      <c r="I11" s="116">
        <v>2451</v>
      </c>
      <c r="J11" s="116">
        <v>2138</v>
      </c>
      <c r="K11" s="116">
        <v>3413</v>
      </c>
      <c r="L11" s="116">
        <v>5312</v>
      </c>
      <c r="M11" s="119">
        <v>0</v>
      </c>
      <c r="N11" s="122">
        <v>5387</v>
      </c>
    </row>
    <row r="12" spans="1:14" ht="11.1" customHeight="1">
      <c r="A12" s="125" t="s">
        <v>203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60"/>
    </row>
    <row r="13" spans="1:14" ht="12.6" customHeight="1">
      <c r="A13" s="33" t="s">
        <v>204</v>
      </c>
      <c r="B13" s="128">
        <v>30038</v>
      </c>
      <c r="C13" s="128">
        <v>14160</v>
      </c>
      <c r="D13" s="128">
        <v>2764</v>
      </c>
      <c r="E13" s="128">
        <v>12307</v>
      </c>
      <c r="F13" s="128">
        <v>806</v>
      </c>
      <c r="G13" s="128">
        <v>26202</v>
      </c>
      <c r="H13" s="128">
        <v>9137</v>
      </c>
      <c r="I13" s="128">
        <v>594</v>
      </c>
      <c r="J13" s="128">
        <v>10770</v>
      </c>
      <c r="K13" s="128">
        <v>3359</v>
      </c>
      <c r="L13" s="128">
        <v>2343</v>
      </c>
      <c r="M13" s="130">
        <v>0</v>
      </c>
      <c r="N13" s="132">
        <v>3836</v>
      </c>
    </row>
    <row r="14" spans="1:14" ht="11.1" customHeight="1">
      <c r="A14" s="125" t="s">
        <v>205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60"/>
    </row>
    <row r="15" spans="1:14" ht="12.6" customHeight="1">
      <c r="A15" s="33" t="s">
        <v>206</v>
      </c>
      <c r="B15" s="128">
        <v>76633</v>
      </c>
      <c r="C15" s="128">
        <v>34556</v>
      </c>
      <c r="D15" s="128">
        <v>8435</v>
      </c>
      <c r="E15" s="128">
        <v>29789</v>
      </c>
      <c r="F15" s="128">
        <v>3853</v>
      </c>
      <c r="G15" s="128">
        <v>63786</v>
      </c>
      <c r="H15" s="128">
        <v>18659</v>
      </c>
      <c r="I15" s="128">
        <v>1243</v>
      </c>
      <c r="J15" s="128">
        <v>28927</v>
      </c>
      <c r="K15" s="128">
        <v>7762</v>
      </c>
      <c r="L15" s="128">
        <v>7195</v>
      </c>
      <c r="M15" s="130">
        <v>0</v>
      </c>
      <c r="N15" s="132">
        <v>12847</v>
      </c>
    </row>
    <row r="16" spans="1:14" ht="11.1" customHeight="1">
      <c r="A16" s="125" t="s">
        <v>207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60"/>
    </row>
    <row r="17" spans="1:14" ht="12.6" customHeight="1">
      <c r="A17" s="33" t="s">
        <v>208</v>
      </c>
      <c r="B17" s="128">
        <v>119583</v>
      </c>
      <c r="C17" s="128">
        <v>55200</v>
      </c>
      <c r="D17" s="128">
        <v>11228</v>
      </c>
      <c r="E17" s="128">
        <v>45694</v>
      </c>
      <c r="F17" s="128">
        <v>7462</v>
      </c>
      <c r="G17" s="128">
        <v>99142</v>
      </c>
      <c r="H17" s="128">
        <v>31193</v>
      </c>
      <c r="I17" s="128">
        <v>1891</v>
      </c>
      <c r="J17" s="128">
        <v>40675</v>
      </c>
      <c r="K17" s="128">
        <v>10709</v>
      </c>
      <c r="L17" s="128">
        <v>14674</v>
      </c>
      <c r="M17" s="130">
        <v>0</v>
      </c>
      <c r="N17" s="132">
        <v>20441</v>
      </c>
    </row>
    <row r="18" spans="1:14" ht="11.1" customHeight="1">
      <c r="A18" s="125" t="s">
        <v>209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60"/>
    </row>
    <row r="19" spans="1:14" ht="12.6" customHeight="1">
      <c r="A19" s="33" t="s">
        <v>210</v>
      </c>
      <c r="B19" s="128">
        <v>151408</v>
      </c>
      <c r="C19" s="128">
        <v>78848</v>
      </c>
      <c r="D19" s="128">
        <v>23660</v>
      </c>
      <c r="E19" s="128">
        <v>44042</v>
      </c>
      <c r="F19" s="128">
        <v>4859</v>
      </c>
      <c r="G19" s="128">
        <v>121713</v>
      </c>
      <c r="H19" s="128">
        <v>46982</v>
      </c>
      <c r="I19" s="128">
        <v>3221</v>
      </c>
      <c r="J19" s="128">
        <v>37011</v>
      </c>
      <c r="K19" s="128">
        <v>13117</v>
      </c>
      <c r="L19" s="128">
        <v>21382</v>
      </c>
      <c r="M19" s="130">
        <v>0</v>
      </c>
      <c r="N19" s="132">
        <v>29695</v>
      </c>
    </row>
    <row r="20" spans="1:14" ht="11.1" customHeight="1">
      <c r="A20" s="125" t="s">
        <v>211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60"/>
    </row>
    <row r="21" spans="1:14" ht="12.6" customHeight="1">
      <c r="A21" s="33" t="s">
        <v>212</v>
      </c>
      <c r="B21" s="128">
        <v>41014</v>
      </c>
      <c r="C21" s="128">
        <v>18845</v>
      </c>
      <c r="D21" s="128">
        <v>3105</v>
      </c>
      <c r="E21" s="128">
        <v>17461</v>
      </c>
      <c r="F21" s="128">
        <v>1603</v>
      </c>
      <c r="G21" s="128">
        <v>35571</v>
      </c>
      <c r="H21" s="128">
        <v>10031</v>
      </c>
      <c r="I21" s="128">
        <v>375</v>
      </c>
      <c r="J21" s="128">
        <v>16936</v>
      </c>
      <c r="K21" s="128">
        <v>3881</v>
      </c>
      <c r="L21" s="128">
        <v>4349</v>
      </c>
      <c r="M21" s="130">
        <v>0</v>
      </c>
      <c r="N21" s="132">
        <v>5443</v>
      </c>
    </row>
    <row r="22" spans="1:14" ht="11.1" customHeight="1">
      <c r="A22" s="125" t="s">
        <v>213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60"/>
    </row>
    <row r="23" spans="1:14" ht="12.6" customHeight="1">
      <c r="A23" s="33" t="s">
        <v>214</v>
      </c>
      <c r="B23" s="128">
        <v>37523</v>
      </c>
      <c r="C23" s="128">
        <v>19940</v>
      </c>
      <c r="D23" s="128">
        <v>12722</v>
      </c>
      <c r="E23" s="128">
        <v>3535</v>
      </c>
      <c r="F23" s="128">
        <v>1326</v>
      </c>
      <c r="G23" s="128">
        <v>27125</v>
      </c>
      <c r="H23" s="128">
        <v>9199</v>
      </c>
      <c r="I23" s="128">
        <v>1011</v>
      </c>
      <c r="J23" s="128">
        <v>1994</v>
      </c>
      <c r="K23" s="128">
        <v>7303</v>
      </c>
      <c r="L23" s="128">
        <v>7617</v>
      </c>
      <c r="M23" s="130">
        <v>0</v>
      </c>
      <c r="N23" s="132">
        <v>10399</v>
      </c>
    </row>
    <row r="24" spans="1:14" ht="11.1" customHeight="1">
      <c r="A24" s="125" t="s">
        <v>215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60"/>
    </row>
    <row r="25" spans="1:14" ht="12.6" customHeight="1">
      <c r="A25" s="33" t="s">
        <v>216</v>
      </c>
      <c r="B25" s="128">
        <v>141081</v>
      </c>
      <c r="C25" s="128">
        <v>58848</v>
      </c>
      <c r="D25" s="128">
        <v>19241</v>
      </c>
      <c r="E25" s="128">
        <v>60586</v>
      </c>
      <c r="F25" s="128">
        <v>2407</v>
      </c>
      <c r="G25" s="128">
        <v>120329</v>
      </c>
      <c r="H25" s="128">
        <v>32680</v>
      </c>
      <c r="I25" s="128">
        <v>4785</v>
      </c>
      <c r="J25" s="128">
        <v>57467</v>
      </c>
      <c r="K25" s="128">
        <v>12644</v>
      </c>
      <c r="L25" s="128">
        <v>12753</v>
      </c>
      <c r="M25" s="130">
        <v>0</v>
      </c>
      <c r="N25" s="132">
        <v>20752</v>
      </c>
    </row>
    <row r="26" spans="1:14" ht="11.1" customHeight="1">
      <c r="A26" s="125" t="s">
        <v>217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60"/>
    </row>
    <row r="27" spans="1:14" ht="12.6" customHeight="1">
      <c r="A27" s="33" t="s">
        <v>218</v>
      </c>
      <c r="B27" s="128">
        <v>9460</v>
      </c>
      <c r="C27" s="128">
        <v>6867</v>
      </c>
      <c r="D27" s="128">
        <v>1252</v>
      </c>
      <c r="E27" s="128">
        <v>1196</v>
      </c>
      <c r="F27" s="128">
        <v>145</v>
      </c>
      <c r="G27" s="128">
        <v>7880</v>
      </c>
      <c r="H27" s="128">
        <v>4335</v>
      </c>
      <c r="I27" s="128">
        <v>49</v>
      </c>
      <c r="J27" s="128">
        <v>635</v>
      </c>
      <c r="K27" s="128">
        <v>1546</v>
      </c>
      <c r="L27" s="128">
        <v>1314</v>
      </c>
      <c r="M27" s="130">
        <v>0</v>
      </c>
      <c r="N27" s="132">
        <v>1581</v>
      </c>
    </row>
    <row r="28" spans="1:14" ht="11.1" customHeight="1">
      <c r="A28" s="125" t="s">
        <v>219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60"/>
    </row>
    <row r="29" spans="1:14" ht="12.6" customHeight="1">
      <c r="A29" s="33" t="s">
        <v>220</v>
      </c>
      <c r="B29" s="128">
        <v>264818</v>
      </c>
      <c r="C29" s="128">
        <v>113768</v>
      </c>
      <c r="D29" s="128">
        <v>48269</v>
      </c>
      <c r="E29" s="128">
        <v>92132</v>
      </c>
      <c r="F29" s="128">
        <v>10649</v>
      </c>
      <c r="G29" s="128">
        <v>215090</v>
      </c>
      <c r="H29" s="128">
        <v>56833</v>
      </c>
      <c r="I29" s="128">
        <v>4339</v>
      </c>
      <c r="J29" s="128">
        <v>87816</v>
      </c>
      <c r="K29" s="128">
        <v>29034</v>
      </c>
      <c r="L29" s="128">
        <v>37068</v>
      </c>
      <c r="M29" s="130">
        <v>0</v>
      </c>
      <c r="N29" s="132">
        <v>49728</v>
      </c>
    </row>
    <row r="30" spans="1:14" ht="11.1" customHeight="1">
      <c r="A30" s="125" t="s">
        <v>221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60"/>
    </row>
    <row r="31" spans="1:14" ht="12.6" customHeight="1">
      <c r="A31" s="33" t="s">
        <v>222</v>
      </c>
      <c r="B31" s="128">
        <v>1226</v>
      </c>
      <c r="C31" s="128">
        <v>1077</v>
      </c>
      <c r="D31" s="128">
        <v>132</v>
      </c>
      <c r="E31" s="130">
        <v>0</v>
      </c>
      <c r="F31" s="128">
        <v>16</v>
      </c>
      <c r="G31" s="128">
        <v>1936</v>
      </c>
      <c r="H31" s="128">
        <v>710</v>
      </c>
      <c r="I31" s="128">
        <v>104</v>
      </c>
      <c r="J31" s="130">
        <v>0</v>
      </c>
      <c r="K31" s="128">
        <v>373</v>
      </c>
      <c r="L31" s="128">
        <v>749</v>
      </c>
      <c r="M31" s="130">
        <v>0</v>
      </c>
      <c r="N31" s="132">
        <v>-710</v>
      </c>
    </row>
    <row r="32" spans="1:14" ht="11.1" customHeight="1">
      <c r="A32" s="125" t="s">
        <v>223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60"/>
    </row>
    <row r="33" spans="1:14" ht="12.6" customHeight="1">
      <c r="A33" s="33" t="s">
        <v>224</v>
      </c>
      <c r="B33" s="128">
        <v>3392</v>
      </c>
      <c r="C33" s="128">
        <v>2877</v>
      </c>
      <c r="D33" s="128">
        <v>495</v>
      </c>
      <c r="E33" s="130">
        <v>0</v>
      </c>
      <c r="F33" s="128">
        <v>21</v>
      </c>
      <c r="G33" s="128">
        <v>3158</v>
      </c>
      <c r="H33" s="128">
        <v>1017</v>
      </c>
      <c r="I33" s="128">
        <v>293</v>
      </c>
      <c r="J33" s="130">
        <v>0</v>
      </c>
      <c r="K33" s="128">
        <v>598</v>
      </c>
      <c r="L33" s="128">
        <v>1250</v>
      </c>
      <c r="M33" s="130">
        <v>0</v>
      </c>
      <c r="N33" s="132">
        <v>234</v>
      </c>
    </row>
    <row r="34" spans="1:14" ht="11.1" customHeight="1">
      <c r="A34" s="125" t="s">
        <v>225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60"/>
    </row>
    <row r="35" spans="1:14" ht="12.6" customHeight="1">
      <c r="A35" s="33" t="s">
        <v>226</v>
      </c>
      <c r="B35" s="128">
        <v>856</v>
      </c>
      <c r="C35" s="128">
        <v>755</v>
      </c>
      <c r="D35" s="128">
        <v>23</v>
      </c>
      <c r="E35" s="128">
        <v>76</v>
      </c>
      <c r="F35" s="128">
        <v>3</v>
      </c>
      <c r="G35" s="128">
        <v>1320</v>
      </c>
      <c r="H35" s="128">
        <v>543</v>
      </c>
      <c r="I35" s="128">
        <v>13</v>
      </c>
      <c r="J35" s="128">
        <v>2</v>
      </c>
      <c r="K35" s="128">
        <v>212</v>
      </c>
      <c r="L35" s="128">
        <v>549</v>
      </c>
      <c r="M35" s="130">
        <v>0</v>
      </c>
      <c r="N35" s="132">
        <v>-464</v>
      </c>
    </row>
    <row r="36" spans="1:14" ht="11.1" customHeight="1" thickBot="1">
      <c r="A36" s="134" t="s">
        <v>227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3"/>
    </row>
    <row r="37" spans="1:14" ht="13.5" customHeight="1">
      <c r="A37" s="32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ht="13.5" customHeight="1">
      <c r="A38" s="32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ht="13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4"/>
    </row>
    <row r="41" spans="1:14" ht="13.5" customHeight="1">
      <c r="A41" s="10"/>
      <c r="B41" s="10"/>
      <c r="C41" s="10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4"/>
    </row>
    <row r="42" spans="1:14" ht="13.5" customHeight="1" hidden="1">
      <c r="A42" s="3"/>
      <c r="B42" s="3"/>
      <c r="C42" s="3"/>
      <c r="D42" s="3" t="str">
        <f>TEXT(D41,"##,##0")</f>
        <v>0</v>
      </c>
      <c r="E42" s="3" t="str">
        <f>TEXT(E41,"##,##0")</f>
        <v>0</v>
      </c>
      <c r="F42" s="3"/>
      <c r="G42" s="3"/>
      <c r="H42" s="3"/>
      <c r="I42" s="3"/>
      <c r="J42" s="3"/>
      <c r="K42" s="3"/>
      <c r="L42" s="3"/>
      <c r="M42" s="3"/>
      <c r="N42" s="3"/>
    </row>
    <row r="43" spans="1:14" ht="13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</row>
  </sheetData>
  <mergeCells count="181">
    <mergeCell ref="H31:H32"/>
    <mergeCell ref="I35:I36"/>
    <mergeCell ref="N35:N36"/>
    <mergeCell ref="J35:J36"/>
    <mergeCell ref="K35:K36"/>
    <mergeCell ref="L35:L36"/>
    <mergeCell ref="M35:M36"/>
    <mergeCell ref="H33:H34"/>
    <mergeCell ref="G33:G34"/>
    <mergeCell ref="N31:N32"/>
    <mergeCell ref="B33:B34"/>
    <mergeCell ref="C33:C34"/>
    <mergeCell ref="D33:D34"/>
    <mergeCell ref="E33:E34"/>
    <mergeCell ref="F33:F34"/>
    <mergeCell ref="N33:N34"/>
    <mergeCell ref="K33:K34"/>
    <mergeCell ref="L33:L34"/>
    <mergeCell ref="B35:B36"/>
    <mergeCell ref="C35:C36"/>
    <mergeCell ref="D35:D36"/>
    <mergeCell ref="E35:E36"/>
    <mergeCell ref="H35:H36"/>
    <mergeCell ref="F35:F36"/>
    <mergeCell ref="G35:G36"/>
    <mergeCell ref="L29:L30"/>
    <mergeCell ref="M29:M30"/>
    <mergeCell ref="I33:I34"/>
    <mergeCell ref="J33:J34"/>
    <mergeCell ref="M33:M34"/>
    <mergeCell ref="M31:M32"/>
    <mergeCell ref="I31:I32"/>
    <mergeCell ref="J31:J32"/>
    <mergeCell ref="N29:N30"/>
    <mergeCell ref="B31:B32"/>
    <mergeCell ref="C31:C32"/>
    <mergeCell ref="D31:D32"/>
    <mergeCell ref="E31:E32"/>
    <mergeCell ref="F31:F32"/>
    <mergeCell ref="G31:G32"/>
    <mergeCell ref="K31:K32"/>
    <mergeCell ref="L31:L32"/>
    <mergeCell ref="K29:K30"/>
    <mergeCell ref="N27:N28"/>
    <mergeCell ref="B29:B30"/>
    <mergeCell ref="C29:C30"/>
    <mergeCell ref="D29:D30"/>
    <mergeCell ref="E29:E30"/>
    <mergeCell ref="F29:F30"/>
    <mergeCell ref="G29:G30"/>
    <mergeCell ref="H29:H30"/>
    <mergeCell ref="I29:I30"/>
    <mergeCell ref="J29:J30"/>
    <mergeCell ref="L25:L26"/>
    <mergeCell ref="M25:M26"/>
    <mergeCell ref="H27:H28"/>
    <mergeCell ref="I27:I28"/>
    <mergeCell ref="J27:J28"/>
    <mergeCell ref="K27:K28"/>
    <mergeCell ref="N25:N26"/>
    <mergeCell ref="B27:B28"/>
    <mergeCell ref="C27:C28"/>
    <mergeCell ref="D27:D28"/>
    <mergeCell ref="E27:E28"/>
    <mergeCell ref="F27:F28"/>
    <mergeCell ref="G27:G28"/>
    <mergeCell ref="L27:L28"/>
    <mergeCell ref="M27:M28"/>
    <mergeCell ref="K25:K26"/>
    <mergeCell ref="N23:N24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L21:L22"/>
    <mergeCell ref="M21:M22"/>
    <mergeCell ref="H23:H24"/>
    <mergeCell ref="I23:I24"/>
    <mergeCell ref="J23:J24"/>
    <mergeCell ref="K23:K24"/>
    <mergeCell ref="I21:I22"/>
    <mergeCell ref="J21:J22"/>
    <mergeCell ref="N21:N22"/>
    <mergeCell ref="B23:B24"/>
    <mergeCell ref="C23:C24"/>
    <mergeCell ref="D23:D24"/>
    <mergeCell ref="E23:E24"/>
    <mergeCell ref="F23:F24"/>
    <mergeCell ref="G23:G24"/>
    <mergeCell ref="L23:L24"/>
    <mergeCell ref="M23:M24"/>
    <mergeCell ref="K21:K22"/>
    <mergeCell ref="I17:I18"/>
    <mergeCell ref="J17:J18"/>
    <mergeCell ref="N19:N20"/>
    <mergeCell ref="B21:B22"/>
    <mergeCell ref="C21:C22"/>
    <mergeCell ref="D21:D22"/>
    <mergeCell ref="E21:E22"/>
    <mergeCell ref="F21:F22"/>
    <mergeCell ref="G21:G22"/>
    <mergeCell ref="H21:H22"/>
    <mergeCell ref="J19:J20"/>
    <mergeCell ref="K19:K20"/>
    <mergeCell ref="M19:M20"/>
    <mergeCell ref="K17:K18"/>
    <mergeCell ref="L17:L18"/>
    <mergeCell ref="M17:M18"/>
    <mergeCell ref="N17:N18"/>
    <mergeCell ref="B19:B20"/>
    <mergeCell ref="C19:C20"/>
    <mergeCell ref="D19:D20"/>
    <mergeCell ref="E19:E20"/>
    <mergeCell ref="F19:F20"/>
    <mergeCell ref="G19:G20"/>
    <mergeCell ref="L19:L20"/>
    <mergeCell ref="H19:H20"/>
    <mergeCell ref="I19:I20"/>
    <mergeCell ref="J15:J16"/>
    <mergeCell ref="K15:K16"/>
    <mergeCell ref="N15:N16"/>
    <mergeCell ref="B17:B18"/>
    <mergeCell ref="C17:C18"/>
    <mergeCell ref="D17:D18"/>
    <mergeCell ref="E17:E18"/>
    <mergeCell ref="F17:F18"/>
    <mergeCell ref="G17:G18"/>
    <mergeCell ref="H17:H18"/>
    <mergeCell ref="L15:L16"/>
    <mergeCell ref="M15:M16"/>
    <mergeCell ref="B15:B16"/>
    <mergeCell ref="C15:C16"/>
    <mergeCell ref="D15:D16"/>
    <mergeCell ref="E15:E16"/>
    <mergeCell ref="F15:F16"/>
    <mergeCell ref="G15:G16"/>
    <mergeCell ref="H15:H16"/>
    <mergeCell ref="I15:I16"/>
    <mergeCell ref="M11:M12"/>
    <mergeCell ref="N11:N12"/>
    <mergeCell ref="M13:M14"/>
    <mergeCell ref="N13:N14"/>
    <mergeCell ref="H13:H14"/>
    <mergeCell ref="I13:I14"/>
    <mergeCell ref="K13:K14"/>
    <mergeCell ref="L13:L14"/>
    <mergeCell ref="J11:J12"/>
    <mergeCell ref="J13:J14"/>
    <mergeCell ref="B13:B14"/>
    <mergeCell ref="D13:D14"/>
    <mergeCell ref="C13:C14"/>
    <mergeCell ref="E11:E12"/>
    <mergeCell ref="E13:E14"/>
    <mergeCell ref="F13:F14"/>
    <mergeCell ref="B11:B12"/>
    <mergeCell ref="C11:C12"/>
    <mergeCell ref="D11:D12"/>
    <mergeCell ref="F11:F12"/>
    <mergeCell ref="I11:I12"/>
    <mergeCell ref="L11:L12"/>
    <mergeCell ref="D4:F4"/>
    <mergeCell ref="G4:J4"/>
    <mergeCell ref="G13:G14"/>
    <mergeCell ref="H11:H12"/>
    <mergeCell ref="G8:G9"/>
    <mergeCell ref="L8:L9"/>
    <mergeCell ref="B8:B9"/>
    <mergeCell ref="F8:F9"/>
    <mergeCell ref="G11:G12"/>
    <mergeCell ref="K11:K12"/>
    <mergeCell ref="A1:N1"/>
    <mergeCell ref="A3:N3"/>
    <mergeCell ref="B5:F5"/>
    <mergeCell ref="G5:L5"/>
    <mergeCell ref="A2:N2"/>
    <mergeCell ref="A5:A10"/>
  </mergeCells>
  <printOptions horizontalCentered="1"/>
  <pageMargins left="0.74803149606299213" right="0.59055118110236227" top="0.39370078740157483" bottom="0.19685039370078741" header="0" footer="0.39370078740157483"/>
  <pageSetup paperSize="9" firstPageNumber="140" orientation="landscape" useFirstPageNumber="1"/>
  <headerFooter alignWithMargins="0">
    <oddFooter>&amp;L&amp;9 &amp;C&amp;"Times New Roman"&amp;9  - &amp;p -&amp;R&amp;9 </oddFooter>
  </headerFooter>
</worksheet>
</file>

<file path=xl/worksheets/sheet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43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4.625" customWidth="1"/>
    <col min="2" max="3" width="7.125" customWidth="1"/>
    <col min="4" max="4" width="6.875" customWidth="1"/>
    <col min="5" max="5" width="15.625" customWidth="1"/>
    <col min="6" max="6" width="5.875" customWidth="1"/>
    <col min="7" max="7" width="7.125" customWidth="1"/>
    <col min="8" max="8" width="6.875" customWidth="1"/>
    <col min="9" max="9" width="6.625" customWidth="1"/>
    <col min="10" max="10" width="15.625" customWidth="1"/>
    <col min="11" max="11" width="7.125" customWidth="1"/>
    <col min="12" max="12" width="6.625" customWidth="1"/>
    <col min="13" max="14" width="7.125" customWidth="1"/>
  </cols>
  <sheetData>
    <row r="1" spans="1:14" ht="21" customHeight="1">
      <c r="A1" s="65" t="s">
        <v>107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4" ht="21" customHeight="1">
      <c r="A2" s="65" t="s">
        <v>108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</row>
    <row r="3" spans="1:14" ht="18.6" customHeight="1">
      <c r="A3" s="67" t="s">
        <v>59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</row>
    <row r="4" spans="1:14" ht="18.6" customHeight="1" thickBot="1">
      <c r="A4" s="1"/>
      <c r="B4" s="1"/>
      <c r="C4" s="1"/>
      <c r="D4" s="64" t="str">
        <f>'10-2'!D4:F4</f>
        <v>115年 1 - 8月</v>
      </c>
      <c r="E4" s="64"/>
      <c r="F4" s="64"/>
      <c r="G4" s="57" t="str">
        <f>'10-2'!G4:J4</f>
        <v> Jan. - Aug. 2026</v>
      </c>
      <c r="H4" s="57"/>
      <c r="I4" s="57"/>
      <c r="J4" s="57"/>
      <c r="K4" s="1"/>
      <c r="L4" s="1"/>
      <c r="M4" s="1"/>
      <c r="N4" s="28" t="s">
        <v>38</v>
      </c>
    </row>
    <row r="5" spans="1:14" ht="15" customHeight="1">
      <c r="A5" s="54" t="s">
        <v>31</v>
      </c>
      <c r="B5" s="50" t="s">
        <v>39</v>
      </c>
      <c r="C5" s="51"/>
      <c r="D5" s="51"/>
      <c r="E5" s="51"/>
      <c r="F5" s="52"/>
      <c r="G5" s="50" t="s">
        <v>40</v>
      </c>
      <c r="H5" s="51"/>
      <c r="I5" s="51"/>
      <c r="J5" s="51"/>
      <c r="K5" s="51"/>
      <c r="L5" s="52"/>
      <c r="M5" s="12" t="s">
        <v>4</v>
      </c>
      <c r="N5" s="13" t="s">
        <v>34</v>
      </c>
    </row>
    <row r="6" spans="1:14" ht="12.95" customHeight="1">
      <c r="A6" s="55"/>
      <c r="B6" s="14" t="s">
        <v>5</v>
      </c>
      <c r="C6" s="5" t="s">
        <v>6</v>
      </c>
      <c r="D6" s="5" t="s">
        <v>7</v>
      </c>
      <c r="E6" s="27" t="s">
        <v>65</v>
      </c>
      <c r="F6" s="5" t="s">
        <v>4</v>
      </c>
      <c r="G6" s="5" t="s">
        <v>5</v>
      </c>
      <c r="H6" s="5" t="s">
        <v>6</v>
      </c>
      <c r="I6" s="5" t="s">
        <v>7</v>
      </c>
      <c r="J6" s="27" t="s">
        <v>65</v>
      </c>
      <c r="K6" s="5" t="s">
        <v>66</v>
      </c>
      <c r="L6" s="5" t="s">
        <v>4</v>
      </c>
      <c r="M6" s="5" t="s">
        <v>8</v>
      </c>
      <c r="N6" s="15" t="s">
        <v>8</v>
      </c>
    </row>
    <row r="7" spans="1:14" ht="12.95" customHeight="1">
      <c r="A7" s="55"/>
      <c r="B7" s="18" t="s">
        <v>0</v>
      </c>
      <c r="C7" s="5" t="s">
        <v>9</v>
      </c>
      <c r="D7" s="5" t="s">
        <v>9</v>
      </c>
      <c r="E7" s="27" t="s">
        <v>10</v>
      </c>
      <c r="F7" s="5" t="s">
        <v>11</v>
      </c>
      <c r="G7" s="19" t="s">
        <v>0</v>
      </c>
      <c r="H7" s="5" t="s">
        <v>12</v>
      </c>
      <c r="I7" s="5" t="s">
        <v>12</v>
      </c>
      <c r="J7" s="27" t="s">
        <v>13</v>
      </c>
      <c r="K7" s="5" t="s">
        <v>67</v>
      </c>
      <c r="L7" s="5" t="s">
        <v>14</v>
      </c>
      <c r="M7" s="5" t="s">
        <v>0</v>
      </c>
      <c r="N7" s="16" t="s">
        <v>21</v>
      </c>
    </row>
    <row r="8" spans="1:14" ht="14.1" customHeight="1">
      <c r="A8" s="55"/>
      <c r="B8" s="17" t="s">
        <v>15</v>
      </c>
      <c r="C8" s="20" t="s">
        <v>16</v>
      </c>
      <c r="D8" s="20" t="s">
        <v>17</v>
      </c>
      <c r="E8" s="21" t="s">
        <v>18</v>
      </c>
      <c r="F8" s="17" t="s">
        <v>19</v>
      </c>
      <c r="G8" s="17" t="s">
        <v>15</v>
      </c>
      <c r="H8" s="20" t="s">
        <v>16</v>
      </c>
      <c r="I8" s="20" t="s">
        <v>17</v>
      </c>
      <c r="J8" s="21" t="s">
        <v>73</v>
      </c>
      <c r="K8" s="20" t="s">
        <v>68</v>
      </c>
      <c r="L8" s="17" t="s">
        <v>19</v>
      </c>
      <c r="M8" s="20" t="s">
        <v>20</v>
      </c>
      <c r="N8" s="16" t="s">
        <v>27</v>
      </c>
    </row>
    <row r="9" spans="1:14" ht="14.1" customHeight="1">
      <c r="A9" s="55"/>
      <c r="B9" s="17"/>
      <c r="C9" s="20" t="s">
        <v>21</v>
      </c>
      <c r="D9" s="20" t="s">
        <v>23</v>
      </c>
      <c r="E9" s="22" t="s">
        <v>24</v>
      </c>
      <c r="F9" s="17"/>
      <c r="G9" s="17"/>
      <c r="H9" s="20" t="s">
        <v>25</v>
      </c>
      <c r="I9" s="20" t="s">
        <v>25</v>
      </c>
      <c r="J9" s="22" t="s">
        <v>24</v>
      </c>
      <c r="K9" s="17" t="s">
        <v>69</v>
      </c>
      <c r="L9" s="17"/>
      <c r="M9" s="20" t="s">
        <v>26</v>
      </c>
      <c r="N9" s="16" t="s">
        <v>21</v>
      </c>
    </row>
    <row r="10" spans="1:14" ht="14.1" customHeight="1" thickBot="1">
      <c r="A10" s="56"/>
      <c r="B10" s="23" t="s">
        <v>22</v>
      </c>
      <c r="C10" s="23" t="s">
        <v>22</v>
      </c>
      <c r="D10" s="23" t="s">
        <v>22</v>
      </c>
      <c r="E10" s="29" t="s">
        <v>28</v>
      </c>
      <c r="F10" s="30" t="s">
        <v>22</v>
      </c>
      <c r="G10" s="30" t="s">
        <v>22</v>
      </c>
      <c r="H10" s="30" t="s">
        <v>22</v>
      </c>
      <c r="I10" s="30" t="s">
        <v>22</v>
      </c>
      <c r="J10" s="29" t="s">
        <v>28</v>
      </c>
      <c r="K10" s="17" t="s">
        <v>25</v>
      </c>
      <c r="L10" s="30" t="s">
        <v>22</v>
      </c>
      <c r="M10" s="30" t="s">
        <v>29</v>
      </c>
      <c r="N10" s="31" t="s">
        <v>30</v>
      </c>
    </row>
    <row r="11" spans="1:14" ht="12.6" customHeight="1">
      <c r="A11" s="114" t="s">
        <v>1</v>
      </c>
      <c r="B11" s="117">
        <v>2421043</v>
      </c>
      <c r="C11" s="117">
        <v>890332</v>
      </c>
      <c r="D11" s="117">
        <v>286919</v>
      </c>
      <c r="E11" s="117">
        <v>793173</v>
      </c>
      <c r="F11" s="117">
        <v>450618</v>
      </c>
      <c r="G11" s="117">
        <v>2062228</v>
      </c>
      <c r="H11" s="117">
        <v>563358</v>
      </c>
      <c r="I11" s="117">
        <v>46128</v>
      </c>
      <c r="J11" s="117">
        <v>494656</v>
      </c>
      <c r="K11" s="117">
        <v>225830</v>
      </c>
      <c r="L11" s="117">
        <v>732256</v>
      </c>
      <c r="M11" s="120">
        <v>0</v>
      </c>
      <c r="N11" s="123">
        <v>358815</v>
      </c>
    </row>
    <row r="12" spans="1:14" ht="11.1" customHeight="1">
      <c r="A12" s="126" t="s">
        <v>15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60"/>
    </row>
    <row r="13" spans="1:14" ht="12.6" customHeight="1">
      <c r="A13" s="33" t="s">
        <v>154</v>
      </c>
      <c r="B13" s="128">
        <v>574894</v>
      </c>
      <c r="C13" s="128">
        <v>65247</v>
      </c>
      <c r="D13" s="128">
        <v>4090</v>
      </c>
      <c r="E13" s="128">
        <v>246867</v>
      </c>
      <c r="F13" s="128">
        <v>258689</v>
      </c>
      <c r="G13" s="128">
        <v>554800</v>
      </c>
      <c r="H13" s="128">
        <v>49181</v>
      </c>
      <c r="I13" s="128">
        <v>708</v>
      </c>
      <c r="J13" s="128">
        <v>25134</v>
      </c>
      <c r="K13" s="128">
        <v>9524</v>
      </c>
      <c r="L13" s="128">
        <v>470253</v>
      </c>
      <c r="M13" s="130">
        <v>0</v>
      </c>
      <c r="N13" s="132">
        <v>20094</v>
      </c>
    </row>
    <row r="14" spans="1:14" ht="11.1" customHeight="1">
      <c r="A14" s="125" t="s">
        <v>155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60"/>
    </row>
    <row r="15" spans="1:14" ht="12.6" customHeight="1">
      <c r="A15" s="33" t="s">
        <v>156</v>
      </c>
      <c r="B15" s="128">
        <v>63149</v>
      </c>
      <c r="C15" s="128">
        <v>47418</v>
      </c>
      <c r="D15" s="128">
        <v>2932</v>
      </c>
      <c r="E15" s="128">
        <v>6050</v>
      </c>
      <c r="F15" s="128">
        <v>6749</v>
      </c>
      <c r="G15" s="128">
        <v>50783</v>
      </c>
      <c r="H15" s="128">
        <v>31621</v>
      </c>
      <c r="I15" s="128">
        <v>677</v>
      </c>
      <c r="J15" s="128">
        <v>4065</v>
      </c>
      <c r="K15" s="128">
        <v>6679</v>
      </c>
      <c r="L15" s="128">
        <v>7741</v>
      </c>
      <c r="M15" s="130">
        <v>0</v>
      </c>
      <c r="N15" s="132">
        <v>12365</v>
      </c>
    </row>
    <row r="16" spans="1:14" ht="11.1" customHeight="1">
      <c r="A16" s="125" t="s">
        <v>157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60"/>
    </row>
    <row r="17" spans="1:14" ht="12.6" customHeight="1">
      <c r="A17" s="33" t="s">
        <v>158</v>
      </c>
      <c r="B17" s="128">
        <v>88367</v>
      </c>
      <c r="C17" s="128">
        <v>57905</v>
      </c>
      <c r="D17" s="128">
        <v>9641</v>
      </c>
      <c r="E17" s="128">
        <v>16566</v>
      </c>
      <c r="F17" s="128">
        <v>4256</v>
      </c>
      <c r="G17" s="128">
        <v>71280</v>
      </c>
      <c r="H17" s="128">
        <v>37681</v>
      </c>
      <c r="I17" s="128">
        <v>1492</v>
      </c>
      <c r="J17" s="128">
        <v>7510</v>
      </c>
      <c r="K17" s="128">
        <v>11912</v>
      </c>
      <c r="L17" s="128">
        <v>12685</v>
      </c>
      <c r="M17" s="130">
        <v>0</v>
      </c>
      <c r="N17" s="132">
        <v>17088</v>
      </c>
    </row>
    <row r="18" spans="1:14" ht="11.1" customHeight="1">
      <c r="A18" s="125" t="s">
        <v>159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60"/>
    </row>
    <row r="19" spans="1:14" ht="12.6" customHeight="1">
      <c r="A19" s="33" t="s">
        <v>160</v>
      </c>
      <c r="B19" s="128">
        <v>156816</v>
      </c>
      <c r="C19" s="128">
        <v>48704</v>
      </c>
      <c r="D19" s="128">
        <v>12778</v>
      </c>
      <c r="E19" s="128">
        <v>68037</v>
      </c>
      <c r="F19" s="128">
        <v>27298</v>
      </c>
      <c r="G19" s="128">
        <v>138567</v>
      </c>
      <c r="H19" s="128">
        <v>36481</v>
      </c>
      <c r="I19" s="128">
        <v>2741</v>
      </c>
      <c r="J19" s="128">
        <v>59579</v>
      </c>
      <c r="K19" s="128">
        <v>12018</v>
      </c>
      <c r="L19" s="128">
        <v>27747</v>
      </c>
      <c r="M19" s="130">
        <v>0</v>
      </c>
      <c r="N19" s="132">
        <v>18249</v>
      </c>
    </row>
    <row r="20" spans="1:14" ht="11.1" customHeight="1">
      <c r="A20" s="125" t="s">
        <v>161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60"/>
    </row>
    <row r="21" spans="1:14" ht="12.6" customHeight="1">
      <c r="A21" s="33" t="s">
        <v>162</v>
      </c>
      <c r="B21" s="128">
        <v>91059</v>
      </c>
      <c r="C21" s="128">
        <v>51683</v>
      </c>
      <c r="D21" s="128">
        <v>13378</v>
      </c>
      <c r="E21" s="128">
        <v>22743</v>
      </c>
      <c r="F21" s="128">
        <v>3255</v>
      </c>
      <c r="G21" s="128">
        <v>72934</v>
      </c>
      <c r="H21" s="128">
        <v>35242</v>
      </c>
      <c r="I21" s="128">
        <v>1335</v>
      </c>
      <c r="J21" s="128">
        <v>14081</v>
      </c>
      <c r="K21" s="128">
        <v>12387</v>
      </c>
      <c r="L21" s="128">
        <v>9889</v>
      </c>
      <c r="M21" s="130">
        <v>0</v>
      </c>
      <c r="N21" s="132">
        <v>18125</v>
      </c>
    </row>
    <row r="22" spans="1:14" ht="11.1" customHeight="1">
      <c r="A22" s="125" t="s">
        <v>163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60"/>
    </row>
    <row r="23" spans="1:14" ht="12.6" customHeight="1">
      <c r="A23" s="33" t="s">
        <v>164</v>
      </c>
      <c r="B23" s="128">
        <v>75037</v>
      </c>
      <c r="C23" s="128">
        <v>35003</v>
      </c>
      <c r="D23" s="128">
        <v>8191</v>
      </c>
      <c r="E23" s="128">
        <v>21939</v>
      </c>
      <c r="F23" s="128">
        <v>9904</v>
      </c>
      <c r="G23" s="128">
        <v>61646</v>
      </c>
      <c r="H23" s="128">
        <v>25550</v>
      </c>
      <c r="I23" s="128">
        <v>1617</v>
      </c>
      <c r="J23" s="128">
        <v>18215</v>
      </c>
      <c r="K23" s="128">
        <v>9330</v>
      </c>
      <c r="L23" s="128">
        <v>6934</v>
      </c>
      <c r="M23" s="130">
        <v>0</v>
      </c>
      <c r="N23" s="132">
        <v>13390</v>
      </c>
    </row>
    <row r="24" spans="1:14" ht="11.1" customHeight="1">
      <c r="A24" s="125" t="s">
        <v>165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60"/>
    </row>
    <row r="25" spans="1:14" ht="12.6" customHeight="1">
      <c r="A25" s="33" t="s">
        <v>166</v>
      </c>
      <c r="B25" s="128">
        <v>37089</v>
      </c>
      <c r="C25" s="128">
        <v>20090</v>
      </c>
      <c r="D25" s="128">
        <v>3543</v>
      </c>
      <c r="E25" s="128">
        <v>5576</v>
      </c>
      <c r="F25" s="128">
        <v>7880</v>
      </c>
      <c r="G25" s="128">
        <v>24762</v>
      </c>
      <c r="H25" s="128">
        <v>11078</v>
      </c>
      <c r="I25" s="128">
        <v>555</v>
      </c>
      <c r="J25" s="128">
        <v>5577</v>
      </c>
      <c r="K25" s="128">
        <v>3332</v>
      </c>
      <c r="L25" s="128">
        <v>4220</v>
      </c>
      <c r="M25" s="130">
        <v>0</v>
      </c>
      <c r="N25" s="132">
        <v>12327</v>
      </c>
    </row>
    <row r="26" spans="1:14" ht="11.1" customHeight="1">
      <c r="A26" s="125" t="s">
        <v>167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60"/>
    </row>
    <row r="27" spans="1:14" ht="12.6" customHeight="1">
      <c r="A27" s="33" t="s">
        <v>168</v>
      </c>
      <c r="B27" s="128">
        <v>135404</v>
      </c>
      <c r="C27" s="128">
        <v>53050</v>
      </c>
      <c r="D27" s="128">
        <v>24277</v>
      </c>
      <c r="E27" s="128">
        <v>49706</v>
      </c>
      <c r="F27" s="128">
        <v>8371</v>
      </c>
      <c r="G27" s="128">
        <v>109908</v>
      </c>
      <c r="H27" s="128">
        <v>32275</v>
      </c>
      <c r="I27" s="128">
        <v>3382</v>
      </c>
      <c r="J27" s="128">
        <v>45053</v>
      </c>
      <c r="K27" s="128">
        <v>13173</v>
      </c>
      <c r="L27" s="128">
        <v>16026</v>
      </c>
      <c r="M27" s="130">
        <v>0</v>
      </c>
      <c r="N27" s="132">
        <v>25496</v>
      </c>
    </row>
    <row r="28" spans="1:14" ht="11.1" customHeight="1">
      <c r="A28" s="125" t="s">
        <v>169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60"/>
    </row>
    <row r="29" spans="1:14" ht="12.6" customHeight="1">
      <c r="A29" s="33" t="s">
        <v>170</v>
      </c>
      <c r="B29" s="128">
        <v>146732</v>
      </c>
      <c r="C29" s="128">
        <v>59174</v>
      </c>
      <c r="D29" s="128">
        <v>32683</v>
      </c>
      <c r="E29" s="128">
        <v>35241</v>
      </c>
      <c r="F29" s="128">
        <v>19634</v>
      </c>
      <c r="G29" s="128">
        <v>110637</v>
      </c>
      <c r="H29" s="128">
        <v>30008</v>
      </c>
      <c r="I29" s="128">
        <v>7215</v>
      </c>
      <c r="J29" s="128">
        <v>31596</v>
      </c>
      <c r="K29" s="128">
        <v>17017</v>
      </c>
      <c r="L29" s="128">
        <v>24801</v>
      </c>
      <c r="M29" s="130">
        <v>0</v>
      </c>
      <c r="N29" s="132">
        <v>36095</v>
      </c>
    </row>
    <row r="30" spans="1:14" ht="11.1" customHeight="1">
      <c r="A30" s="125" t="s">
        <v>171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60"/>
    </row>
    <row r="31" spans="1:14" ht="12.6" customHeight="1">
      <c r="A31" s="33" t="s">
        <v>172</v>
      </c>
      <c r="B31" s="128">
        <v>3194</v>
      </c>
      <c r="C31" s="128">
        <v>2047</v>
      </c>
      <c r="D31" s="128">
        <v>108</v>
      </c>
      <c r="E31" s="128">
        <v>341</v>
      </c>
      <c r="F31" s="128">
        <v>699</v>
      </c>
      <c r="G31" s="128">
        <v>2304</v>
      </c>
      <c r="H31" s="128">
        <v>323</v>
      </c>
      <c r="I31" s="128">
        <v>27</v>
      </c>
      <c r="J31" s="128">
        <v>749</v>
      </c>
      <c r="K31" s="128">
        <v>292</v>
      </c>
      <c r="L31" s="128">
        <v>913</v>
      </c>
      <c r="M31" s="130">
        <v>0</v>
      </c>
      <c r="N31" s="132">
        <v>890</v>
      </c>
    </row>
    <row r="32" spans="1:14" ht="11.1" customHeight="1">
      <c r="A32" s="125" t="s">
        <v>173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60"/>
    </row>
    <row r="33" spans="1:14" ht="12.6" customHeight="1">
      <c r="A33" s="33" t="s">
        <v>174</v>
      </c>
      <c r="B33" s="128">
        <v>5794</v>
      </c>
      <c r="C33" s="128">
        <v>4433</v>
      </c>
      <c r="D33" s="128">
        <v>653</v>
      </c>
      <c r="E33" s="128">
        <v>359</v>
      </c>
      <c r="F33" s="128">
        <v>348</v>
      </c>
      <c r="G33" s="128">
        <v>4467</v>
      </c>
      <c r="H33" s="128">
        <v>2881</v>
      </c>
      <c r="I33" s="128">
        <v>51</v>
      </c>
      <c r="J33" s="128">
        <v>275</v>
      </c>
      <c r="K33" s="128">
        <v>1263</v>
      </c>
      <c r="L33" s="128">
        <v>-3</v>
      </c>
      <c r="M33" s="130">
        <v>0</v>
      </c>
      <c r="N33" s="132">
        <v>1327</v>
      </c>
    </row>
    <row r="34" spans="1:14" ht="11.1" customHeight="1">
      <c r="A34" s="125" t="s">
        <v>175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60"/>
    </row>
    <row r="35" spans="1:14" ht="12.6" customHeight="1">
      <c r="A35" s="33" t="s">
        <v>176</v>
      </c>
      <c r="B35" s="128">
        <v>71101</v>
      </c>
      <c r="C35" s="128">
        <v>41717</v>
      </c>
      <c r="D35" s="128">
        <v>7543</v>
      </c>
      <c r="E35" s="128">
        <v>8962</v>
      </c>
      <c r="F35" s="128">
        <v>12878</v>
      </c>
      <c r="G35" s="128">
        <v>50838</v>
      </c>
      <c r="H35" s="128">
        <v>29755</v>
      </c>
      <c r="I35" s="128">
        <v>1263</v>
      </c>
      <c r="J35" s="128">
        <v>1975</v>
      </c>
      <c r="K35" s="128">
        <v>10884</v>
      </c>
      <c r="L35" s="128">
        <v>6962</v>
      </c>
      <c r="M35" s="130">
        <v>0</v>
      </c>
      <c r="N35" s="132">
        <v>20263</v>
      </c>
    </row>
    <row r="36" spans="1:14" ht="11.1" customHeight="1" thickBot="1">
      <c r="A36" s="134" t="s">
        <v>177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3"/>
    </row>
    <row r="37" spans="1:14" ht="13.5" customHeight="1">
      <c r="A37" s="3" t="s">
        <v>152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ht="13.5" customHeight="1">
      <c r="A38" s="3" t="s">
        <v>35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ht="13.5" customHeight="1">
      <c r="A39" s="3" t="str">
        <f>'10-2'!A39</f>
        <v>　　　　　2.至115年8月止，38家本國銀行放款及催收款之備抵呆帳餘額為653,270百萬元，115年1至8月轉銷呆帳37,140百萬元。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4"/>
    </row>
    <row r="41" spans="1:14" ht="13.5" customHeight="1">
      <c r="A41" s="10"/>
      <c r="B41" s="10"/>
      <c r="C41" s="10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4"/>
    </row>
    <row r="42" spans="1:14" ht="13.5" customHeight="1" hidden="1">
      <c r="A42" s="3"/>
      <c r="B42" s="3"/>
      <c r="C42" s="3"/>
      <c r="D42" s="3" t="str">
        <f>TEXT(D41,"##,##0")</f>
        <v>0</v>
      </c>
      <c r="E42" s="3" t="str">
        <f>TEXT(E41,"##,##0")</f>
        <v>0</v>
      </c>
      <c r="F42" s="3"/>
      <c r="G42" s="3"/>
      <c r="H42" s="3"/>
      <c r="I42" s="3"/>
      <c r="J42" s="3"/>
      <c r="K42" s="3"/>
      <c r="L42" s="3"/>
      <c r="M42" s="3"/>
      <c r="N42" s="3"/>
    </row>
    <row r="43" spans="1:14" ht="13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</row>
  </sheetData>
  <mergeCells count="181">
    <mergeCell ref="L8:L9"/>
    <mergeCell ref="A1:N1"/>
    <mergeCell ref="A3:N3"/>
    <mergeCell ref="B5:F5"/>
    <mergeCell ref="G5:L5"/>
    <mergeCell ref="A2:N2"/>
    <mergeCell ref="A5:A10"/>
    <mergeCell ref="D4:F4"/>
    <mergeCell ref="G4:J4"/>
    <mergeCell ref="B8:B9"/>
    <mergeCell ref="F8:F9"/>
    <mergeCell ref="G8:G9"/>
    <mergeCell ref="B11:B12"/>
    <mergeCell ref="C11:C12"/>
    <mergeCell ref="D11:D12"/>
    <mergeCell ref="F11:F12"/>
    <mergeCell ref="F13:F14"/>
    <mergeCell ref="G11:G12"/>
    <mergeCell ref="G13:G14"/>
    <mergeCell ref="H11:H12"/>
    <mergeCell ref="H13:H14"/>
    <mergeCell ref="B13:B14"/>
    <mergeCell ref="D13:D14"/>
    <mergeCell ref="C13:C14"/>
    <mergeCell ref="E11:E12"/>
    <mergeCell ref="E13:E14"/>
    <mergeCell ref="L11:L12"/>
    <mergeCell ref="L13:L14"/>
    <mergeCell ref="I11:I12"/>
    <mergeCell ref="I13:I14"/>
    <mergeCell ref="J11:J12"/>
    <mergeCell ref="J13:J14"/>
    <mergeCell ref="K11:K12"/>
    <mergeCell ref="K13:K14"/>
    <mergeCell ref="B15:B16"/>
    <mergeCell ref="C15:C16"/>
    <mergeCell ref="D15:D16"/>
    <mergeCell ref="E15:E16"/>
    <mergeCell ref="M11:M12"/>
    <mergeCell ref="N11:N12"/>
    <mergeCell ref="M13:M14"/>
    <mergeCell ref="N13:N14"/>
    <mergeCell ref="J15:J16"/>
    <mergeCell ref="K15:K16"/>
    <mergeCell ref="L15:L16"/>
    <mergeCell ref="M15:M16"/>
    <mergeCell ref="F15:F16"/>
    <mergeCell ref="G15:G16"/>
    <mergeCell ref="H15:H16"/>
    <mergeCell ref="I15:I16"/>
    <mergeCell ref="M17:M18"/>
    <mergeCell ref="N17:N18"/>
    <mergeCell ref="N15:N16"/>
    <mergeCell ref="B17:B18"/>
    <mergeCell ref="C17:C18"/>
    <mergeCell ref="D17:D18"/>
    <mergeCell ref="E17:E18"/>
    <mergeCell ref="F17:F18"/>
    <mergeCell ref="G17:G18"/>
    <mergeCell ref="H17:H18"/>
    <mergeCell ref="B19:B20"/>
    <mergeCell ref="C19:C20"/>
    <mergeCell ref="D19:D20"/>
    <mergeCell ref="E19:E20"/>
    <mergeCell ref="K17:K18"/>
    <mergeCell ref="L17:L18"/>
    <mergeCell ref="I17:I18"/>
    <mergeCell ref="J17:J18"/>
    <mergeCell ref="J19:J20"/>
    <mergeCell ref="K19:K20"/>
    <mergeCell ref="L19:L20"/>
    <mergeCell ref="M19:M20"/>
    <mergeCell ref="F19:F20"/>
    <mergeCell ref="G19:G20"/>
    <mergeCell ref="H19:H20"/>
    <mergeCell ref="I19:I20"/>
    <mergeCell ref="M21:M22"/>
    <mergeCell ref="N21:N22"/>
    <mergeCell ref="N19:N20"/>
    <mergeCell ref="B21:B22"/>
    <mergeCell ref="C21:C22"/>
    <mergeCell ref="D21:D22"/>
    <mergeCell ref="E21:E22"/>
    <mergeCell ref="F21:F22"/>
    <mergeCell ref="G21:G22"/>
    <mergeCell ref="H21:H22"/>
    <mergeCell ref="B23:B24"/>
    <mergeCell ref="C23:C24"/>
    <mergeCell ref="D23:D24"/>
    <mergeCell ref="E23:E24"/>
    <mergeCell ref="K21:K22"/>
    <mergeCell ref="L21:L22"/>
    <mergeCell ref="I21:I22"/>
    <mergeCell ref="J21:J22"/>
    <mergeCell ref="J23:J24"/>
    <mergeCell ref="K23:K24"/>
    <mergeCell ref="L23:L24"/>
    <mergeCell ref="M23:M24"/>
    <mergeCell ref="F23:F24"/>
    <mergeCell ref="G23:G24"/>
    <mergeCell ref="H23:H24"/>
    <mergeCell ref="I23:I24"/>
    <mergeCell ref="M25:M26"/>
    <mergeCell ref="N25:N26"/>
    <mergeCell ref="N23:N24"/>
    <mergeCell ref="B25:B26"/>
    <mergeCell ref="C25:C26"/>
    <mergeCell ref="D25:D26"/>
    <mergeCell ref="E25:E26"/>
    <mergeCell ref="F25:F26"/>
    <mergeCell ref="G25:G26"/>
    <mergeCell ref="H25:H26"/>
    <mergeCell ref="B27:B28"/>
    <mergeCell ref="C27:C28"/>
    <mergeCell ref="D27:D28"/>
    <mergeCell ref="E27:E28"/>
    <mergeCell ref="K25:K26"/>
    <mergeCell ref="L25:L26"/>
    <mergeCell ref="I25:I26"/>
    <mergeCell ref="J25:J26"/>
    <mergeCell ref="J27:J28"/>
    <mergeCell ref="K27:K28"/>
    <mergeCell ref="L27:L28"/>
    <mergeCell ref="M27:M28"/>
    <mergeCell ref="F27:F28"/>
    <mergeCell ref="G27:G28"/>
    <mergeCell ref="H27:H28"/>
    <mergeCell ref="I27:I28"/>
    <mergeCell ref="M29:M30"/>
    <mergeCell ref="N29:N30"/>
    <mergeCell ref="N27:N28"/>
    <mergeCell ref="B29:B30"/>
    <mergeCell ref="C29:C30"/>
    <mergeCell ref="D29:D30"/>
    <mergeCell ref="E29:E30"/>
    <mergeCell ref="F29:F30"/>
    <mergeCell ref="G29:G30"/>
    <mergeCell ref="H29:H30"/>
    <mergeCell ref="B31:B32"/>
    <mergeCell ref="C31:C32"/>
    <mergeCell ref="D31:D32"/>
    <mergeCell ref="E31:E32"/>
    <mergeCell ref="K29:K30"/>
    <mergeCell ref="L29:L30"/>
    <mergeCell ref="I29:I30"/>
    <mergeCell ref="J29:J30"/>
    <mergeCell ref="J31:J32"/>
    <mergeCell ref="K31:K32"/>
    <mergeCell ref="L31:L32"/>
    <mergeCell ref="M31:M32"/>
    <mergeCell ref="F31:F32"/>
    <mergeCell ref="G31:G32"/>
    <mergeCell ref="H31:H32"/>
    <mergeCell ref="I31:I32"/>
    <mergeCell ref="M33:M34"/>
    <mergeCell ref="N33:N34"/>
    <mergeCell ref="N31:N32"/>
    <mergeCell ref="B33:B34"/>
    <mergeCell ref="C33:C34"/>
    <mergeCell ref="D33:D34"/>
    <mergeCell ref="E33:E34"/>
    <mergeCell ref="F33:F34"/>
    <mergeCell ref="G33:G34"/>
    <mergeCell ref="H33:H34"/>
    <mergeCell ref="B35:B36"/>
    <mergeCell ref="C35:C36"/>
    <mergeCell ref="D35:D36"/>
    <mergeCell ref="E35:E36"/>
    <mergeCell ref="K33:K34"/>
    <mergeCell ref="L33:L34"/>
    <mergeCell ref="I33:I34"/>
    <mergeCell ref="J33:J34"/>
    <mergeCell ref="N35:N36"/>
    <mergeCell ref="J35:J36"/>
    <mergeCell ref="K35:K36"/>
    <mergeCell ref="L35:L36"/>
    <mergeCell ref="M35:M36"/>
    <mergeCell ref="F35:F36"/>
    <mergeCell ref="G35:G36"/>
    <mergeCell ref="H35:H36"/>
    <mergeCell ref="I35:I36"/>
  </mergeCells>
  <printOptions horizontalCentered="1"/>
  <pageMargins left="0.74803149606299213" right="0.59055118110236227" top="0.39370078740157483" bottom="0.19685039370078741" header="0" footer="0.39370078740157483"/>
  <pageSetup paperSize="9" firstPageNumber="141" orientation="landscape" useFirstPageNumber="1"/>
  <headerFooter alignWithMargins="0">
    <oddFooter>&amp;L&amp;9 &amp;C&amp;"Times New Roman"&amp;9  - &amp;p -&amp;R&amp;9 </oddFooter>
  </headerFooter>
</worksheet>
</file>

<file path=xl/worksheets/sheet5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43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4.625" customWidth="1"/>
    <col min="2" max="3" width="7.125" customWidth="1"/>
    <col min="4" max="4" width="6.875" customWidth="1"/>
    <col min="5" max="5" width="15.625" customWidth="1"/>
    <col min="6" max="6" width="5.875" customWidth="1"/>
    <col min="7" max="7" width="7.125" customWidth="1"/>
    <col min="8" max="8" width="6.875" customWidth="1"/>
    <col min="9" max="9" width="6.625" customWidth="1"/>
    <col min="10" max="10" width="15.625" customWidth="1"/>
    <col min="11" max="11" width="7.125" customWidth="1"/>
    <col min="12" max="12" width="6.625" customWidth="1"/>
    <col min="13" max="14" width="7.125" customWidth="1"/>
  </cols>
  <sheetData>
    <row r="1" spans="1:14" ht="21" customHeight="1">
      <c r="A1" s="65" t="s">
        <v>109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4" ht="21" customHeight="1">
      <c r="A2" s="65" t="s">
        <v>110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</row>
    <row r="3" spans="1:14" ht="18.6" customHeight="1">
      <c r="A3" s="67" t="s">
        <v>59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</row>
    <row r="4" spans="1:14" ht="18.6" customHeight="1" thickBot="1">
      <c r="A4" s="1"/>
      <c r="B4" s="1"/>
      <c r="C4" s="1"/>
      <c r="D4" s="64" t="str">
        <f>'10-2'!D4:F4</f>
        <v>115年 1 - 8月</v>
      </c>
      <c r="E4" s="64"/>
      <c r="F4" s="64"/>
      <c r="G4" s="57" t="str">
        <f>'10-2'!G4:J4</f>
        <v> Jan. - Aug. 2026</v>
      </c>
      <c r="H4" s="57"/>
      <c r="I4" s="57"/>
      <c r="J4" s="57"/>
      <c r="K4" s="1"/>
      <c r="L4" s="1"/>
      <c r="M4" s="1"/>
      <c r="N4" s="28" t="s">
        <v>38</v>
      </c>
    </row>
    <row r="5" spans="1:14" ht="15" customHeight="1">
      <c r="A5" s="54" t="s">
        <v>31</v>
      </c>
      <c r="B5" s="50" t="s">
        <v>39</v>
      </c>
      <c r="C5" s="51"/>
      <c r="D5" s="51"/>
      <c r="E5" s="51"/>
      <c r="F5" s="52"/>
      <c r="G5" s="50" t="s">
        <v>40</v>
      </c>
      <c r="H5" s="51"/>
      <c r="I5" s="51"/>
      <c r="J5" s="51"/>
      <c r="K5" s="51"/>
      <c r="L5" s="52"/>
      <c r="M5" s="12" t="s">
        <v>4</v>
      </c>
      <c r="N5" s="13" t="s">
        <v>34</v>
      </c>
    </row>
    <row r="6" spans="1:14" ht="12.95" customHeight="1">
      <c r="A6" s="55"/>
      <c r="B6" s="14" t="s">
        <v>5</v>
      </c>
      <c r="C6" s="5" t="s">
        <v>6</v>
      </c>
      <c r="D6" s="5" t="s">
        <v>7</v>
      </c>
      <c r="E6" s="27" t="s">
        <v>65</v>
      </c>
      <c r="F6" s="5" t="s">
        <v>4</v>
      </c>
      <c r="G6" s="5" t="s">
        <v>5</v>
      </c>
      <c r="H6" s="5" t="s">
        <v>6</v>
      </c>
      <c r="I6" s="5" t="s">
        <v>7</v>
      </c>
      <c r="J6" s="27" t="s">
        <v>65</v>
      </c>
      <c r="K6" s="5" t="s">
        <v>66</v>
      </c>
      <c r="L6" s="5" t="s">
        <v>4</v>
      </c>
      <c r="M6" s="5" t="s">
        <v>8</v>
      </c>
      <c r="N6" s="15" t="s">
        <v>8</v>
      </c>
    </row>
    <row r="7" spans="1:14" ht="12.95" customHeight="1">
      <c r="A7" s="55"/>
      <c r="B7" s="18" t="s">
        <v>0</v>
      </c>
      <c r="C7" s="5" t="s">
        <v>9</v>
      </c>
      <c r="D7" s="5" t="s">
        <v>9</v>
      </c>
      <c r="E7" s="27" t="s">
        <v>10</v>
      </c>
      <c r="F7" s="5" t="s">
        <v>11</v>
      </c>
      <c r="G7" s="19" t="s">
        <v>0</v>
      </c>
      <c r="H7" s="5" t="s">
        <v>12</v>
      </c>
      <c r="I7" s="5" t="s">
        <v>12</v>
      </c>
      <c r="J7" s="27" t="s">
        <v>13</v>
      </c>
      <c r="K7" s="5" t="s">
        <v>67</v>
      </c>
      <c r="L7" s="5" t="s">
        <v>14</v>
      </c>
      <c r="M7" s="5" t="s">
        <v>0</v>
      </c>
      <c r="N7" s="16" t="s">
        <v>21</v>
      </c>
    </row>
    <row r="8" spans="1:14" ht="14.1" customHeight="1">
      <c r="A8" s="55"/>
      <c r="B8" s="17" t="s">
        <v>15</v>
      </c>
      <c r="C8" s="20" t="s">
        <v>16</v>
      </c>
      <c r="D8" s="20" t="s">
        <v>17</v>
      </c>
      <c r="E8" s="21" t="s">
        <v>18</v>
      </c>
      <c r="F8" s="17" t="s">
        <v>19</v>
      </c>
      <c r="G8" s="17" t="s">
        <v>15</v>
      </c>
      <c r="H8" s="20" t="s">
        <v>16</v>
      </c>
      <c r="I8" s="20" t="s">
        <v>17</v>
      </c>
      <c r="J8" s="21" t="s">
        <v>73</v>
      </c>
      <c r="K8" s="20" t="s">
        <v>68</v>
      </c>
      <c r="L8" s="17" t="s">
        <v>19</v>
      </c>
      <c r="M8" s="20" t="s">
        <v>20</v>
      </c>
      <c r="N8" s="16" t="s">
        <v>27</v>
      </c>
    </row>
    <row r="9" spans="1:14" ht="14.1" customHeight="1">
      <c r="A9" s="55"/>
      <c r="B9" s="17"/>
      <c r="C9" s="20" t="s">
        <v>21</v>
      </c>
      <c r="D9" s="20" t="s">
        <v>23</v>
      </c>
      <c r="E9" s="22" t="s">
        <v>24</v>
      </c>
      <c r="F9" s="17"/>
      <c r="G9" s="17"/>
      <c r="H9" s="20" t="s">
        <v>25</v>
      </c>
      <c r="I9" s="20" t="s">
        <v>25</v>
      </c>
      <c r="J9" s="22" t="s">
        <v>24</v>
      </c>
      <c r="K9" s="17" t="s">
        <v>69</v>
      </c>
      <c r="L9" s="17"/>
      <c r="M9" s="20" t="s">
        <v>26</v>
      </c>
      <c r="N9" s="16" t="s">
        <v>21</v>
      </c>
    </row>
    <row r="10" spans="1:14" ht="14.1" customHeight="1" thickBot="1">
      <c r="A10" s="56"/>
      <c r="B10" s="23" t="s">
        <v>22</v>
      </c>
      <c r="C10" s="23" t="s">
        <v>22</v>
      </c>
      <c r="D10" s="23" t="s">
        <v>22</v>
      </c>
      <c r="E10" s="29" t="s">
        <v>28</v>
      </c>
      <c r="F10" s="30" t="s">
        <v>22</v>
      </c>
      <c r="G10" s="30" t="s">
        <v>22</v>
      </c>
      <c r="H10" s="30" t="s">
        <v>22</v>
      </c>
      <c r="I10" s="30" t="s">
        <v>22</v>
      </c>
      <c r="J10" s="29" t="s">
        <v>28</v>
      </c>
      <c r="K10" s="17" t="s">
        <v>25</v>
      </c>
      <c r="L10" s="30" t="s">
        <v>22</v>
      </c>
      <c r="M10" s="30" t="s">
        <v>29</v>
      </c>
      <c r="N10" s="31" t="s">
        <v>30</v>
      </c>
    </row>
    <row r="11" spans="1:14" ht="12.6" customHeight="1">
      <c r="A11" s="113" t="s">
        <v>58</v>
      </c>
      <c r="B11" s="116">
        <v>16950</v>
      </c>
      <c r="C11" s="116">
        <v>3673</v>
      </c>
      <c r="D11" s="116">
        <v>2786</v>
      </c>
      <c r="E11" s="116">
        <v>423</v>
      </c>
      <c r="F11" s="116">
        <v>10068</v>
      </c>
      <c r="G11" s="116">
        <v>7869</v>
      </c>
      <c r="H11" s="116">
        <v>1680</v>
      </c>
      <c r="I11" s="116">
        <v>614</v>
      </c>
      <c r="J11" s="116">
        <v>1602</v>
      </c>
      <c r="K11" s="116">
        <v>1477</v>
      </c>
      <c r="L11" s="116">
        <v>2497</v>
      </c>
      <c r="M11" s="119">
        <v>0</v>
      </c>
      <c r="N11" s="122">
        <v>9081</v>
      </c>
    </row>
    <row r="12" spans="1:14" ht="11.1" customHeight="1">
      <c r="A12" s="125" t="s">
        <v>178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60"/>
    </row>
    <row r="13" spans="1:14" ht="12.6" customHeight="1">
      <c r="A13" s="33" t="s">
        <v>179</v>
      </c>
      <c r="B13" s="128">
        <v>9663</v>
      </c>
      <c r="C13" s="128">
        <v>3477</v>
      </c>
      <c r="D13" s="128">
        <v>581</v>
      </c>
      <c r="E13" s="128">
        <v>3512</v>
      </c>
      <c r="F13" s="128">
        <v>2093</v>
      </c>
      <c r="G13" s="128">
        <v>8258</v>
      </c>
      <c r="H13" s="128">
        <v>2175</v>
      </c>
      <c r="I13" s="128">
        <v>107</v>
      </c>
      <c r="J13" s="128">
        <v>3297</v>
      </c>
      <c r="K13" s="128">
        <v>1430</v>
      </c>
      <c r="L13" s="128">
        <v>1250</v>
      </c>
      <c r="M13" s="130">
        <v>0</v>
      </c>
      <c r="N13" s="132">
        <v>1405</v>
      </c>
    </row>
    <row r="14" spans="1:14" ht="11.1" customHeight="1">
      <c r="A14" s="125" t="s">
        <v>180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60"/>
    </row>
    <row r="15" spans="1:14" ht="12.6" customHeight="1">
      <c r="A15" s="33" t="s">
        <v>181</v>
      </c>
      <c r="B15" s="128">
        <v>44719</v>
      </c>
      <c r="C15" s="128">
        <v>29595</v>
      </c>
      <c r="D15" s="128">
        <v>5188</v>
      </c>
      <c r="E15" s="128">
        <v>4411</v>
      </c>
      <c r="F15" s="128">
        <v>5525</v>
      </c>
      <c r="G15" s="128">
        <v>34618</v>
      </c>
      <c r="H15" s="128">
        <v>19692</v>
      </c>
      <c r="I15" s="128">
        <v>345</v>
      </c>
      <c r="J15" s="128">
        <v>1792</v>
      </c>
      <c r="K15" s="128">
        <v>6791</v>
      </c>
      <c r="L15" s="128">
        <v>5999</v>
      </c>
      <c r="M15" s="130">
        <v>0</v>
      </c>
      <c r="N15" s="132">
        <v>10101</v>
      </c>
    </row>
    <row r="16" spans="1:14" ht="11.1" customHeight="1">
      <c r="A16" s="125" t="s">
        <v>182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60"/>
    </row>
    <row r="17" spans="1:14" ht="12.6" customHeight="1">
      <c r="A17" s="33" t="s">
        <v>183</v>
      </c>
      <c r="B17" s="128">
        <v>26949</v>
      </c>
      <c r="C17" s="128">
        <v>8185</v>
      </c>
      <c r="D17" s="128">
        <v>7024</v>
      </c>
      <c r="E17" s="128">
        <v>9489</v>
      </c>
      <c r="F17" s="128">
        <v>2251</v>
      </c>
      <c r="G17" s="128">
        <v>21930</v>
      </c>
      <c r="H17" s="128">
        <v>6592</v>
      </c>
      <c r="I17" s="128">
        <v>970</v>
      </c>
      <c r="J17" s="128">
        <v>6206</v>
      </c>
      <c r="K17" s="128">
        <v>3984</v>
      </c>
      <c r="L17" s="128">
        <v>4177</v>
      </c>
      <c r="M17" s="130">
        <v>0</v>
      </c>
      <c r="N17" s="132">
        <v>5019</v>
      </c>
    </row>
    <row r="18" spans="1:14" ht="11.1" customHeight="1">
      <c r="A18" s="125" t="s">
        <v>184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60"/>
    </row>
    <row r="19" spans="1:14" ht="12.6" customHeight="1">
      <c r="A19" s="33" t="s">
        <v>185</v>
      </c>
      <c r="B19" s="128">
        <v>26955</v>
      </c>
      <c r="C19" s="128">
        <v>15955</v>
      </c>
      <c r="D19" s="128">
        <v>2834</v>
      </c>
      <c r="E19" s="128">
        <v>5744</v>
      </c>
      <c r="F19" s="128">
        <v>2422</v>
      </c>
      <c r="G19" s="128">
        <v>20498</v>
      </c>
      <c r="H19" s="128">
        <v>8236</v>
      </c>
      <c r="I19" s="128">
        <v>118</v>
      </c>
      <c r="J19" s="128">
        <v>5128</v>
      </c>
      <c r="K19" s="128">
        <v>3634</v>
      </c>
      <c r="L19" s="128">
        <v>3383</v>
      </c>
      <c r="M19" s="130">
        <v>0</v>
      </c>
      <c r="N19" s="132">
        <v>6457</v>
      </c>
    </row>
    <row r="20" spans="1:14" ht="11.1" customHeight="1">
      <c r="A20" s="125" t="s">
        <v>186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60"/>
    </row>
    <row r="21" spans="1:14" ht="12.6" customHeight="1">
      <c r="A21" s="33" t="s">
        <v>187</v>
      </c>
      <c r="B21" s="128">
        <v>10141</v>
      </c>
      <c r="C21" s="128">
        <v>5569</v>
      </c>
      <c r="D21" s="128">
        <v>1570</v>
      </c>
      <c r="E21" s="128">
        <v>1488</v>
      </c>
      <c r="F21" s="128">
        <v>1514</v>
      </c>
      <c r="G21" s="128">
        <v>4946</v>
      </c>
      <c r="H21" s="128">
        <v>2515</v>
      </c>
      <c r="I21" s="128">
        <v>60</v>
      </c>
      <c r="J21" s="128">
        <v>1498</v>
      </c>
      <c r="K21" s="128">
        <v>933</v>
      </c>
      <c r="L21" s="128">
        <v>-60</v>
      </c>
      <c r="M21" s="130">
        <v>0</v>
      </c>
      <c r="N21" s="132">
        <v>5196</v>
      </c>
    </row>
    <row r="22" spans="1:14" ht="11.1" customHeight="1">
      <c r="A22" s="125" t="s">
        <v>188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60"/>
    </row>
    <row r="23" spans="1:14" ht="12.6" customHeight="1">
      <c r="A23" s="33" t="s">
        <v>189</v>
      </c>
      <c r="B23" s="128">
        <v>86673</v>
      </c>
      <c r="C23" s="128">
        <v>11424</v>
      </c>
      <c r="D23" s="128">
        <v>10873</v>
      </c>
      <c r="E23" s="128">
        <v>61347</v>
      </c>
      <c r="F23" s="128">
        <v>3028</v>
      </c>
      <c r="G23" s="128">
        <v>75231</v>
      </c>
      <c r="H23" s="128">
        <v>6023</v>
      </c>
      <c r="I23" s="128">
        <v>2556</v>
      </c>
      <c r="J23" s="128">
        <v>57831</v>
      </c>
      <c r="K23" s="128">
        <v>3475</v>
      </c>
      <c r="L23" s="128">
        <v>5346</v>
      </c>
      <c r="M23" s="130">
        <v>0</v>
      </c>
      <c r="N23" s="132">
        <v>11441</v>
      </c>
    </row>
    <row r="24" spans="1:14" ht="11.1" customHeight="1">
      <c r="A24" s="125" t="s">
        <v>190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60"/>
    </row>
    <row r="25" spans="1:14" ht="12.6" customHeight="1">
      <c r="A25" s="33" t="s">
        <v>191</v>
      </c>
      <c r="B25" s="128">
        <v>1963</v>
      </c>
      <c r="C25" s="128">
        <v>1638</v>
      </c>
      <c r="D25" s="128">
        <v>136</v>
      </c>
      <c r="E25" s="128">
        <v>24</v>
      </c>
      <c r="F25" s="128">
        <v>166</v>
      </c>
      <c r="G25" s="128">
        <v>1726</v>
      </c>
      <c r="H25" s="128">
        <v>848</v>
      </c>
      <c r="I25" s="128">
        <v>10</v>
      </c>
      <c r="J25" s="128">
        <v>8</v>
      </c>
      <c r="K25" s="128">
        <v>323</v>
      </c>
      <c r="L25" s="128">
        <v>537</v>
      </c>
      <c r="M25" s="130">
        <v>0</v>
      </c>
      <c r="N25" s="132">
        <v>237</v>
      </c>
    </row>
    <row r="26" spans="1:14" ht="11.1" customHeight="1">
      <c r="A26" s="125" t="s">
        <v>192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60"/>
    </row>
    <row r="27" spans="1:14" ht="12.6" customHeight="1">
      <c r="A27" s="33" t="s">
        <v>193</v>
      </c>
      <c r="B27" s="128">
        <v>5361</v>
      </c>
      <c r="C27" s="128">
        <v>4691</v>
      </c>
      <c r="D27" s="128">
        <v>366</v>
      </c>
      <c r="E27" s="128">
        <v>115</v>
      </c>
      <c r="F27" s="128">
        <v>190</v>
      </c>
      <c r="G27" s="128">
        <v>4197</v>
      </c>
      <c r="H27" s="128">
        <v>2216</v>
      </c>
      <c r="I27" s="128">
        <v>21</v>
      </c>
      <c r="J27" s="128">
        <v>95</v>
      </c>
      <c r="K27" s="128">
        <v>845</v>
      </c>
      <c r="L27" s="128">
        <v>1020</v>
      </c>
      <c r="M27" s="130">
        <v>0</v>
      </c>
      <c r="N27" s="132">
        <v>1165</v>
      </c>
    </row>
    <row r="28" spans="1:14" ht="11.1" customHeight="1">
      <c r="A28" s="125" t="s">
        <v>194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60"/>
    </row>
    <row r="29" spans="1:14" ht="12.6" customHeight="1">
      <c r="A29" s="33" t="s">
        <v>195</v>
      </c>
      <c r="B29" s="128">
        <v>39434</v>
      </c>
      <c r="C29" s="128">
        <v>19264</v>
      </c>
      <c r="D29" s="128">
        <v>5013</v>
      </c>
      <c r="E29" s="128">
        <v>11919</v>
      </c>
      <c r="F29" s="128">
        <v>3237</v>
      </c>
      <c r="G29" s="128">
        <v>31477</v>
      </c>
      <c r="H29" s="128">
        <v>11559</v>
      </c>
      <c r="I29" s="128">
        <v>988</v>
      </c>
      <c r="J29" s="128">
        <v>10312</v>
      </c>
      <c r="K29" s="128">
        <v>4018</v>
      </c>
      <c r="L29" s="128">
        <v>4600</v>
      </c>
      <c r="M29" s="130">
        <v>0</v>
      </c>
      <c r="N29" s="132">
        <v>7956</v>
      </c>
    </row>
    <row r="30" spans="1:14" ht="11.1" customHeight="1">
      <c r="A30" s="125" t="s">
        <v>196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60"/>
    </row>
    <row r="31" spans="1:14" ht="12.6" customHeight="1">
      <c r="A31" s="33" t="s">
        <v>197</v>
      </c>
      <c r="B31" s="128">
        <v>17450</v>
      </c>
      <c r="C31" s="128">
        <v>12243</v>
      </c>
      <c r="D31" s="128">
        <v>1705</v>
      </c>
      <c r="E31" s="128">
        <v>1210</v>
      </c>
      <c r="F31" s="128">
        <v>2292</v>
      </c>
      <c r="G31" s="128">
        <v>12685</v>
      </c>
      <c r="H31" s="128">
        <v>8070</v>
      </c>
      <c r="I31" s="128">
        <v>186</v>
      </c>
      <c r="J31" s="128">
        <v>649</v>
      </c>
      <c r="K31" s="128">
        <v>2173</v>
      </c>
      <c r="L31" s="128">
        <v>1607</v>
      </c>
      <c r="M31" s="130">
        <v>0</v>
      </c>
      <c r="N31" s="132">
        <v>4765</v>
      </c>
    </row>
    <row r="32" spans="1:14" ht="11.1" customHeight="1">
      <c r="A32" s="125" t="s">
        <v>198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60"/>
    </row>
    <row r="33" spans="1:14" ht="12.6" customHeight="1">
      <c r="A33" s="33" t="s">
        <v>199</v>
      </c>
      <c r="B33" s="128">
        <v>6488</v>
      </c>
      <c r="C33" s="128">
        <v>4970</v>
      </c>
      <c r="D33" s="128">
        <v>818</v>
      </c>
      <c r="E33" s="128">
        <v>112</v>
      </c>
      <c r="F33" s="128">
        <v>588</v>
      </c>
      <c r="G33" s="128">
        <v>5505</v>
      </c>
      <c r="H33" s="128">
        <v>3051</v>
      </c>
      <c r="I33" s="128">
        <v>36</v>
      </c>
      <c r="J33" s="128">
        <v>24</v>
      </c>
      <c r="K33" s="128">
        <v>1194</v>
      </c>
      <c r="L33" s="128">
        <v>1200</v>
      </c>
      <c r="M33" s="130">
        <v>0</v>
      </c>
      <c r="N33" s="132">
        <v>983</v>
      </c>
    </row>
    <row r="34" spans="1:14" ht="11.1" customHeight="1">
      <c r="A34" s="125" t="s">
        <v>200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60"/>
    </row>
    <row r="35" spans="1:14" ht="12.6" customHeight="1">
      <c r="A35" s="33" t="s">
        <v>201</v>
      </c>
      <c r="B35" s="128">
        <v>4871</v>
      </c>
      <c r="C35" s="128">
        <v>3727</v>
      </c>
      <c r="D35" s="128">
        <v>410</v>
      </c>
      <c r="E35" s="128">
        <v>549</v>
      </c>
      <c r="F35" s="128">
        <v>185</v>
      </c>
      <c r="G35" s="128">
        <v>3665</v>
      </c>
      <c r="H35" s="128">
        <v>1702</v>
      </c>
      <c r="I35" s="128">
        <v>19</v>
      </c>
      <c r="J35" s="128">
        <v>116</v>
      </c>
      <c r="K35" s="128">
        <v>1177</v>
      </c>
      <c r="L35" s="128">
        <v>651</v>
      </c>
      <c r="M35" s="130">
        <v>0</v>
      </c>
      <c r="N35" s="132">
        <v>1206</v>
      </c>
    </row>
    <row r="36" spans="1:14" ht="11.1" customHeight="1" thickBot="1">
      <c r="A36" s="134" t="s">
        <v>202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3"/>
    </row>
    <row r="37" spans="1:14" ht="13.5" customHeight="1">
      <c r="A37" s="32" t="s">
        <v>48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ht="13.5" customHeight="1">
      <c r="A38" s="32" t="s">
        <v>47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ht="13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4"/>
    </row>
    <row r="41" spans="1:14" ht="13.5" customHeight="1">
      <c r="A41" s="10"/>
      <c r="B41" s="10"/>
      <c r="C41" s="10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4"/>
    </row>
    <row r="42" spans="1:14" ht="13.5" customHeight="1" hidden="1">
      <c r="A42" s="3"/>
      <c r="B42" s="3"/>
      <c r="C42" s="3"/>
      <c r="D42" s="3" t="str">
        <f>TEXT(D41,"##,##0")</f>
        <v>0</v>
      </c>
      <c r="E42" s="3" t="str">
        <f>TEXT(E41,"##,##0")</f>
        <v>0</v>
      </c>
      <c r="F42" s="3"/>
      <c r="G42" s="3"/>
      <c r="H42" s="3"/>
      <c r="I42" s="3"/>
      <c r="J42" s="3"/>
      <c r="K42" s="3"/>
      <c r="L42" s="3"/>
      <c r="M42" s="3"/>
      <c r="N42" s="3"/>
    </row>
    <row r="43" spans="1:14" ht="13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</row>
  </sheetData>
  <mergeCells count="181">
    <mergeCell ref="H31:H32"/>
    <mergeCell ref="I35:I36"/>
    <mergeCell ref="N35:N36"/>
    <mergeCell ref="J35:J36"/>
    <mergeCell ref="K35:K36"/>
    <mergeCell ref="L35:L36"/>
    <mergeCell ref="M35:M36"/>
    <mergeCell ref="H33:H34"/>
    <mergeCell ref="G33:G34"/>
    <mergeCell ref="N31:N32"/>
    <mergeCell ref="B33:B34"/>
    <mergeCell ref="C33:C34"/>
    <mergeCell ref="D33:D34"/>
    <mergeCell ref="E33:E34"/>
    <mergeCell ref="F33:F34"/>
    <mergeCell ref="N33:N34"/>
    <mergeCell ref="K33:K34"/>
    <mergeCell ref="L33:L34"/>
    <mergeCell ref="B35:B36"/>
    <mergeCell ref="C35:C36"/>
    <mergeCell ref="D35:D36"/>
    <mergeCell ref="E35:E36"/>
    <mergeCell ref="H35:H36"/>
    <mergeCell ref="F35:F36"/>
    <mergeCell ref="G35:G36"/>
    <mergeCell ref="L29:L30"/>
    <mergeCell ref="M29:M30"/>
    <mergeCell ref="I33:I34"/>
    <mergeCell ref="J33:J34"/>
    <mergeCell ref="M33:M34"/>
    <mergeCell ref="M31:M32"/>
    <mergeCell ref="I31:I32"/>
    <mergeCell ref="J31:J32"/>
    <mergeCell ref="N29:N30"/>
    <mergeCell ref="B31:B32"/>
    <mergeCell ref="C31:C32"/>
    <mergeCell ref="D31:D32"/>
    <mergeCell ref="E31:E32"/>
    <mergeCell ref="F31:F32"/>
    <mergeCell ref="G31:G32"/>
    <mergeCell ref="K31:K32"/>
    <mergeCell ref="L31:L32"/>
    <mergeCell ref="K29:K30"/>
    <mergeCell ref="N27:N28"/>
    <mergeCell ref="B29:B30"/>
    <mergeCell ref="C29:C30"/>
    <mergeCell ref="D29:D30"/>
    <mergeCell ref="E29:E30"/>
    <mergeCell ref="F29:F30"/>
    <mergeCell ref="G29:G30"/>
    <mergeCell ref="H29:H30"/>
    <mergeCell ref="I29:I30"/>
    <mergeCell ref="J29:J30"/>
    <mergeCell ref="L25:L26"/>
    <mergeCell ref="M25:M26"/>
    <mergeCell ref="H27:H28"/>
    <mergeCell ref="I27:I28"/>
    <mergeCell ref="J27:J28"/>
    <mergeCell ref="K27:K28"/>
    <mergeCell ref="N25:N26"/>
    <mergeCell ref="B27:B28"/>
    <mergeCell ref="C27:C28"/>
    <mergeCell ref="D27:D28"/>
    <mergeCell ref="E27:E28"/>
    <mergeCell ref="F27:F28"/>
    <mergeCell ref="G27:G28"/>
    <mergeCell ref="L27:L28"/>
    <mergeCell ref="M27:M28"/>
    <mergeCell ref="K25:K26"/>
    <mergeCell ref="N23:N24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L21:L22"/>
    <mergeCell ref="M21:M22"/>
    <mergeCell ref="H23:H24"/>
    <mergeCell ref="I23:I24"/>
    <mergeCell ref="J23:J24"/>
    <mergeCell ref="K23:K24"/>
    <mergeCell ref="N21:N22"/>
    <mergeCell ref="B23:B24"/>
    <mergeCell ref="C23:C24"/>
    <mergeCell ref="D23:D24"/>
    <mergeCell ref="E23:E24"/>
    <mergeCell ref="F23:F24"/>
    <mergeCell ref="G23:G24"/>
    <mergeCell ref="L23:L24"/>
    <mergeCell ref="M23:M24"/>
    <mergeCell ref="K21:K22"/>
    <mergeCell ref="N19:N20"/>
    <mergeCell ref="B21:B22"/>
    <mergeCell ref="C21:C22"/>
    <mergeCell ref="D21:D22"/>
    <mergeCell ref="E21:E22"/>
    <mergeCell ref="F21:F22"/>
    <mergeCell ref="G21:G22"/>
    <mergeCell ref="H21:H22"/>
    <mergeCell ref="I21:I22"/>
    <mergeCell ref="J21:J22"/>
    <mergeCell ref="H19:H20"/>
    <mergeCell ref="I19:I20"/>
    <mergeCell ref="J19:J20"/>
    <mergeCell ref="K19:K20"/>
    <mergeCell ref="M19:M20"/>
    <mergeCell ref="K17:K18"/>
    <mergeCell ref="L17:L18"/>
    <mergeCell ref="M17:M18"/>
    <mergeCell ref="I17:I18"/>
    <mergeCell ref="J17:J18"/>
    <mergeCell ref="G17:G18"/>
    <mergeCell ref="H17:H18"/>
    <mergeCell ref="N17:N18"/>
    <mergeCell ref="B19:B20"/>
    <mergeCell ref="C19:C20"/>
    <mergeCell ref="D19:D20"/>
    <mergeCell ref="E19:E20"/>
    <mergeCell ref="F19:F20"/>
    <mergeCell ref="G19:G20"/>
    <mergeCell ref="L19:L20"/>
    <mergeCell ref="H15:H16"/>
    <mergeCell ref="I15:I16"/>
    <mergeCell ref="J15:J16"/>
    <mergeCell ref="K15:K16"/>
    <mergeCell ref="N15:N16"/>
    <mergeCell ref="B17:B18"/>
    <mergeCell ref="C17:C18"/>
    <mergeCell ref="D17:D18"/>
    <mergeCell ref="E17:E18"/>
    <mergeCell ref="F17:F18"/>
    <mergeCell ref="L11:L12"/>
    <mergeCell ref="L13:L14"/>
    <mergeCell ref="L15:L16"/>
    <mergeCell ref="M15:M16"/>
    <mergeCell ref="B15:B16"/>
    <mergeCell ref="C15:C16"/>
    <mergeCell ref="D15:D16"/>
    <mergeCell ref="E15:E16"/>
    <mergeCell ref="F15:F16"/>
    <mergeCell ref="G15:G16"/>
    <mergeCell ref="I11:I12"/>
    <mergeCell ref="I13:I14"/>
    <mergeCell ref="M11:M12"/>
    <mergeCell ref="J11:J12"/>
    <mergeCell ref="J13:J14"/>
    <mergeCell ref="N11:N12"/>
    <mergeCell ref="M13:M14"/>
    <mergeCell ref="N13:N14"/>
    <mergeCell ref="K11:K12"/>
    <mergeCell ref="K13:K14"/>
    <mergeCell ref="D13:D14"/>
    <mergeCell ref="C13:C14"/>
    <mergeCell ref="E11:E12"/>
    <mergeCell ref="E13:E14"/>
    <mergeCell ref="F13:F14"/>
    <mergeCell ref="H13:H14"/>
    <mergeCell ref="G13:G14"/>
    <mergeCell ref="H11:H12"/>
    <mergeCell ref="F8:F9"/>
    <mergeCell ref="G8:G9"/>
    <mergeCell ref="B11:B12"/>
    <mergeCell ref="C11:C12"/>
    <mergeCell ref="D11:D12"/>
    <mergeCell ref="F11:F12"/>
    <mergeCell ref="G11:G12"/>
    <mergeCell ref="B8:B9"/>
    <mergeCell ref="B13:B14"/>
    <mergeCell ref="L8:L9"/>
    <mergeCell ref="A1:N1"/>
    <mergeCell ref="A3:N3"/>
    <mergeCell ref="B5:F5"/>
    <mergeCell ref="G5:L5"/>
    <mergeCell ref="A2:N2"/>
    <mergeCell ref="A5:A10"/>
    <mergeCell ref="D4:F4"/>
    <mergeCell ref="G4:J4"/>
  </mergeCells>
  <printOptions horizontalCentered="1"/>
  <pageMargins left="0.74803149606299213" right="0.59055118110236227" top="0.39370078740157483" bottom="0.19685039370078741" header="0" footer="0.39370078740157483"/>
  <pageSetup paperSize="9" firstPageNumber="142" orientation="landscape" useFirstPageNumber="1"/>
  <headerFooter alignWithMargins="0">
    <oddFooter>&amp;L&amp;9 &amp;C&amp;"Times New Roman"&amp;9  - &amp;p -&amp;R&amp;9 </oddFooter>
  </headerFooter>
</worksheet>
</file>

<file path=xl/worksheets/sheet6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43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4.625" customWidth="1"/>
    <col min="2" max="3" width="7.125" customWidth="1"/>
    <col min="4" max="4" width="6.875" customWidth="1"/>
    <col min="5" max="5" width="15.625" customWidth="1"/>
    <col min="6" max="6" width="5.875" customWidth="1"/>
    <col min="7" max="7" width="7.125" customWidth="1"/>
    <col min="8" max="8" width="6.875" customWidth="1"/>
    <col min="9" max="9" width="6.625" customWidth="1"/>
    <col min="10" max="10" width="15.625" customWidth="1"/>
    <col min="11" max="11" width="7.125" customWidth="1"/>
    <col min="12" max="12" width="6.625" customWidth="1"/>
    <col min="13" max="14" width="7.125" customWidth="1"/>
  </cols>
  <sheetData>
    <row r="1" spans="1:14" ht="21" customHeight="1">
      <c r="A1" s="65" t="s">
        <v>111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4" ht="21" customHeight="1">
      <c r="A2" s="65" t="s">
        <v>112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</row>
    <row r="3" spans="1:14" ht="18.6" customHeight="1">
      <c r="A3" s="67" t="s">
        <v>59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</row>
    <row r="4" spans="1:14" ht="18.6" customHeight="1" thickBot="1">
      <c r="A4" s="1"/>
      <c r="B4" s="1"/>
      <c r="C4" s="1"/>
      <c r="D4" s="64" t="str">
        <f>'10-2'!D4:F4</f>
        <v>115年 1 - 8月</v>
      </c>
      <c r="E4" s="64"/>
      <c r="F4" s="64"/>
      <c r="G4" s="57" t="str">
        <f>'10-2'!G4:J4</f>
        <v> Jan. - Aug. 2026</v>
      </c>
      <c r="H4" s="57"/>
      <c r="I4" s="57"/>
      <c r="J4" s="57"/>
      <c r="K4" s="1"/>
      <c r="L4" s="1"/>
      <c r="M4" s="1"/>
      <c r="N4" s="28" t="s">
        <v>38</v>
      </c>
    </row>
    <row r="5" spans="1:14" ht="15" customHeight="1">
      <c r="A5" s="54" t="s">
        <v>31</v>
      </c>
      <c r="B5" s="50" t="s">
        <v>39</v>
      </c>
      <c r="C5" s="51"/>
      <c r="D5" s="51"/>
      <c r="E5" s="51"/>
      <c r="F5" s="52"/>
      <c r="G5" s="50" t="s">
        <v>40</v>
      </c>
      <c r="H5" s="51"/>
      <c r="I5" s="51"/>
      <c r="J5" s="51"/>
      <c r="K5" s="51"/>
      <c r="L5" s="52"/>
      <c r="M5" s="12" t="s">
        <v>4</v>
      </c>
      <c r="N5" s="13" t="s">
        <v>34</v>
      </c>
    </row>
    <row r="6" spans="1:14" ht="12.95" customHeight="1">
      <c r="A6" s="55"/>
      <c r="B6" s="14" t="s">
        <v>5</v>
      </c>
      <c r="C6" s="5" t="s">
        <v>6</v>
      </c>
      <c r="D6" s="5" t="s">
        <v>7</v>
      </c>
      <c r="E6" s="27" t="s">
        <v>65</v>
      </c>
      <c r="F6" s="5" t="s">
        <v>4</v>
      </c>
      <c r="G6" s="5" t="s">
        <v>5</v>
      </c>
      <c r="H6" s="5" t="s">
        <v>6</v>
      </c>
      <c r="I6" s="5" t="s">
        <v>7</v>
      </c>
      <c r="J6" s="27" t="s">
        <v>65</v>
      </c>
      <c r="K6" s="5" t="s">
        <v>66</v>
      </c>
      <c r="L6" s="5" t="s">
        <v>4</v>
      </c>
      <c r="M6" s="5" t="s">
        <v>8</v>
      </c>
      <c r="N6" s="15" t="s">
        <v>8</v>
      </c>
    </row>
    <row r="7" spans="1:14" ht="12.95" customHeight="1">
      <c r="A7" s="55"/>
      <c r="B7" s="18" t="s">
        <v>0</v>
      </c>
      <c r="C7" s="5" t="s">
        <v>9</v>
      </c>
      <c r="D7" s="5" t="s">
        <v>9</v>
      </c>
      <c r="E7" s="27" t="s">
        <v>10</v>
      </c>
      <c r="F7" s="5" t="s">
        <v>11</v>
      </c>
      <c r="G7" s="19" t="s">
        <v>0</v>
      </c>
      <c r="H7" s="5" t="s">
        <v>12</v>
      </c>
      <c r="I7" s="5" t="s">
        <v>12</v>
      </c>
      <c r="J7" s="27" t="s">
        <v>13</v>
      </c>
      <c r="K7" s="5" t="s">
        <v>67</v>
      </c>
      <c r="L7" s="5" t="s">
        <v>14</v>
      </c>
      <c r="M7" s="5" t="s">
        <v>0</v>
      </c>
      <c r="N7" s="16" t="s">
        <v>21</v>
      </c>
    </row>
    <row r="8" spans="1:14" ht="14.1" customHeight="1">
      <c r="A8" s="55"/>
      <c r="B8" s="17" t="s">
        <v>15</v>
      </c>
      <c r="C8" s="20" t="s">
        <v>16</v>
      </c>
      <c r="D8" s="20" t="s">
        <v>17</v>
      </c>
      <c r="E8" s="21" t="s">
        <v>18</v>
      </c>
      <c r="F8" s="17" t="s">
        <v>19</v>
      </c>
      <c r="G8" s="17" t="s">
        <v>15</v>
      </c>
      <c r="H8" s="20" t="s">
        <v>16</v>
      </c>
      <c r="I8" s="20" t="s">
        <v>17</v>
      </c>
      <c r="J8" s="21" t="s">
        <v>73</v>
      </c>
      <c r="K8" s="20" t="s">
        <v>68</v>
      </c>
      <c r="L8" s="17" t="s">
        <v>19</v>
      </c>
      <c r="M8" s="20" t="s">
        <v>20</v>
      </c>
      <c r="N8" s="16" t="s">
        <v>27</v>
      </c>
    </row>
    <row r="9" spans="1:14" ht="14.1" customHeight="1">
      <c r="A9" s="55"/>
      <c r="B9" s="17"/>
      <c r="C9" s="20" t="s">
        <v>21</v>
      </c>
      <c r="D9" s="20" t="s">
        <v>23</v>
      </c>
      <c r="E9" s="22" t="s">
        <v>24</v>
      </c>
      <c r="F9" s="17"/>
      <c r="G9" s="17"/>
      <c r="H9" s="20" t="s">
        <v>25</v>
      </c>
      <c r="I9" s="20" t="s">
        <v>25</v>
      </c>
      <c r="J9" s="22" t="s">
        <v>24</v>
      </c>
      <c r="K9" s="17" t="s">
        <v>69</v>
      </c>
      <c r="L9" s="17"/>
      <c r="M9" s="20" t="s">
        <v>26</v>
      </c>
      <c r="N9" s="16" t="s">
        <v>21</v>
      </c>
    </row>
    <row r="10" spans="1:14" ht="14.1" customHeight="1" thickBot="1">
      <c r="A10" s="56"/>
      <c r="B10" s="23" t="s">
        <v>22</v>
      </c>
      <c r="C10" s="23" t="s">
        <v>22</v>
      </c>
      <c r="D10" s="23" t="s">
        <v>22</v>
      </c>
      <c r="E10" s="29" t="s">
        <v>28</v>
      </c>
      <c r="F10" s="30" t="s">
        <v>22</v>
      </c>
      <c r="G10" s="30" t="s">
        <v>22</v>
      </c>
      <c r="H10" s="30" t="s">
        <v>22</v>
      </c>
      <c r="I10" s="30" t="s">
        <v>22</v>
      </c>
      <c r="J10" s="29" t="s">
        <v>28</v>
      </c>
      <c r="K10" s="17" t="s">
        <v>25</v>
      </c>
      <c r="L10" s="30" t="s">
        <v>22</v>
      </c>
      <c r="M10" s="30" t="s">
        <v>29</v>
      </c>
      <c r="N10" s="31" t="s">
        <v>30</v>
      </c>
    </row>
    <row r="11" spans="1:14" ht="12.6" customHeight="1">
      <c r="A11" s="113" t="s">
        <v>64</v>
      </c>
      <c r="B11" s="116">
        <v>25870</v>
      </c>
      <c r="C11" s="116">
        <v>14453</v>
      </c>
      <c r="D11" s="116">
        <v>5857</v>
      </c>
      <c r="E11" s="116">
        <v>3443</v>
      </c>
      <c r="F11" s="116">
        <v>2117</v>
      </c>
      <c r="G11" s="116">
        <v>21206</v>
      </c>
      <c r="H11" s="116">
        <v>7916</v>
      </c>
      <c r="I11" s="116">
        <v>2447</v>
      </c>
      <c r="J11" s="116">
        <v>2137</v>
      </c>
      <c r="K11" s="116">
        <v>3412</v>
      </c>
      <c r="L11" s="116">
        <v>5294</v>
      </c>
      <c r="M11" s="119">
        <v>0</v>
      </c>
      <c r="N11" s="122">
        <v>4664</v>
      </c>
    </row>
    <row r="12" spans="1:14" ht="11.1" customHeight="1">
      <c r="A12" s="125" t="s">
        <v>203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60"/>
    </row>
    <row r="13" spans="1:14" ht="12.6" customHeight="1">
      <c r="A13" s="33" t="s">
        <v>204</v>
      </c>
      <c r="B13" s="128">
        <v>25836</v>
      </c>
      <c r="C13" s="128">
        <v>10270</v>
      </c>
      <c r="D13" s="128">
        <v>2459</v>
      </c>
      <c r="E13" s="128">
        <v>10246</v>
      </c>
      <c r="F13" s="128">
        <v>2861</v>
      </c>
      <c r="G13" s="128">
        <v>24187</v>
      </c>
      <c r="H13" s="128">
        <v>8185</v>
      </c>
      <c r="I13" s="128">
        <v>581</v>
      </c>
      <c r="J13" s="128">
        <v>9869</v>
      </c>
      <c r="K13" s="128">
        <v>3280</v>
      </c>
      <c r="L13" s="128">
        <v>2271</v>
      </c>
      <c r="M13" s="130">
        <v>0</v>
      </c>
      <c r="N13" s="132">
        <v>1649</v>
      </c>
    </row>
    <row r="14" spans="1:14" ht="11.1" customHeight="1">
      <c r="A14" s="125" t="s">
        <v>205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60"/>
    </row>
    <row r="15" spans="1:14" ht="12.6" customHeight="1">
      <c r="A15" s="33" t="s">
        <v>206</v>
      </c>
      <c r="B15" s="128">
        <v>73406</v>
      </c>
      <c r="C15" s="128">
        <v>27666</v>
      </c>
      <c r="D15" s="128">
        <v>8290</v>
      </c>
      <c r="E15" s="128">
        <v>29324</v>
      </c>
      <c r="F15" s="128">
        <v>8126</v>
      </c>
      <c r="G15" s="128">
        <v>61550</v>
      </c>
      <c r="H15" s="128">
        <v>17189</v>
      </c>
      <c r="I15" s="128">
        <v>1240</v>
      </c>
      <c r="J15" s="128">
        <v>28640</v>
      </c>
      <c r="K15" s="128">
        <v>7700</v>
      </c>
      <c r="L15" s="128">
        <v>6781</v>
      </c>
      <c r="M15" s="130">
        <v>0</v>
      </c>
      <c r="N15" s="132">
        <v>11856</v>
      </c>
    </row>
    <row r="16" spans="1:14" ht="11.1" customHeight="1">
      <c r="A16" s="125" t="s">
        <v>207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60"/>
    </row>
    <row r="17" spans="1:14" ht="12.6" customHeight="1">
      <c r="A17" s="33" t="s">
        <v>208</v>
      </c>
      <c r="B17" s="128">
        <v>91512</v>
      </c>
      <c r="C17" s="128">
        <v>30210</v>
      </c>
      <c r="D17" s="128">
        <v>9284</v>
      </c>
      <c r="E17" s="128">
        <v>35613</v>
      </c>
      <c r="F17" s="128">
        <v>16406</v>
      </c>
      <c r="G17" s="128">
        <v>78540</v>
      </c>
      <c r="H17" s="128">
        <v>22101</v>
      </c>
      <c r="I17" s="128">
        <v>1801</v>
      </c>
      <c r="J17" s="128">
        <v>31538</v>
      </c>
      <c r="K17" s="128">
        <v>9918</v>
      </c>
      <c r="L17" s="128">
        <v>13183</v>
      </c>
      <c r="M17" s="130">
        <v>0</v>
      </c>
      <c r="N17" s="132">
        <v>12973</v>
      </c>
    </row>
    <row r="18" spans="1:14" ht="11.1" customHeight="1">
      <c r="A18" s="125" t="s">
        <v>209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60"/>
    </row>
    <row r="19" spans="1:14" ht="12.6" customHeight="1">
      <c r="A19" s="33" t="s">
        <v>210</v>
      </c>
      <c r="B19" s="128">
        <v>100176</v>
      </c>
      <c r="C19" s="128">
        <v>51533</v>
      </c>
      <c r="D19" s="128">
        <v>21894</v>
      </c>
      <c r="E19" s="128">
        <v>21021</v>
      </c>
      <c r="F19" s="128">
        <v>5729</v>
      </c>
      <c r="G19" s="128">
        <v>81778</v>
      </c>
      <c r="H19" s="128">
        <v>31625</v>
      </c>
      <c r="I19" s="128">
        <v>3111</v>
      </c>
      <c r="J19" s="128">
        <v>15888</v>
      </c>
      <c r="K19" s="128">
        <v>11895</v>
      </c>
      <c r="L19" s="128">
        <v>19258</v>
      </c>
      <c r="M19" s="130">
        <v>0</v>
      </c>
      <c r="N19" s="132">
        <v>18399</v>
      </c>
    </row>
    <row r="20" spans="1:14" ht="11.1" customHeight="1">
      <c r="A20" s="125" t="s">
        <v>211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60"/>
    </row>
    <row r="21" spans="1:14" ht="12.6" customHeight="1">
      <c r="A21" s="33" t="s">
        <v>212</v>
      </c>
      <c r="B21" s="128">
        <v>35571</v>
      </c>
      <c r="C21" s="128">
        <v>12855</v>
      </c>
      <c r="D21" s="128">
        <v>2725</v>
      </c>
      <c r="E21" s="128">
        <v>17008</v>
      </c>
      <c r="F21" s="128">
        <v>2983</v>
      </c>
      <c r="G21" s="128">
        <v>32146</v>
      </c>
      <c r="H21" s="128">
        <v>7755</v>
      </c>
      <c r="I21" s="128">
        <v>369</v>
      </c>
      <c r="J21" s="128">
        <v>16415</v>
      </c>
      <c r="K21" s="128">
        <v>3697</v>
      </c>
      <c r="L21" s="128">
        <v>3911</v>
      </c>
      <c r="M21" s="130">
        <v>0</v>
      </c>
      <c r="N21" s="132">
        <v>3426</v>
      </c>
    </row>
    <row r="22" spans="1:14" ht="11.1" customHeight="1">
      <c r="A22" s="125" t="s">
        <v>213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60"/>
    </row>
    <row r="23" spans="1:14" ht="12.6" customHeight="1">
      <c r="A23" s="33" t="s">
        <v>214</v>
      </c>
      <c r="B23" s="128">
        <v>32969</v>
      </c>
      <c r="C23" s="128">
        <v>16647</v>
      </c>
      <c r="D23" s="128">
        <v>11989</v>
      </c>
      <c r="E23" s="128">
        <v>3175</v>
      </c>
      <c r="F23" s="128">
        <v>1159</v>
      </c>
      <c r="G23" s="128">
        <v>24499</v>
      </c>
      <c r="H23" s="128">
        <v>7733</v>
      </c>
      <c r="I23" s="128">
        <v>1004</v>
      </c>
      <c r="J23" s="128">
        <v>1786</v>
      </c>
      <c r="K23" s="128">
        <v>7070</v>
      </c>
      <c r="L23" s="128">
        <v>6905</v>
      </c>
      <c r="M23" s="130">
        <v>0</v>
      </c>
      <c r="N23" s="132">
        <v>8470</v>
      </c>
    </row>
    <row r="24" spans="1:14" ht="11.1" customHeight="1">
      <c r="A24" s="125" t="s">
        <v>215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60"/>
    </row>
    <row r="25" spans="1:14" ht="12.6" customHeight="1">
      <c r="A25" s="33" t="s">
        <v>216</v>
      </c>
      <c r="B25" s="128">
        <v>120479</v>
      </c>
      <c r="C25" s="128">
        <v>38154</v>
      </c>
      <c r="D25" s="128">
        <v>18445</v>
      </c>
      <c r="E25" s="128">
        <v>55251</v>
      </c>
      <c r="F25" s="128">
        <v>8630</v>
      </c>
      <c r="G25" s="128">
        <v>104247</v>
      </c>
      <c r="H25" s="128">
        <v>23392</v>
      </c>
      <c r="I25" s="128">
        <v>4699</v>
      </c>
      <c r="J25" s="128">
        <v>52094</v>
      </c>
      <c r="K25" s="128">
        <v>11995</v>
      </c>
      <c r="L25" s="128">
        <v>12066</v>
      </c>
      <c r="M25" s="130">
        <v>0</v>
      </c>
      <c r="N25" s="132">
        <v>16232</v>
      </c>
    </row>
    <row r="26" spans="1:14" ht="11.1" customHeight="1">
      <c r="A26" s="125" t="s">
        <v>217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60"/>
    </row>
    <row r="27" spans="1:14" ht="12.6" customHeight="1">
      <c r="A27" s="33" t="s">
        <v>218</v>
      </c>
      <c r="B27" s="128">
        <v>7922</v>
      </c>
      <c r="C27" s="128">
        <v>5214</v>
      </c>
      <c r="D27" s="128">
        <v>1163</v>
      </c>
      <c r="E27" s="128">
        <v>1108</v>
      </c>
      <c r="F27" s="128">
        <v>437</v>
      </c>
      <c r="G27" s="128">
        <v>7413</v>
      </c>
      <c r="H27" s="128">
        <v>3961</v>
      </c>
      <c r="I27" s="128">
        <v>47</v>
      </c>
      <c r="J27" s="128">
        <v>555</v>
      </c>
      <c r="K27" s="128">
        <v>1545</v>
      </c>
      <c r="L27" s="128">
        <v>1305</v>
      </c>
      <c r="M27" s="130">
        <v>0</v>
      </c>
      <c r="N27" s="132">
        <v>509</v>
      </c>
    </row>
    <row r="28" spans="1:14" ht="11.1" customHeight="1">
      <c r="A28" s="125" t="s">
        <v>219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60"/>
    </row>
    <row r="29" spans="1:14" ht="12.6" customHeight="1">
      <c r="A29" s="33" t="s">
        <v>220</v>
      </c>
      <c r="B29" s="128">
        <v>155574</v>
      </c>
      <c r="C29" s="128">
        <v>67742</v>
      </c>
      <c r="D29" s="128">
        <v>45040</v>
      </c>
      <c r="E29" s="128">
        <v>34180</v>
      </c>
      <c r="F29" s="128">
        <v>8613</v>
      </c>
      <c r="G29" s="128">
        <v>134718</v>
      </c>
      <c r="H29" s="128">
        <v>34798</v>
      </c>
      <c r="I29" s="128">
        <v>3327</v>
      </c>
      <c r="J29" s="128">
        <v>33362</v>
      </c>
      <c r="K29" s="128">
        <v>24872</v>
      </c>
      <c r="L29" s="128">
        <v>38358</v>
      </c>
      <c r="M29" s="130">
        <v>0</v>
      </c>
      <c r="N29" s="132">
        <v>20857</v>
      </c>
    </row>
    <row r="30" spans="1:14" ht="11.1" customHeight="1">
      <c r="A30" s="125" t="s">
        <v>221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60"/>
    </row>
    <row r="31" spans="1:14" ht="12.6" customHeight="1">
      <c r="A31" s="33" t="s">
        <v>222</v>
      </c>
      <c r="B31" s="128">
        <v>1226</v>
      </c>
      <c r="C31" s="128">
        <v>1077</v>
      </c>
      <c r="D31" s="128">
        <v>132</v>
      </c>
      <c r="E31" s="130">
        <v>0</v>
      </c>
      <c r="F31" s="128">
        <v>16</v>
      </c>
      <c r="G31" s="128">
        <v>1936</v>
      </c>
      <c r="H31" s="128">
        <v>710</v>
      </c>
      <c r="I31" s="128">
        <v>104</v>
      </c>
      <c r="J31" s="130">
        <v>0</v>
      </c>
      <c r="K31" s="128">
        <v>373</v>
      </c>
      <c r="L31" s="128">
        <v>749</v>
      </c>
      <c r="M31" s="130">
        <v>0</v>
      </c>
      <c r="N31" s="132">
        <v>-710</v>
      </c>
    </row>
    <row r="32" spans="1:14" ht="11.1" customHeight="1">
      <c r="A32" s="125" t="s">
        <v>223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60"/>
    </row>
    <row r="33" spans="1:14" ht="12.6" customHeight="1">
      <c r="A33" s="33" t="s">
        <v>224</v>
      </c>
      <c r="B33" s="128">
        <v>3392</v>
      </c>
      <c r="C33" s="128">
        <v>2877</v>
      </c>
      <c r="D33" s="128">
        <v>495</v>
      </c>
      <c r="E33" s="130">
        <v>0</v>
      </c>
      <c r="F33" s="128">
        <v>21</v>
      </c>
      <c r="G33" s="128">
        <v>3158</v>
      </c>
      <c r="H33" s="128">
        <v>1017</v>
      </c>
      <c r="I33" s="128">
        <v>293</v>
      </c>
      <c r="J33" s="130">
        <v>0</v>
      </c>
      <c r="K33" s="128">
        <v>598</v>
      </c>
      <c r="L33" s="128">
        <v>1250</v>
      </c>
      <c r="M33" s="130">
        <v>0</v>
      </c>
      <c r="N33" s="132">
        <v>234</v>
      </c>
    </row>
    <row r="34" spans="1:14" ht="11.1" customHeight="1">
      <c r="A34" s="125" t="s">
        <v>225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60"/>
    </row>
    <row r="35" spans="1:14" ht="12.6" customHeight="1">
      <c r="A35" s="33" t="s">
        <v>226</v>
      </c>
      <c r="B35" s="128">
        <v>856</v>
      </c>
      <c r="C35" s="128">
        <v>755</v>
      </c>
      <c r="D35" s="128">
        <v>23</v>
      </c>
      <c r="E35" s="128">
        <v>76</v>
      </c>
      <c r="F35" s="128">
        <v>3</v>
      </c>
      <c r="G35" s="128">
        <v>1320</v>
      </c>
      <c r="H35" s="128">
        <v>543</v>
      </c>
      <c r="I35" s="128">
        <v>13</v>
      </c>
      <c r="J35" s="128">
        <v>2</v>
      </c>
      <c r="K35" s="128">
        <v>212</v>
      </c>
      <c r="L35" s="128">
        <v>549</v>
      </c>
      <c r="M35" s="130">
        <v>0</v>
      </c>
      <c r="N35" s="132">
        <v>-464</v>
      </c>
    </row>
    <row r="36" spans="1:14" ht="11.1" customHeight="1" thickBot="1">
      <c r="A36" s="134" t="s">
        <v>227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3"/>
    </row>
    <row r="37" spans="1:14" ht="13.5" customHeight="1">
      <c r="A37" s="32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ht="13.5" customHeight="1">
      <c r="A38" s="32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ht="13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4"/>
    </row>
    <row r="41" spans="1:14" ht="13.5" customHeight="1">
      <c r="A41" s="10"/>
      <c r="B41" s="10"/>
      <c r="C41" s="10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4"/>
    </row>
    <row r="42" spans="1:14" ht="13.5" customHeight="1" hidden="1">
      <c r="A42" s="3"/>
      <c r="B42" s="3"/>
      <c r="C42" s="3"/>
      <c r="D42" s="3" t="str">
        <f>TEXT(D41,"##,##0")</f>
        <v>0</v>
      </c>
      <c r="E42" s="3" t="str">
        <f>TEXT(E41,"##,##0")</f>
        <v>0</v>
      </c>
      <c r="F42" s="3"/>
      <c r="G42" s="3"/>
      <c r="H42" s="3"/>
      <c r="I42" s="3"/>
      <c r="J42" s="3"/>
      <c r="K42" s="3"/>
      <c r="L42" s="3"/>
      <c r="M42" s="3"/>
      <c r="N42" s="3"/>
    </row>
    <row r="43" spans="1:14" ht="13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</row>
  </sheetData>
  <mergeCells count="181">
    <mergeCell ref="L8:L9"/>
    <mergeCell ref="A1:N1"/>
    <mergeCell ref="A3:N3"/>
    <mergeCell ref="B5:F5"/>
    <mergeCell ref="G5:L5"/>
    <mergeCell ref="A2:N2"/>
    <mergeCell ref="A5:A10"/>
    <mergeCell ref="D4:F4"/>
    <mergeCell ref="G4:J4"/>
    <mergeCell ref="B8:B9"/>
    <mergeCell ref="F8:F9"/>
    <mergeCell ref="G8:G9"/>
    <mergeCell ref="B11:B12"/>
    <mergeCell ref="C11:C12"/>
    <mergeCell ref="D11:D12"/>
    <mergeCell ref="F11:F12"/>
    <mergeCell ref="F13:F14"/>
    <mergeCell ref="G11:G12"/>
    <mergeCell ref="G13:G14"/>
    <mergeCell ref="H11:H12"/>
    <mergeCell ref="H13:H14"/>
    <mergeCell ref="B13:B14"/>
    <mergeCell ref="D13:D14"/>
    <mergeCell ref="C13:C14"/>
    <mergeCell ref="E11:E12"/>
    <mergeCell ref="E13:E14"/>
    <mergeCell ref="L11:L12"/>
    <mergeCell ref="L13:L14"/>
    <mergeCell ref="I11:I12"/>
    <mergeCell ref="I13:I14"/>
    <mergeCell ref="J11:J12"/>
    <mergeCell ref="J13:J14"/>
    <mergeCell ref="K11:K12"/>
    <mergeCell ref="K13:K14"/>
    <mergeCell ref="B15:B16"/>
    <mergeCell ref="C15:C16"/>
    <mergeCell ref="D15:D16"/>
    <mergeCell ref="E15:E16"/>
    <mergeCell ref="M11:M12"/>
    <mergeCell ref="N11:N12"/>
    <mergeCell ref="M13:M14"/>
    <mergeCell ref="N13:N14"/>
    <mergeCell ref="J15:J16"/>
    <mergeCell ref="K15:K16"/>
    <mergeCell ref="L15:L16"/>
    <mergeCell ref="M15:M16"/>
    <mergeCell ref="F15:F16"/>
    <mergeCell ref="G15:G16"/>
    <mergeCell ref="H15:H16"/>
    <mergeCell ref="I15:I16"/>
    <mergeCell ref="M17:M18"/>
    <mergeCell ref="N17:N18"/>
    <mergeCell ref="N15:N16"/>
    <mergeCell ref="B17:B18"/>
    <mergeCell ref="C17:C18"/>
    <mergeCell ref="D17:D18"/>
    <mergeCell ref="E17:E18"/>
    <mergeCell ref="F17:F18"/>
    <mergeCell ref="G17:G18"/>
    <mergeCell ref="H17:H18"/>
    <mergeCell ref="B19:B20"/>
    <mergeCell ref="C19:C20"/>
    <mergeCell ref="D19:D20"/>
    <mergeCell ref="E19:E20"/>
    <mergeCell ref="K17:K18"/>
    <mergeCell ref="L17:L18"/>
    <mergeCell ref="I17:I18"/>
    <mergeCell ref="J17:J18"/>
    <mergeCell ref="J19:J20"/>
    <mergeCell ref="K19:K20"/>
    <mergeCell ref="L19:L20"/>
    <mergeCell ref="M19:M20"/>
    <mergeCell ref="F19:F20"/>
    <mergeCell ref="G19:G20"/>
    <mergeCell ref="H19:H20"/>
    <mergeCell ref="I19:I20"/>
    <mergeCell ref="M21:M22"/>
    <mergeCell ref="N21:N22"/>
    <mergeCell ref="N19:N20"/>
    <mergeCell ref="B21:B22"/>
    <mergeCell ref="C21:C22"/>
    <mergeCell ref="D21:D22"/>
    <mergeCell ref="E21:E22"/>
    <mergeCell ref="F21:F22"/>
    <mergeCell ref="G21:G22"/>
    <mergeCell ref="H21:H22"/>
    <mergeCell ref="B23:B24"/>
    <mergeCell ref="C23:C24"/>
    <mergeCell ref="D23:D24"/>
    <mergeCell ref="E23:E24"/>
    <mergeCell ref="K21:K22"/>
    <mergeCell ref="L21:L22"/>
    <mergeCell ref="I21:I22"/>
    <mergeCell ref="J21:J22"/>
    <mergeCell ref="J23:J24"/>
    <mergeCell ref="K23:K24"/>
    <mergeCell ref="L23:L24"/>
    <mergeCell ref="M23:M24"/>
    <mergeCell ref="F23:F24"/>
    <mergeCell ref="G23:G24"/>
    <mergeCell ref="H23:H24"/>
    <mergeCell ref="I23:I24"/>
    <mergeCell ref="M25:M26"/>
    <mergeCell ref="N25:N26"/>
    <mergeCell ref="N23:N24"/>
    <mergeCell ref="B25:B26"/>
    <mergeCell ref="C25:C26"/>
    <mergeCell ref="D25:D26"/>
    <mergeCell ref="E25:E26"/>
    <mergeCell ref="F25:F26"/>
    <mergeCell ref="G25:G26"/>
    <mergeCell ref="H25:H26"/>
    <mergeCell ref="B27:B28"/>
    <mergeCell ref="C27:C28"/>
    <mergeCell ref="D27:D28"/>
    <mergeCell ref="E27:E28"/>
    <mergeCell ref="K25:K26"/>
    <mergeCell ref="L25:L26"/>
    <mergeCell ref="I25:I26"/>
    <mergeCell ref="J25:J26"/>
    <mergeCell ref="J27:J28"/>
    <mergeCell ref="K27:K28"/>
    <mergeCell ref="L27:L28"/>
    <mergeCell ref="M27:M28"/>
    <mergeCell ref="F27:F28"/>
    <mergeCell ref="G27:G28"/>
    <mergeCell ref="H27:H28"/>
    <mergeCell ref="I27:I28"/>
    <mergeCell ref="M29:M30"/>
    <mergeCell ref="N29:N30"/>
    <mergeCell ref="N27:N28"/>
    <mergeCell ref="B29:B30"/>
    <mergeCell ref="C29:C30"/>
    <mergeCell ref="D29:D30"/>
    <mergeCell ref="E29:E30"/>
    <mergeCell ref="F29:F30"/>
    <mergeCell ref="G29:G30"/>
    <mergeCell ref="H29:H30"/>
    <mergeCell ref="B31:B32"/>
    <mergeCell ref="C31:C32"/>
    <mergeCell ref="D31:D32"/>
    <mergeCell ref="E31:E32"/>
    <mergeCell ref="K29:K30"/>
    <mergeCell ref="L29:L30"/>
    <mergeCell ref="I29:I30"/>
    <mergeCell ref="J29:J30"/>
    <mergeCell ref="J31:J32"/>
    <mergeCell ref="K31:K32"/>
    <mergeCell ref="L31:L32"/>
    <mergeCell ref="M31:M32"/>
    <mergeCell ref="F31:F32"/>
    <mergeCell ref="G31:G32"/>
    <mergeCell ref="H31:H32"/>
    <mergeCell ref="I31:I32"/>
    <mergeCell ref="M33:M34"/>
    <mergeCell ref="N33:N34"/>
    <mergeCell ref="N31:N32"/>
    <mergeCell ref="B33:B34"/>
    <mergeCell ref="C33:C34"/>
    <mergeCell ref="D33:D34"/>
    <mergeCell ref="E33:E34"/>
    <mergeCell ref="F33:F34"/>
    <mergeCell ref="G33:G34"/>
    <mergeCell ref="H33:H34"/>
    <mergeCell ref="B35:B36"/>
    <mergeCell ref="C35:C36"/>
    <mergeCell ref="D35:D36"/>
    <mergeCell ref="E35:E36"/>
    <mergeCell ref="K33:K34"/>
    <mergeCell ref="L33:L34"/>
    <mergeCell ref="I33:I34"/>
    <mergeCell ref="J33:J34"/>
    <mergeCell ref="N35:N36"/>
    <mergeCell ref="J35:J36"/>
    <mergeCell ref="K35:K36"/>
    <mergeCell ref="L35:L36"/>
    <mergeCell ref="M35:M36"/>
    <mergeCell ref="F35:F36"/>
    <mergeCell ref="G35:G36"/>
    <mergeCell ref="H35:H36"/>
    <mergeCell ref="I35:I36"/>
  </mergeCells>
  <printOptions horizontalCentered="1"/>
  <pageMargins left="0.74803149606299213" right="0.59055118110236227" top="0.39370078740157483" bottom="0.19685039370078741" header="0" footer="0.39370078740157483"/>
  <pageSetup paperSize="9" firstPageNumber="143" orientation="landscape" useFirstPageNumber="1"/>
  <headerFooter alignWithMargins="0">
    <oddFooter>&amp;L&amp;9 &amp;C&amp;"Times New Roman"&amp;9  - &amp;p -&amp;R&amp;9 </oddFooter>
  </headerFooter>
</worksheet>
</file>

<file path=xl/worksheets/sheet7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43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4.625" customWidth="1"/>
    <col min="2" max="3" width="7.125" customWidth="1"/>
    <col min="4" max="4" width="6.875" customWidth="1"/>
    <col min="5" max="5" width="15.625" customWidth="1"/>
    <col min="6" max="6" width="5.875" customWidth="1"/>
    <col min="7" max="7" width="7.125" customWidth="1"/>
    <col min="8" max="8" width="6.875" customWidth="1"/>
    <col min="9" max="9" width="6.625" customWidth="1"/>
    <col min="10" max="10" width="15.625" customWidth="1"/>
    <col min="11" max="11" width="7.125" customWidth="1"/>
    <col min="12" max="12" width="6.625" customWidth="1"/>
    <col min="13" max="14" width="7.125" customWidth="1"/>
  </cols>
  <sheetData>
    <row r="1" spans="1:14" ht="21" customHeight="1">
      <c r="A1" s="65" t="s">
        <v>105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4" ht="21" customHeight="1">
      <c r="A2" s="65" t="s">
        <v>113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</row>
    <row r="3" spans="1:14" ht="18.6" customHeight="1">
      <c r="A3" s="67" t="s">
        <v>60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</row>
    <row r="4" spans="1:14" ht="18.6" customHeight="1" thickBot="1">
      <c r="A4" s="1"/>
      <c r="B4" s="1"/>
      <c r="C4" s="1"/>
      <c r="D4" s="64" t="str">
        <f>'10-2'!D4:F4</f>
        <v>115年 1 - 8月</v>
      </c>
      <c r="E4" s="64"/>
      <c r="F4" s="64"/>
      <c r="G4" s="57" t="str">
        <f>'10-2'!G4:J4</f>
        <v> Jan. - Aug. 2026</v>
      </c>
      <c r="H4" s="57"/>
      <c r="I4" s="57"/>
      <c r="J4" s="57"/>
      <c r="K4" s="1"/>
      <c r="L4" s="1"/>
      <c r="M4" s="1"/>
      <c r="N4" s="28" t="s">
        <v>38</v>
      </c>
    </row>
    <row r="5" spans="1:14" ht="15" customHeight="1">
      <c r="A5" s="54" t="s">
        <v>31</v>
      </c>
      <c r="B5" s="50" t="s">
        <v>39</v>
      </c>
      <c r="C5" s="51"/>
      <c r="D5" s="51"/>
      <c r="E5" s="51"/>
      <c r="F5" s="52"/>
      <c r="G5" s="50" t="s">
        <v>40</v>
      </c>
      <c r="H5" s="51"/>
      <c r="I5" s="51"/>
      <c r="J5" s="51"/>
      <c r="K5" s="51"/>
      <c r="L5" s="52"/>
      <c r="M5" s="12" t="s">
        <v>4</v>
      </c>
      <c r="N5" s="13" t="s">
        <v>34</v>
      </c>
    </row>
    <row r="6" spans="1:14" ht="12.95" customHeight="1">
      <c r="A6" s="55"/>
      <c r="B6" s="14" t="s">
        <v>5</v>
      </c>
      <c r="C6" s="5" t="s">
        <v>6</v>
      </c>
      <c r="D6" s="5" t="s">
        <v>7</v>
      </c>
      <c r="E6" s="27" t="s">
        <v>65</v>
      </c>
      <c r="F6" s="5" t="s">
        <v>4</v>
      </c>
      <c r="G6" s="5" t="s">
        <v>5</v>
      </c>
      <c r="H6" s="5" t="s">
        <v>6</v>
      </c>
      <c r="I6" s="5" t="s">
        <v>7</v>
      </c>
      <c r="J6" s="27" t="s">
        <v>65</v>
      </c>
      <c r="K6" s="5" t="s">
        <v>66</v>
      </c>
      <c r="L6" s="5" t="s">
        <v>4</v>
      </c>
      <c r="M6" s="5" t="s">
        <v>8</v>
      </c>
      <c r="N6" s="15" t="s">
        <v>8</v>
      </c>
    </row>
    <row r="7" spans="1:14" ht="12.95" customHeight="1">
      <c r="A7" s="55"/>
      <c r="B7" s="18" t="s">
        <v>0</v>
      </c>
      <c r="C7" s="5" t="s">
        <v>9</v>
      </c>
      <c r="D7" s="5" t="s">
        <v>9</v>
      </c>
      <c r="E7" s="27" t="s">
        <v>10</v>
      </c>
      <c r="F7" s="5" t="s">
        <v>11</v>
      </c>
      <c r="G7" s="19" t="s">
        <v>0</v>
      </c>
      <c r="H7" s="5" t="s">
        <v>12</v>
      </c>
      <c r="I7" s="5" t="s">
        <v>12</v>
      </c>
      <c r="J7" s="27" t="s">
        <v>13</v>
      </c>
      <c r="K7" s="5" t="s">
        <v>67</v>
      </c>
      <c r="L7" s="5" t="s">
        <v>14</v>
      </c>
      <c r="M7" s="5" t="s">
        <v>0</v>
      </c>
      <c r="N7" s="16" t="s">
        <v>21</v>
      </c>
    </row>
    <row r="8" spans="1:14" ht="14.1" customHeight="1">
      <c r="A8" s="55"/>
      <c r="B8" s="17" t="s">
        <v>15</v>
      </c>
      <c r="C8" s="20" t="s">
        <v>16</v>
      </c>
      <c r="D8" s="20" t="s">
        <v>17</v>
      </c>
      <c r="E8" s="21" t="s">
        <v>18</v>
      </c>
      <c r="F8" s="17" t="s">
        <v>19</v>
      </c>
      <c r="G8" s="17" t="s">
        <v>15</v>
      </c>
      <c r="H8" s="20" t="s">
        <v>16</v>
      </c>
      <c r="I8" s="20" t="s">
        <v>17</v>
      </c>
      <c r="J8" s="21" t="s">
        <v>73</v>
      </c>
      <c r="K8" s="20" t="s">
        <v>68</v>
      </c>
      <c r="L8" s="17" t="s">
        <v>19</v>
      </c>
      <c r="M8" s="20" t="s">
        <v>20</v>
      </c>
      <c r="N8" s="16" t="s">
        <v>27</v>
      </c>
    </row>
    <row r="9" spans="1:14" ht="14.1" customHeight="1">
      <c r="A9" s="55"/>
      <c r="B9" s="17"/>
      <c r="C9" s="20" t="s">
        <v>21</v>
      </c>
      <c r="D9" s="20" t="s">
        <v>23</v>
      </c>
      <c r="E9" s="22" t="s">
        <v>24</v>
      </c>
      <c r="F9" s="17"/>
      <c r="G9" s="17"/>
      <c r="H9" s="20" t="s">
        <v>25</v>
      </c>
      <c r="I9" s="20" t="s">
        <v>25</v>
      </c>
      <c r="J9" s="22" t="s">
        <v>24</v>
      </c>
      <c r="K9" s="17" t="s">
        <v>69</v>
      </c>
      <c r="L9" s="17"/>
      <c r="M9" s="20" t="s">
        <v>26</v>
      </c>
      <c r="N9" s="16" t="s">
        <v>21</v>
      </c>
    </row>
    <row r="10" spans="1:14" ht="14.1" customHeight="1" thickBot="1">
      <c r="A10" s="56"/>
      <c r="B10" s="23" t="s">
        <v>22</v>
      </c>
      <c r="C10" s="23" t="s">
        <v>22</v>
      </c>
      <c r="D10" s="23" t="s">
        <v>22</v>
      </c>
      <c r="E10" s="29" t="s">
        <v>28</v>
      </c>
      <c r="F10" s="30" t="s">
        <v>22</v>
      </c>
      <c r="G10" s="30" t="s">
        <v>22</v>
      </c>
      <c r="H10" s="30" t="s">
        <v>22</v>
      </c>
      <c r="I10" s="30" t="s">
        <v>22</v>
      </c>
      <c r="J10" s="29" t="s">
        <v>28</v>
      </c>
      <c r="K10" s="17" t="s">
        <v>25</v>
      </c>
      <c r="L10" s="30" t="s">
        <v>22</v>
      </c>
      <c r="M10" s="30" t="s">
        <v>29</v>
      </c>
      <c r="N10" s="31" t="s">
        <v>30</v>
      </c>
    </row>
    <row r="11" spans="1:14" ht="12.6" customHeight="1">
      <c r="A11" s="114" t="s">
        <v>1</v>
      </c>
      <c r="B11" s="117">
        <v>354274</v>
      </c>
      <c r="C11" s="117">
        <v>248125</v>
      </c>
      <c r="D11" s="117">
        <v>7116</v>
      </c>
      <c r="E11" s="117">
        <v>89182</v>
      </c>
      <c r="F11" s="117">
        <v>9850</v>
      </c>
      <c r="G11" s="117">
        <v>281298</v>
      </c>
      <c r="H11" s="117">
        <v>106270</v>
      </c>
      <c r="I11" s="117">
        <v>498</v>
      </c>
      <c r="J11" s="117">
        <v>81782</v>
      </c>
      <c r="K11" s="117">
        <v>815</v>
      </c>
      <c r="L11" s="117">
        <v>91933</v>
      </c>
      <c r="M11" s="120">
        <v>0</v>
      </c>
      <c r="N11" s="123">
        <v>72976</v>
      </c>
    </row>
    <row r="12" spans="1:14" ht="11.1" customHeight="1">
      <c r="A12" s="126" t="s">
        <v>15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60"/>
    </row>
    <row r="13" spans="1:14" ht="12.6" customHeight="1">
      <c r="A13" s="33" t="s">
        <v>154</v>
      </c>
      <c r="B13" s="128">
        <v>33355</v>
      </c>
      <c r="C13" s="128">
        <v>20970</v>
      </c>
      <c r="D13" s="128">
        <v>18</v>
      </c>
      <c r="E13" s="128">
        <v>12084</v>
      </c>
      <c r="F13" s="128">
        <v>282</v>
      </c>
      <c r="G13" s="128">
        <v>29228</v>
      </c>
      <c r="H13" s="128">
        <v>9857</v>
      </c>
      <c r="I13" s="128">
        <v>30</v>
      </c>
      <c r="J13" s="128">
        <v>11628</v>
      </c>
      <c r="K13" s="128">
        <v>49</v>
      </c>
      <c r="L13" s="128">
        <v>7665</v>
      </c>
      <c r="M13" s="130">
        <v>0</v>
      </c>
      <c r="N13" s="132">
        <v>4127</v>
      </c>
    </row>
    <row r="14" spans="1:14" ht="11.1" customHeight="1">
      <c r="A14" s="125" t="s">
        <v>155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60"/>
    </row>
    <row r="15" spans="1:14" ht="12.6" customHeight="1">
      <c r="A15" s="33" t="s">
        <v>156</v>
      </c>
      <c r="B15" s="128">
        <v>5278</v>
      </c>
      <c r="C15" s="128">
        <v>5023</v>
      </c>
      <c r="D15" s="128">
        <v>48</v>
      </c>
      <c r="E15" s="128">
        <v>91</v>
      </c>
      <c r="F15" s="128">
        <v>116</v>
      </c>
      <c r="G15" s="128">
        <v>4551</v>
      </c>
      <c r="H15" s="128">
        <v>1303</v>
      </c>
      <c r="I15" s="130">
        <v>0</v>
      </c>
      <c r="J15" s="128">
        <v>42</v>
      </c>
      <c r="K15" s="128">
        <v>9</v>
      </c>
      <c r="L15" s="128">
        <v>3197</v>
      </c>
      <c r="M15" s="130">
        <v>0</v>
      </c>
      <c r="N15" s="132">
        <v>727</v>
      </c>
    </row>
    <row r="16" spans="1:14" ht="11.1" customHeight="1">
      <c r="A16" s="125" t="s">
        <v>157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60"/>
    </row>
    <row r="17" spans="1:14" ht="12.6" customHeight="1">
      <c r="A17" s="33" t="s">
        <v>158</v>
      </c>
      <c r="B17" s="128">
        <v>11048</v>
      </c>
      <c r="C17" s="128">
        <v>10908</v>
      </c>
      <c r="D17" s="128">
        <v>124</v>
      </c>
      <c r="E17" s="128">
        <v>5</v>
      </c>
      <c r="F17" s="128">
        <v>11</v>
      </c>
      <c r="G17" s="128">
        <v>10129</v>
      </c>
      <c r="H17" s="128">
        <v>9457</v>
      </c>
      <c r="I17" s="128">
        <v>21</v>
      </c>
      <c r="J17" s="128">
        <v>14</v>
      </c>
      <c r="K17" s="128">
        <v>14</v>
      </c>
      <c r="L17" s="128">
        <v>622</v>
      </c>
      <c r="M17" s="130">
        <v>0</v>
      </c>
      <c r="N17" s="132">
        <v>919</v>
      </c>
    </row>
    <row r="18" spans="1:14" ht="11.1" customHeight="1">
      <c r="A18" s="125" t="s">
        <v>159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60"/>
    </row>
    <row r="19" spans="1:14" ht="12.6" customHeight="1">
      <c r="A19" s="33" t="s">
        <v>160</v>
      </c>
      <c r="B19" s="128">
        <v>17627</v>
      </c>
      <c r="C19" s="128">
        <v>14996</v>
      </c>
      <c r="D19" s="128">
        <v>247</v>
      </c>
      <c r="E19" s="128">
        <v>2285</v>
      </c>
      <c r="F19" s="128">
        <v>98</v>
      </c>
      <c r="G19" s="128">
        <v>15364</v>
      </c>
      <c r="H19" s="128">
        <v>11637</v>
      </c>
      <c r="I19" s="128">
        <v>37</v>
      </c>
      <c r="J19" s="128">
        <v>189</v>
      </c>
      <c r="K19" s="128">
        <v>18</v>
      </c>
      <c r="L19" s="128">
        <v>3484</v>
      </c>
      <c r="M19" s="130">
        <v>0</v>
      </c>
      <c r="N19" s="132">
        <v>2263</v>
      </c>
    </row>
    <row r="20" spans="1:14" ht="11.1" customHeight="1">
      <c r="A20" s="125" t="s">
        <v>161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60"/>
    </row>
    <row r="21" spans="1:14" ht="12.6" customHeight="1">
      <c r="A21" s="33" t="s">
        <v>162</v>
      </c>
      <c r="B21" s="128">
        <v>15700</v>
      </c>
      <c r="C21" s="128">
        <v>12024</v>
      </c>
      <c r="D21" s="128">
        <v>134</v>
      </c>
      <c r="E21" s="128">
        <v>2152</v>
      </c>
      <c r="F21" s="128">
        <v>1390</v>
      </c>
      <c r="G21" s="128">
        <v>14459</v>
      </c>
      <c r="H21" s="128">
        <v>10620</v>
      </c>
      <c r="I21" s="128">
        <v>27</v>
      </c>
      <c r="J21" s="128">
        <v>3414</v>
      </c>
      <c r="K21" s="128">
        <v>33</v>
      </c>
      <c r="L21" s="128">
        <v>364</v>
      </c>
      <c r="M21" s="130">
        <v>0</v>
      </c>
      <c r="N21" s="132">
        <v>1242</v>
      </c>
    </row>
    <row r="22" spans="1:14" ht="11.1" customHeight="1">
      <c r="A22" s="125" t="s">
        <v>163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60"/>
    </row>
    <row r="23" spans="1:14" ht="12.6" customHeight="1">
      <c r="A23" s="33" t="s">
        <v>164</v>
      </c>
      <c r="B23" s="128">
        <v>10632</v>
      </c>
      <c r="C23" s="128">
        <v>10299</v>
      </c>
      <c r="D23" s="128">
        <v>96</v>
      </c>
      <c r="E23" s="128">
        <v>155</v>
      </c>
      <c r="F23" s="128">
        <v>82</v>
      </c>
      <c r="G23" s="128">
        <v>8189</v>
      </c>
      <c r="H23" s="128">
        <v>2930</v>
      </c>
      <c r="I23" s="128">
        <v>14</v>
      </c>
      <c r="J23" s="128">
        <v>128</v>
      </c>
      <c r="K23" s="128">
        <v>14</v>
      </c>
      <c r="L23" s="128">
        <v>5104</v>
      </c>
      <c r="M23" s="130">
        <v>0</v>
      </c>
      <c r="N23" s="132">
        <v>2444</v>
      </c>
    </row>
    <row r="24" spans="1:14" ht="11.1" customHeight="1">
      <c r="A24" s="125" t="s">
        <v>165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60"/>
    </row>
    <row r="25" spans="1:14" ht="12.6" customHeight="1">
      <c r="A25" s="33" t="s">
        <v>166</v>
      </c>
      <c r="B25" s="128">
        <v>6122</v>
      </c>
      <c r="C25" s="128">
        <v>4450</v>
      </c>
      <c r="D25" s="128">
        <v>343</v>
      </c>
      <c r="E25" s="128">
        <v>1193</v>
      </c>
      <c r="F25" s="128">
        <v>136</v>
      </c>
      <c r="G25" s="128">
        <v>3681</v>
      </c>
      <c r="H25" s="128">
        <v>1905</v>
      </c>
      <c r="I25" s="128">
        <v>3</v>
      </c>
      <c r="J25" s="128">
        <v>980</v>
      </c>
      <c r="K25" s="128">
        <v>28</v>
      </c>
      <c r="L25" s="128">
        <v>765</v>
      </c>
      <c r="M25" s="130">
        <v>0</v>
      </c>
      <c r="N25" s="132">
        <v>2441</v>
      </c>
    </row>
    <row r="26" spans="1:14" ht="11.1" customHeight="1">
      <c r="A26" s="125" t="s">
        <v>167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60"/>
    </row>
    <row r="27" spans="1:14" ht="12.6" customHeight="1">
      <c r="A27" s="33" t="s">
        <v>168</v>
      </c>
      <c r="B27" s="128">
        <v>36632</v>
      </c>
      <c r="C27" s="128">
        <v>21864</v>
      </c>
      <c r="D27" s="128">
        <v>549</v>
      </c>
      <c r="E27" s="128">
        <v>13999</v>
      </c>
      <c r="F27" s="128">
        <v>219</v>
      </c>
      <c r="G27" s="128">
        <v>27740</v>
      </c>
      <c r="H27" s="128">
        <v>6640</v>
      </c>
      <c r="I27" s="128">
        <v>44</v>
      </c>
      <c r="J27" s="128">
        <v>13395</v>
      </c>
      <c r="K27" s="128">
        <v>37</v>
      </c>
      <c r="L27" s="128">
        <v>7625</v>
      </c>
      <c r="M27" s="130">
        <v>0</v>
      </c>
      <c r="N27" s="132">
        <v>8891</v>
      </c>
    </row>
    <row r="28" spans="1:14" ht="11.1" customHeight="1">
      <c r="A28" s="125" t="s">
        <v>169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60"/>
    </row>
    <row r="29" spans="1:14" ht="12.6" customHeight="1">
      <c r="A29" s="33" t="s">
        <v>170</v>
      </c>
      <c r="B29" s="128">
        <v>28293</v>
      </c>
      <c r="C29" s="128">
        <v>18848</v>
      </c>
      <c r="D29" s="128">
        <v>579</v>
      </c>
      <c r="E29" s="128">
        <v>8675</v>
      </c>
      <c r="F29" s="128">
        <v>192</v>
      </c>
      <c r="G29" s="128">
        <v>23936</v>
      </c>
      <c r="H29" s="128">
        <v>2139</v>
      </c>
      <c r="I29" s="128">
        <v>44</v>
      </c>
      <c r="J29" s="128">
        <v>7448</v>
      </c>
      <c r="K29" s="128">
        <v>15</v>
      </c>
      <c r="L29" s="128">
        <v>14291</v>
      </c>
      <c r="M29" s="130">
        <v>0</v>
      </c>
      <c r="N29" s="132">
        <v>4357</v>
      </c>
    </row>
    <row r="30" spans="1:14" ht="11.1" customHeight="1">
      <c r="A30" s="125" t="s">
        <v>171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60"/>
    </row>
    <row r="31" spans="1:14" ht="12.6" customHeight="1">
      <c r="A31" s="33" t="s">
        <v>172</v>
      </c>
      <c r="B31" s="128">
        <v>3076</v>
      </c>
      <c r="C31" s="128">
        <v>3007</v>
      </c>
      <c r="D31" s="128">
        <v>0</v>
      </c>
      <c r="E31" s="128">
        <v>68</v>
      </c>
      <c r="F31" s="128">
        <v>0</v>
      </c>
      <c r="G31" s="128">
        <v>2673</v>
      </c>
      <c r="H31" s="128">
        <v>2212</v>
      </c>
      <c r="I31" s="128">
        <v>0</v>
      </c>
      <c r="J31" s="128">
        <v>15</v>
      </c>
      <c r="K31" s="128">
        <v>11</v>
      </c>
      <c r="L31" s="128">
        <v>435</v>
      </c>
      <c r="M31" s="130">
        <v>0</v>
      </c>
      <c r="N31" s="132">
        <v>403</v>
      </c>
    </row>
    <row r="32" spans="1:14" ht="11.1" customHeight="1">
      <c r="A32" s="125" t="s">
        <v>173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60"/>
    </row>
    <row r="33" spans="1:14" ht="12.6" customHeight="1">
      <c r="A33" s="33" t="s">
        <v>174</v>
      </c>
      <c r="B33" s="128">
        <v>1541</v>
      </c>
      <c r="C33" s="128">
        <v>1384</v>
      </c>
      <c r="D33" s="128">
        <v>12</v>
      </c>
      <c r="E33" s="128">
        <v>81</v>
      </c>
      <c r="F33" s="128">
        <v>64</v>
      </c>
      <c r="G33" s="128">
        <v>1630</v>
      </c>
      <c r="H33" s="128">
        <v>404</v>
      </c>
      <c r="I33" s="128">
        <v>2</v>
      </c>
      <c r="J33" s="128">
        <v>9</v>
      </c>
      <c r="K33" s="128">
        <v>9</v>
      </c>
      <c r="L33" s="128">
        <v>1206</v>
      </c>
      <c r="M33" s="130">
        <v>0</v>
      </c>
      <c r="N33" s="132">
        <v>-88</v>
      </c>
    </row>
    <row r="34" spans="1:14" ht="11.1" customHeight="1">
      <c r="A34" s="125" t="s">
        <v>175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60"/>
    </row>
    <row r="35" spans="1:14" ht="12.6" customHeight="1">
      <c r="A35" s="33" t="s">
        <v>176</v>
      </c>
      <c r="B35" s="128">
        <v>15866</v>
      </c>
      <c r="C35" s="128">
        <v>14020</v>
      </c>
      <c r="D35" s="128">
        <v>336</v>
      </c>
      <c r="E35" s="128">
        <v>1426</v>
      </c>
      <c r="F35" s="128">
        <v>85</v>
      </c>
      <c r="G35" s="128">
        <v>12894</v>
      </c>
      <c r="H35" s="128">
        <v>6031</v>
      </c>
      <c r="I35" s="128">
        <v>19</v>
      </c>
      <c r="J35" s="128">
        <v>18</v>
      </c>
      <c r="K35" s="128">
        <v>36</v>
      </c>
      <c r="L35" s="128">
        <v>6789</v>
      </c>
      <c r="M35" s="130">
        <v>0</v>
      </c>
      <c r="N35" s="132">
        <v>2972</v>
      </c>
    </row>
    <row r="36" spans="1:14" ht="11.1" customHeight="1" thickBot="1">
      <c r="A36" s="134" t="s">
        <v>177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3"/>
    </row>
    <row r="37" spans="1:14" ht="13.5" customHeight="1">
      <c r="A37" s="3" t="s">
        <v>152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ht="13.5" customHeight="1">
      <c r="A38" s="3" t="s">
        <v>35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ht="13.5" customHeight="1">
      <c r="A39" s="3" t="str">
        <f>'10-2'!A39</f>
        <v>　　　　　2.至115年8月止，38家本國銀行放款及催收款之備抵呆帳餘額為653,270百萬元，115年1至8月轉銷呆帳37,140百萬元。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4"/>
    </row>
    <row r="41" spans="1:14" ht="13.5" customHeight="1">
      <c r="A41" s="10"/>
      <c r="B41" s="10"/>
      <c r="C41" s="10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4"/>
    </row>
    <row r="42" spans="1:14" ht="13.5" customHeight="1" hidden="1">
      <c r="A42" s="3"/>
      <c r="B42" s="3"/>
      <c r="C42" s="3"/>
      <c r="D42" s="3" t="str">
        <f>TEXT(D41,"##,##0")</f>
        <v>0</v>
      </c>
      <c r="E42" s="3" t="str">
        <f>TEXT(E41,"##,##0")</f>
        <v>0</v>
      </c>
      <c r="F42" s="3"/>
      <c r="G42" s="3"/>
      <c r="H42" s="3"/>
      <c r="I42" s="3"/>
      <c r="J42" s="3"/>
      <c r="K42" s="3"/>
      <c r="L42" s="3"/>
      <c r="M42" s="3"/>
      <c r="N42" s="3"/>
    </row>
    <row r="43" spans="1:14" ht="13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</row>
  </sheetData>
  <mergeCells count="181">
    <mergeCell ref="H31:H32"/>
    <mergeCell ref="I35:I36"/>
    <mergeCell ref="N35:N36"/>
    <mergeCell ref="J35:J36"/>
    <mergeCell ref="K35:K36"/>
    <mergeCell ref="L35:L36"/>
    <mergeCell ref="M35:M36"/>
    <mergeCell ref="H33:H34"/>
    <mergeCell ref="G33:G34"/>
    <mergeCell ref="N31:N32"/>
    <mergeCell ref="B33:B34"/>
    <mergeCell ref="C33:C34"/>
    <mergeCell ref="D33:D34"/>
    <mergeCell ref="E33:E34"/>
    <mergeCell ref="F33:F34"/>
    <mergeCell ref="N33:N34"/>
    <mergeCell ref="K33:K34"/>
    <mergeCell ref="L33:L34"/>
    <mergeCell ref="B35:B36"/>
    <mergeCell ref="C35:C36"/>
    <mergeCell ref="D35:D36"/>
    <mergeCell ref="E35:E36"/>
    <mergeCell ref="H35:H36"/>
    <mergeCell ref="F35:F36"/>
    <mergeCell ref="G35:G36"/>
    <mergeCell ref="L29:L30"/>
    <mergeCell ref="M29:M30"/>
    <mergeCell ref="I33:I34"/>
    <mergeCell ref="J33:J34"/>
    <mergeCell ref="M33:M34"/>
    <mergeCell ref="M31:M32"/>
    <mergeCell ref="I31:I32"/>
    <mergeCell ref="J31:J32"/>
    <mergeCell ref="N29:N30"/>
    <mergeCell ref="B31:B32"/>
    <mergeCell ref="C31:C32"/>
    <mergeCell ref="D31:D32"/>
    <mergeCell ref="E31:E32"/>
    <mergeCell ref="F31:F32"/>
    <mergeCell ref="G31:G32"/>
    <mergeCell ref="K31:K32"/>
    <mergeCell ref="L31:L32"/>
    <mergeCell ref="K29:K30"/>
    <mergeCell ref="N27:N28"/>
    <mergeCell ref="B29:B30"/>
    <mergeCell ref="C29:C30"/>
    <mergeCell ref="D29:D30"/>
    <mergeCell ref="E29:E30"/>
    <mergeCell ref="F29:F30"/>
    <mergeCell ref="G29:G30"/>
    <mergeCell ref="H29:H30"/>
    <mergeCell ref="I29:I30"/>
    <mergeCell ref="J29:J30"/>
    <mergeCell ref="L25:L26"/>
    <mergeCell ref="M25:M26"/>
    <mergeCell ref="H27:H28"/>
    <mergeCell ref="I27:I28"/>
    <mergeCell ref="J27:J28"/>
    <mergeCell ref="K27:K28"/>
    <mergeCell ref="N25:N26"/>
    <mergeCell ref="B27:B28"/>
    <mergeCell ref="C27:C28"/>
    <mergeCell ref="D27:D28"/>
    <mergeCell ref="E27:E28"/>
    <mergeCell ref="F27:F28"/>
    <mergeCell ref="G27:G28"/>
    <mergeCell ref="L27:L28"/>
    <mergeCell ref="M27:M28"/>
    <mergeCell ref="K25:K26"/>
    <mergeCell ref="N23:N24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L21:L22"/>
    <mergeCell ref="M21:M22"/>
    <mergeCell ref="H23:H24"/>
    <mergeCell ref="I23:I24"/>
    <mergeCell ref="J23:J24"/>
    <mergeCell ref="K23:K24"/>
    <mergeCell ref="N21:N22"/>
    <mergeCell ref="B23:B24"/>
    <mergeCell ref="C23:C24"/>
    <mergeCell ref="D23:D24"/>
    <mergeCell ref="E23:E24"/>
    <mergeCell ref="F23:F24"/>
    <mergeCell ref="G23:G24"/>
    <mergeCell ref="L23:L24"/>
    <mergeCell ref="M23:M24"/>
    <mergeCell ref="K21:K22"/>
    <mergeCell ref="N19:N20"/>
    <mergeCell ref="B21:B22"/>
    <mergeCell ref="C21:C22"/>
    <mergeCell ref="D21:D22"/>
    <mergeCell ref="E21:E22"/>
    <mergeCell ref="F21:F22"/>
    <mergeCell ref="G21:G22"/>
    <mergeCell ref="H21:H22"/>
    <mergeCell ref="I21:I22"/>
    <mergeCell ref="J21:J22"/>
    <mergeCell ref="H19:H20"/>
    <mergeCell ref="I19:I20"/>
    <mergeCell ref="J19:J20"/>
    <mergeCell ref="K19:K20"/>
    <mergeCell ref="M19:M20"/>
    <mergeCell ref="K17:K18"/>
    <mergeCell ref="L17:L18"/>
    <mergeCell ref="M17:M18"/>
    <mergeCell ref="I17:I18"/>
    <mergeCell ref="J17:J18"/>
    <mergeCell ref="G17:G18"/>
    <mergeCell ref="H17:H18"/>
    <mergeCell ref="N17:N18"/>
    <mergeCell ref="B19:B20"/>
    <mergeCell ref="C19:C20"/>
    <mergeCell ref="D19:D20"/>
    <mergeCell ref="E19:E20"/>
    <mergeCell ref="F19:F20"/>
    <mergeCell ref="G19:G20"/>
    <mergeCell ref="L19:L20"/>
    <mergeCell ref="H15:H16"/>
    <mergeCell ref="I15:I16"/>
    <mergeCell ref="J15:J16"/>
    <mergeCell ref="K15:K16"/>
    <mergeCell ref="N15:N16"/>
    <mergeCell ref="B17:B18"/>
    <mergeCell ref="C17:C18"/>
    <mergeCell ref="D17:D18"/>
    <mergeCell ref="E17:E18"/>
    <mergeCell ref="F17:F18"/>
    <mergeCell ref="L11:L12"/>
    <mergeCell ref="L13:L14"/>
    <mergeCell ref="L15:L16"/>
    <mergeCell ref="M15:M16"/>
    <mergeCell ref="B15:B16"/>
    <mergeCell ref="C15:C16"/>
    <mergeCell ref="D15:D16"/>
    <mergeCell ref="E15:E16"/>
    <mergeCell ref="F15:F16"/>
    <mergeCell ref="G15:G16"/>
    <mergeCell ref="I11:I12"/>
    <mergeCell ref="I13:I14"/>
    <mergeCell ref="M11:M12"/>
    <mergeCell ref="J11:J12"/>
    <mergeCell ref="J13:J14"/>
    <mergeCell ref="N11:N12"/>
    <mergeCell ref="M13:M14"/>
    <mergeCell ref="N13:N14"/>
    <mergeCell ref="K11:K12"/>
    <mergeCell ref="K13:K14"/>
    <mergeCell ref="D13:D14"/>
    <mergeCell ref="C13:C14"/>
    <mergeCell ref="E11:E12"/>
    <mergeCell ref="E13:E14"/>
    <mergeCell ref="F13:F14"/>
    <mergeCell ref="H13:H14"/>
    <mergeCell ref="G13:G14"/>
    <mergeCell ref="H11:H12"/>
    <mergeCell ref="F8:F9"/>
    <mergeCell ref="G8:G9"/>
    <mergeCell ref="B11:B12"/>
    <mergeCell ref="C11:C12"/>
    <mergeCell ref="D11:D12"/>
    <mergeCell ref="F11:F12"/>
    <mergeCell ref="G11:G12"/>
    <mergeCell ref="B8:B9"/>
    <mergeCell ref="B13:B14"/>
    <mergeCell ref="L8:L9"/>
    <mergeCell ref="A1:N1"/>
    <mergeCell ref="A3:N3"/>
    <mergeCell ref="B5:F5"/>
    <mergeCell ref="G5:L5"/>
    <mergeCell ref="A2:N2"/>
    <mergeCell ref="A5:A10"/>
    <mergeCell ref="D4:F4"/>
    <mergeCell ref="G4:J4"/>
  </mergeCells>
  <printOptions horizontalCentered="1"/>
  <pageMargins left="0.74803149606299213" right="0.59055118110236227" top="0.39370078740157483" bottom="0.19685039370078741" header="0" footer="0.39370078740157483"/>
  <pageSetup paperSize="9" firstPageNumber="144" orientation="landscape" useFirstPageNumber="1"/>
  <headerFooter alignWithMargins="0">
    <oddFooter>&amp;L&amp;9 &amp;C&amp;"Times New Roman"&amp;9  - &amp;p -&amp;R&amp;9 </oddFooter>
  </headerFooter>
</worksheet>
</file>

<file path=xl/worksheets/sheet8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43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4.625" customWidth="1"/>
    <col min="2" max="3" width="7.125" customWidth="1"/>
    <col min="4" max="4" width="6.875" customWidth="1"/>
    <col min="5" max="5" width="15.625" customWidth="1"/>
    <col min="6" max="6" width="5.875" customWidth="1"/>
    <col min="7" max="7" width="7.125" customWidth="1"/>
    <col min="8" max="8" width="6.875" customWidth="1"/>
    <col min="9" max="9" width="6.625" customWidth="1"/>
    <col min="10" max="10" width="15.625" customWidth="1"/>
    <col min="11" max="11" width="7.125" customWidth="1"/>
    <col min="12" max="12" width="6.625" customWidth="1"/>
    <col min="13" max="14" width="7.125" customWidth="1"/>
  </cols>
  <sheetData>
    <row r="1" spans="1:14" ht="21" customHeight="1">
      <c r="A1" s="65" t="s">
        <v>101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4" ht="21" customHeight="1">
      <c r="A2" s="65" t="s">
        <v>114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</row>
    <row r="3" spans="1:14" ht="18.6" customHeight="1">
      <c r="A3" s="67" t="s">
        <v>60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</row>
    <row r="4" spans="1:14" ht="18.6" customHeight="1" thickBot="1">
      <c r="A4" s="1"/>
      <c r="B4" s="1"/>
      <c r="C4" s="1"/>
      <c r="D4" s="64" t="str">
        <f>'10-2'!D4:F4</f>
        <v>115年 1 - 8月</v>
      </c>
      <c r="E4" s="64"/>
      <c r="F4" s="64"/>
      <c r="G4" s="57" t="str">
        <f>'10-2'!G4:J4</f>
        <v> Jan. - Aug. 2026</v>
      </c>
      <c r="H4" s="57"/>
      <c r="I4" s="57"/>
      <c r="J4" s="57"/>
      <c r="K4" s="1"/>
      <c r="L4" s="1"/>
      <c r="M4" s="1"/>
      <c r="N4" s="28" t="s">
        <v>38</v>
      </c>
    </row>
    <row r="5" spans="1:14" ht="15" customHeight="1">
      <c r="A5" s="54" t="s">
        <v>31</v>
      </c>
      <c r="B5" s="50" t="s">
        <v>39</v>
      </c>
      <c r="C5" s="51"/>
      <c r="D5" s="51"/>
      <c r="E5" s="51"/>
      <c r="F5" s="52"/>
      <c r="G5" s="50" t="s">
        <v>40</v>
      </c>
      <c r="H5" s="51"/>
      <c r="I5" s="51"/>
      <c r="J5" s="51"/>
      <c r="K5" s="51"/>
      <c r="L5" s="52"/>
      <c r="M5" s="12" t="s">
        <v>4</v>
      </c>
      <c r="N5" s="13" t="s">
        <v>34</v>
      </c>
    </row>
    <row r="6" spans="1:14" ht="12.95" customHeight="1">
      <c r="A6" s="55"/>
      <c r="B6" s="14" t="s">
        <v>5</v>
      </c>
      <c r="C6" s="5" t="s">
        <v>6</v>
      </c>
      <c r="D6" s="5" t="s">
        <v>7</v>
      </c>
      <c r="E6" s="27" t="s">
        <v>65</v>
      </c>
      <c r="F6" s="5" t="s">
        <v>4</v>
      </c>
      <c r="G6" s="5" t="s">
        <v>5</v>
      </c>
      <c r="H6" s="5" t="s">
        <v>6</v>
      </c>
      <c r="I6" s="5" t="s">
        <v>7</v>
      </c>
      <c r="J6" s="27" t="s">
        <v>65</v>
      </c>
      <c r="K6" s="5" t="s">
        <v>66</v>
      </c>
      <c r="L6" s="5" t="s">
        <v>4</v>
      </c>
      <c r="M6" s="5" t="s">
        <v>8</v>
      </c>
      <c r="N6" s="15" t="s">
        <v>8</v>
      </c>
    </row>
    <row r="7" spans="1:14" ht="12.95" customHeight="1">
      <c r="A7" s="55"/>
      <c r="B7" s="18" t="s">
        <v>0</v>
      </c>
      <c r="C7" s="5" t="s">
        <v>9</v>
      </c>
      <c r="D7" s="5" t="s">
        <v>9</v>
      </c>
      <c r="E7" s="27" t="s">
        <v>10</v>
      </c>
      <c r="F7" s="5" t="s">
        <v>11</v>
      </c>
      <c r="G7" s="19" t="s">
        <v>0</v>
      </c>
      <c r="H7" s="5" t="s">
        <v>12</v>
      </c>
      <c r="I7" s="5" t="s">
        <v>12</v>
      </c>
      <c r="J7" s="27" t="s">
        <v>13</v>
      </c>
      <c r="K7" s="5" t="s">
        <v>67</v>
      </c>
      <c r="L7" s="5" t="s">
        <v>14</v>
      </c>
      <c r="M7" s="5" t="s">
        <v>0</v>
      </c>
      <c r="N7" s="16" t="s">
        <v>21</v>
      </c>
    </row>
    <row r="8" spans="1:14" ht="14.1" customHeight="1">
      <c r="A8" s="55"/>
      <c r="B8" s="17" t="s">
        <v>15</v>
      </c>
      <c r="C8" s="20" t="s">
        <v>16</v>
      </c>
      <c r="D8" s="20" t="s">
        <v>17</v>
      </c>
      <c r="E8" s="21" t="s">
        <v>18</v>
      </c>
      <c r="F8" s="17" t="s">
        <v>19</v>
      </c>
      <c r="G8" s="17" t="s">
        <v>15</v>
      </c>
      <c r="H8" s="20" t="s">
        <v>16</v>
      </c>
      <c r="I8" s="20" t="s">
        <v>17</v>
      </c>
      <c r="J8" s="21" t="s">
        <v>73</v>
      </c>
      <c r="K8" s="20" t="s">
        <v>68</v>
      </c>
      <c r="L8" s="17" t="s">
        <v>19</v>
      </c>
      <c r="M8" s="20" t="s">
        <v>20</v>
      </c>
      <c r="N8" s="16" t="s">
        <v>27</v>
      </c>
    </row>
    <row r="9" spans="1:14" ht="14.1" customHeight="1">
      <c r="A9" s="55"/>
      <c r="B9" s="17"/>
      <c r="C9" s="20" t="s">
        <v>21</v>
      </c>
      <c r="D9" s="20" t="s">
        <v>23</v>
      </c>
      <c r="E9" s="22" t="s">
        <v>24</v>
      </c>
      <c r="F9" s="17"/>
      <c r="G9" s="17"/>
      <c r="H9" s="20" t="s">
        <v>25</v>
      </c>
      <c r="I9" s="20" t="s">
        <v>25</v>
      </c>
      <c r="J9" s="22" t="s">
        <v>24</v>
      </c>
      <c r="K9" s="17" t="s">
        <v>69</v>
      </c>
      <c r="L9" s="17"/>
      <c r="M9" s="20" t="s">
        <v>26</v>
      </c>
      <c r="N9" s="16" t="s">
        <v>21</v>
      </c>
    </row>
    <row r="10" spans="1:14" ht="14.1" customHeight="1" thickBot="1">
      <c r="A10" s="56"/>
      <c r="B10" s="23" t="s">
        <v>22</v>
      </c>
      <c r="C10" s="23" t="s">
        <v>22</v>
      </c>
      <c r="D10" s="23" t="s">
        <v>22</v>
      </c>
      <c r="E10" s="29" t="s">
        <v>28</v>
      </c>
      <c r="F10" s="30" t="s">
        <v>22</v>
      </c>
      <c r="G10" s="30" t="s">
        <v>22</v>
      </c>
      <c r="H10" s="30" t="s">
        <v>22</v>
      </c>
      <c r="I10" s="30" t="s">
        <v>22</v>
      </c>
      <c r="J10" s="29" t="s">
        <v>28</v>
      </c>
      <c r="K10" s="17" t="s">
        <v>25</v>
      </c>
      <c r="L10" s="30" t="s">
        <v>22</v>
      </c>
      <c r="M10" s="30" t="s">
        <v>29</v>
      </c>
      <c r="N10" s="31" t="s">
        <v>30</v>
      </c>
    </row>
    <row r="11" spans="1:14" ht="12.6" customHeight="1">
      <c r="A11" s="113" t="s">
        <v>58</v>
      </c>
      <c r="B11" s="116">
        <v>6264</v>
      </c>
      <c r="C11" s="116">
        <v>6065</v>
      </c>
      <c r="D11" s="116">
        <v>28</v>
      </c>
      <c r="E11" s="116">
        <v>120</v>
      </c>
      <c r="F11" s="116">
        <v>51</v>
      </c>
      <c r="G11" s="116">
        <v>5498</v>
      </c>
      <c r="H11" s="116">
        <v>1671</v>
      </c>
      <c r="I11" s="116">
        <v>12</v>
      </c>
      <c r="J11" s="116">
        <v>4</v>
      </c>
      <c r="K11" s="116">
        <v>82</v>
      </c>
      <c r="L11" s="116">
        <v>3729</v>
      </c>
      <c r="M11" s="119">
        <v>0</v>
      </c>
      <c r="N11" s="122">
        <v>765</v>
      </c>
    </row>
    <row r="12" spans="1:14" ht="11.1" customHeight="1">
      <c r="A12" s="125" t="s">
        <v>178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60"/>
    </row>
    <row r="13" spans="1:14" ht="12.6" customHeight="1">
      <c r="A13" s="33" t="s">
        <v>179</v>
      </c>
      <c r="B13" s="128">
        <v>2220</v>
      </c>
      <c r="C13" s="128">
        <v>1891</v>
      </c>
      <c r="D13" s="128">
        <v>72</v>
      </c>
      <c r="E13" s="128">
        <v>232</v>
      </c>
      <c r="F13" s="128">
        <v>24</v>
      </c>
      <c r="G13" s="128">
        <v>1840</v>
      </c>
      <c r="H13" s="128">
        <v>1634</v>
      </c>
      <c r="I13" s="128">
        <v>0</v>
      </c>
      <c r="J13" s="128">
        <v>175</v>
      </c>
      <c r="K13" s="130">
        <v>0</v>
      </c>
      <c r="L13" s="128">
        <v>31</v>
      </c>
      <c r="M13" s="130">
        <v>0</v>
      </c>
      <c r="N13" s="132">
        <v>380</v>
      </c>
    </row>
    <row r="14" spans="1:14" ht="11.1" customHeight="1">
      <c r="A14" s="125" t="s">
        <v>180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60"/>
    </row>
    <row r="15" spans="1:14" ht="12.6" customHeight="1">
      <c r="A15" s="33" t="s">
        <v>181</v>
      </c>
      <c r="B15" s="128">
        <v>5728</v>
      </c>
      <c r="C15" s="128">
        <v>5138</v>
      </c>
      <c r="D15" s="128">
        <v>36</v>
      </c>
      <c r="E15" s="128">
        <v>467</v>
      </c>
      <c r="F15" s="128">
        <v>87</v>
      </c>
      <c r="G15" s="128">
        <v>4882</v>
      </c>
      <c r="H15" s="128">
        <v>3801</v>
      </c>
      <c r="I15" s="128">
        <v>10</v>
      </c>
      <c r="J15" s="128">
        <v>467</v>
      </c>
      <c r="K15" s="128">
        <v>15</v>
      </c>
      <c r="L15" s="128">
        <v>588</v>
      </c>
      <c r="M15" s="130">
        <v>0</v>
      </c>
      <c r="N15" s="132">
        <v>846</v>
      </c>
    </row>
    <row r="16" spans="1:14" ht="11.1" customHeight="1">
      <c r="A16" s="125" t="s">
        <v>182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60"/>
    </row>
    <row r="17" spans="1:14" ht="12.6" customHeight="1">
      <c r="A17" s="33" t="s">
        <v>183</v>
      </c>
      <c r="B17" s="128">
        <v>5408</v>
      </c>
      <c r="C17" s="128">
        <v>4590</v>
      </c>
      <c r="D17" s="128">
        <v>265</v>
      </c>
      <c r="E17" s="128">
        <v>420</v>
      </c>
      <c r="F17" s="128">
        <v>133</v>
      </c>
      <c r="G17" s="128">
        <v>4605</v>
      </c>
      <c r="H17" s="128">
        <v>2055</v>
      </c>
      <c r="I17" s="128">
        <v>19</v>
      </c>
      <c r="J17" s="128">
        <v>463</v>
      </c>
      <c r="K17" s="128">
        <v>15</v>
      </c>
      <c r="L17" s="128">
        <v>2053</v>
      </c>
      <c r="M17" s="130">
        <v>0</v>
      </c>
      <c r="N17" s="132">
        <v>802</v>
      </c>
    </row>
    <row r="18" spans="1:14" ht="11.1" customHeight="1">
      <c r="A18" s="125" t="s">
        <v>184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60"/>
    </row>
    <row r="19" spans="1:14" ht="12.6" customHeight="1">
      <c r="A19" s="33" t="s">
        <v>185</v>
      </c>
      <c r="B19" s="128">
        <v>5052</v>
      </c>
      <c r="C19" s="128">
        <v>3235</v>
      </c>
      <c r="D19" s="128">
        <v>105</v>
      </c>
      <c r="E19" s="128">
        <v>1629</v>
      </c>
      <c r="F19" s="128">
        <v>83</v>
      </c>
      <c r="G19" s="128">
        <v>4095</v>
      </c>
      <c r="H19" s="128">
        <v>2463</v>
      </c>
      <c r="I19" s="128">
        <v>6</v>
      </c>
      <c r="J19" s="128">
        <v>1566</v>
      </c>
      <c r="K19" s="130">
        <v>0</v>
      </c>
      <c r="L19" s="128">
        <v>60</v>
      </c>
      <c r="M19" s="130">
        <v>0</v>
      </c>
      <c r="N19" s="132">
        <v>957</v>
      </c>
    </row>
    <row r="20" spans="1:14" ht="11.1" customHeight="1">
      <c r="A20" s="125" t="s">
        <v>186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60"/>
    </row>
    <row r="21" spans="1:14" ht="12.6" customHeight="1">
      <c r="A21" s="33" t="s">
        <v>187</v>
      </c>
      <c r="B21" s="128">
        <v>1555</v>
      </c>
      <c r="C21" s="128">
        <v>1291</v>
      </c>
      <c r="D21" s="128">
        <v>43</v>
      </c>
      <c r="E21" s="128">
        <v>112</v>
      </c>
      <c r="F21" s="128">
        <v>108</v>
      </c>
      <c r="G21" s="128">
        <v>1124</v>
      </c>
      <c r="H21" s="128">
        <v>38</v>
      </c>
      <c r="I21" s="128">
        <v>0</v>
      </c>
      <c r="J21" s="128">
        <v>124</v>
      </c>
      <c r="K21" s="128">
        <v>3</v>
      </c>
      <c r="L21" s="128">
        <v>959</v>
      </c>
      <c r="M21" s="130">
        <v>0</v>
      </c>
      <c r="N21" s="132">
        <v>431</v>
      </c>
    </row>
    <row r="22" spans="1:14" ht="11.1" customHeight="1">
      <c r="A22" s="125" t="s">
        <v>188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60"/>
    </row>
    <row r="23" spans="1:14" ht="12.6" customHeight="1">
      <c r="A23" s="33" t="s">
        <v>189</v>
      </c>
      <c r="B23" s="128">
        <v>4058</v>
      </c>
      <c r="C23" s="128">
        <v>382</v>
      </c>
      <c r="D23" s="128">
        <v>209</v>
      </c>
      <c r="E23" s="128">
        <v>3114</v>
      </c>
      <c r="F23" s="128">
        <v>353</v>
      </c>
      <c r="G23" s="128">
        <v>3825</v>
      </c>
      <c r="H23" s="128">
        <v>477</v>
      </c>
      <c r="I23" s="128">
        <v>12</v>
      </c>
      <c r="J23" s="128">
        <v>2805</v>
      </c>
      <c r="K23" s="130">
        <v>0</v>
      </c>
      <c r="L23" s="128">
        <v>531</v>
      </c>
      <c r="M23" s="130">
        <v>0</v>
      </c>
      <c r="N23" s="132">
        <v>233</v>
      </c>
    </row>
    <row r="24" spans="1:14" ht="11.1" customHeight="1">
      <c r="A24" s="125" t="s">
        <v>190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60"/>
    </row>
    <row r="25" spans="1:14" ht="12.6" customHeight="1">
      <c r="A25" s="33" t="s">
        <v>191</v>
      </c>
      <c r="B25" s="128">
        <v>122</v>
      </c>
      <c r="C25" s="128">
        <v>119</v>
      </c>
      <c r="D25" s="128">
        <v>0</v>
      </c>
      <c r="E25" s="130">
        <v>0</v>
      </c>
      <c r="F25" s="128">
        <v>3</v>
      </c>
      <c r="G25" s="128">
        <v>121</v>
      </c>
      <c r="H25" s="128">
        <v>0</v>
      </c>
      <c r="I25" s="130">
        <v>0</v>
      </c>
      <c r="J25" s="128">
        <v>0</v>
      </c>
      <c r="K25" s="128">
        <v>2</v>
      </c>
      <c r="L25" s="128">
        <v>119</v>
      </c>
      <c r="M25" s="130">
        <v>0</v>
      </c>
      <c r="N25" s="132">
        <v>1</v>
      </c>
    </row>
    <row r="26" spans="1:14" ht="11.1" customHeight="1">
      <c r="A26" s="125" t="s">
        <v>192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60"/>
    </row>
    <row r="27" spans="1:14" ht="12.6" customHeight="1">
      <c r="A27" s="33" t="s">
        <v>193</v>
      </c>
      <c r="B27" s="128">
        <v>195</v>
      </c>
      <c r="C27" s="128">
        <v>187</v>
      </c>
      <c r="D27" s="128">
        <v>0</v>
      </c>
      <c r="E27" s="128">
        <v>5</v>
      </c>
      <c r="F27" s="128">
        <v>4</v>
      </c>
      <c r="G27" s="128">
        <v>107</v>
      </c>
      <c r="H27" s="128">
        <v>25</v>
      </c>
      <c r="I27" s="128">
        <v>4</v>
      </c>
      <c r="J27" s="128">
        <v>5</v>
      </c>
      <c r="K27" s="128">
        <v>5</v>
      </c>
      <c r="L27" s="128">
        <v>68</v>
      </c>
      <c r="M27" s="130">
        <v>0</v>
      </c>
      <c r="N27" s="132">
        <v>89</v>
      </c>
    </row>
    <row r="28" spans="1:14" ht="11.1" customHeight="1">
      <c r="A28" s="125" t="s">
        <v>194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60"/>
    </row>
    <row r="29" spans="1:14" ht="12.6" customHeight="1">
      <c r="A29" s="33" t="s">
        <v>195</v>
      </c>
      <c r="B29" s="128">
        <v>2625</v>
      </c>
      <c r="C29" s="128">
        <v>2314</v>
      </c>
      <c r="D29" s="128">
        <v>61</v>
      </c>
      <c r="E29" s="128">
        <v>228</v>
      </c>
      <c r="F29" s="128">
        <v>23</v>
      </c>
      <c r="G29" s="128">
        <v>2572</v>
      </c>
      <c r="H29" s="128">
        <v>716</v>
      </c>
      <c r="I29" s="128">
        <v>0</v>
      </c>
      <c r="J29" s="128">
        <v>186</v>
      </c>
      <c r="K29" s="130">
        <v>0</v>
      </c>
      <c r="L29" s="128">
        <v>1670</v>
      </c>
      <c r="M29" s="130">
        <v>0</v>
      </c>
      <c r="N29" s="132">
        <v>53</v>
      </c>
    </row>
    <row r="30" spans="1:14" ht="11.1" customHeight="1">
      <c r="A30" s="125" t="s">
        <v>196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60"/>
    </row>
    <row r="31" spans="1:14" ht="12.6" customHeight="1">
      <c r="A31" s="33" t="s">
        <v>197</v>
      </c>
      <c r="B31" s="128">
        <v>2286</v>
      </c>
      <c r="C31" s="128">
        <v>2256</v>
      </c>
      <c r="D31" s="128">
        <v>15</v>
      </c>
      <c r="E31" s="128">
        <v>13</v>
      </c>
      <c r="F31" s="128">
        <v>3</v>
      </c>
      <c r="G31" s="128">
        <v>2151</v>
      </c>
      <c r="H31" s="128">
        <v>259</v>
      </c>
      <c r="I31" s="128">
        <v>2</v>
      </c>
      <c r="J31" s="128">
        <v>22</v>
      </c>
      <c r="K31" s="128">
        <v>3</v>
      </c>
      <c r="L31" s="128">
        <v>1864</v>
      </c>
      <c r="M31" s="130">
        <v>0</v>
      </c>
      <c r="N31" s="132">
        <v>136</v>
      </c>
    </row>
    <row r="32" spans="1:14" ht="11.1" customHeight="1">
      <c r="A32" s="125" t="s">
        <v>198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60"/>
    </row>
    <row r="33" spans="1:14" ht="12.6" customHeight="1">
      <c r="A33" s="33" t="s">
        <v>199</v>
      </c>
      <c r="B33" s="128">
        <v>1320</v>
      </c>
      <c r="C33" s="128">
        <v>1258</v>
      </c>
      <c r="D33" s="128">
        <v>34</v>
      </c>
      <c r="E33" s="128">
        <v>0</v>
      </c>
      <c r="F33" s="128">
        <v>27</v>
      </c>
      <c r="G33" s="128">
        <v>758</v>
      </c>
      <c r="H33" s="128">
        <v>335</v>
      </c>
      <c r="I33" s="128">
        <v>0</v>
      </c>
      <c r="J33" s="130">
        <v>0</v>
      </c>
      <c r="K33" s="128">
        <v>1</v>
      </c>
      <c r="L33" s="128">
        <v>422</v>
      </c>
      <c r="M33" s="130">
        <v>0</v>
      </c>
      <c r="N33" s="132">
        <v>561</v>
      </c>
    </row>
    <row r="34" spans="1:14" ht="11.1" customHeight="1">
      <c r="A34" s="125" t="s">
        <v>200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60"/>
    </row>
    <row r="35" spans="1:14" ht="12.6" customHeight="1">
      <c r="A35" s="33" t="s">
        <v>201</v>
      </c>
      <c r="B35" s="128">
        <v>129</v>
      </c>
      <c r="C35" s="128">
        <v>120</v>
      </c>
      <c r="D35" s="128">
        <v>0</v>
      </c>
      <c r="E35" s="130">
        <v>0</v>
      </c>
      <c r="F35" s="128">
        <v>8</v>
      </c>
      <c r="G35" s="128">
        <v>85</v>
      </c>
      <c r="H35" s="128">
        <v>2</v>
      </c>
      <c r="I35" s="128">
        <v>0</v>
      </c>
      <c r="J35" s="130">
        <v>0</v>
      </c>
      <c r="K35" s="128">
        <v>0</v>
      </c>
      <c r="L35" s="128">
        <v>82</v>
      </c>
      <c r="M35" s="130">
        <v>0</v>
      </c>
      <c r="N35" s="132">
        <v>44</v>
      </c>
    </row>
    <row r="36" spans="1:14" ht="11.1" customHeight="1" thickBot="1">
      <c r="A36" s="134" t="s">
        <v>202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3"/>
    </row>
    <row r="37" spans="1:14" ht="13.5" customHeight="1">
      <c r="A37" s="32" t="s">
        <v>48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ht="13.5" customHeight="1">
      <c r="A38" s="32" t="s">
        <v>47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ht="13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4"/>
    </row>
    <row r="41" spans="1:14" ht="13.5" customHeight="1">
      <c r="A41" s="10"/>
      <c r="B41" s="10"/>
      <c r="C41" s="10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4"/>
    </row>
    <row r="42" spans="1:14" ht="13.5" customHeight="1" hidden="1">
      <c r="A42" s="3"/>
      <c r="B42" s="3"/>
      <c r="C42" s="3"/>
      <c r="D42" s="3" t="str">
        <f>TEXT(D41,"##,##0")</f>
        <v>0</v>
      </c>
      <c r="E42" s="3" t="str">
        <f>TEXT(E41,"##,##0")</f>
        <v>0</v>
      </c>
      <c r="F42" s="3"/>
      <c r="G42" s="3"/>
      <c r="H42" s="3"/>
      <c r="I42" s="3"/>
      <c r="J42" s="3"/>
      <c r="K42" s="3"/>
      <c r="L42" s="3"/>
      <c r="M42" s="3"/>
      <c r="N42" s="3"/>
    </row>
    <row r="43" spans="1:14" ht="13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</row>
  </sheetData>
  <mergeCells count="181">
    <mergeCell ref="L8:L9"/>
    <mergeCell ref="A1:N1"/>
    <mergeCell ref="A3:N3"/>
    <mergeCell ref="B5:F5"/>
    <mergeCell ref="G5:L5"/>
    <mergeCell ref="A2:N2"/>
    <mergeCell ref="A5:A10"/>
    <mergeCell ref="D4:F4"/>
    <mergeCell ref="G4:J4"/>
    <mergeCell ref="B8:B9"/>
    <mergeCell ref="F8:F9"/>
    <mergeCell ref="G8:G9"/>
    <mergeCell ref="B11:B12"/>
    <mergeCell ref="C11:C12"/>
    <mergeCell ref="D11:D12"/>
    <mergeCell ref="F11:F12"/>
    <mergeCell ref="F13:F14"/>
    <mergeCell ref="G11:G12"/>
    <mergeCell ref="G13:G14"/>
    <mergeCell ref="H11:H12"/>
    <mergeCell ref="H13:H14"/>
    <mergeCell ref="B13:B14"/>
    <mergeCell ref="D13:D14"/>
    <mergeCell ref="C13:C14"/>
    <mergeCell ref="E11:E12"/>
    <mergeCell ref="E13:E14"/>
    <mergeCell ref="L11:L12"/>
    <mergeCell ref="L13:L14"/>
    <mergeCell ref="I11:I12"/>
    <mergeCell ref="I13:I14"/>
    <mergeCell ref="J11:J12"/>
    <mergeCell ref="J13:J14"/>
    <mergeCell ref="K11:K12"/>
    <mergeCell ref="K13:K14"/>
    <mergeCell ref="B15:B16"/>
    <mergeCell ref="C15:C16"/>
    <mergeCell ref="D15:D16"/>
    <mergeCell ref="E15:E16"/>
    <mergeCell ref="M11:M12"/>
    <mergeCell ref="N11:N12"/>
    <mergeCell ref="M13:M14"/>
    <mergeCell ref="N13:N14"/>
    <mergeCell ref="J15:J16"/>
    <mergeCell ref="K15:K16"/>
    <mergeCell ref="L15:L16"/>
    <mergeCell ref="M15:M16"/>
    <mergeCell ref="F15:F16"/>
    <mergeCell ref="G15:G16"/>
    <mergeCell ref="H15:H16"/>
    <mergeCell ref="I15:I16"/>
    <mergeCell ref="M17:M18"/>
    <mergeCell ref="N17:N18"/>
    <mergeCell ref="N15:N16"/>
    <mergeCell ref="B17:B18"/>
    <mergeCell ref="C17:C18"/>
    <mergeCell ref="D17:D18"/>
    <mergeCell ref="E17:E18"/>
    <mergeCell ref="F17:F18"/>
    <mergeCell ref="G17:G18"/>
    <mergeCell ref="H17:H18"/>
    <mergeCell ref="B19:B20"/>
    <mergeCell ref="C19:C20"/>
    <mergeCell ref="D19:D20"/>
    <mergeCell ref="E19:E20"/>
    <mergeCell ref="K17:K18"/>
    <mergeCell ref="L17:L18"/>
    <mergeCell ref="I17:I18"/>
    <mergeCell ref="J17:J18"/>
    <mergeCell ref="J19:J20"/>
    <mergeCell ref="K19:K20"/>
    <mergeCell ref="L19:L20"/>
    <mergeCell ref="M19:M20"/>
    <mergeCell ref="F19:F20"/>
    <mergeCell ref="G19:G20"/>
    <mergeCell ref="H19:H20"/>
    <mergeCell ref="I19:I20"/>
    <mergeCell ref="M21:M22"/>
    <mergeCell ref="N21:N22"/>
    <mergeCell ref="N19:N20"/>
    <mergeCell ref="B21:B22"/>
    <mergeCell ref="C21:C22"/>
    <mergeCell ref="D21:D22"/>
    <mergeCell ref="E21:E22"/>
    <mergeCell ref="F21:F22"/>
    <mergeCell ref="G21:G22"/>
    <mergeCell ref="H21:H22"/>
    <mergeCell ref="B23:B24"/>
    <mergeCell ref="C23:C24"/>
    <mergeCell ref="D23:D24"/>
    <mergeCell ref="E23:E24"/>
    <mergeCell ref="K21:K22"/>
    <mergeCell ref="L21:L22"/>
    <mergeCell ref="I21:I22"/>
    <mergeCell ref="J21:J22"/>
    <mergeCell ref="J23:J24"/>
    <mergeCell ref="K23:K24"/>
    <mergeCell ref="L23:L24"/>
    <mergeCell ref="M23:M24"/>
    <mergeCell ref="F23:F24"/>
    <mergeCell ref="G23:G24"/>
    <mergeCell ref="H23:H24"/>
    <mergeCell ref="I23:I24"/>
    <mergeCell ref="M25:M26"/>
    <mergeCell ref="N25:N26"/>
    <mergeCell ref="N23:N24"/>
    <mergeCell ref="B25:B26"/>
    <mergeCell ref="C25:C26"/>
    <mergeCell ref="D25:D26"/>
    <mergeCell ref="E25:E26"/>
    <mergeCell ref="F25:F26"/>
    <mergeCell ref="G25:G26"/>
    <mergeCell ref="H25:H26"/>
    <mergeCell ref="B27:B28"/>
    <mergeCell ref="C27:C28"/>
    <mergeCell ref="D27:D28"/>
    <mergeCell ref="E27:E28"/>
    <mergeCell ref="K25:K26"/>
    <mergeCell ref="L25:L26"/>
    <mergeCell ref="I25:I26"/>
    <mergeCell ref="J25:J26"/>
    <mergeCell ref="J27:J28"/>
    <mergeCell ref="K27:K28"/>
    <mergeCell ref="L27:L28"/>
    <mergeCell ref="M27:M28"/>
    <mergeCell ref="F27:F28"/>
    <mergeCell ref="G27:G28"/>
    <mergeCell ref="H27:H28"/>
    <mergeCell ref="I27:I28"/>
    <mergeCell ref="M29:M30"/>
    <mergeCell ref="N29:N30"/>
    <mergeCell ref="N27:N28"/>
    <mergeCell ref="B29:B30"/>
    <mergeCell ref="C29:C30"/>
    <mergeCell ref="D29:D30"/>
    <mergeCell ref="E29:E30"/>
    <mergeCell ref="F29:F30"/>
    <mergeCell ref="G29:G30"/>
    <mergeCell ref="H29:H30"/>
    <mergeCell ref="B31:B32"/>
    <mergeCell ref="C31:C32"/>
    <mergeCell ref="D31:D32"/>
    <mergeCell ref="E31:E32"/>
    <mergeCell ref="K29:K30"/>
    <mergeCell ref="L29:L30"/>
    <mergeCell ref="I29:I30"/>
    <mergeCell ref="J29:J30"/>
    <mergeCell ref="J31:J32"/>
    <mergeCell ref="K31:K32"/>
    <mergeCell ref="L31:L32"/>
    <mergeCell ref="M31:M32"/>
    <mergeCell ref="F31:F32"/>
    <mergeCell ref="G31:G32"/>
    <mergeCell ref="H31:H32"/>
    <mergeCell ref="I31:I32"/>
    <mergeCell ref="M33:M34"/>
    <mergeCell ref="N33:N34"/>
    <mergeCell ref="N31:N32"/>
    <mergeCell ref="B33:B34"/>
    <mergeCell ref="C33:C34"/>
    <mergeCell ref="D33:D34"/>
    <mergeCell ref="E33:E34"/>
    <mergeCell ref="F33:F34"/>
    <mergeCell ref="G33:G34"/>
    <mergeCell ref="H33:H34"/>
    <mergeCell ref="B35:B36"/>
    <mergeCell ref="C35:C36"/>
    <mergeCell ref="D35:D36"/>
    <mergeCell ref="E35:E36"/>
    <mergeCell ref="K33:K34"/>
    <mergeCell ref="L33:L34"/>
    <mergeCell ref="I33:I34"/>
    <mergeCell ref="J33:J34"/>
    <mergeCell ref="N35:N36"/>
    <mergeCell ref="J35:J36"/>
    <mergeCell ref="K35:K36"/>
    <mergeCell ref="L35:L36"/>
    <mergeCell ref="M35:M36"/>
    <mergeCell ref="F35:F36"/>
    <mergeCell ref="G35:G36"/>
    <mergeCell ref="H35:H36"/>
    <mergeCell ref="I35:I36"/>
  </mergeCells>
  <printOptions horizontalCentered="1"/>
  <pageMargins left="0.74803149606299213" right="0.59055118110236227" top="0.39370078740157483" bottom="0.19685039370078741" header="0" footer="0.39370078740157483"/>
  <pageSetup paperSize="9" firstPageNumber="145" orientation="landscape" useFirstPageNumber="1"/>
  <headerFooter alignWithMargins="0">
    <oddFooter>&amp;L&amp;9 &amp;C&amp;"Times New Roman"&amp;9  - &amp;p -&amp;R&amp;9 </oddFooter>
  </headerFooter>
</worksheet>
</file>

<file path=xl/worksheets/sheet9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43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4.625" customWidth="1"/>
    <col min="2" max="3" width="7.125" customWidth="1"/>
    <col min="4" max="4" width="6.875" customWidth="1"/>
    <col min="5" max="5" width="15.625" customWidth="1"/>
    <col min="6" max="6" width="5.875" customWidth="1"/>
    <col min="7" max="7" width="7.125" customWidth="1"/>
    <col min="8" max="8" width="6.875" customWidth="1"/>
    <col min="9" max="9" width="6.625" customWidth="1"/>
    <col min="10" max="10" width="15.625" customWidth="1"/>
    <col min="11" max="11" width="7.125" customWidth="1"/>
    <col min="12" max="12" width="6.625" customWidth="1"/>
    <col min="13" max="14" width="7.125" customWidth="1"/>
  </cols>
  <sheetData>
    <row r="1" spans="1:14" ht="21" customHeight="1">
      <c r="A1" s="65" t="s">
        <v>115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4" ht="21" customHeight="1">
      <c r="A2" s="65" t="s">
        <v>104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</row>
    <row r="3" spans="1:14" ht="18.6" customHeight="1">
      <c r="A3" s="67" t="s">
        <v>60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</row>
    <row r="4" spans="1:14" ht="18.6" customHeight="1" thickBot="1">
      <c r="A4" s="1"/>
      <c r="B4" s="1"/>
      <c r="C4" s="1"/>
      <c r="D4" s="64" t="str">
        <f>'10-2'!D4:F4</f>
        <v>115年 1 - 8月</v>
      </c>
      <c r="E4" s="64"/>
      <c r="F4" s="64"/>
      <c r="G4" s="57" t="str">
        <f>'10-2'!G4:J4</f>
        <v> Jan. - Aug. 2026</v>
      </c>
      <c r="H4" s="57"/>
      <c r="I4" s="57"/>
      <c r="J4" s="57"/>
      <c r="K4" s="1"/>
      <c r="L4" s="1"/>
      <c r="M4" s="1"/>
      <c r="N4" s="28" t="s">
        <v>38</v>
      </c>
    </row>
    <row r="5" spans="1:14" ht="15" customHeight="1">
      <c r="A5" s="54" t="s">
        <v>31</v>
      </c>
      <c r="B5" s="50" t="s">
        <v>39</v>
      </c>
      <c r="C5" s="51"/>
      <c r="D5" s="51"/>
      <c r="E5" s="51"/>
      <c r="F5" s="52"/>
      <c r="G5" s="50" t="s">
        <v>40</v>
      </c>
      <c r="H5" s="51"/>
      <c r="I5" s="51"/>
      <c r="J5" s="51"/>
      <c r="K5" s="51"/>
      <c r="L5" s="52"/>
      <c r="M5" s="12" t="s">
        <v>4</v>
      </c>
      <c r="N5" s="13" t="s">
        <v>34</v>
      </c>
    </row>
    <row r="6" spans="1:14" ht="12.95" customHeight="1">
      <c r="A6" s="55"/>
      <c r="B6" s="14" t="s">
        <v>5</v>
      </c>
      <c r="C6" s="5" t="s">
        <v>6</v>
      </c>
      <c r="D6" s="5" t="s">
        <v>7</v>
      </c>
      <c r="E6" s="27" t="s">
        <v>65</v>
      </c>
      <c r="F6" s="5" t="s">
        <v>4</v>
      </c>
      <c r="G6" s="5" t="s">
        <v>5</v>
      </c>
      <c r="H6" s="5" t="s">
        <v>6</v>
      </c>
      <c r="I6" s="5" t="s">
        <v>7</v>
      </c>
      <c r="J6" s="27" t="s">
        <v>65</v>
      </c>
      <c r="K6" s="5" t="s">
        <v>66</v>
      </c>
      <c r="L6" s="5" t="s">
        <v>4</v>
      </c>
      <c r="M6" s="5" t="s">
        <v>8</v>
      </c>
      <c r="N6" s="15" t="s">
        <v>8</v>
      </c>
    </row>
    <row r="7" spans="1:14" ht="12.95" customHeight="1">
      <c r="A7" s="55"/>
      <c r="B7" s="18" t="s">
        <v>0</v>
      </c>
      <c r="C7" s="5" t="s">
        <v>9</v>
      </c>
      <c r="D7" s="5" t="s">
        <v>9</v>
      </c>
      <c r="E7" s="27" t="s">
        <v>10</v>
      </c>
      <c r="F7" s="5" t="s">
        <v>11</v>
      </c>
      <c r="G7" s="19" t="s">
        <v>0</v>
      </c>
      <c r="H7" s="5" t="s">
        <v>12</v>
      </c>
      <c r="I7" s="5" t="s">
        <v>12</v>
      </c>
      <c r="J7" s="27" t="s">
        <v>13</v>
      </c>
      <c r="K7" s="5" t="s">
        <v>67</v>
      </c>
      <c r="L7" s="5" t="s">
        <v>14</v>
      </c>
      <c r="M7" s="5" t="s">
        <v>0</v>
      </c>
      <c r="N7" s="16" t="s">
        <v>21</v>
      </c>
    </row>
    <row r="8" spans="1:14" ht="14.1" customHeight="1">
      <c r="A8" s="55"/>
      <c r="B8" s="17" t="s">
        <v>15</v>
      </c>
      <c r="C8" s="20" t="s">
        <v>16</v>
      </c>
      <c r="D8" s="20" t="s">
        <v>17</v>
      </c>
      <c r="E8" s="21" t="s">
        <v>18</v>
      </c>
      <c r="F8" s="17" t="s">
        <v>19</v>
      </c>
      <c r="G8" s="17" t="s">
        <v>15</v>
      </c>
      <c r="H8" s="20" t="s">
        <v>16</v>
      </c>
      <c r="I8" s="20" t="s">
        <v>17</v>
      </c>
      <c r="J8" s="21" t="s">
        <v>73</v>
      </c>
      <c r="K8" s="20" t="s">
        <v>68</v>
      </c>
      <c r="L8" s="17" t="s">
        <v>19</v>
      </c>
      <c r="M8" s="20" t="s">
        <v>20</v>
      </c>
      <c r="N8" s="16" t="s">
        <v>27</v>
      </c>
    </row>
    <row r="9" spans="1:14" ht="14.1" customHeight="1">
      <c r="A9" s="55"/>
      <c r="B9" s="17"/>
      <c r="C9" s="20" t="s">
        <v>21</v>
      </c>
      <c r="D9" s="20" t="s">
        <v>23</v>
      </c>
      <c r="E9" s="22" t="s">
        <v>24</v>
      </c>
      <c r="F9" s="17"/>
      <c r="G9" s="17"/>
      <c r="H9" s="20" t="s">
        <v>25</v>
      </c>
      <c r="I9" s="20" t="s">
        <v>25</v>
      </c>
      <c r="J9" s="22" t="s">
        <v>24</v>
      </c>
      <c r="K9" s="17" t="s">
        <v>69</v>
      </c>
      <c r="L9" s="17"/>
      <c r="M9" s="20" t="s">
        <v>26</v>
      </c>
      <c r="N9" s="16" t="s">
        <v>21</v>
      </c>
    </row>
    <row r="10" spans="1:14" ht="14.1" customHeight="1" thickBot="1">
      <c r="A10" s="56"/>
      <c r="B10" s="23" t="s">
        <v>22</v>
      </c>
      <c r="C10" s="23" t="s">
        <v>22</v>
      </c>
      <c r="D10" s="23" t="s">
        <v>22</v>
      </c>
      <c r="E10" s="29" t="s">
        <v>28</v>
      </c>
      <c r="F10" s="30" t="s">
        <v>22</v>
      </c>
      <c r="G10" s="30" t="s">
        <v>22</v>
      </c>
      <c r="H10" s="30" t="s">
        <v>22</v>
      </c>
      <c r="I10" s="30" t="s">
        <v>22</v>
      </c>
      <c r="J10" s="29" t="s">
        <v>28</v>
      </c>
      <c r="K10" s="17" t="s">
        <v>25</v>
      </c>
      <c r="L10" s="30" t="s">
        <v>22</v>
      </c>
      <c r="M10" s="30" t="s">
        <v>29</v>
      </c>
      <c r="N10" s="31" t="s">
        <v>30</v>
      </c>
    </row>
    <row r="11" spans="1:14" ht="12.6" customHeight="1">
      <c r="A11" s="113" t="s">
        <v>64</v>
      </c>
      <c r="B11" s="116">
        <v>2081</v>
      </c>
      <c r="C11" s="116">
        <v>2017</v>
      </c>
      <c r="D11" s="116">
        <v>45</v>
      </c>
      <c r="E11" s="116">
        <v>1</v>
      </c>
      <c r="F11" s="116">
        <v>17</v>
      </c>
      <c r="G11" s="116">
        <v>1358</v>
      </c>
      <c r="H11" s="116">
        <v>1333</v>
      </c>
      <c r="I11" s="116">
        <v>4</v>
      </c>
      <c r="J11" s="116">
        <v>1</v>
      </c>
      <c r="K11" s="116">
        <v>1</v>
      </c>
      <c r="L11" s="116">
        <v>19</v>
      </c>
      <c r="M11" s="119">
        <v>0</v>
      </c>
      <c r="N11" s="122">
        <v>723</v>
      </c>
    </row>
    <row r="12" spans="1:14" ht="11.1" customHeight="1">
      <c r="A12" s="125" t="s">
        <v>203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60"/>
    </row>
    <row r="13" spans="1:14" ht="12.6" customHeight="1">
      <c r="A13" s="33" t="s">
        <v>204</v>
      </c>
      <c r="B13" s="128">
        <v>5779</v>
      </c>
      <c r="C13" s="128">
        <v>3412</v>
      </c>
      <c r="D13" s="128">
        <v>299</v>
      </c>
      <c r="E13" s="128">
        <v>2061</v>
      </c>
      <c r="F13" s="128">
        <v>7</v>
      </c>
      <c r="G13" s="128">
        <v>3751</v>
      </c>
      <c r="H13" s="128">
        <v>688</v>
      </c>
      <c r="I13" s="128">
        <v>10</v>
      </c>
      <c r="J13" s="128">
        <v>901</v>
      </c>
      <c r="K13" s="128">
        <v>22</v>
      </c>
      <c r="L13" s="128">
        <v>2130</v>
      </c>
      <c r="M13" s="130">
        <v>0</v>
      </c>
      <c r="N13" s="132">
        <v>2028</v>
      </c>
    </row>
    <row r="14" spans="1:14" ht="11.1" customHeight="1">
      <c r="A14" s="125" t="s">
        <v>205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60"/>
    </row>
    <row r="15" spans="1:14" ht="12.6" customHeight="1">
      <c r="A15" s="33" t="s">
        <v>206</v>
      </c>
      <c r="B15" s="128">
        <v>7488</v>
      </c>
      <c r="C15" s="128">
        <v>6374</v>
      </c>
      <c r="D15" s="128">
        <v>132</v>
      </c>
      <c r="E15" s="128">
        <v>741</v>
      </c>
      <c r="F15" s="128">
        <v>242</v>
      </c>
      <c r="G15" s="128">
        <v>6550</v>
      </c>
      <c r="H15" s="128">
        <v>1148</v>
      </c>
      <c r="I15" s="128">
        <v>1</v>
      </c>
      <c r="J15" s="128">
        <v>537</v>
      </c>
      <c r="K15" s="128">
        <v>6</v>
      </c>
      <c r="L15" s="128">
        <v>4858</v>
      </c>
      <c r="M15" s="130">
        <v>0</v>
      </c>
      <c r="N15" s="132">
        <v>938</v>
      </c>
    </row>
    <row r="16" spans="1:14" ht="11.1" customHeight="1">
      <c r="A16" s="125" t="s">
        <v>207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60"/>
    </row>
    <row r="17" spans="1:14" ht="12.6" customHeight="1">
      <c r="A17" s="33" t="s">
        <v>208</v>
      </c>
      <c r="B17" s="128">
        <v>21884</v>
      </c>
      <c r="C17" s="128">
        <v>16385</v>
      </c>
      <c r="D17" s="128">
        <v>982</v>
      </c>
      <c r="E17" s="128">
        <v>4372</v>
      </c>
      <c r="F17" s="128">
        <v>145</v>
      </c>
      <c r="G17" s="128">
        <v>17895</v>
      </c>
      <c r="H17" s="128">
        <v>4440</v>
      </c>
      <c r="I17" s="128">
        <v>29</v>
      </c>
      <c r="J17" s="128">
        <v>4012</v>
      </c>
      <c r="K17" s="128">
        <v>69</v>
      </c>
      <c r="L17" s="128">
        <v>9344</v>
      </c>
      <c r="M17" s="130">
        <v>0</v>
      </c>
      <c r="N17" s="132">
        <v>3988</v>
      </c>
    </row>
    <row r="18" spans="1:14" ht="11.1" customHeight="1">
      <c r="A18" s="125" t="s">
        <v>209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60"/>
    </row>
    <row r="19" spans="1:14" ht="12.6" customHeight="1">
      <c r="A19" s="33" t="s">
        <v>210</v>
      </c>
      <c r="B19" s="128">
        <v>25954</v>
      </c>
      <c r="C19" s="128">
        <v>9151</v>
      </c>
      <c r="D19" s="128">
        <v>321</v>
      </c>
      <c r="E19" s="128">
        <v>15677</v>
      </c>
      <c r="F19" s="128">
        <v>805</v>
      </c>
      <c r="G19" s="128">
        <v>22109</v>
      </c>
      <c r="H19" s="128">
        <v>5171</v>
      </c>
      <c r="I19" s="128">
        <v>43</v>
      </c>
      <c r="J19" s="128">
        <v>14804</v>
      </c>
      <c r="K19" s="130">
        <v>0</v>
      </c>
      <c r="L19" s="128">
        <v>2091</v>
      </c>
      <c r="M19" s="130">
        <v>0</v>
      </c>
      <c r="N19" s="132">
        <v>3845</v>
      </c>
    </row>
    <row r="20" spans="1:14" ht="11.1" customHeight="1">
      <c r="A20" s="125" t="s">
        <v>211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60"/>
    </row>
    <row r="21" spans="1:14" ht="12.6" customHeight="1">
      <c r="A21" s="33" t="s">
        <v>212</v>
      </c>
      <c r="B21" s="128">
        <v>6793</v>
      </c>
      <c r="C21" s="128">
        <v>5555</v>
      </c>
      <c r="D21" s="128">
        <v>369</v>
      </c>
      <c r="E21" s="128">
        <v>578</v>
      </c>
      <c r="F21" s="128">
        <v>291</v>
      </c>
      <c r="G21" s="128">
        <v>4704</v>
      </c>
      <c r="H21" s="128">
        <v>1958</v>
      </c>
      <c r="I21" s="128">
        <v>1</v>
      </c>
      <c r="J21" s="128">
        <v>635</v>
      </c>
      <c r="K21" s="128">
        <v>60</v>
      </c>
      <c r="L21" s="128">
        <v>2049</v>
      </c>
      <c r="M21" s="130">
        <v>0</v>
      </c>
      <c r="N21" s="132">
        <v>2089</v>
      </c>
    </row>
    <row r="22" spans="1:14" ht="11.1" customHeight="1">
      <c r="A22" s="125" t="s">
        <v>213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60"/>
    </row>
    <row r="23" spans="1:14" ht="12.6" customHeight="1">
      <c r="A23" s="33" t="s">
        <v>214</v>
      </c>
      <c r="B23" s="128">
        <v>5195</v>
      </c>
      <c r="C23" s="128">
        <v>3293</v>
      </c>
      <c r="D23" s="128">
        <v>733</v>
      </c>
      <c r="E23" s="128">
        <v>360</v>
      </c>
      <c r="F23" s="128">
        <v>808</v>
      </c>
      <c r="G23" s="128">
        <v>3266</v>
      </c>
      <c r="H23" s="128">
        <v>1466</v>
      </c>
      <c r="I23" s="128">
        <v>7</v>
      </c>
      <c r="J23" s="128">
        <v>208</v>
      </c>
      <c r="K23" s="128">
        <v>233</v>
      </c>
      <c r="L23" s="128">
        <v>1352</v>
      </c>
      <c r="M23" s="130">
        <v>0</v>
      </c>
      <c r="N23" s="132">
        <v>1929</v>
      </c>
    </row>
    <row r="24" spans="1:14" ht="11.1" customHeight="1">
      <c r="A24" s="125" t="s">
        <v>215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60"/>
    </row>
    <row r="25" spans="1:14" ht="12.6" customHeight="1">
      <c r="A25" s="33" t="s">
        <v>216</v>
      </c>
      <c r="B25" s="128">
        <v>18936</v>
      </c>
      <c r="C25" s="128">
        <v>12731</v>
      </c>
      <c r="D25" s="128">
        <v>369</v>
      </c>
      <c r="E25" s="128">
        <v>5646</v>
      </c>
      <c r="F25" s="128">
        <v>191</v>
      </c>
      <c r="G25" s="128">
        <v>16172</v>
      </c>
      <c r="H25" s="128">
        <v>4252</v>
      </c>
      <c r="I25" s="128">
        <v>40</v>
      </c>
      <c r="J25" s="128">
        <v>6138</v>
      </c>
      <c r="K25" s="128">
        <v>22</v>
      </c>
      <c r="L25" s="128">
        <v>5720</v>
      </c>
      <c r="M25" s="130">
        <v>0</v>
      </c>
      <c r="N25" s="132">
        <v>2765</v>
      </c>
    </row>
    <row r="26" spans="1:14" ht="11.1" customHeight="1">
      <c r="A26" s="125" t="s">
        <v>217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60"/>
    </row>
    <row r="27" spans="1:14" ht="12.6" customHeight="1">
      <c r="A27" s="33" t="s">
        <v>218</v>
      </c>
      <c r="B27" s="128">
        <v>1843</v>
      </c>
      <c r="C27" s="128">
        <v>1653</v>
      </c>
      <c r="D27" s="128">
        <v>89</v>
      </c>
      <c r="E27" s="128">
        <v>88</v>
      </c>
      <c r="F27" s="128">
        <v>13</v>
      </c>
      <c r="G27" s="128">
        <v>771</v>
      </c>
      <c r="H27" s="128">
        <v>374</v>
      </c>
      <c r="I27" s="128">
        <v>2</v>
      </c>
      <c r="J27" s="128">
        <v>81</v>
      </c>
      <c r="K27" s="128">
        <v>2</v>
      </c>
      <c r="L27" s="128">
        <v>313</v>
      </c>
      <c r="M27" s="130">
        <v>0</v>
      </c>
      <c r="N27" s="132">
        <v>1072</v>
      </c>
    </row>
    <row r="28" spans="1:14" ht="11.1" customHeight="1">
      <c r="A28" s="125" t="s">
        <v>219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60"/>
    </row>
    <row r="29" spans="1:14" ht="12.6" customHeight="1">
      <c r="A29" s="33" t="s">
        <v>220</v>
      </c>
      <c r="B29" s="128">
        <v>36188</v>
      </c>
      <c r="C29" s="128">
        <v>20914</v>
      </c>
      <c r="D29" s="128">
        <v>424</v>
      </c>
      <c r="E29" s="128">
        <v>11103</v>
      </c>
      <c r="F29" s="128">
        <v>3748</v>
      </c>
      <c r="G29" s="128">
        <v>18585</v>
      </c>
      <c r="H29" s="128">
        <v>6829</v>
      </c>
      <c r="I29" s="128">
        <v>53</v>
      </c>
      <c r="J29" s="128">
        <v>11372</v>
      </c>
      <c r="K29" s="130">
        <v>0</v>
      </c>
      <c r="L29" s="128">
        <v>330</v>
      </c>
      <c r="M29" s="130">
        <v>0</v>
      </c>
      <c r="N29" s="132">
        <v>17603</v>
      </c>
    </row>
    <row r="30" spans="1:14" ht="11.1" customHeight="1">
      <c r="A30" s="125" t="s">
        <v>221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60"/>
    </row>
    <row r="31" spans="1:14" ht="12.6" customHeight="1">
      <c r="A31" s="33" t="s">
        <v>222</v>
      </c>
      <c r="B31" s="130">
        <v>0</v>
      </c>
      <c r="C31" s="130">
        <v>0</v>
      </c>
      <c r="D31" s="130">
        <v>0</v>
      </c>
      <c r="E31" s="130">
        <v>0</v>
      </c>
      <c r="F31" s="130">
        <v>0</v>
      </c>
      <c r="G31" s="130">
        <v>0</v>
      </c>
      <c r="H31" s="130">
        <v>0</v>
      </c>
      <c r="I31" s="130">
        <v>0</v>
      </c>
      <c r="J31" s="130">
        <v>0</v>
      </c>
      <c r="K31" s="130">
        <v>0</v>
      </c>
      <c r="L31" s="130">
        <v>0</v>
      </c>
      <c r="M31" s="130">
        <v>0</v>
      </c>
      <c r="N31" s="137">
        <v>0</v>
      </c>
    </row>
    <row r="32" spans="1:14" ht="11.1" customHeight="1">
      <c r="A32" s="125" t="s">
        <v>223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60"/>
    </row>
    <row r="33" spans="1:14" ht="12.6" customHeight="1">
      <c r="A33" s="33" t="s">
        <v>224</v>
      </c>
      <c r="B33" s="130">
        <v>0</v>
      </c>
      <c r="C33" s="130">
        <v>0</v>
      </c>
      <c r="D33" s="130">
        <v>0</v>
      </c>
      <c r="E33" s="130">
        <v>0</v>
      </c>
      <c r="F33" s="130">
        <v>0</v>
      </c>
      <c r="G33" s="130">
        <v>0</v>
      </c>
      <c r="H33" s="130">
        <v>0</v>
      </c>
      <c r="I33" s="130">
        <v>0</v>
      </c>
      <c r="J33" s="130">
        <v>0</v>
      </c>
      <c r="K33" s="130">
        <v>0</v>
      </c>
      <c r="L33" s="130">
        <v>0</v>
      </c>
      <c r="M33" s="130">
        <v>0</v>
      </c>
      <c r="N33" s="137">
        <v>0</v>
      </c>
    </row>
    <row r="34" spans="1:14" ht="11.1" customHeight="1">
      <c r="A34" s="125" t="s">
        <v>225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60"/>
    </row>
    <row r="35" spans="1:14" ht="12.6" customHeight="1">
      <c r="A35" s="33" t="s">
        <v>226</v>
      </c>
      <c r="B35" s="130">
        <v>0</v>
      </c>
      <c r="C35" s="130">
        <v>0</v>
      </c>
      <c r="D35" s="130">
        <v>0</v>
      </c>
      <c r="E35" s="130">
        <v>0</v>
      </c>
      <c r="F35" s="130">
        <v>0</v>
      </c>
      <c r="G35" s="130">
        <v>0</v>
      </c>
      <c r="H35" s="130">
        <v>0</v>
      </c>
      <c r="I35" s="130">
        <v>0</v>
      </c>
      <c r="J35" s="130">
        <v>0</v>
      </c>
      <c r="K35" s="130">
        <v>0</v>
      </c>
      <c r="L35" s="130">
        <v>0</v>
      </c>
      <c r="M35" s="130">
        <v>0</v>
      </c>
      <c r="N35" s="137">
        <v>0</v>
      </c>
    </row>
    <row r="36" spans="1:14" ht="11.1" customHeight="1" thickBot="1">
      <c r="A36" s="134" t="s">
        <v>227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3"/>
    </row>
    <row r="37" spans="1:14" ht="13.5" customHeight="1">
      <c r="A37" s="32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ht="13.5" customHeight="1">
      <c r="A38" s="32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ht="13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4"/>
    </row>
    <row r="41" spans="1:14" ht="13.5" customHeight="1">
      <c r="A41" s="10"/>
      <c r="B41" s="10"/>
      <c r="C41" s="10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4"/>
    </row>
    <row r="42" spans="1:14" ht="13.5" customHeight="1" hidden="1">
      <c r="A42" s="3"/>
      <c r="B42" s="3"/>
      <c r="C42" s="3"/>
      <c r="D42" s="3" t="str">
        <f>TEXT(D41,"##,##0")</f>
        <v>0</v>
      </c>
      <c r="E42" s="3" t="str">
        <f>TEXT(E41,"##,##0")</f>
        <v>0</v>
      </c>
      <c r="F42" s="3"/>
      <c r="G42" s="3"/>
      <c r="H42" s="3"/>
      <c r="I42" s="3"/>
      <c r="J42" s="3"/>
      <c r="K42" s="3"/>
      <c r="L42" s="3"/>
      <c r="M42" s="3"/>
      <c r="N42" s="3"/>
    </row>
    <row r="43" spans="1:14" ht="13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</row>
  </sheetData>
  <mergeCells count="181">
    <mergeCell ref="H31:H32"/>
    <mergeCell ref="I35:I36"/>
    <mergeCell ref="N35:N36"/>
    <mergeCell ref="J35:J36"/>
    <mergeCell ref="K35:K36"/>
    <mergeCell ref="L35:L36"/>
    <mergeCell ref="M35:M36"/>
    <mergeCell ref="H33:H34"/>
    <mergeCell ref="G33:G34"/>
    <mergeCell ref="N31:N32"/>
    <mergeCell ref="B33:B34"/>
    <mergeCell ref="C33:C34"/>
    <mergeCell ref="D33:D34"/>
    <mergeCell ref="E33:E34"/>
    <mergeCell ref="F33:F34"/>
    <mergeCell ref="N33:N34"/>
    <mergeCell ref="K33:K34"/>
    <mergeCell ref="L33:L34"/>
    <mergeCell ref="B35:B36"/>
    <mergeCell ref="C35:C36"/>
    <mergeCell ref="D35:D36"/>
    <mergeCell ref="E35:E36"/>
    <mergeCell ref="H35:H36"/>
    <mergeCell ref="F35:F36"/>
    <mergeCell ref="G35:G36"/>
    <mergeCell ref="L29:L30"/>
    <mergeCell ref="M29:M30"/>
    <mergeCell ref="I33:I34"/>
    <mergeCell ref="J33:J34"/>
    <mergeCell ref="M33:M34"/>
    <mergeCell ref="M31:M32"/>
    <mergeCell ref="I31:I32"/>
    <mergeCell ref="J31:J32"/>
    <mergeCell ref="N29:N30"/>
    <mergeCell ref="B31:B32"/>
    <mergeCell ref="C31:C32"/>
    <mergeCell ref="D31:D32"/>
    <mergeCell ref="E31:E32"/>
    <mergeCell ref="F31:F32"/>
    <mergeCell ref="G31:G32"/>
    <mergeCell ref="K31:K32"/>
    <mergeCell ref="L31:L32"/>
    <mergeCell ref="K29:K30"/>
    <mergeCell ref="N27:N28"/>
    <mergeCell ref="B29:B30"/>
    <mergeCell ref="C29:C30"/>
    <mergeCell ref="D29:D30"/>
    <mergeCell ref="E29:E30"/>
    <mergeCell ref="F29:F30"/>
    <mergeCell ref="G29:G30"/>
    <mergeCell ref="H29:H30"/>
    <mergeCell ref="I29:I30"/>
    <mergeCell ref="J29:J30"/>
    <mergeCell ref="L25:L26"/>
    <mergeCell ref="M25:M26"/>
    <mergeCell ref="H27:H28"/>
    <mergeCell ref="I27:I28"/>
    <mergeCell ref="J27:J28"/>
    <mergeCell ref="K27:K28"/>
    <mergeCell ref="N25:N26"/>
    <mergeCell ref="B27:B28"/>
    <mergeCell ref="C27:C28"/>
    <mergeCell ref="D27:D28"/>
    <mergeCell ref="E27:E28"/>
    <mergeCell ref="F27:F28"/>
    <mergeCell ref="G27:G28"/>
    <mergeCell ref="L27:L28"/>
    <mergeCell ref="M27:M28"/>
    <mergeCell ref="K25:K26"/>
    <mergeCell ref="N23:N24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L21:L22"/>
    <mergeCell ref="M21:M22"/>
    <mergeCell ref="H23:H24"/>
    <mergeCell ref="I23:I24"/>
    <mergeCell ref="J23:J24"/>
    <mergeCell ref="K23:K24"/>
    <mergeCell ref="N21:N22"/>
    <mergeCell ref="B23:B24"/>
    <mergeCell ref="C23:C24"/>
    <mergeCell ref="D23:D24"/>
    <mergeCell ref="E23:E24"/>
    <mergeCell ref="F23:F24"/>
    <mergeCell ref="G23:G24"/>
    <mergeCell ref="L23:L24"/>
    <mergeCell ref="M23:M24"/>
    <mergeCell ref="K21:K22"/>
    <mergeCell ref="N19:N20"/>
    <mergeCell ref="B21:B22"/>
    <mergeCell ref="C21:C22"/>
    <mergeCell ref="D21:D22"/>
    <mergeCell ref="E21:E22"/>
    <mergeCell ref="F21:F22"/>
    <mergeCell ref="G21:G22"/>
    <mergeCell ref="H21:H22"/>
    <mergeCell ref="I21:I22"/>
    <mergeCell ref="J21:J22"/>
    <mergeCell ref="H19:H20"/>
    <mergeCell ref="I19:I20"/>
    <mergeCell ref="J19:J20"/>
    <mergeCell ref="K19:K20"/>
    <mergeCell ref="M19:M20"/>
    <mergeCell ref="K17:K18"/>
    <mergeCell ref="L17:L18"/>
    <mergeCell ref="M17:M18"/>
    <mergeCell ref="I17:I18"/>
    <mergeCell ref="J17:J18"/>
    <mergeCell ref="G17:G18"/>
    <mergeCell ref="H17:H18"/>
    <mergeCell ref="N17:N18"/>
    <mergeCell ref="B19:B20"/>
    <mergeCell ref="C19:C20"/>
    <mergeCell ref="D19:D20"/>
    <mergeCell ref="E19:E20"/>
    <mergeCell ref="F19:F20"/>
    <mergeCell ref="G19:G20"/>
    <mergeCell ref="L19:L20"/>
    <mergeCell ref="H15:H16"/>
    <mergeCell ref="I15:I16"/>
    <mergeCell ref="J15:J16"/>
    <mergeCell ref="K15:K16"/>
    <mergeCell ref="N15:N16"/>
    <mergeCell ref="B17:B18"/>
    <mergeCell ref="C17:C18"/>
    <mergeCell ref="D17:D18"/>
    <mergeCell ref="E17:E18"/>
    <mergeCell ref="F17:F18"/>
    <mergeCell ref="L11:L12"/>
    <mergeCell ref="L13:L14"/>
    <mergeCell ref="L15:L16"/>
    <mergeCell ref="M15:M16"/>
    <mergeCell ref="B15:B16"/>
    <mergeCell ref="C15:C16"/>
    <mergeCell ref="D15:D16"/>
    <mergeCell ref="E15:E16"/>
    <mergeCell ref="F15:F16"/>
    <mergeCell ref="G15:G16"/>
    <mergeCell ref="I11:I12"/>
    <mergeCell ref="I13:I14"/>
    <mergeCell ref="M11:M12"/>
    <mergeCell ref="J11:J12"/>
    <mergeCell ref="J13:J14"/>
    <mergeCell ref="N11:N12"/>
    <mergeCell ref="M13:M14"/>
    <mergeCell ref="N13:N14"/>
    <mergeCell ref="K11:K12"/>
    <mergeCell ref="K13:K14"/>
    <mergeCell ref="D13:D14"/>
    <mergeCell ref="C13:C14"/>
    <mergeCell ref="E11:E12"/>
    <mergeCell ref="E13:E14"/>
    <mergeCell ref="F13:F14"/>
    <mergeCell ref="H13:H14"/>
    <mergeCell ref="G13:G14"/>
    <mergeCell ref="H11:H12"/>
    <mergeCell ref="F8:F9"/>
    <mergeCell ref="G8:G9"/>
    <mergeCell ref="B11:B12"/>
    <mergeCell ref="C11:C12"/>
    <mergeCell ref="D11:D12"/>
    <mergeCell ref="F11:F12"/>
    <mergeCell ref="G11:G12"/>
    <mergeCell ref="B8:B9"/>
    <mergeCell ref="B13:B14"/>
    <mergeCell ref="L8:L9"/>
    <mergeCell ref="A1:N1"/>
    <mergeCell ref="A3:N3"/>
    <mergeCell ref="B5:F5"/>
    <mergeCell ref="G5:L5"/>
    <mergeCell ref="A2:N2"/>
    <mergeCell ref="A5:A10"/>
    <mergeCell ref="D4:F4"/>
    <mergeCell ref="G4:J4"/>
  </mergeCells>
  <printOptions horizontalCentered="1"/>
  <pageMargins left="0.74803149606299213" right="0.59055118110236227" top="0.39370078740157483" bottom="0.19685039370078741" header="0" footer="0.39370078740157483"/>
  <pageSetup paperSize="9" firstPageNumber="146" orientation="landscape" useFirstPageNumber="1"/>
  <headerFooter alignWithMargins="0">
    <oddFooter>&amp;L&amp;9 &amp;C&amp;"Times New Roman"&amp;9  - &amp;p -&amp;R&amp;9 </oddFooter>
  </headerFooter>
</worksheet>
</file>

<file path=xl/worksheets/sheet10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43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4.625" customWidth="1"/>
    <col min="2" max="3" width="7.125" customWidth="1"/>
    <col min="4" max="4" width="6.875" customWidth="1"/>
    <col min="5" max="5" width="15.625" customWidth="1"/>
    <col min="6" max="6" width="5.875" customWidth="1"/>
    <col min="7" max="7" width="7.125" customWidth="1"/>
    <col min="8" max="8" width="6.875" customWidth="1"/>
    <col min="9" max="9" width="6.625" customWidth="1"/>
    <col min="10" max="10" width="15.625" customWidth="1"/>
    <col min="11" max="11" width="7.125" customWidth="1"/>
    <col min="12" max="12" width="6.625" customWidth="1"/>
    <col min="13" max="14" width="7.125" customWidth="1"/>
  </cols>
  <sheetData>
    <row r="1" spans="1:14" ht="21" customHeight="1">
      <c r="A1" s="65" t="s">
        <v>116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4" ht="21" customHeight="1">
      <c r="A2" s="65" t="s">
        <v>117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</row>
    <row r="3" spans="1:14" ht="18.6" customHeight="1">
      <c r="A3" s="67" t="s">
        <v>61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</row>
    <row r="4" spans="1:14" ht="18.6" customHeight="1" thickBot="1">
      <c r="A4" s="1"/>
      <c r="B4" s="1"/>
      <c r="C4" s="1"/>
      <c r="D4" s="64" t="str">
        <f>'10-2'!D4:F4</f>
        <v>115年 1 - 8月</v>
      </c>
      <c r="E4" s="64"/>
      <c r="F4" s="64"/>
      <c r="G4" s="57" t="str">
        <f>'10-2'!G4:J4</f>
        <v> Jan. - Aug. 2026</v>
      </c>
      <c r="H4" s="57"/>
      <c r="I4" s="57"/>
      <c r="J4" s="57"/>
      <c r="K4" s="1"/>
      <c r="L4" s="1"/>
      <c r="M4" s="1"/>
      <c r="N4" s="28" t="s">
        <v>38</v>
      </c>
    </row>
    <row r="5" spans="1:14" ht="15" customHeight="1">
      <c r="A5" s="54" t="s">
        <v>31</v>
      </c>
      <c r="B5" s="50" t="s">
        <v>39</v>
      </c>
      <c r="C5" s="51"/>
      <c r="D5" s="51"/>
      <c r="E5" s="51"/>
      <c r="F5" s="52"/>
      <c r="G5" s="50" t="s">
        <v>40</v>
      </c>
      <c r="H5" s="51"/>
      <c r="I5" s="51"/>
      <c r="J5" s="51"/>
      <c r="K5" s="51"/>
      <c r="L5" s="52"/>
      <c r="M5" s="12" t="s">
        <v>4</v>
      </c>
      <c r="N5" s="13" t="s">
        <v>34</v>
      </c>
    </row>
    <row r="6" spans="1:14" ht="12.95" customHeight="1">
      <c r="A6" s="55"/>
      <c r="B6" s="14" t="s">
        <v>5</v>
      </c>
      <c r="C6" s="5" t="s">
        <v>6</v>
      </c>
      <c r="D6" s="5" t="s">
        <v>7</v>
      </c>
      <c r="E6" s="27" t="s">
        <v>65</v>
      </c>
      <c r="F6" s="5" t="s">
        <v>4</v>
      </c>
      <c r="G6" s="5" t="s">
        <v>5</v>
      </c>
      <c r="H6" s="5" t="s">
        <v>6</v>
      </c>
      <c r="I6" s="5" t="s">
        <v>7</v>
      </c>
      <c r="J6" s="27" t="s">
        <v>65</v>
      </c>
      <c r="K6" s="5" t="s">
        <v>66</v>
      </c>
      <c r="L6" s="5" t="s">
        <v>4</v>
      </c>
      <c r="M6" s="5" t="s">
        <v>8</v>
      </c>
      <c r="N6" s="15" t="s">
        <v>8</v>
      </c>
    </row>
    <row r="7" spans="1:14" ht="12.95" customHeight="1">
      <c r="A7" s="55"/>
      <c r="B7" s="18" t="s">
        <v>0</v>
      </c>
      <c r="C7" s="5" t="s">
        <v>9</v>
      </c>
      <c r="D7" s="5" t="s">
        <v>9</v>
      </c>
      <c r="E7" s="27" t="s">
        <v>10</v>
      </c>
      <c r="F7" s="5" t="s">
        <v>11</v>
      </c>
      <c r="G7" s="19" t="s">
        <v>0</v>
      </c>
      <c r="H7" s="5" t="s">
        <v>12</v>
      </c>
      <c r="I7" s="5" t="s">
        <v>12</v>
      </c>
      <c r="J7" s="27" t="s">
        <v>13</v>
      </c>
      <c r="K7" s="5" t="s">
        <v>67</v>
      </c>
      <c r="L7" s="5" t="s">
        <v>14</v>
      </c>
      <c r="M7" s="5" t="s">
        <v>0</v>
      </c>
      <c r="N7" s="16" t="s">
        <v>21</v>
      </c>
    </row>
    <row r="8" spans="1:14" ht="14.1" customHeight="1">
      <c r="A8" s="55"/>
      <c r="B8" s="17" t="s">
        <v>15</v>
      </c>
      <c r="C8" s="20" t="s">
        <v>16</v>
      </c>
      <c r="D8" s="20" t="s">
        <v>17</v>
      </c>
      <c r="E8" s="21" t="s">
        <v>18</v>
      </c>
      <c r="F8" s="17" t="s">
        <v>19</v>
      </c>
      <c r="G8" s="17" t="s">
        <v>15</v>
      </c>
      <c r="H8" s="20" t="s">
        <v>16</v>
      </c>
      <c r="I8" s="20" t="s">
        <v>17</v>
      </c>
      <c r="J8" s="21" t="s">
        <v>73</v>
      </c>
      <c r="K8" s="20" t="s">
        <v>68</v>
      </c>
      <c r="L8" s="17" t="s">
        <v>19</v>
      </c>
      <c r="M8" s="20" t="s">
        <v>20</v>
      </c>
      <c r="N8" s="16" t="s">
        <v>27</v>
      </c>
    </row>
    <row r="9" spans="1:14" ht="14.1" customHeight="1">
      <c r="A9" s="55"/>
      <c r="B9" s="17"/>
      <c r="C9" s="20" t="s">
        <v>21</v>
      </c>
      <c r="D9" s="20" t="s">
        <v>23</v>
      </c>
      <c r="E9" s="22" t="s">
        <v>24</v>
      </c>
      <c r="F9" s="17"/>
      <c r="G9" s="17"/>
      <c r="H9" s="20" t="s">
        <v>25</v>
      </c>
      <c r="I9" s="20" t="s">
        <v>25</v>
      </c>
      <c r="J9" s="22" t="s">
        <v>24</v>
      </c>
      <c r="K9" s="17" t="s">
        <v>69</v>
      </c>
      <c r="L9" s="17"/>
      <c r="M9" s="20" t="s">
        <v>26</v>
      </c>
      <c r="N9" s="16" t="s">
        <v>21</v>
      </c>
    </row>
    <row r="10" spans="1:14" ht="14.1" customHeight="1" thickBot="1">
      <c r="A10" s="56"/>
      <c r="B10" s="23" t="s">
        <v>22</v>
      </c>
      <c r="C10" s="23" t="s">
        <v>22</v>
      </c>
      <c r="D10" s="23" t="s">
        <v>22</v>
      </c>
      <c r="E10" s="29" t="s">
        <v>28</v>
      </c>
      <c r="F10" s="30" t="s">
        <v>22</v>
      </c>
      <c r="G10" s="30" t="s">
        <v>22</v>
      </c>
      <c r="H10" s="30" t="s">
        <v>22</v>
      </c>
      <c r="I10" s="30" t="s">
        <v>22</v>
      </c>
      <c r="J10" s="29" t="s">
        <v>28</v>
      </c>
      <c r="K10" s="17" t="s">
        <v>25</v>
      </c>
      <c r="L10" s="30" t="s">
        <v>22</v>
      </c>
      <c r="M10" s="30" t="s">
        <v>29</v>
      </c>
      <c r="N10" s="31" t="s">
        <v>30</v>
      </c>
    </row>
    <row r="11" spans="1:14" ht="12.6" customHeight="1">
      <c r="A11" s="114" t="s">
        <v>1</v>
      </c>
      <c r="B11" s="117">
        <v>285990</v>
      </c>
      <c r="C11" s="117">
        <v>169693</v>
      </c>
      <c r="D11" s="117">
        <v>8772</v>
      </c>
      <c r="E11" s="117">
        <v>99290</v>
      </c>
      <c r="F11" s="117">
        <v>8235</v>
      </c>
      <c r="G11" s="117">
        <v>234321</v>
      </c>
      <c r="H11" s="117">
        <v>104812</v>
      </c>
      <c r="I11" s="117">
        <v>1497</v>
      </c>
      <c r="J11" s="117">
        <v>91186</v>
      </c>
      <c r="K11" s="117">
        <v>13530</v>
      </c>
      <c r="L11" s="117">
        <v>23297</v>
      </c>
      <c r="M11" s="120">
        <v>0</v>
      </c>
      <c r="N11" s="123">
        <v>51669</v>
      </c>
    </row>
    <row r="12" spans="1:14" ht="11.1" customHeight="1">
      <c r="A12" s="126" t="s">
        <v>15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60"/>
    </row>
    <row r="13" spans="1:14" ht="12.6" customHeight="1">
      <c r="A13" s="33" t="s">
        <v>154</v>
      </c>
      <c r="B13" s="128">
        <v>8518</v>
      </c>
      <c r="C13" s="128">
        <v>8369</v>
      </c>
      <c r="D13" s="128">
        <v>63</v>
      </c>
      <c r="E13" s="128">
        <v>64</v>
      </c>
      <c r="F13" s="128">
        <v>21</v>
      </c>
      <c r="G13" s="128">
        <v>6942</v>
      </c>
      <c r="H13" s="128">
        <v>3940</v>
      </c>
      <c r="I13" s="128">
        <v>21</v>
      </c>
      <c r="J13" s="128">
        <v>51</v>
      </c>
      <c r="K13" s="128">
        <v>399</v>
      </c>
      <c r="L13" s="128">
        <v>2531</v>
      </c>
      <c r="M13" s="130">
        <v>0</v>
      </c>
      <c r="N13" s="132">
        <v>1575</v>
      </c>
    </row>
    <row r="14" spans="1:14" ht="11.1" customHeight="1">
      <c r="A14" s="125" t="s">
        <v>155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60"/>
    </row>
    <row r="15" spans="1:14" ht="12.6" customHeight="1">
      <c r="A15" s="33" t="s">
        <v>156</v>
      </c>
      <c r="B15" s="128">
        <v>5523</v>
      </c>
      <c r="C15" s="128">
        <v>5260</v>
      </c>
      <c r="D15" s="128">
        <v>182</v>
      </c>
      <c r="E15" s="128">
        <v>19</v>
      </c>
      <c r="F15" s="128">
        <v>62</v>
      </c>
      <c r="G15" s="128">
        <v>4524</v>
      </c>
      <c r="H15" s="128">
        <v>3839</v>
      </c>
      <c r="I15" s="128">
        <v>32</v>
      </c>
      <c r="J15" s="130">
        <v>0</v>
      </c>
      <c r="K15" s="128">
        <v>270</v>
      </c>
      <c r="L15" s="128">
        <v>383</v>
      </c>
      <c r="M15" s="130">
        <v>0</v>
      </c>
      <c r="N15" s="132">
        <v>999</v>
      </c>
    </row>
    <row r="16" spans="1:14" ht="11.1" customHeight="1">
      <c r="A16" s="125" t="s">
        <v>157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60"/>
    </row>
    <row r="17" spans="1:14" ht="12.6" customHeight="1">
      <c r="A17" s="33" t="s">
        <v>158</v>
      </c>
      <c r="B17" s="128">
        <v>7186</v>
      </c>
      <c r="C17" s="128">
        <v>7135</v>
      </c>
      <c r="D17" s="128">
        <v>43</v>
      </c>
      <c r="E17" s="130">
        <v>0</v>
      </c>
      <c r="F17" s="128">
        <v>9</v>
      </c>
      <c r="G17" s="128">
        <v>6064</v>
      </c>
      <c r="H17" s="128">
        <v>4741</v>
      </c>
      <c r="I17" s="128">
        <v>25</v>
      </c>
      <c r="J17" s="130">
        <v>0</v>
      </c>
      <c r="K17" s="128">
        <v>371</v>
      </c>
      <c r="L17" s="128">
        <v>927</v>
      </c>
      <c r="M17" s="130">
        <v>0</v>
      </c>
      <c r="N17" s="132">
        <v>1122</v>
      </c>
    </row>
    <row r="18" spans="1:14" ht="11.1" customHeight="1">
      <c r="A18" s="125" t="s">
        <v>159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60"/>
    </row>
    <row r="19" spans="1:14" ht="12.6" customHeight="1">
      <c r="A19" s="33" t="s">
        <v>160</v>
      </c>
      <c r="B19" s="128">
        <v>18355</v>
      </c>
      <c r="C19" s="128">
        <v>15934</v>
      </c>
      <c r="D19" s="128">
        <v>504</v>
      </c>
      <c r="E19" s="128">
        <v>1799</v>
      </c>
      <c r="F19" s="128">
        <v>117</v>
      </c>
      <c r="G19" s="128">
        <v>13923</v>
      </c>
      <c r="H19" s="128">
        <v>8779</v>
      </c>
      <c r="I19" s="128">
        <v>77</v>
      </c>
      <c r="J19" s="128">
        <v>1661</v>
      </c>
      <c r="K19" s="128">
        <v>799</v>
      </c>
      <c r="L19" s="128">
        <v>2607</v>
      </c>
      <c r="M19" s="130">
        <v>0</v>
      </c>
      <c r="N19" s="132">
        <v>4431</v>
      </c>
    </row>
    <row r="20" spans="1:14" ht="11.1" customHeight="1">
      <c r="A20" s="125" t="s">
        <v>161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60"/>
    </row>
    <row r="21" spans="1:14" ht="12.6" customHeight="1">
      <c r="A21" s="33" t="s">
        <v>162</v>
      </c>
      <c r="B21" s="128">
        <v>9639</v>
      </c>
      <c r="C21" s="128">
        <v>9421</v>
      </c>
      <c r="D21" s="128">
        <v>77</v>
      </c>
      <c r="E21" s="128">
        <v>60</v>
      </c>
      <c r="F21" s="128">
        <v>82</v>
      </c>
      <c r="G21" s="128">
        <v>6386</v>
      </c>
      <c r="H21" s="128">
        <v>6022</v>
      </c>
      <c r="I21" s="128">
        <v>22</v>
      </c>
      <c r="J21" s="128">
        <v>78</v>
      </c>
      <c r="K21" s="128">
        <v>538</v>
      </c>
      <c r="L21" s="128">
        <v>-273</v>
      </c>
      <c r="M21" s="130">
        <v>0</v>
      </c>
      <c r="N21" s="132">
        <v>3253</v>
      </c>
    </row>
    <row r="22" spans="1:14" ht="11.1" customHeight="1">
      <c r="A22" s="125" t="s">
        <v>163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60"/>
    </row>
    <row r="23" spans="1:14" ht="12.6" customHeight="1">
      <c r="A23" s="33" t="s">
        <v>164</v>
      </c>
      <c r="B23" s="128">
        <v>11065</v>
      </c>
      <c r="C23" s="128">
        <v>8910</v>
      </c>
      <c r="D23" s="128">
        <v>70</v>
      </c>
      <c r="E23" s="128">
        <v>2064</v>
      </c>
      <c r="F23" s="128">
        <v>21</v>
      </c>
      <c r="G23" s="128">
        <v>8970</v>
      </c>
      <c r="H23" s="128">
        <v>5352</v>
      </c>
      <c r="I23" s="128">
        <v>27</v>
      </c>
      <c r="J23" s="128">
        <v>2043</v>
      </c>
      <c r="K23" s="128">
        <v>342</v>
      </c>
      <c r="L23" s="128">
        <v>1205</v>
      </c>
      <c r="M23" s="130">
        <v>0</v>
      </c>
      <c r="N23" s="132">
        <v>2095</v>
      </c>
    </row>
    <row r="24" spans="1:14" ht="11.1" customHeight="1">
      <c r="A24" s="125" t="s">
        <v>165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60"/>
    </row>
    <row r="25" spans="1:14" ht="12.6" customHeight="1">
      <c r="A25" s="33" t="s">
        <v>166</v>
      </c>
      <c r="B25" s="128">
        <v>2176</v>
      </c>
      <c r="C25" s="128">
        <v>1611</v>
      </c>
      <c r="D25" s="128">
        <v>265</v>
      </c>
      <c r="E25" s="128">
        <v>226</v>
      </c>
      <c r="F25" s="128">
        <v>74</v>
      </c>
      <c r="G25" s="128">
        <v>1316</v>
      </c>
      <c r="H25" s="128">
        <v>852</v>
      </c>
      <c r="I25" s="128">
        <v>8</v>
      </c>
      <c r="J25" s="128">
        <v>147</v>
      </c>
      <c r="K25" s="128">
        <v>155</v>
      </c>
      <c r="L25" s="128">
        <v>152</v>
      </c>
      <c r="M25" s="130">
        <v>0</v>
      </c>
      <c r="N25" s="132">
        <v>860</v>
      </c>
    </row>
    <row r="26" spans="1:14" ht="11.1" customHeight="1">
      <c r="A26" s="125" t="s">
        <v>167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60"/>
    </row>
    <row r="27" spans="1:14" ht="12.6" customHeight="1">
      <c r="A27" s="33" t="s">
        <v>168</v>
      </c>
      <c r="B27" s="128">
        <v>29412</v>
      </c>
      <c r="C27" s="128">
        <v>13340</v>
      </c>
      <c r="D27" s="128">
        <v>720</v>
      </c>
      <c r="E27" s="128">
        <v>11092</v>
      </c>
      <c r="F27" s="128">
        <v>4260</v>
      </c>
      <c r="G27" s="128">
        <v>24039</v>
      </c>
      <c r="H27" s="128">
        <v>11872</v>
      </c>
      <c r="I27" s="128">
        <v>66</v>
      </c>
      <c r="J27" s="128">
        <v>10369</v>
      </c>
      <c r="K27" s="128">
        <v>1175</v>
      </c>
      <c r="L27" s="128">
        <v>556</v>
      </c>
      <c r="M27" s="130">
        <v>0</v>
      </c>
      <c r="N27" s="132">
        <v>5373</v>
      </c>
    </row>
    <row r="28" spans="1:14" ht="11.1" customHeight="1">
      <c r="A28" s="125" t="s">
        <v>169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60"/>
    </row>
    <row r="29" spans="1:14" ht="12.6" customHeight="1">
      <c r="A29" s="33" t="s">
        <v>170</v>
      </c>
      <c r="B29" s="128">
        <v>31755</v>
      </c>
      <c r="C29" s="128">
        <v>8332</v>
      </c>
      <c r="D29" s="128">
        <v>663</v>
      </c>
      <c r="E29" s="128">
        <v>22740</v>
      </c>
      <c r="F29" s="128">
        <v>20</v>
      </c>
      <c r="G29" s="128">
        <v>29971</v>
      </c>
      <c r="H29" s="128">
        <v>4899</v>
      </c>
      <c r="I29" s="128">
        <v>96</v>
      </c>
      <c r="J29" s="128">
        <v>21564</v>
      </c>
      <c r="K29" s="128">
        <v>1491</v>
      </c>
      <c r="L29" s="128">
        <v>1921</v>
      </c>
      <c r="M29" s="130">
        <v>0</v>
      </c>
      <c r="N29" s="132">
        <v>1785</v>
      </c>
    </row>
    <row r="30" spans="1:14" ht="11.1" customHeight="1">
      <c r="A30" s="125" t="s">
        <v>171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60"/>
    </row>
    <row r="31" spans="1:14" ht="12.6" customHeight="1">
      <c r="A31" s="33" t="s">
        <v>172</v>
      </c>
      <c r="B31" s="130">
        <v>0</v>
      </c>
      <c r="C31" s="130">
        <v>0</v>
      </c>
      <c r="D31" s="130">
        <v>0</v>
      </c>
      <c r="E31" s="130">
        <v>0</v>
      </c>
      <c r="F31" s="130">
        <v>0</v>
      </c>
      <c r="G31" s="130">
        <v>0</v>
      </c>
      <c r="H31" s="130">
        <v>0</v>
      </c>
      <c r="I31" s="130">
        <v>0</v>
      </c>
      <c r="J31" s="130">
        <v>0</v>
      </c>
      <c r="K31" s="130">
        <v>0</v>
      </c>
      <c r="L31" s="130">
        <v>0</v>
      </c>
      <c r="M31" s="130">
        <v>0</v>
      </c>
      <c r="N31" s="137">
        <v>0</v>
      </c>
    </row>
    <row r="32" spans="1:14" ht="11.1" customHeight="1">
      <c r="A32" s="125" t="s">
        <v>173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60"/>
    </row>
    <row r="33" spans="1:14" ht="12.6" customHeight="1">
      <c r="A33" s="33" t="s">
        <v>174</v>
      </c>
      <c r="B33" s="130">
        <v>0</v>
      </c>
      <c r="C33" s="130">
        <v>0</v>
      </c>
      <c r="D33" s="130">
        <v>0</v>
      </c>
      <c r="E33" s="130">
        <v>0</v>
      </c>
      <c r="F33" s="130">
        <v>0</v>
      </c>
      <c r="G33" s="130">
        <v>0</v>
      </c>
      <c r="H33" s="130">
        <v>0</v>
      </c>
      <c r="I33" s="130">
        <v>0</v>
      </c>
      <c r="J33" s="130">
        <v>0</v>
      </c>
      <c r="K33" s="130">
        <v>0</v>
      </c>
      <c r="L33" s="130">
        <v>0</v>
      </c>
      <c r="M33" s="130">
        <v>0</v>
      </c>
      <c r="N33" s="137">
        <v>0</v>
      </c>
    </row>
    <row r="34" spans="1:14" ht="11.1" customHeight="1">
      <c r="A34" s="125" t="s">
        <v>175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60"/>
    </row>
    <row r="35" spans="1:14" ht="12.6" customHeight="1">
      <c r="A35" s="33" t="s">
        <v>176</v>
      </c>
      <c r="B35" s="128">
        <v>24326</v>
      </c>
      <c r="C35" s="128">
        <v>23361</v>
      </c>
      <c r="D35" s="128">
        <v>443</v>
      </c>
      <c r="E35" s="128">
        <v>132</v>
      </c>
      <c r="F35" s="128">
        <v>390</v>
      </c>
      <c r="G35" s="128">
        <v>20635</v>
      </c>
      <c r="H35" s="128">
        <v>15268</v>
      </c>
      <c r="I35" s="128">
        <v>74</v>
      </c>
      <c r="J35" s="128">
        <v>162</v>
      </c>
      <c r="K35" s="128">
        <v>1292</v>
      </c>
      <c r="L35" s="128">
        <v>3838</v>
      </c>
      <c r="M35" s="130">
        <v>0</v>
      </c>
      <c r="N35" s="132">
        <v>3691</v>
      </c>
    </row>
    <row r="36" spans="1:14" ht="11.1" customHeight="1" thickBot="1">
      <c r="A36" s="134" t="s">
        <v>177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3"/>
    </row>
    <row r="37" spans="1:14" ht="13.5" customHeight="1">
      <c r="A37" s="3" t="s">
        <v>152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ht="13.5" customHeight="1">
      <c r="A38" s="3" t="s">
        <v>35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ht="13.5" customHeight="1">
      <c r="A39" s="3" t="str">
        <f>'10-2'!A39</f>
        <v>　　　　　2.至115年8月止，38家本國銀行放款及催收款之備抵呆帳餘額為653,270百萬元，115年1至8月轉銷呆帳37,140百萬元。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4"/>
    </row>
    <row r="41" spans="1:14" ht="13.5" customHeight="1">
      <c r="A41" s="10"/>
      <c r="B41" s="10"/>
      <c r="C41" s="10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4"/>
    </row>
    <row r="42" spans="1:14" ht="13.5" customHeight="1" hidden="1">
      <c r="A42" s="3"/>
      <c r="B42" s="3"/>
      <c r="C42" s="3"/>
      <c r="D42" s="3" t="str">
        <f>TEXT(D41,"##,##0")</f>
        <v>0</v>
      </c>
      <c r="E42" s="3" t="str">
        <f>TEXT(E41,"##,##0")</f>
        <v>0</v>
      </c>
      <c r="F42" s="3"/>
      <c r="G42" s="3"/>
      <c r="H42" s="3"/>
      <c r="I42" s="3"/>
      <c r="J42" s="3"/>
      <c r="K42" s="3"/>
      <c r="L42" s="3"/>
      <c r="M42" s="3"/>
      <c r="N42" s="3"/>
    </row>
    <row r="43" spans="1:14" ht="13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</row>
  </sheetData>
  <mergeCells count="181">
    <mergeCell ref="L8:L9"/>
    <mergeCell ref="A1:N1"/>
    <mergeCell ref="A3:N3"/>
    <mergeCell ref="B5:F5"/>
    <mergeCell ref="G5:L5"/>
    <mergeCell ref="A2:N2"/>
    <mergeCell ref="A5:A10"/>
    <mergeCell ref="D4:F4"/>
    <mergeCell ref="G4:J4"/>
    <mergeCell ref="B8:B9"/>
    <mergeCell ref="F8:F9"/>
    <mergeCell ref="G8:G9"/>
    <mergeCell ref="B11:B12"/>
    <mergeCell ref="C11:C12"/>
    <mergeCell ref="D11:D12"/>
    <mergeCell ref="F11:F12"/>
    <mergeCell ref="F13:F14"/>
    <mergeCell ref="G11:G12"/>
    <mergeCell ref="G13:G14"/>
    <mergeCell ref="H11:H12"/>
    <mergeCell ref="H13:H14"/>
    <mergeCell ref="B13:B14"/>
    <mergeCell ref="D13:D14"/>
    <mergeCell ref="C13:C14"/>
    <mergeCell ref="E11:E12"/>
    <mergeCell ref="E13:E14"/>
    <mergeCell ref="L11:L12"/>
    <mergeCell ref="L13:L14"/>
    <mergeCell ref="I11:I12"/>
    <mergeCell ref="I13:I14"/>
    <mergeCell ref="J11:J12"/>
    <mergeCell ref="J13:J14"/>
    <mergeCell ref="K11:K12"/>
    <mergeCell ref="K13:K14"/>
    <mergeCell ref="B15:B16"/>
    <mergeCell ref="C15:C16"/>
    <mergeCell ref="D15:D16"/>
    <mergeCell ref="E15:E16"/>
    <mergeCell ref="M11:M12"/>
    <mergeCell ref="N11:N12"/>
    <mergeCell ref="M13:M14"/>
    <mergeCell ref="N13:N14"/>
    <mergeCell ref="J15:J16"/>
    <mergeCell ref="K15:K16"/>
    <mergeCell ref="L15:L16"/>
    <mergeCell ref="M15:M16"/>
    <mergeCell ref="F15:F16"/>
    <mergeCell ref="G15:G16"/>
    <mergeCell ref="H15:H16"/>
    <mergeCell ref="I15:I16"/>
    <mergeCell ref="M17:M18"/>
    <mergeCell ref="N17:N18"/>
    <mergeCell ref="N15:N16"/>
    <mergeCell ref="B17:B18"/>
    <mergeCell ref="C17:C18"/>
    <mergeCell ref="D17:D18"/>
    <mergeCell ref="E17:E18"/>
    <mergeCell ref="F17:F18"/>
    <mergeCell ref="G17:G18"/>
    <mergeCell ref="H17:H18"/>
    <mergeCell ref="B19:B20"/>
    <mergeCell ref="C19:C20"/>
    <mergeCell ref="D19:D20"/>
    <mergeCell ref="E19:E20"/>
    <mergeCell ref="K17:K18"/>
    <mergeCell ref="L17:L18"/>
    <mergeCell ref="I17:I18"/>
    <mergeCell ref="J17:J18"/>
    <mergeCell ref="J19:J20"/>
    <mergeCell ref="K19:K20"/>
    <mergeCell ref="L19:L20"/>
    <mergeCell ref="M19:M20"/>
    <mergeCell ref="F19:F20"/>
    <mergeCell ref="G19:G20"/>
    <mergeCell ref="H19:H20"/>
    <mergeCell ref="I19:I20"/>
    <mergeCell ref="M21:M22"/>
    <mergeCell ref="N21:N22"/>
    <mergeCell ref="N19:N20"/>
    <mergeCell ref="B21:B22"/>
    <mergeCell ref="C21:C22"/>
    <mergeCell ref="D21:D22"/>
    <mergeCell ref="E21:E22"/>
    <mergeCell ref="F21:F22"/>
    <mergeCell ref="G21:G22"/>
    <mergeCell ref="H21:H22"/>
    <mergeCell ref="B23:B24"/>
    <mergeCell ref="C23:C24"/>
    <mergeCell ref="D23:D24"/>
    <mergeCell ref="E23:E24"/>
    <mergeCell ref="K21:K22"/>
    <mergeCell ref="L21:L22"/>
    <mergeCell ref="I21:I22"/>
    <mergeCell ref="J21:J22"/>
    <mergeCell ref="J23:J24"/>
    <mergeCell ref="K23:K24"/>
    <mergeCell ref="L23:L24"/>
    <mergeCell ref="M23:M24"/>
    <mergeCell ref="F23:F24"/>
    <mergeCell ref="G23:G24"/>
    <mergeCell ref="H23:H24"/>
    <mergeCell ref="I23:I24"/>
    <mergeCell ref="M25:M26"/>
    <mergeCell ref="N25:N26"/>
    <mergeCell ref="N23:N24"/>
    <mergeCell ref="B25:B26"/>
    <mergeCell ref="C25:C26"/>
    <mergeCell ref="D25:D26"/>
    <mergeCell ref="E25:E26"/>
    <mergeCell ref="F25:F26"/>
    <mergeCell ref="G25:G26"/>
    <mergeCell ref="H25:H26"/>
    <mergeCell ref="B27:B28"/>
    <mergeCell ref="C27:C28"/>
    <mergeCell ref="D27:D28"/>
    <mergeCell ref="E27:E28"/>
    <mergeCell ref="K25:K26"/>
    <mergeCell ref="L25:L26"/>
    <mergeCell ref="I25:I26"/>
    <mergeCell ref="J25:J26"/>
    <mergeCell ref="J27:J28"/>
    <mergeCell ref="K27:K28"/>
    <mergeCell ref="L27:L28"/>
    <mergeCell ref="M27:M28"/>
    <mergeCell ref="F27:F28"/>
    <mergeCell ref="G27:G28"/>
    <mergeCell ref="H27:H28"/>
    <mergeCell ref="I27:I28"/>
    <mergeCell ref="M29:M30"/>
    <mergeCell ref="N29:N30"/>
    <mergeCell ref="N27:N28"/>
    <mergeCell ref="B29:B30"/>
    <mergeCell ref="C29:C30"/>
    <mergeCell ref="D29:D30"/>
    <mergeCell ref="E29:E30"/>
    <mergeCell ref="F29:F30"/>
    <mergeCell ref="G29:G30"/>
    <mergeCell ref="H29:H30"/>
    <mergeCell ref="B31:B32"/>
    <mergeCell ref="C31:C32"/>
    <mergeCell ref="D31:D32"/>
    <mergeCell ref="E31:E32"/>
    <mergeCell ref="K29:K30"/>
    <mergeCell ref="L29:L30"/>
    <mergeCell ref="I29:I30"/>
    <mergeCell ref="J29:J30"/>
    <mergeCell ref="J31:J32"/>
    <mergeCell ref="K31:K32"/>
    <mergeCell ref="L31:L32"/>
    <mergeCell ref="M31:M32"/>
    <mergeCell ref="F31:F32"/>
    <mergeCell ref="G31:G32"/>
    <mergeCell ref="H31:H32"/>
    <mergeCell ref="I31:I32"/>
    <mergeCell ref="M33:M34"/>
    <mergeCell ref="N33:N34"/>
    <mergeCell ref="N31:N32"/>
    <mergeCell ref="B33:B34"/>
    <mergeCell ref="C33:C34"/>
    <mergeCell ref="D33:D34"/>
    <mergeCell ref="E33:E34"/>
    <mergeCell ref="F33:F34"/>
    <mergeCell ref="G33:G34"/>
    <mergeCell ref="H33:H34"/>
    <mergeCell ref="B35:B36"/>
    <mergeCell ref="C35:C36"/>
    <mergeCell ref="D35:D36"/>
    <mergeCell ref="E35:E36"/>
    <mergeCell ref="K33:K34"/>
    <mergeCell ref="L33:L34"/>
    <mergeCell ref="I33:I34"/>
    <mergeCell ref="J33:J34"/>
    <mergeCell ref="N35:N36"/>
    <mergeCell ref="J35:J36"/>
    <mergeCell ref="K35:K36"/>
    <mergeCell ref="L35:L36"/>
    <mergeCell ref="M35:M36"/>
    <mergeCell ref="F35:F36"/>
    <mergeCell ref="G35:G36"/>
    <mergeCell ref="H35:H36"/>
    <mergeCell ref="I35:I36"/>
  </mergeCells>
  <printOptions horizontalCentered="1"/>
  <pageMargins left="0.74803149606299213" right="0.59055118110236227" top="0.39370078740157483" bottom="0.19685039370078741" header="0" footer="0.39370078740157483"/>
  <pageSetup paperSize="9" firstPageNumber="147" orientation="landscape" useFirstPageNumber="1"/>
  <headerFooter alignWithMargins="0">
    <oddFooter>&amp;L&amp;9 &amp;C&amp;"Times New Roman"&amp;9  - &amp;p -&amp;R&amp;9 </oddFooter>
  </headerFooter>
</worksheet>
</file>

<file path=xl/worksheets/sheet1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43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4.625" customWidth="1"/>
    <col min="2" max="3" width="7.125" customWidth="1"/>
    <col min="4" max="4" width="6.875" customWidth="1"/>
    <col min="5" max="5" width="15.625" customWidth="1"/>
    <col min="6" max="6" width="5.875" customWidth="1"/>
    <col min="7" max="7" width="7.125" customWidth="1"/>
    <col min="8" max="8" width="6.875" customWidth="1"/>
    <col min="9" max="9" width="6.625" customWidth="1"/>
    <col min="10" max="10" width="15.625" customWidth="1"/>
    <col min="11" max="11" width="7.125" customWidth="1"/>
    <col min="12" max="12" width="6.625" customWidth="1"/>
    <col min="13" max="14" width="7.125" customWidth="1"/>
  </cols>
  <sheetData>
    <row r="1" spans="1:14" ht="21" customHeight="1">
      <c r="A1" s="65" t="s">
        <v>118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4" ht="21" customHeight="1">
      <c r="A2" s="65" t="s">
        <v>119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</row>
    <row r="3" spans="1:14" ht="18.6" customHeight="1">
      <c r="A3" s="67" t="s">
        <v>61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</row>
    <row r="4" spans="1:14" ht="18.6" customHeight="1" thickBot="1">
      <c r="A4" s="1"/>
      <c r="B4" s="1"/>
      <c r="C4" s="1"/>
      <c r="D4" s="64" t="str">
        <f>'10-2'!D4:F4</f>
        <v>115年 1 - 8月</v>
      </c>
      <c r="E4" s="64"/>
      <c r="F4" s="64"/>
      <c r="G4" s="57" t="str">
        <f>'10-2'!G4:J4</f>
        <v> Jan. - Aug. 2026</v>
      </c>
      <c r="H4" s="57"/>
      <c r="I4" s="57"/>
      <c r="J4" s="57"/>
      <c r="K4" s="1"/>
      <c r="L4" s="1"/>
      <c r="M4" s="1"/>
      <c r="N4" s="28" t="s">
        <v>38</v>
      </c>
    </row>
    <row r="5" spans="1:14" ht="15" customHeight="1">
      <c r="A5" s="54" t="s">
        <v>31</v>
      </c>
      <c r="B5" s="50" t="s">
        <v>39</v>
      </c>
      <c r="C5" s="51"/>
      <c r="D5" s="51"/>
      <c r="E5" s="51"/>
      <c r="F5" s="52"/>
      <c r="G5" s="50" t="s">
        <v>40</v>
      </c>
      <c r="H5" s="51"/>
      <c r="I5" s="51"/>
      <c r="J5" s="51"/>
      <c r="K5" s="51"/>
      <c r="L5" s="52"/>
      <c r="M5" s="12" t="s">
        <v>4</v>
      </c>
      <c r="N5" s="13" t="s">
        <v>34</v>
      </c>
    </row>
    <row r="6" spans="1:14" ht="12.95" customHeight="1">
      <c r="A6" s="55"/>
      <c r="B6" s="14" t="s">
        <v>5</v>
      </c>
      <c r="C6" s="5" t="s">
        <v>6</v>
      </c>
      <c r="D6" s="5" t="s">
        <v>7</v>
      </c>
      <c r="E6" s="27" t="s">
        <v>65</v>
      </c>
      <c r="F6" s="5" t="s">
        <v>4</v>
      </c>
      <c r="G6" s="5" t="s">
        <v>5</v>
      </c>
      <c r="H6" s="5" t="s">
        <v>6</v>
      </c>
      <c r="I6" s="5" t="s">
        <v>7</v>
      </c>
      <c r="J6" s="27" t="s">
        <v>65</v>
      </c>
      <c r="K6" s="5" t="s">
        <v>66</v>
      </c>
      <c r="L6" s="5" t="s">
        <v>4</v>
      </c>
      <c r="M6" s="5" t="s">
        <v>8</v>
      </c>
      <c r="N6" s="15" t="s">
        <v>8</v>
      </c>
    </row>
    <row r="7" spans="1:14" ht="12.95" customHeight="1">
      <c r="A7" s="55"/>
      <c r="B7" s="18" t="s">
        <v>0</v>
      </c>
      <c r="C7" s="5" t="s">
        <v>9</v>
      </c>
      <c r="D7" s="5" t="s">
        <v>9</v>
      </c>
      <c r="E7" s="27" t="s">
        <v>10</v>
      </c>
      <c r="F7" s="5" t="s">
        <v>11</v>
      </c>
      <c r="G7" s="19" t="s">
        <v>0</v>
      </c>
      <c r="H7" s="5" t="s">
        <v>12</v>
      </c>
      <c r="I7" s="5" t="s">
        <v>12</v>
      </c>
      <c r="J7" s="27" t="s">
        <v>13</v>
      </c>
      <c r="K7" s="5" t="s">
        <v>67</v>
      </c>
      <c r="L7" s="5" t="s">
        <v>14</v>
      </c>
      <c r="M7" s="5" t="s">
        <v>0</v>
      </c>
      <c r="N7" s="16" t="s">
        <v>21</v>
      </c>
    </row>
    <row r="8" spans="1:14" ht="14.1" customHeight="1">
      <c r="A8" s="55"/>
      <c r="B8" s="17" t="s">
        <v>15</v>
      </c>
      <c r="C8" s="20" t="s">
        <v>16</v>
      </c>
      <c r="D8" s="20" t="s">
        <v>17</v>
      </c>
      <c r="E8" s="21" t="s">
        <v>18</v>
      </c>
      <c r="F8" s="17" t="s">
        <v>19</v>
      </c>
      <c r="G8" s="17" t="s">
        <v>15</v>
      </c>
      <c r="H8" s="20" t="s">
        <v>16</v>
      </c>
      <c r="I8" s="20" t="s">
        <v>17</v>
      </c>
      <c r="J8" s="21" t="s">
        <v>73</v>
      </c>
      <c r="K8" s="20" t="s">
        <v>68</v>
      </c>
      <c r="L8" s="17" t="s">
        <v>19</v>
      </c>
      <c r="M8" s="20" t="s">
        <v>20</v>
      </c>
      <c r="N8" s="16" t="s">
        <v>27</v>
      </c>
    </row>
    <row r="9" spans="1:14" ht="14.1" customHeight="1">
      <c r="A9" s="55"/>
      <c r="B9" s="17"/>
      <c r="C9" s="20" t="s">
        <v>21</v>
      </c>
      <c r="D9" s="20" t="s">
        <v>23</v>
      </c>
      <c r="E9" s="22" t="s">
        <v>24</v>
      </c>
      <c r="F9" s="17"/>
      <c r="G9" s="17"/>
      <c r="H9" s="20" t="s">
        <v>25</v>
      </c>
      <c r="I9" s="20" t="s">
        <v>25</v>
      </c>
      <c r="J9" s="22" t="s">
        <v>24</v>
      </c>
      <c r="K9" s="17" t="s">
        <v>69</v>
      </c>
      <c r="L9" s="17"/>
      <c r="M9" s="20" t="s">
        <v>26</v>
      </c>
      <c r="N9" s="16" t="s">
        <v>21</v>
      </c>
    </row>
    <row r="10" spans="1:14" ht="14.1" customHeight="1" thickBot="1">
      <c r="A10" s="56"/>
      <c r="B10" s="23" t="s">
        <v>22</v>
      </c>
      <c r="C10" s="23" t="s">
        <v>22</v>
      </c>
      <c r="D10" s="23" t="s">
        <v>22</v>
      </c>
      <c r="E10" s="29" t="s">
        <v>28</v>
      </c>
      <c r="F10" s="30" t="s">
        <v>22</v>
      </c>
      <c r="G10" s="30" t="s">
        <v>22</v>
      </c>
      <c r="H10" s="30" t="s">
        <v>22</v>
      </c>
      <c r="I10" s="30" t="s">
        <v>22</v>
      </c>
      <c r="J10" s="29" t="s">
        <v>28</v>
      </c>
      <c r="K10" s="17" t="s">
        <v>25</v>
      </c>
      <c r="L10" s="30" t="s">
        <v>22</v>
      </c>
      <c r="M10" s="30" t="s">
        <v>29</v>
      </c>
      <c r="N10" s="31" t="s">
        <v>30</v>
      </c>
    </row>
    <row r="11" spans="1:14" ht="12.6" customHeight="1">
      <c r="A11" s="113" t="s">
        <v>58</v>
      </c>
      <c r="B11" s="119">
        <v>0</v>
      </c>
      <c r="C11" s="119">
        <v>0</v>
      </c>
      <c r="D11" s="119">
        <v>0</v>
      </c>
      <c r="E11" s="119">
        <v>0</v>
      </c>
      <c r="F11" s="119">
        <v>0</v>
      </c>
      <c r="G11" s="119">
        <v>0</v>
      </c>
      <c r="H11" s="119">
        <v>0</v>
      </c>
      <c r="I11" s="119">
        <v>0</v>
      </c>
      <c r="J11" s="119">
        <v>0</v>
      </c>
      <c r="K11" s="119">
        <v>0</v>
      </c>
      <c r="L11" s="119">
        <v>0</v>
      </c>
      <c r="M11" s="119">
        <v>0</v>
      </c>
      <c r="N11" s="139">
        <v>0</v>
      </c>
    </row>
    <row r="12" spans="1:14" ht="11.1" customHeight="1">
      <c r="A12" s="125" t="s">
        <v>178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60"/>
    </row>
    <row r="13" spans="1:14" ht="12.6" customHeight="1">
      <c r="A13" s="33" t="s">
        <v>179</v>
      </c>
      <c r="B13" s="128">
        <v>10317</v>
      </c>
      <c r="C13" s="128">
        <v>2448</v>
      </c>
      <c r="D13" s="128">
        <v>153</v>
      </c>
      <c r="E13" s="128">
        <v>7671</v>
      </c>
      <c r="F13" s="128">
        <v>45</v>
      </c>
      <c r="G13" s="128">
        <v>9733</v>
      </c>
      <c r="H13" s="128">
        <v>1511</v>
      </c>
      <c r="I13" s="128">
        <v>5</v>
      </c>
      <c r="J13" s="128">
        <v>7222</v>
      </c>
      <c r="K13" s="128">
        <v>188</v>
      </c>
      <c r="L13" s="128">
        <v>807</v>
      </c>
      <c r="M13" s="130">
        <v>0</v>
      </c>
      <c r="N13" s="132">
        <v>583</v>
      </c>
    </row>
    <row r="14" spans="1:14" ht="11.1" customHeight="1">
      <c r="A14" s="125" t="s">
        <v>180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60"/>
    </row>
    <row r="15" spans="1:14" ht="12.6" customHeight="1">
      <c r="A15" s="33" t="s">
        <v>181</v>
      </c>
      <c r="B15" s="128">
        <v>5176</v>
      </c>
      <c r="C15" s="128">
        <v>5133</v>
      </c>
      <c r="D15" s="128">
        <v>38</v>
      </c>
      <c r="E15" s="130">
        <v>0</v>
      </c>
      <c r="F15" s="128">
        <v>6</v>
      </c>
      <c r="G15" s="128">
        <v>3764</v>
      </c>
      <c r="H15" s="128">
        <v>1544</v>
      </c>
      <c r="I15" s="128">
        <v>7</v>
      </c>
      <c r="J15" s="130">
        <v>0</v>
      </c>
      <c r="K15" s="128">
        <v>245</v>
      </c>
      <c r="L15" s="128">
        <v>1967</v>
      </c>
      <c r="M15" s="130">
        <v>0</v>
      </c>
      <c r="N15" s="132">
        <v>1412</v>
      </c>
    </row>
    <row r="16" spans="1:14" ht="11.1" customHeight="1">
      <c r="A16" s="125" t="s">
        <v>182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60"/>
    </row>
    <row r="17" spans="1:14" ht="12.6" customHeight="1">
      <c r="A17" s="33" t="s">
        <v>183</v>
      </c>
      <c r="B17" s="130">
        <v>0</v>
      </c>
      <c r="C17" s="130">
        <v>0</v>
      </c>
      <c r="D17" s="130">
        <v>0</v>
      </c>
      <c r="E17" s="130">
        <v>0</v>
      </c>
      <c r="F17" s="130">
        <v>0</v>
      </c>
      <c r="G17" s="130">
        <v>0</v>
      </c>
      <c r="H17" s="130">
        <v>0</v>
      </c>
      <c r="I17" s="130">
        <v>0</v>
      </c>
      <c r="J17" s="130">
        <v>0</v>
      </c>
      <c r="K17" s="130">
        <v>0</v>
      </c>
      <c r="L17" s="130">
        <v>0</v>
      </c>
      <c r="M17" s="130">
        <v>0</v>
      </c>
      <c r="N17" s="137">
        <v>0</v>
      </c>
    </row>
    <row r="18" spans="1:14" ht="11.1" customHeight="1">
      <c r="A18" s="125" t="s">
        <v>184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60"/>
    </row>
    <row r="19" spans="1:14" ht="12.6" customHeight="1">
      <c r="A19" s="33" t="s">
        <v>185</v>
      </c>
      <c r="B19" s="128">
        <v>417</v>
      </c>
      <c r="C19" s="128">
        <v>412</v>
      </c>
      <c r="D19" s="128">
        <v>6</v>
      </c>
      <c r="E19" s="130">
        <v>0</v>
      </c>
      <c r="F19" s="130">
        <v>0</v>
      </c>
      <c r="G19" s="128">
        <v>343</v>
      </c>
      <c r="H19" s="128">
        <v>276</v>
      </c>
      <c r="I19" s="128">
        <v>0</v>
      </c>
      <c r="J19" s="130">
        <v>0</v>
      </c>
      <c r="K19" s="128">
        <v>21</v>
      </c>
      <c r="L19" s="128">
        <v>46</v>
      </c>
      <c r="M19" s="130">
        <v>0</v>
      </c>
      <c r="N19" s="132">
        <v>74</v>
      </c>
    </row>
    <row r="20" spans="1:14" ht="11.1" customHeight="1">
      <c r="A20" s="125" t="s">
        <v>186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60"/>
    </row>
    <row r="21" spans="1:14" ht="12.6" customHeight="1">
      <c r="A21" s="33" t="s">
        <v>187</v>
      </c>
      <c r="B21" s="130">
        <v>0</v>
      </c>
      <c r="C21" s="130">
        <v>0</v>
      </c>
      <c r="D21" s="130">
        <v>0</v>
      </c>
      <c r="E21" s="130">
        <v>0</v>
      </c>
      <c r="F21" s="130">
        <v>0</v>
      </c>
      <c r="G21" s="130">
        <v>0</v>
      </c>
      <c r="H21" s="130">
        <v>0</v>
      </c>
      <c r="I21" s="130">
        <v>0</v>
      </c>
      <c r="J21" s="130">
        <v>0</v>
      </c>
      <c r="K21" s="130">
        <v>0</v>
      </c>
      <c r="L21" s="130">
        <v>0</v>
      </c>
      <c r="M21" s="130">
        <v>0</v>
      </c>
      <c r="N21" s="137">
        <v>0</v>
      </c>
    </row>
    <row r="22" spans="1:14" ht="11.1" customHeight="1">
      <c r="A22" s="125" t="s">
        <v>188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60"/>
    </row>
    <row r="23" spans="1:14" ht="12.6" customHeight="1">
      <c r="A23" s="33" t="s">
        <v>189</v>
      </c>
      <c r="B23" s="130">
        <v>0</v>
      </c>
      <c r="C23" s="130">
        <v>0</v>
      </c>
      <c r="D23" s="130">
        <v>0</v>
      </c>
      <c r="E23" s="130">
        <v>0</v>
      </c>
      <c r="F23" s="130">
        <v>0</v>
      </c>
      <c r="G23" s="130">
        <v>0</v>
      </c>
      <c r="H23" s="130">
        <v>0</v>
      </c>
      <c r="I23" s="130">
        <v>0</v>
      </c>
      <c r="J23" s="130">
        <v>0</v>
      </c>
      <c r="K23" s="130">
        <v>0</v>
      </c>
      <c r="L23" s="130">
        <v>0</v>
      </c>
      <c r="M23" s="130">
        <v>0</v>
      </c>
      <c r="N23" s="137">
        <v>0</v>
      </c>
    </row>
    <row r="24" spans="1:14" ht="11.1" customHeight="1">
      <c r="A24" s="125" t="s">
        <v>190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60"/>
    </row>
    <row r="25" spans="1:14" ht="12.6" customHeight="1">
      <c r="A25" s="33" t="s">
        <v>191</v>
      </c>
      <c r="B25" s="130">
        <v>0</v>
      </c>
      <c r="C25" s="130">
        <v>0</v>
      </c>
      <c r="D25" s="130">
        <v>0</v>
      </c>
      <c r="E25" s="130">
        <v>0</v>
      </c>
      <c r="F25" s="130">
        <v>0</v>
      </c>
      <c r="G25" s="130">
        <v>0</v>
      </c>
      <c r="H25" s="130">
        <v>0</v>
      </c>
      <c r="I25" s="130">
        <v>0</v>
      </c>
      <c r="J25" s="130">
        <v>0</v>
      </c>
      <c r="K25" s="130">
        <v>0</v>
      </c>
      <c r="L25" s="130">
        <v>0</v>
      </c>
      <c r="M25" s="130">
        <v>0</v>
      </c>
      <c r="N25" s="137">
        <v>0</v>
      </c>
    </row>
    <row r="26" spans="1:14" ht="11.1" customHeight="1">
      <c r="A26" s="125" t="s">
        <v>192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60"/>
    </row>
    <row r="27" spans="1:14" ht="12.6" customHeight="1">
      <c r="A27" s="33" t="s">
        <v>193</v>
      </c>
      <c r="B27" s="130">
        <v>0</v>
      </c>
      <c r="C27" s="130">
        <v>0</v>
      </c>
      <c r="D27" s="130">
        <v>0</v>
      </c>
      <c r="E27" s="130">
        <v>0</v>
      </c>
      <c r="F27" s="130">
        <v>0</v>
      </c>
      <c r="G27" s="130">
        <v>0</v>
      </c>
      <c r="H27" s="130">
        <v>0</v>
      </c>
      <c r="I27" s="130">
        <v>0</v>
      </c>
      <c r="J27" s="130">
        <v>0</v>
      </c>
      <c r="K27" s="130">
        <v>0</v>
      </c>
      <c r="L27" s="130">
        <v>0</v>
      </c>
      <c r="M27" s="130">
        <v>0</v>
      </c>
      <c r="N27" s="137">
        <v>0</v>
      </c>
    </row>
    <row r="28" spans="1:14" ht="11.1" customHeight="1">
      <c r="A28" s="125" t="s">
        <v>194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60"/>
    </row>
    <row r="29" spans="1:14" ht="12.6" customHeight="1">
      <c r="A29" s="33" t="s">
        <v>195</v>
      </c>
      <c r="B29" s="128">
        <v>3236</v>
      </c>
      <c r="C29" s="128">
        <v>1419</v>
      </c>
      <c r="D29" s="128">
        <v>14</v>
      </c>
      <c r="E29" s="128">
        <v>1774</v>
      </c>
      <c r="F29" s="128">
        <v>29</v>
      </c>
      <c r="G29" s="128">
        <v>2890</v>
      </c>
      <c r="H29" s="128">
        <v>967</v>
      </c>
      <c r="I29" s="128">
        <v>6</v>
      </c>
      <c r="J29" s="128">
        <v>1769</v>
      </c>
      <c r="K29" s="128">
        <v>72</v>
      </c>
      <c r="L29" s="128">
        <v>75</v>
      </c>
      <c r="M29" s="130">
        <v>0</v>
      </c>
      <c r="N29" s="132">
        <v>345</v>
      </c>
    </row>
    <row r="30" spans="1:14" ht="11.1" customHeight="1">
      <c r="A30" s="125" t="s">
        <v>196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60"/>
    </row>
    <row r="31" spans="1:14" ht="12.6" customHeight="1">
      <c r="A31" s="33" t="s">
        <v>197</v>
      </c>
      <c r="B31" s="130">
        <v>0</v>
      </c>
      <c r="C31" s="130">
        <v>0</v>
      </c>
      <c r="D31" s="130">
        <v>0</v>
      </c>
      <c r="E31" s="130">
        <v>0</v>
      </c>
      <c r="F31" s="130">
        <v>0</v>
      </c>
      <c r="G31" s="130">
        <v>0</v>
      </c>
      <c r="H31" s="130">
        <v>0</v>
      </c>
      <c r="I31" s="130">
        <v>0</v>
      </c>
      <c r="J31" s="130">
        <v>0</v>
      </c>
      <c r="K31" s="130">
        <v>0</v>
      </c>
      <c r="L31" s="130">
        <v>0</v>
      </c>
      <c r="M31" s="130">
        <v>0</v>
      </c>
      <c r="N31" s="137">
        <v>0</v>
      </c>
    </row>
    <row r="32" spans="1:14" ht="11.1" customHeight="1">
      <c r="A32" s="125" t="s">
        <v>198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60"/>
    </row>
    <row r="33" spans="1:14" ht="12.6" customHeight="1">
      <c r="A33" s="33" t="s">
        <v>199</v>
      </c>
      <c r="B33" s="130">
        <v>0</v>
      </c>
      <c r="C33" s="130">
        <v>0</v>
      </c>
      <c r="D33" s="130">
        <v>0</v>
      </c>
      <c r="E33" s="130">
        <v>0</v>
      </c>
      <c r="F33" s="130">
        <v>0</v>
      </c>
      <c r="G33" s="130">
        <v>0</v>
      </c>
      <c r="H33" s="130">
        <v>0</v>
      </c>
      <c r="I33" s="130">
        <v>0</v>
      </c>
      <c r="J33" s="130">
        <v>0</v>
      </c>
      <c r="K33" s="130">
        <v>0</v>
      </c>
      <c r="L33" s="130">
        <v>0</v>
      </c>
      <c r="M33" s="130">
        <v>0</v>
      </c>
      <c r="N33" s="137">
        <v>0</v>
      </c>
    </row>
    <row r="34" spans="1:14" ht="11.1" customHeight="1">
      <c r="A34" s="125" t="s">
        <v>200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60"/>
    </row>
    <row r="35" spans="1:14" ht="12.6" customHeight="1">
      <c r="A35" s="33" t="s">
        <v>201</v>
      </c>
      <c r="B35" s="130">
        <v>0</v>
      </c>
      <c r="C35" s="130">
        <v>0</v>
      </c>
      <c r="D35" s="130">
        <v>0</v>
      </c>
      <c r="E35" s="130">
        <v>0</v>
      </c>
      <c r="F35" s="130">
        <v>0</v>
      </c>
      <c r="G35" s="130">
        <v>0</v>
      </c>
      <c r="H35" s="130">
        <v>0</v>
      </c>
      <c r="I35" s="130">
        <v>0</v>
      </c>
      <c r="J35" s="130">
        <v>0</v>
      </c>
      <c r="K35" s="130">
        <v>0</v>
      </c>
      <c r="L35" s="130">
        <v>0</v>
      </c>
      <c r="M35" s="130">
        <v>0</v>
      </c>
      <c r="N35" s="137">
        <v>0</v>
      </c>
    </row>
    <row r="36" spans="1:14" ht="11.1" customHeight="1" thickBot="1">
      <c r="A36" s="134" t="s">
        <v>202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3"/>
    </row>
    <row r="37" spans="1:14" ht="13.5" customHeight="1">
      <c r="A37" s="32" t="s">
        <v>48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ht="13.5" customHeight="1">
      <c r="A38" s="32" t="s">
        <v>47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ht="13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4"/>
    </row>
    <row r="41" spans="1:14" ht="13.5" customHeight="1">
      <c r="A41" s="10"/>
      <c r="B41" s="10"/>
      <c r="C41" s="10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4"/>
    </row>
    <row r="42" spans="1:14" ht="13.5" customHeight="1" hidden="1">
      <c r="A42" s="3"/>
      <c r="B42" s="3"/>
      <c r="C42" s="3"/>
      <c r="D42" s="3" t="str">
        <f>TEXT(D41,"##,##0")</f>
        <v>0</v>
      </c>
      <c r="E42" s="3" t="str">
        <f>TEXT(E41,"##,##0")</f>
        <v>0</v>
      </c>
      <c r="F42" s="3"/>
      <c r="G42" s="3"/>
      <c r="H42" s="3"/>
      <c r="I42" s="3"/>
      <c r="J42" s="3"/>
      <c r="K42" s="3"/>
      <c r="L42" s="3"/>
      <c r="M42" s="3"/>
      <c r="N42" s="3"/>
    </row>
    <row r="43" spans="1:14" ht="13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</row>
  </sheetData>
  <mergeCells count="181">
    <mergeCell ref="H31:H32"/>
    <mergeCell ref="I35:I36"/>
    <mergeCell ref="N35:N36"/>
    <mergeCell ref="J35:J36"/>
    <mergeCell ref="K35:K36"/>
    <mergeCell ref="L35:L36"/>
    <mergeCell ref="M35:M36"/>
    <mergeCell ref="H33:H34"/>
    <mergeCell ref="G33:G34"/>
    <mergeCell ref="N31:N32"/>
    <mergeCell ref="B33:B34"/>
    <mergeCell ref="C33:C34"/>
    <mergeCell ref="D33:D34"/>
    <mergeCell ref="E33:E34"/>
    <mergeCell ref="F33:F34"/>
    <mergeCell ref="N33:N34"/>
    <mergeCell ref="K33:K34"/>
    <mergeCell ref="L33:L34"/>
    <mergeCell ref="B35:B36"/>
    <mergeCell ref="C35:C36"/>
    <mergeCell ref="D35:D36"/>
    <mergeCell ref="E35:E36"/>
    <mergeCell ref="H35:H36"/>
    <mergeCell ref="F35:F36"/>
    <mergeCell ref="G35:G36"/>
    <mergeCell ref="L29:L30"/>
    <mergeCell ref="M29:M30"/>
    <mergeCell ref="I33:I34"/>
    <mergeCell ref="J33:J34"/>
    <mergeCell ref="M33:M34"/>
    <mergeCell ref="M31:M32"/>
    <mergeCell ref="I31:I32"/>
    <mergeCell ref="J31:J32"/>
    <mergeCell ref="N29:N30"/>
    <mergeCell ref="B31:B32"/>
    <mergeCell ref="C31:C32"/>
    <mergeCell ref="D31:D32"/>
    <mergeCell ref="E31:E32"/>
    <mergeCell ref="F31:F32"/>
    <mergeCell ref="G31:G32"/>
    <mergeCell ref="K31:K32"/>
    <mergeCell ref="L31:L32"/>
    <mergeCell ref="K29:K30"/>
    <mergeCell ref="N27:N28"/>
    <mergeCell ref="B29:B30"/>
    <mergeCell ref="C29:C30"/>
    <mergeCell ref="D29:D30"/>
    <mergeCell ref="E29:E30"/>
    <mergeCell ref="F29:F30"/>
    <mergeCell ref="G29:G30"/>
    <mergeCell ref="H29:H30"/>
    <mergeCell ref="I29:I30"/>
    <mergeCell ref="J29:J30"/>
    <mergeCell ref="L25:L26"/>
    <mergeCell ref="M25:M26"/>
    <mergeCell ref="H27:H28"/>
    <mergeCell ref="I27:I28"/>
    <mergeCell ref="J27:J28"/>
    <mergeCell ref="K27:K28"/>
    <mergeCell ref="N25:N26"/>
    <mergeCell ref="B27:B28"/>
    <mergeCell ref="C27:C28"/>
    <mergeCell ref="D27:D28"/>
    <mergeCell ref="E27:E28"/>
    <mergeCell ref="F27:F28"/>
    <mergeCell ref="G27:G28"/>
    <mergeCell ref="L27:L28"/>
    <mergeCell ref="M27:M28"/>
    <mergeCell ref="K25:K26"/>
    <mergeCell ref="N23:N24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L21:L22"/>
    <mergeCell ref="M21:M22"/>
    <mergeCell ref="H23:H24"/>
    <mergeCell ref="I23:I24"/>
    <mergeCell ref="J23:J24"/>
    <mergeCell ref="K23:K24"/>
    <mergeCell ref="N21:N22"/>
    <mergeCell ref="B23:B24"/>
    <mergeCell ref="C23:C24"/>
    <mergeCell ref="D23:D24"/>
    <mergeCell ref="E23:E24"/>
    <mergeCell ref="F23:F24"/>
    <mergeCell ref="G23:G24"/>
    <mergeCell ref="L23:L24"/>
    <mergeCell ref="M23:M24"/>
    <mergeCell ref="K21:K22"/>
    <mergeCell ref="N19:N20"/>
    <mergeCell ref="B21:B22"/>
    <mergeCell ref="C21:C22"/>
    <mergeCell ref="D21:D22"/>
    <mergeCell ref="E21:E22"/>
    <mergeCell ref="F21:F22"/>
    <mergeCell ref="G21:G22"/>
    <mergeCell ref="H21:H22"/>
    <mergeCell ref="I21:I22"/>
    <mergeCell ref="J21:J22"/>
    <mergeCell ref="H19:H20"/>
    <mergeCell ref="I19:I20"/>
    <mergeCell ref="J19:J20"/>
    <mergeCell ref="K19:K20"/>
    <mergeCell ref="M19:M20"/>
    <mergeCell ref="K17:K18"/>
    <mergeCell ref="L17:L18"/>
    <mergeCell ref="M17:M18"/>
    <mergeCell ref="I17:I18"/>
    <mergeCell ref="J17:J18"/>
    <mergeCell ref="G17:G18"/>
    <mergeCell ref="H17:H18"/>
    <mergeCell ref="N17:N18"/>
    <mergeCell ref="B19:B20"/>
    <mergeCell ref="C19:C20"/>
    <mergeCell ref="D19:D20"/>
    <mergeCell ref="E19:E20"/>
    <mergeCell ref="F19:F20"/>
    <mergeCell ref="G19:G20"/>
    <mergeCell ref="L19:L20"/>
    <mergeCell ref="H15:H16"/>
    <mergeCell ref="I15:I16"/>
    <mergeCell ref="J15:J16"/>
    <mergeCell ref="K15:K16"/>
    <mergeCell ref="N15:N16"/>
    <mergeCell ref="B17:B18"/>
    <mergeCell ref="C17:C18"/>
    <mergeCell ref="D17:D18"/>
    <mergeCell ref="E17:E18"/>
    <mergeCell ref="F17:F18"/>
    <mergeCell ref="L11:L12"/>
    <mergeCell ref="L13:L14"/>
    <mergeCell ref="L15:L16"/>
    <mergeCell ref="M15:M16"/>
    <mergeCell ref="B15:B16"/>
    <mergeCell ref="C15:C16"/>
    <mergeCell ref="D15:D16"/>
    <mergeCell ref="E15:E16"/>
    <mergeCell ref="F15:F16"/>
    <mergeCell ref="G15:G16"/>
    <mergeCell ref="I11:I12"/>
    <mergeCell ref="I13:I14"/>
    <mergeCell ref="M11:M12"/>
    <mergeCell ref="J11:J12"/>
    <mergeCell ref="J13:J14"/>
    <mergeCell ref="N11:N12"/>
    <mergeCell ref="M13:M14"/>
    <mergeCell ref="N13:N14"/>
    <mergeCell ref="K11:K12"/>
    <mergeCell ref="K13:K14"/>
    <mergeCell ref="D13:D14"/>
    <mergeCell ref="C13:C14"/>
    <mergeCell ref="E11:E12"/>
    <mergeCell ref="E13:E14"/>
    <mergeCell ref="F13:F14"/>
    <mergeCell ref="H13:H14"/>
    <mergeCell ref="G13:G14"/>
    <mergeCell ref="H11:H12"/>
    <mergeCell ref="F8:F9"/>
    <mergeCell ref="G8:G9"/>
    <mergeCell ref="B11:B12"/>
    <mergeCell ref="C11:C12"/>
    <mergeCell ref="D11:D12"/>
    <mergeCell ref="F11:F12"/>
    <mergeCell ref="G11:G12"/>
    <mergeCell ref="B8:B9"/>
    <mergeCell ref="B13:B14"/>
    <mergeCell ref="L8:L9"/>
    <mergeCell ref="A1:N1"/>
    <mergeCell ref="A3:N3"/>
    <mergeCell ref="B5:F5"/>
    <mergeCell ref="G5:L5"/>
    <mergeCell ref="A2:N2"/>
    <mergeCell ref="A5:A10"/>
    <mergeCell ref="D4:F4"/>
    <mergeCell ref="G4:J4"/>
  </mergeCells>
  <printOptions horizontalCentered="1"/>
  <pageMargins left="0.74803149606299213" right="0.59055118110236227" top="0.39370078740157483" bottom="0.19685039370078741" header="0" footer="0.39370078740157483"/>
  <pageSetup paperSize="9" firstPageNumber="148" orientation="landscape" useFirstPageNumber="1"/>
  <headerFooter alignWithMargins="0">
    <oddFooter>&amp;L&amp;9 &amp;C&amp;"Times New Roman"&amp;9  - &amp;p -&amp;R&amp;9 </oddFooter>
  </headerFooter>
</worksheet>
</file>

<file path=xl/worksheets/sheet1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43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4.625" customWidth="1"/>
    <col min="2" max="3" width="7.125" customWidth="1"/>
    <col min="4" max="4" width="6.875" customWidth="1"/>
    <col min="5" max="5" width="15.625" customWidth="1"/>
    <col min="6" max="6" width="5.875" customWidth="1"/>
    <col min="7" max="7" width="7.125" customWidth="1"/>
    <col min="8" max="8" width="6.875" customWidth="1"/>
    <col min="9" max="9" width="6.625" customWidth="1"/>
    <col min="10" max="10" width="15.625" customWidth="1"/>
    <col min="11" max="11" width="7.125" customWidth="1"/>
    <col min="12" max="12" width="6.625" customWidth="1"/>
    <col min="13" max="14" width="7.125" customWidth="1"/>
  </cols>
  <sheetData>
    <row r="1" spans="1:14" ht="21" customHeight="1">
      <c r="A1" s="65" t="s">
        <v>120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4" ht="21" customHeight="1">
      <c r="A2" s="65" t="s">
        <v>121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</row>
    <row r="3" spans="1:14" ht="18.6" customHeight="1">
      <c r="A3" s="67" t="s">
        <v>61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</row>
    <row r="4" spans="1:14" ht="18.6" customHeight="1" thickBot="1">
      <c r="A4" s="1"/>
      <c r="B4" s="1"/>
      <c r="C4" s="1"/>
      <c r="D4" s="64" t="str">
        <f>'10-2'!D4:F4</f>
        <v>115年 1 - 8月</v>
      </c>
      <c r="E4" s="64"/>
      <c r="F4" s="64"/>
      <c r="G4" s="57" t="str">
        <f>'10-2'!G4:J4</f>
        <v> Jan. - Aug. 2026</v>
      </c>
      <c r="H4" s="57"/>
      <c r="I4" s="57"/>
      <c r="J4" s="57"/>
      <c r="K4" s="1"/>
      <c r="L4" s="1"/>
      <c r="M4" s="1"/>
      <c r="N4" s="28" t="s">
        <v>38</v>
      </c>
    </row>
    <row r="5" spans="1:14" ht="15" customHeight="1">
      <c r="A5" s="54" t="s">
        <v>31</v>
      </c>
      <c r="B5" s="50" t="s">
        <v>39</v>
      </c>
      <c r="C5" s="51"/>
      <c r="D5" s="51"/>
      <c r="E5" s="51"/>
      <c r="F5" s="52"/>
      <c r="G5" s="50" t="s">
        <v>40</v>
      </c>
      <c r="H5" s="51"/>
      <c r="I5" s="51"/>
      <c r="J5" s="51"/>
      <c r="K5" s="51"/>
      <c r="L5" s="52"/>
      <c r="M5" s="12" t="s">
        <v>4</v>
      </c>
      <c r="N5" s="13" t="s">
        <v>34</v>
      </c>
    </row>
    <row r="6" spans="1:14" ht="12.95" customHeight="1">
      <c r="A6" s="55"/>
      <c r="B6" s="14" t="s">
        <v>5</v>
      </c>
      <c r="C6" s="5" t="s">
        <v>6</v>
      </c>
      <c r="D6" s="5" t="s">
        <v>7</v>
      </c>
      <c r="E6" s="27" t="s">
        <v>65</v>
      </c>
      <c r="F6" s="5" t="s">
        <v>4</v>
      </c>
      <c r="G6" s="5" t="s">
        <v>5</v>
      </c>
      <c r="H6" s="5" t="s">
        <v>6</v>
      </c>
      <c r="I6" s="5" t="s">
        <v>7</v>
      </c>
      <c r="J6" s="27" t="s">
        <v>65</v>
      </c>
      <c r="K6" s="5" t="s">
        <v>66</v>
      </c>
      <c r="L6" s="5" t="s">
        <v>4</v>
      </c>
      <c r="M6" s="5" t="s">
        <v>8</v>
      </c>
      <c r="N6" s="15" t="s">
        <v>8</v>
      </c>
    </row>
    <row r="7" spans="1:14" ht="12.95" customHeight="1">
      <c r="A7" s="55"/>
      <c r="B7" s="18" t="s">
        <v>0</v>
      </c>
      <c r="C7" s="5" t="s">
        <v>9</v>
      </c>
      <c r="D7" s="5" t="s">
        <v>9</v>
      </c>
      <c r="E7" s="27" t="s">
        <v>10</v>
      </c>
      <c r="F7" s="5" t="s">
        <v>11</v>
      </c>
      <c r="G7" s="19" t="s">
        <v>0</v>
      </c>
      <c r="H7" s="5" t="s">
        <v>12</v>
      </c>
      <c r="I7" s="5" t="s">
        <v>12</v>
      </c>
      <c r="J7" s="27" t="s">
        <v>13</v>
      </c>
      <c r="K7" s="5" t="s">
        <v>67</v>
      </c>
      <c r="L7" s="5" t="s">
        <v>14</v>
      </c>
      <c r="M7" s="5" t="s">
        <v>0</v>
      </c>
      <c r="N7" s="16" t="s">
        <v>21</v>
      </c>
    </row>
    <row r="8" spans="1:14" ht="14.1" customHeight="1">
      <c r="A8" s="55"/>
      <c r="B8" s="17" t="s">
        <v>15</v>
      </c>
      <c r="C8" s="20" t="s">
        <v>16</v>
      </c>
      <c r="D8" s="20" t="s">
        <v>17</v>
      </c>
      <c r="E8" s="21" t="s">
        <v>18</v>
      </c>
      <c r="F8" s="17" t="s">
        <v>19</v>
      </c>
      <c r="G8" s="17" t="s">
        <v>15</v>
      </c>
      <c r="H8" s="20" t="s">
        <v>16</v>
      </c>
      <c r="I8" s="20" t="s">
        <v>17</v>
      </c>
      <c r="J8" s="21" t="s">
        <v>73</v>
      </c>
      <c r="K8" s="20" t="s">
        <v>68</v>
      </c>
      <c r="L8" s="17" t="s">
        <v>19</v>
      </c>
      <c r="M8" s="20" t="s">
        <v>20</v>
      </c>
      <c r="N8" s="16" t="s">
        <v>27</v>
      </c>
    </row>
    <row r="9" spans="1:14" ht="14.1" customHeight="1">
      <c r="A9" s="55"/>
      <c r="B9" s="17"/>
      <c r="C9" s="20" t="s">
        <v>21</v>
      </c>
      <c r="D9" s="20" t="s">
        <v>23</v>
      </c>
      <c r="E9" s="22" t="s">
        <v>24</v>
      </c>
      <c r="F9" s="17"/>
      <c r="G9" s="17"/>
      <c r="H9" s="20" t="s">
        <v>25</v>
      </c>
      <c r="I9" s="20" t="s">
        <v>25</v>
      </c>
      <c r="J9" s="22" t="s">
        <v>24</v>
      </c>
      <c r="K9" s="17" t="s">
        <v>69</v>
      </c>
      <c r="L9" s="17"/>
      <c r="M9" s="20" t="s">
        <v>26</v>
      </c>
      <c r="N9" s="16" t="s">
        <v>21</v>
      </c>
    </row>
    <row r="10" spans="1:14" ht="14.1" customHeight="1" thickBot="1">
      <c r="A10" s="56"/>
      <c r="B10" s="23" t="s">
        <v>22</v>
      </c>
      <c r="C10" s="23" t="s">
        <v>22</v>
      </c>
      <c r="D10" s="23" t="s">
        <v>22</v>
      </c>
      <c r="E10" s="29" t="s">
        <v>28</v>
      </c>
      <c r="F10" s="30" t="s">
        <v>22</v>
      </c>
      <c r="G10" s="30" t="s">
        <v>22</v>
      </c>
      <c r="H10" s="30" t="s">
        <v>22</v>
      </c>
      <c r="I10" s="30" t="s">
        <v>22</v>
      </c>
      <c r="J10" s="29" t="s">
        <v>28</v>
      </c>
      <c r="K10" s="17" t="s">
        <v>25</v>
      </c>
      <c r="L10" s="30" t="s">
        <v>22</v>
      </c>
      <c r="M10" s="30" t="s">
        <v>29</v>
      </c>
      <c r="N10" s="31" t="s">
        <v>30</v>
      </c>
    </row>
    <row r="11" spans="1:14" ht="12.6" customHeight="1">
      <c r="A11" s="113" t="s">
        <v>64</v>
      </c>
      <c r="B11" s="119">
        <v>0</v>
      </c>
      <c r="C11" s="119">
        <v>0</v>
      </c>
      <c r="D11" s="119">
        <v>0</v>
      </c>
      <c r="E11" s="119">
        <v>0</v>
      </c>
      <c r="F11" s="119">
        <v>0</v>
      </c>
      <c r="G11" s="119">
        <v>0</v>
      </c>
      <c r="H11" s="119">
        <v>0</v>
      </c>
      <c r="I11" s="119">
        <v>0</v>
      </c>
      <c r="J11" s="119">
        <v>0</v>
      </c>
      <c r="K11" s="119">
        <v>0</v>
      </c>
      <c r="L11" s="119">
        <v>0</v>
      </c>
      <c r="M11" s="119">
        <v>0</v>
      </c>
      <c r="N11" s="139">
        <v>0</v>
      </c>
    </row>
    <row r="12" spans="1:14" ht="11.1" customHeight="1">
      <c r="A12" s="125" t="s">
        <v>203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60"/>
    </row>
    <row r="13" spans="1:14" ht="12.6" customHeight="1">
      <c r="A13" s="33" t="s">
        <v>204</v>
      </c>
      <c r="B13" s="128">
        <v>523</v>
      </c>
      <c r="C13" s="128">
        <v>478</v>
      </c>
      <c r="D13" s="128">
        <v>6</v>
      </c>
      <c r="E13" s="130">
        <v>0</v>
      </c>
      <c r="F13" s="128">
        <v>38</v>
      </c>
      <c r="G13" s="128">
        <v>364</v>
      </c>
      <c r="H13" s="128">
        <v>264</v>
      </c>
      <c r="I13" s="128">
        <v>2</v>
      </c>
      <c r="J13" s="130">
        <v>0</v>
      </c>
      <c r="K13" s="128">
        <v>56</v>
      </c>
      <c r="L13" s="128">
        <v>41</v>
      </c>
      <c r="M13" s="130">
        <v>0</v>
      </c>
      <c r="N13" s="132">
        <v>159</v>
      </c>
    </row>
    <row r="14" spans="1:14" ht="11.1" customHeight="1">
      <c r="A14" s="125" t="s">
        <v>205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60"/>
    </row>
    <row r="15" spans="1:14" ht="12.6" customHeight="1">
      <c r="A15" s="33" t="s">
        <v>206</v>
      </c>
      <c r="B15" s="128">
        <v>697</v>
      </c>
      <c r="C15" s="128">
        <v>516</v>
      </c>
      <c r="D15" s="128">
        <v>13</v>
      </c>
      <c r="E15" s="128">
        <v>128</v>
      </c>
      <c r="F15" s="128">
        <v>39</v>
      </c>
      <c r="G15" s="128">
        <v>644</v>
      </c>
      <c r="H15" s="128">
        <v>321</v>
      </c>
      <c r="I15" s="128">
        <v>2</v>
      </c>
      <c r="J15" s="128">
        <v>155</v>
      </c>
      <c r="K15" s="128">
        <v>56</v>
      </c>
      <c r="L15" s="128">
        <v>110</v>
      </c>
      <c r="M15" s="130">
        <v>0</v>
      </c>
      <c r="N15" s="132">
        <v>53</v>
      </c>
    </row>
    <row r="16" spans="1:14" ht="11.1" customHeight="1">
      <c r="A16" s="125" t="s">
        <v>207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60"/>
    </row>
    <row r="17" spans="1:14" ht="12.6" customHeight="1">
      <c r="A17" s="33" t="s">
        <v>208</v>
      </c>
      <c r="B17" s="128">
        <v>15906</v>
      </c>
      <c r="C17" s="128">
        <v>8605</v>
      </c>
      <c r="D17" s="128">
        <v>961</v>
      </c>
      <c r="E17" s="128">
        <v>6302</v>
      </c>
      <c r="F17" s="128">
        <v>38</v>
      </c>
      <c r="G17" s="128">
        <v>12426</v>
      </c>
      <c r="H17" s="128">
        <v>4651</v>
      </c>
      <c r="I17" s="128">
        <v>60</v>
      </c>
      <c r="J17" s="128">
        <v>5718</v>
      </c>
      <c r="K17" s="128">
        <v>722</v>
      </c>
      <c r="L17" s="128">
        <v>1274</v>
      </c>
      <c r="M17" s="130">
        <v>0</v>
      </c>
      <c r="N17" s="132">
        <v>3480</v>
      </c>
    </row>
    <row r="18" spans="1:14" ht="11.1" customHeight="1">
      <c r="A18" s="125" t="s">
        <v>209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60"/>
    </row>
    <row r="19" spans="1:14" ht="12.6" customHeight="1">
      <c r="A19" s="33" t="s">
        <v>210</v>
      </c>
      <c r="B19" s="128">
        <v>27167</v>
      </c>
      <c r="C19" s="128">
        <v>18164</v>
      </c>
      <c r="D19" s="128">
        <v>1445</v>
      </c>
      <c r="E19" s="128">
        <v>7344</v>
      </c>
      <c r="F19" s="128">
        <v>214</v>
      </c>
      <c r="G19" s="128">
        <v>19716</v>
      </c>
      <c r="H19" s="128">
        <v>10186</v>
      </c>
      <c r="I19" s="128">
        <v>66</v>
      </c>
      <c r="J19" s="128">
        <v>6319</v>
      </c>
      <c r="K19" s="128">
        <v>1222</v>
      </c>
      <c r="L19" s="128">
        <v>1923</v>
      </c>
      <c r="M19" s="130">
        <v>0</v>
      </c>
      <c r="N19" s="132">
        <v>7452</v>
      </c>
    </row>
    <row r="20" spans="1:14" ht="11.1" customHeight="1">
      <c r="A20" s="125" t="s">
        <v>211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60"/>
    </row>
    <row r="21" spans="1:14" ht="12.6" customHeight="1">
      <c r="A21" s="33" t="s">
        <v>212</v>
      </c>
      <c r="B21" s="128">
        <v>511</v>
      </c>
      <c r="C21" s="128">
        <v>435</v>
      </c>
      <c r="D21" s="128">
        <v>11</v>
      </c>
      <c r="E21" s="128">
        <v>43</v>
      </c>
      <c r="F21" s="128">
        <v>22</v>
      </c>
      <c r="G21" s="128">
        <v>583</v>
      </c>
      <c r="H21" s="128">
        <v>317</v>
      </c>
      <c r="I21" s="128">
        <v>5</v>
      </c>
      <c r="J21" s="128">
        <v>55</v>
      </c>
      <c r="K21" s="128">
        <v>124</v>
      </c>
      <c r="L21" s="128">
        <v>82</v>
      </c>
      <c r="M21" s="130">
        <v>0</v>
      </c>
      <c r="N21" s="132">
        <v>-72</v>
      </c>
    </row>
    <row r="22" spans="1:14" ht="11.1" customHeight="1">
      <c r="A22" s="125" t="s">
        <v>213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60"/>
    </row>
    <row r="23" spans="1:14" ht="12.6" customHeight="1">
      <c r="A23" s="33" t="s">
        <v>214</v>
      </c>
      <c r="B23" s="130">
        <v>0</v>
      </c>
      <c r="C23" s="130">
        <v>0</v>
      </c>
      <c r="D23" s="130">
        <v>0</v>
      </c>
      <c r="E23" s="130">
        <v>0</v>
      </c>
      <c r="F23" s="130">
        <v>0</v>
      </c>
      <c r="G23" s="130">
        <v>0</v>
      </c>
      <c r="H23" s="130">
        <v>0</v>
      </c>
      <c r="I23" s="130">
        <v>0</v>
      </c>
      <c r="J23" s="130">
        <v>0</v>
      </c>
      <c r="K23" s="130">
        <v>0</v>
      </c>
      <c r="L23" s="130">
        <v>0</v>
      </c>
      <c r="M23" s="130">
        <v>0</v>
      </c>
      <c r="N23" s="137">
        <v>0</v>
      </c>
    </row>
    <row r="24" spans="1:14" ht="11.1" customHeight="1">
      <c r="A24" s="125" t="s">
        <v>215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60"/>
    </row>
    <row r="25" spans="1:14" ht="12.6" customHeight="1">
      <c r="A25" s="33" t="s">
        <v>216</v>
      </c>
      <c r="B25" s="128">
        <v>13596</v>
      </c>
      <c r="C25" s="128">
        <v>7963</v>
      </c>
      <c r="D25" s="128">
        <v>427</v>
      </c>
      <c r="E25" s="128">
        <v>5056</v>
      </c>
      <c r="F25" s="128">
        <v>150</v>
      </c>
      <c r="G25" s="128">
        <v>11841</v>
      </c>
      <c r="H25" s="128">
        <v>5037</v>
      </c>
      <c r="I25" s="128">
        <v>46</v>
      </c>
      <c r="J25" s="128">
        <v>4602</v>
      </c>
      <c r="K25" s="128">
        <v>627</v>
      </c>
      <c r="L25" s="128">
        <v>1529</v>
      </c>
      <c r="M25" s="130">
        <v>0</v>
      </c>
      <c r="N25" s="132">
        <v>1755</v>
      </c>
    </row>
    <row r="26" spans="1:14" ht="11.1" customHeight="1">
      <c r="A26" s="125" t="s">
        <v>217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60"/>
    </row>
    <row r="27" spans="1:14" ht="12.6" customHeight="1">
      <c r="A27" s="33" t="s">
        <v>218</v>
      </c>
      <c r="B27" s="130">
        <v>0</v>
      </c>
      <c r="C27" s="130">
        <v>0</v>
      </c>
      <c r="D27" s="130">
        <v>0</v>
      </c>
      <c r="E27" s="130">
        <v>0</v>
      </c>
      <c r="F27" s="130">
        <v>0</v>
      </c>
      <c r="G27" s="130">
        <v>0</v>
      </c>
      <c r="H27" s="130">
        <v>0</v>
      </c>
      <c r="I27" s="130">
        <v>0</v>
      </c>
      <c r="J27" s="130">
        <v>0</v>
      </c>
      <c r="K27" s="130">
        <v>0</v>
      </c>
      <c r="L27" s="130">
        <v>0</v>
      </c>
      <c r="M27" s="130">
        <v>0</v>
      </c>
      <c r="N27" s="137">
        <v>0</v>
      </c>
    </row>
    <row r="28" spans="1:14" ht="11.1" customHeight="1">
      <c r="A28" s="125" t="s">
        <v>219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60"/>
    </row>
    <row r="29" spans="1:14" ht="12.6" customHeight="1">
      <c r="A29" s="33" t="s">
        <v>220</v>
      </c>
      <c r="B29" s="128">
        <v>60489</v>
      </c>
      <c r="C29" s="128">
        <v>22447</v>
      </c>
      <c r="D29" s="128">
        <v>2669</v>
      </c>
      <c r="E29" s="128">
        <v>32775</v>
      </c>
      <c r="F29" s="128">
        <v>2598</v>
      </c>
      <c r="G29" s="128">
        <v>49248</v>
      </c>
      <c r="H29" s="128">
        <v>14171</v>
      </c>
      <c r="I29" s="128">
        <v>849</v>
      </c>
      <c r="J29" s="128">
        <v>29270</v>
      </c>
      <c r="K29" s="128">
        <v>3364</v>
      </c>
      <c r="L29" s="128">
        <v>1593</v>
      </c>
      <c r="M29" s="130">
        <v>0</v>
      </c>
      <c r="N29" s="132">
        <v>11241</v>
      </c>
    </row>
    <row r="30" spans="1:14" ht="11.1" customHeight="1">
      <c r="A30" s="125" t="s">
        <v>221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60"/>
    </row>
    <row r="31" spans="1:14" ht="12.6" customHeight="1">
      <c r="A31" s="33" t="s">
        <v>222</v>
      </c>
      <c r="B31" s="130">
        <v>0</v>
      </c>
      <c r="C31" s="130">
        <v>0</v>
      </c>
      <c r="D31" s="130">
        <v>0</v>
      </c>
      <c r="E31" s="130">
        <v>0</v>
      </c>
      <c r="F31" s="130">
        <v>0</v>
      </c>
      <c r="G31" s="130">
        <v>0</v>
      </c>
      <c r="H31" s="130">
        <v>0</v>
      </c>
      <c r="I31" s="130">
        <v>0</v>
      </c>
      <c r="J31" s="130">
        <v>0</v>
      </c>
      <c r="K31" s="130">
        <v>0</v>
      </c>
      <c r="L31" s="130">
        <v>0</v>
      </c>
      <c r="M31" s="130">
        <v>0</v>
      </c>
      <c r="N31" s="137">
        <v>0</v>
      </c>
    </row>
    <row r="32" spans="1:14" ht="11.1" customHeight="1">
      <c r="A32" s="125" t="s">
        <v>223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60"/>
    </row>
    <row r="33" spans="1:14" ht="12.6" customHeight="1">
      <c r="A33" s="33" t="s">
        <v>224</v>
      </c>
      <c r="B33" s="130">
        <v>0</v>
      </c>
      <c r="C33" s="130">
        <v>0</v>
      </c>
      <c r="D33" s="130">
        <v>0</v>
      </c>
      <c r="E33" s="130">
        <v>0</v>
      </c>
      <c r="F33" s="130">
        <v>0</v>
      </c>
      <c r="G33" s="130">
        <v>0</v>
      </c>
      <c r="H33" s="130">
        <v>0</v>
      </c>
      <c r="I33" s="130">
        <v>0</v>
      </c>
      <c r="J33" s="130">
        <v>0</v>
      </c>
      <c r="K33" s="130">
        <v>0</v>
      </c>
      <c r="L33" s="130">
        <v>0</v>
      </c>
      <c r="M33" s="130">
        <v>0</v>
      </c>
      <c r="N33" s="137">
        <v>0</v>
      </c>
    </row>
    <row r="34" spans="1:14" ht="11.1" customHeight="1">
      <c r="A34" s="125" t="s">
        <v>225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60"/>
    </row>
    <row r="35" spans="1:14" ht="12.6" customHeight="1">
      <c r="A35" s="33" t="s">
        <v>226</v>
      </c>
      <c r="B35" s="130">
        <v>0</v>
      </c>
      <c r="C35" s="130">
        <v>0</v>
      </c>
      <c r="D35" s="130">
        <v>0</v>
      </c>
      <c r="E35" s="130">
        <v>0</v>
      </c>
      <c r="F35" s="130">
        <v>0</v>
      </c>
      <c r="G35" s="130">
        <v>0</v>
      </c>
      <c r="H35" s="130">
        <v>0</v>
      </c>
      <c r="I35" s="130">
        <v>0</v>
      </c>
      <c r="J35" s="130">
        <v>0</v>
      </c>
      <c r="K35" s="130">
        <v>0</v>
      </c>
      <c r="L35" s="130">
        <v>0</v>
      </c>
      <c r="M35" s="130">
        <v>0</v>
      </c>
      <c r="N35" s="137">
        <v>0</v>
      </c>
    </row>
    <row r="36" spans="1:14" ht="11.1" customHeight="1" thickBot="1">
      <c r="A36" s="134" t="s">
        <v>227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3"/>
    </row>
    <row r="37" spans="1:14" ht="13.5" customHeight="1">
      <c r="A37" s="32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ht="13.5" customHeight="1">
      <c r="A38" s="32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ht="13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4"/>
    </row>
    <row r="41" spans="1:14" ht="13.5" customHeight="1">
      <c r="A41" s="10"/>
      <c r="B41" s="10"/>
      <c r="C41" s="10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4"/>
    </row>
    <row r="42" spans="1:14" ht="13.5" customHeight="1" hidden="1">
      <c r="A42" s="3"/>
      <c r="B42" s="3"/>
      <c r="C42" s="3"/>
      <c r="D42" s="3" t="str">
        <f>TEXT(D41,"##,##0")</f>
        <v>0</v>
      </c>
      <c r="E42" s="3" t="str">
        <f>TEXT(E41,"##,##0")</f>
        <v>0</v>
      </c>
      <c r="F42" s="3"/>
      <c r="G42" s="3"/>
      <c r="H42" s="3"/>
      <c r="I42" s="3"/>
      <c r="J42" s="3"/>
      <c r="K42" s="3"/>
      <c r="L42" s="3"/>
      <c r="M42" s="3"/>
      <c r="N42" s="3"/>
    </row>
    <row r="43" spans="1:14" ht="13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</row>
  </sheetData>
  <mergeCells count="181">
    <mergeCell ref="L8:L9"/>
    <mergeCell ref="A1:N1"/>
    <mergeCell ref="A3:N3"/>
    <mergeCell ref="B5:F5"/>
    <mergeCell ref="G5:L5"/>
    <mergeCell ref="A2:N2"/>
    <mergeCell ref="A5:A10"/>
    <mergeCell ref="D4:F4"/>
    <mergeCell ref="G4:J4"/>
    <mergeCell ref="B8:B9"/>
    <mergeCell ref="F8:F9"/>
    <mergeCell ref="G8:G9"/>
    <mergeCell ref="B11:B12"/>
    <mergeCell ref="C11:C12"/>
    <mergeCell ref="D11:D12"/>
    <mergeCell ref="F11:F12"/>
    <mergeCell ref="F13:F14"/>
    <mergeCell ref="G11:G12"/>
    <mergeCell ref="G13:G14"/>
    <mergeCell ref="H11:H12"/>
    <mergeCell ref="H13:H14"/>
    <mergeCell ref="B13:B14"/>
    <mergeCell ref="D13:D14"/>
    <mergeCell ref="C13:C14"/>
    <mergeCell ref="E11:E12"/>
    <mergeCell ref="E13:E14"/>
    <mergeCell ref="L11:L12"/>
    <mergeCell ref="L13:L14"/>
    <mergeCell ref="I11:I12"/>
    <mergeCell ref="I13:I14"/>
    <mergeCell ref="J11:J12"/>
    <mergeCell ref="J13:J14"/>
    <mergeCell ref="K11:K12"/>
    <mergeCell ref="K13:K14"/>
    <mergeCell ref="B15:B16"/>
    <mergeCell ref="C15:C16"/>
    <mergeCell ref="D15:D16"/>
    <mergeCell ref="E15:E16"/>
    <mergeCell ref="M11:M12"/>
    <mergeCell ref="N11:N12"/>
    <mergeCell ref="M13:M14"/>
    <mergeCell ref="N13:N14"/>
    <mergeCell ref="J15:J16"/>
    <mergeCell ref="K15:K16"/>
    <mergeCell ref="L15:L16"/>
    <mergeCell ref="M15:M16"/>
    <mergeCell ref="F15:F16"/>
    <mergeCell ref="G15:G16"/>
    <mergeCell ref="H15:H16"/>
    <mergeCell ref="I15:I16"/>
    <mergeCell ref="M17:M18"/>
    <mergeCell ref="N17:N18"/>
    <mergeCell ref="N15:N16"/>
    <mergeCell ref="B17:B18"/>
    <mergeCell ref="C17:C18"/>
    <mergeCell ref="D17:D18"/>
    <mergeCell ref="E17:E18"/>
    <mergeCell ref="F17:F18"/>
    <mergeCell ref="G17:G18"/>
    <mergeCell ref="H17:H18"/>
    <mergeCell ref="B19:B20"/>
    <mergeCell ref="C19:C20"/>
    <mergeCell ref="D19:D20"/>
    <mergeCell ref="E19:E20"/>
    <mergeCell ref="K17:K18"/>
    <mergeCell ref="L17:L18"/>
    <mergeCell ref="I17:I18"/>
    <mergeCell ref="J17:J18"/>
    <mergeCell ref="J19:J20"/>
    <mergeCell ref="K19:K20"/>
    <mergeCell ref="L19:L20"/>
    <mergeCell ref="M19:M20"/>
    <mergeCell ref="F19:F20"/>
    <mergeCell ref="G19:G20"/>
    <mergeCell ref="H19:H20"/>
    <mergeCell ref="I19:I20"/>
    <mergeCell ref="M21:M22"/>
    <mergeCell ref="N21:N22"/>
    <mergeCell ref="N19:N20"/>
    <mergeCell ref="B21:B22"/>
    <mergeCell ref="C21:C22"/>
    <mergeCell ref="D21:D22"/>
    <mergeCell ref="E21:E22"/>
    <mergeCell ref="F21:F22"/>
    <mergeCell ref="G21:G22"/>
    <mergeCell ref="H21:H22"/>
    <mergeCell ref="B23:B24"/>
    <mergeCell ref="C23:C24"/>
    <mergeCell ref="D23:D24"/>
    <mergeCell ref="E23:E24"/>
    <mergeCell ref="K21:K22"/>
    <mergeCell ref="L21:L22"/>
    <mergeCell ref="I21:I22"/>
    <mergeCell ref="J21:J22"/>
    <mergeCell ref="J23:J24"/>
    <mergeCell ref="K23:K24"/>
    <mergeCell ref="L23:L24"/>
    <mergeCell ref="M23:M24"/>
    <mergeCell ref="F23:F24"/>
    <mergeCell ref="G23:G24"/>
    <mergeCell ref="H23:H24"/>
    <mergeCell ref="I23:I24"/>
    <mergeCell ref="M25:M26"/>
    <mergeCell ref="N25:N26"/>
    <mergeCell ref="N23:N24"/>
    <mergeCell ref="B25:B26"/>
    <mergeCell ref="C25:C26"/>
    <mergeCell ref="D25:D26"/>
    <mergeCell ref="E25:E26"/>
    <mergeCell ref="F25:F26"/>
    <mergeCell ref="G25:G26"/>
    <mergeCell ref="H25:H26"/>
    <mergeCell ref="B27:B28"/>
    <mergeCell ref="C27:C28"/>
    <mergeCell ref="D27:D28"/>
    <mergeCell ref="E27:E28"/>
    <mergeCell ref="K25:K26"/>
    <mergeCell ref="L25:L26"/>
    <mergeCell ref="I25:I26"/>
    <mergeCell ref="J25:J26"/>
    <mergeCell ref="J27:J28"/>
    <mergeCell ref="K27:K28"/>
    <mergeCell ref="L27:L28"/>
    <mergeCell ref="M27:M28"/>
    <mergeCell ref="F27:F28"/>
    <mergeCell ref="G27:G28"/>
    <mergeCell ref="H27:H28"/>
    <mergeCell ref="I27:I28"/>
    <mergeCell ref="M29:M30"/>
    <mergeCell ref="N29:N30"/>
    <mergeCell ref="N27:N28"/>
    <mergeCell ref="B29:B30"/>
    <mergeCell ref="C29:C30"/>
    <mergeCell ref="D29:D30"/>
    <mergeCell ref="E29:E30"/>
    <mergeCell ref="F29:F30"/>
    <mergeCell ref="G29:G30"/>
    <mergeCell ref="H29:H30"/>
    <mergeCell ref="B31:B32"/>
    <mergeCell ref="C31:C32"/>
    <mergeCell ref="D31:D32"/>
    <mergeCell ref="E31:E32"/>
    <mergeCell ref="K29:K30"/>
    <mergeCell ref="L29:L30"/>
    <mergeCell ref="I29:I30"/>
    <mergeCell ref="J29:J30"/>
    <mergeCell ref="J31:J32"/>
    <mergeCell ref="K31:K32"/>
    <mergeCell ref="L31:L32"/>
    <mergeCell ref="M31:M32"/>
    <mergeCell ref="F31:F32"/>
    <mergeCell ref="G31:G32"/>
    <mergeCell ref="H31:H32"/>
    <mergeCell ref="I31:I32"/>
    <mergeCell ref="M33:M34"/>
    <mergeCell ref="N33:N34"/>
    <mergeCell ref="N31:N32"/>
    <mergeCell ref="B33:B34"/>
    <mergeCell ref="C33:C34"/>
    <mergeCell ref="D33:D34"/>
    <mergeCell ref="E33:E34"/>
    <mergeCell ref="F33:F34"/>
    <mergeCell ref="G33:G34"/>
    <mergeCell ref="H33:H34"/>
    <mergeCell ref="B35:B36"/>
    <mergeCell ref="C35:C36"/>
    <mergeCell ref="D35:D36"/>
    <mergeCell ref="E35:E36"/>
    <mergeCell ref="K33:K34"/>
    <mergeCell ref="L33:L34"/>
    <mergeCell ref="I33:I34"/>
    <mergeCell ref="J33:J34"/>
    <mergeCell ref="N35:N36"/>
    <mergeCell ref="J35:J36"/>
    <mergeCell ref="K35:K36"/>
    <mergeCell ref="L35:L36"/>
    <mergeCell ref="M35:M36"/>
    <mergeCell ref="F35:F36"/>
    <mergeCell ref="G35:G36"/>
    <mergeCell ref="H35:H36"/>
    <mergeCell ref="I35:I36"/>
  </mergeCells>
  <printOptions horizontalCentered="1"/>
  <pageMargins left="0.74803149606299213" right="0.59055118110236227" top="0.39370078740157483" bottom="0.19685039370078741" header="0" footer="0.39370078740157483"/>
  <pageSetup paperSize="9" firstPageNumber="149" orientation="landscape" useFirstPageNumber="1"/>
  <headerFooter alignWithMargins="0">
    <oddFooter>&amp;L&amp;9 &amp;C&amp;"Times New Roman"&amp;9  - &amp;p -&amp;R&amp;9 </oddFooter>
  </headerFooter>
</worksheet>
</file>

<file path=xl/worksheets/sheet1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43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4.625" customWidth="1"/>
    <col min="2" max="3" width="7.125" customWidth="1"/>
    <col min="4" max="4" width="6.875" customWidth="1"/>
    <col min="5" max="5" width="15.625" customWidth="1"/>
    <col min="6" max="6" width="5.875" customWidth="1"/>
    <col min="7" max="7" width="7.125" customWidth="1"/>
    <col min="8" max="8" width="6.875" customWidth="1"/>
    <col min="9" max="9" width="6.625" customWidth="1"/>
    <col min="10" max="10" width="15.625" customWidth="1"/>
    <col min="11" max="11" width="7.125" customWidth="1"/>
    <col min="12" max="12" width="6.625" customWidth="1"/>
    <col min="13" max="14" width="7.125" customWidth="1"/>
  </cols>
  <sheetData>
    <row r="1" spans="1:14" ht="21" customHeight="1">
      <c r="A1" s="65" t="s">
        <v>122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4" ht="21" customHeight="1">
      <c r="A2" s="65" t="s">
        <v>51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</row>
    <row r="3" spans="1:14" ht="18.6" customHeight="1">
      <c r="A3" s="67" t="s">
        <v>62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</row>
    <row r="4" spans="1:14" ht="18.6" customHeight="1" thickBot="1">
      <c r="A4" s="1"/>
      <c r="B4" s="1"/>
      <c r="C4" s="1"/>
      <c r="D4" s="64" t="str">
        <f>'10-2'!D4:F4</f>
        <v>115年 1 - 8月</v>
      </c>
      <c r="E4" s="64"/>
      <c r="F4" s="64"/>
      <c r="G4" s="57" t="str">
        <f>'10-2'!G4:J4</f>
        <v> Jan. - Aug. 2026</v>
      </c>
      <c r="H4" s="57"/>
      <c r="I4" s="57"/>
      <c r="J4" s="57"/>
      <c r="K4" s="1"/>
      <c r="L4" s="1"/>
      <c r="M4" s="1"/>
      <c r="N4" s="28" t="s">
        <v>38</v>
      </c>
    </row>
    <row r="5" spans="1:14" ht="15" customHeight="1">
      <c r="A5" s="54" t="s">
        <v>31</v>
      </c>
      <c r="B5" s="50" t="s">
        <v>39</v>
      </c>
      <c r="C5" s="51"/>
      <c r="D5" s="51"/>
      <c r="E5" s="51"/>
      <c r="F5" s="52"/>
      <c r="G5" s="50" t="s">
        <v>40</v>
      </c>
      <c r="H5" s="51"/>
      <c r="I5" s="51"/>
      <c r="J5" s="51"/>
      <c r="K5" s="51"/>
      <c r="L5" s="52"/>
      <c r="M5" s="12" t="s">
        <v>4</v>
      </c>
      <c r="N5" s="13" t="s">
        <v>34</v>
      </c>
    </row>
    <row r="6" spans="1:14" ht="12.95" customHeight="1">
      <c r="A6" s="55"/>
      <c r="B6" s="14" t="s">
        <v>5</v>
      </c>
      <c r="C6" s="5" t="s">
        <v>6</v>
      </c>
      <c r="D6" s="5" t="s">
        <v>7</v>
      </c>
      <c r="E6" s="27" t="s">
        <v>65</v>
      </c>
      <c r="F6" s="5" t="s">
        <v>4</v>
      </c>
      <c r="G6" s="5" t="s">
        <v>5</v>
      </c>
      <c r="H6" s="5" t="s">
        <v>6</v>
      </c>
      <c r="I6" s="5" t="s">
        <v>7</v>
      </c>
      <c r="J6" s="27" t="s">
        <v>65</v>
      </c>
      <c r="K6" s="5" t="s">
        <v>66</v>
      </c>
      <c r="L6" s="5" t="s">
        <v>4</v>
      </c>
      <c r="M6" s="5" t="s">
        <v>8</v>
      </c>
      <c r="N6" s="15" t="s">
        <v>8</v>
      </c>
    </row>
    <row r="7" spans="1:14" ht="12.95" customHeight="1">
      <c r="A7" s="55"/>
      <c r="B7" s="18" t="s">
        <v>0</v>
      </c>
      <c r="C7" s="5" t="s">
        <v>9</v>
      </c>
      <c r="D7" s="5" t="s">
        <v>9</v>
      </c>
      <c r="E7" s="27" t="s">
        <v>10</v>
      </c>
      <c r="F7" s="5" t="s">
        <v>11</v>
      </c>
      <c r="G7" s="19" t="s">
        <v>0</v>
      </c>
      <c r="H7" s="5" t="s">
        <v>12</v>
      </c>
      <c r="I7" s="5" t="s">
        <v>12</v>
      </c>
      <c r="J7" s="27" t="s">
        <v>13</v>
      </c>
      <c r="K7" s="5" t="s">
        <v>67</v>
      </c>
      <c r="L7" s="5" t="s">
        <v>14</v>
      </c>
      <c r="M7" s="5" t="s">
        <v>0</v>
      </c>
      <c r="N7" s="16" t="s">
        <v>21</v>
      </c>
    </row>
    <row r="8" spans="1:14" ht="14.1" customHeight="1">
      <c r="A8" s="55"/>
      <c r="B8" s="17" t="s">
        <v>15</v>
      </c>
      <c r="C8" s="20" t="s">
        <v>16</v>
      </c>
      <c r="D8" s="20" t="s">
        <v>17</v>
      </c>
      <c r="E8" s="21" t="s">
        <v>18</v>
      </c>
      <c r="F8" s="17" t="s">
        <v>19</v>
      </c>
      <c r="G8" s="17" t="s">
        <v>15</v>
      </c>
      <c r="H8" s="20" t="s">
        <v>16</v>
      </c>
      <c r="I8" s="20" t="s">
        <v>17</v>
      </c>
      <c r="J8" s="21" t="s">
        <v>73</v>
      </c>
      <c r="K8" s="20" t="s">
        <v>68</v>
      </c>
      <c r="L8" s="17" t="s">
        <v>19</v>
      </c>
      <c r="M8" s="20" t="s">
        <v>20</v>
      </c>
      <c r="N8" s="16" t="s">
        <v>27</v>
      </c>
    </row>
    <row r="9" spans="1:14" ht="14.1" customHeight="1">
      <c r="A9" s="55"/>
      <c r="B9" s="17"/>
      <c r="C9" s="20" t="s">
        <v>21</v>
      </c>
      <c r="D9" s="20" t="s">
        <v>23</v>
      </c>
      <c r="E9" s="22" t="s">
        <v>24</v>
      </c>
      <c r="F9" s="17"/>
      <c r="G9" s="17"/>
      <c r="H9" s="20" t="s">
        <v>25</v>
      </c>
      <c r="I9" s="20" t="s">
        <v>25</v>
      </c>
      <c r="J9" s="22" t="s">
        <v>24</v>
      </c>
      <c r="K9" s="17" t="s">
        <v>69</v>
      </c>
      <c r="L9" s="17"/>
      <c r="M9" s="20" t="s">
        <v>26</v>
      </c>
      <c r="N9" s="16" t="s">
        <v>21</v>
      </c>
    </row>
    <row r="10" spans="1:14" ht="14.1" customHeight="1" thickBot="1">
      <c r="A10" s="56"/>
      <c r="B10" s="23" t="s">
        <v>22</v>
      </c>
      <c r="C10" s="23" t="s">
        <v>22</v>
      </c>
      <c r="D10" s="23" t="s">
        <v>22</v>
      </c>
      <c r="E10" s="29" t="s">
        <v>28</v>
      </c>
      <c r="F10" s="30" t="s">
        <v>22</v>
      </c>
      <c r="G10" s="30" t="s">
        <v>22</v>
      </c>
      <c r="H10" s="30" t="s">
        <v>22</v>
      </c>
      <c r="I10" s="30" t="s">
        <v>22</v>
      </c>
      <c r="J10" s="29" t="s">
        <v>28</v>
      </c>
      <c r="K10" s="17" t="s">
        <v>25</v>
      </c>
      <c r="L10" s="30" t="s">
        <v>22</v>
      </c>
      <c r="M10" s="30" t="s">
        <v>29</v>
      </c>
      <c r="N10" s="31" t="s">
        <v>30</v>
      </c>
    </row>
    <row r="11" spans="1:14" ht="12.6" customHeight="1">
      <c r="A11" s="114" t="s">
        <v>1</v>
      </c>
      <c r="B11" s="117">
        <v>21972</v>
      </c>
      <c r="C11" s="117">
        <v>6234</v>
      </c>
      <c r="D11" s="117">
        <v>213</v>
      </c>
      <c r="E11" s="117">
        <v>14432</v>
      </c>
      <c r="F11" s="117">
        <v>1094</v>
      </c>
      <c r="G11" s="117">
        <v>20059</v>
      </c>
      <c r="H11" s="117">
        <v>1812</v>
      </c>
      <c r="I11" s="117">
        <v>119</v>
      </c>
      <c r="J11" s="117">
        <v>14170</v>
      </c>
      <c r="K11" s="117">
        <v>1481</v>
      </c>
      <c r="L11" s="117">
        <v>2477</v>
      </c>
      <c r="M11" s="120">
        <v>0</v>
      </c>
      <c r="N11" s="123">
        <v>1914</v>
      </c>
    </row>
    <row r="12" spans="1:14" ht="11.1" customHeight="1">
      <c r="A12" s="126" t="s">
        <v>15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60"/>
    </row>
    <row r="13" spans="1:14" ht="12.6" customHeight="1">
      <c r="A13" s="33" t="s">
        <v>154</v>
      </c>
      <c r="B13" s="128">
        <v>574</v>
      </c>
      <c r="C13" s="128">
        <v>433</v>
      </c>
      <c r="D13" s="128">
        <v>1</v>
      </c>
      <c r="E13" s="130">
        <v>0</v>
      </c>
      <c r="F13" s="128">
        <v>140</v>
      </c>
      <c r="G13" s="128">
        <v>608</v>
      </c>
      <c r="H13" s="128">
        <v>104</v>
      </c>
      <c r="I13" s="128">
        <v>1</v>
      </c>
      <c r="J13" s="130">
        <v>0</v>
      </c>
      <c r="K13" s="128">
        <v>96</v>
      </c>
      <c r="L13" s="128">
        <v>408</v>
      </c>
      <c r="M13" s="130">
        <v>0</v>
      </c>
      <c r="N13" s="132">
        <v>-34</v>
      </c>
    </row>
    <row r="14" spans="1:14" ht="11.1" customHeight="1">
      <c r="A14" s="125" t="s">
        <v>155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60"/>
    </row>
    <row r="15" spans="1:14" ht="12.6" customHeight="1">
      <c r="A15" s="33" t="s">
        <v>156</v>
      </c>
      <c r="B15" s="128">
        <v>1069</v>
      </c>
      <c r="C15" s="128">
        <v>651</v>
      </c>
      <c r="D15" s="128">
        <v>12</v>
      </c>
      <c r="E15" s="130">
        <v>0</v>
      </c>
      <c r="F15" s="128">
        <v>406</v>
      </c>
      <c r="G15" s="128">
        <v>268</v>
      </c>
      <c r="H15" s="128">
        <v>111</v>
      </c>
      <c r="I15" s="128">
        <v>1</v>
      </c>
      <c r="J15" s="130">
        <v>0</v>
      </c>
      <c r="K15" s="128">
        <v>95</v>
      </c>
      <c r="L15" s="128">
        <v>62</v>
      </c>
      <c r="M15" s="130">
        <v>0</v>
      </c>
      <c r="N15" s="132">
        <v>801</v>
      </c>
    </row>
    <row r="16" spans="1:14" ht="11.1" customHeight="1">
      <c r="A16" s="125" t="s">
        <v>157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60"/>
    </row>
    <row r="17" spans="1:14" ht="12.6" customHeight="1">
      <c r="A17" s="33" t="s">
        <v>158</v>
      </c>
      <c r="B17" s="128">
        <v>847</v>
      </c>
      <c r="C17" s="128">
        <v>511</v>
      </c>
      <c r="D17" s="128">
        <v>3</v>
      </c>
      <c r="E17" s="130">
        <v>0</v>
      </c>
      <c r="F17" s="128">
        <v>333</v>
      </c>
      <c r="G17" s="128">
        <v>220</v>
      </c>
      <c r="H17" s="128">
        <v>84</v>
      </c>
      <c r="I17" s="128">
        <v>2</v>
      </c>
      <c r="J17" s="130">
        <v>0</v>
      </c>
      <c r="K17" s="128">
        <v>87</v>
      </c>
      <c r="L17" s="128">
        <v>48</v>
      </c>
      <c r="M17" s="130">
        <v>0</v>
      </c>
      <c r="N17" s="132">
        <v>627</v>
      </c>
    </row>
    <row r="18" spans="1:14" ht="11.1" customHeight="1">
      <c r="A18" s="125" t="s">
        <v>159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60"/>
    </row>
    <row r="19" spans="1:14" ht="12.6" customHeight="1">
      <c r="A19" s="33" t="s">
        <v>160</v>
      </c>
      <c r="B19" s="128">
        <v>694</v>
      </c>
      <c r="C19" s="128">
        <v>639</v>
      </c>
      <c r="D19" s="128">
        <v>24</v>
      </c>
      <c r="E19" s="130">
        <v>0</v>
      </c>
      <c r="F19" s="128">
        <v>31</v>
      </c>
      <c r="G19" s="128">
        <v>447</v>
      </c>
      <c r="H19" s="128">
        <v>132</v>
      </c>
      <c r="I19" s="128">
        <v>3</v>
      </c>
      <c r="J19" s="130">
        <v>0</v>
      </c>
      <c r="K19" s="128">
        <v>81</v>
      </c>
      <c r="L19" s="128">
        <v>232</v>
      </c>
      <c r="M19" s="130">
        <v>0</v>
      </c>
      <c r="N19" s="132">
        <v>247</v>
      </c>
    </row>
    <row r="20" spans="1:14" ht="11.1" customHeight="1">
      <c r="A20" s="125" t="s">
        <v>161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60"/>
    </row>
    <row r="21" spans="1:14" ht="12.6" customHeight="1">
      <c r="A21" s="33" t="s">
        <v>162</v>
      </c>
      <c r="B21" s="128">
        <v>310</v>
      </c>
      <c r="C21" s="128">
        <v>308</v>
      </c>
      <c r="D21" s="128">
        <v>2</v>
      </c>
      <c r="E21" s="130">
        <v>0</v>
      </c>
      <c r="F21" s="128">
        <v>1</v>
      </c>
      <c r="G21" s="128">
        <v>339</v>
      </c>
      <c r="H21" s="128">
        <v>31</v>
      </c>
      <c r="I21" s="128">
        <v>0</v>
      </c>
      <c r="J21" s="130">
        <v>0</v>
      </c>
      <c r="K21" s="128">
        <v>126</v>
      </c>
      <c r="L21" s="128">
        <v>181</v>
      </c>
      <c r="M21" s="130">
        <v>0</v>
      </c>
      <c r="N21" s="132">
        <v>-29</v>
      </c>
    </row>
    <row r="22" spans="1:14" ht="11.1" customHeight="1">
      <c r="A22" s="125" t="s">
        <v>163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60"/>
    </row>
    <row r="23" spans="1:14" ht="12.6" customHeight="1">
      <c r="A23" s="33" t="s">
        <v>164</v>
      </c>
      <c r="B23" s="130">
        <v>0</v>
      </c>
      <c r="C23" s="130">
        <v>0</v>
      </c>
      <c r="D23" s="130">
        <v>0</v>
      </c>
      <c r="E23" s="130">
        <v>0</v>
      </c>
      <c r="F23" s="130">
        <v>0</v>
      </c>
      <c r="G23" s="130">
        <v>0</v>
      </c>
      <c r="H23" s="130">
        <v>0</v>
      </c>
      <c r="I23" s="130">
        <v>0</v>
      </c>
      <c r="J23" s="130">
        <v>0</v>
      </c>
      <c r="K23" s="130">
        <v>0</v>
      </c>
      <c r="L23" s="130">
        <v>0</v>
      </c>
      <c r="M23" s="130">
        <v>0</v>
      </c>
      <c r="N23" s="137">
        <v>0</v>
      </c>
    </row>
    <row r="24" spans="1:14" ht="11.1" customHeight="1">
      <c r="A24" s="125" t="s">
        <v>165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60"/>
    </row>
    <row r="25" spans="1:14" ht="12.6" customHeight="1">
      <c r="A25" s="33" t="s">
        <v>166</v>
      </c>
      <c r="B25" s="128">
        <v>135</v>
      </c>
      <c r="C25" s="128">
        <v>125</v>
      </c>
      <c r="D25" s="128">
        <v>10</v>
      </c>
      <c r="E25" s="130">
        <v>0</v>
      </c>
      <c r="F25" s="128">
        <v>0</v>
      </c>
      <c r="G25" s="128">
        <v>96</v>
      </c>
      <c r="H25" s="128">
        <v>24</v>
      </c>
      <c r="I25" s="128">
        <v>0</v>
      </c>
      <c r="J25" s="130">
        <v>0</v>
      </c>
      <c r="K25" s="128">
        <v>33</v>
      </c>
      <c r="L25" s="128">
        <v>39</v>
      </c>
      <c r="M25" s="130">
        <v>0</v>
      </c>
      <c r="N25" s="132">
        <v>39</v>
      </c>
    </row>
    <row r="26" spans="1:14" ht="11.1" customHeight="1">
      <c r="A26" s="125" t="s">
        <v>167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60"/>
    </row>
    <row r="27" spans="1:14" ht="12.6" customHeight="1">
      <c r="A27" s="33" t="s">
        <v>168</v>
      </c>
      <c r="B27" s="130">
        <v>0</v>
      </c>
      <c r="C27" s="130">
        <v>0</v>
      </c>
      <c r="D27" s="130">
        <v>0</v>
      </c>
      <c r="E27" s="130">
        <v>0</v>
      </c>
      <c r="F27" s="130">
        <v>0</v>
      </c>
      <c r="G27" s="130">
        <v>0</v>
      </c>
      <c r="H27" s="130">
        <v>0</v>
      </c>
      <c r="I27" s="130">
        <v>0</v>
      </c>
      <c r="J27" s="130">
        <v>0</v>
      </c>
      <c r="K27" s="130">
        <v>0</v>
      </c>
      <c r="L27" s="130">
        <v>0</v>
      </c>
      <c r="M27" s="130">
        <v>0</v>
      </c>
      <c r="N27" s="137">
        <v>0</v>
      </c>
    </row>
    <row r="28" spans="1:14" ht="11.1" customHeight="1">
      <c r="A28" s="125" t="s">
        <v>169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60"/>
    </row>
    <row r="29" spans="1:14" ht="12.6" customHeight="1">
      <c r="A29" s="33" t="s">
        <v>170</v>
      </c>
      <c r="B29" s="130">
        <v>0</v>
      </c>
      <c r="C29" s="130">
        <v>0</v>
      </c>
      <c r="D29" s="130">
        <v>0</v>
      </c>
      <c r="E29" s="130">
        <v>0</v>
      </c>
      <c r="F29" s="130">
        <v>0</v>
      </c>
      <c r="G29" s="130">
        <v>0</v>
      </c>
      <c r="H29" s="130">
        <v>0</v>
      </c>
      <c r="I29" s="130">
        <v>0</v>
      </c>
      <c r="J29" s="130">
        <v>0</v>
      </c>
      <c r="K29" s="130">
        <v>0</v>
      </c>
      <c r="L29" s="130">
        <v>0</v>
      </c>
      <c r="M29" s="130">
        <v>0</v>
      </c>
      <c r="N29" s="137">
        <v>0</v>
      </c>
    </row>
    <row r="30" spans="1:14" ht="11.1" customHeight="1">
      <c r="A30" s="125" t="s">
        <v>171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60"/>
    </row>
    <row r="31" spans="1:14" ht="12.6" customHeight="1">
      <c r="A31" s="33" t="s">
        <v>172</v>
      </c>
      <c r="B31" s="130">
        <v>0</v>
      </c>
      <c r="C31" s="130">
        <v>0</v>
      </c>
      <c r="D31" s="130">
        <v>0</v>
      </c>
      <c r="E31" s="130">
        <v>0</v>
      </c>
      <c r="F31" s="130">
        <v>0</v>
      </c>
      <c r="G31" s="130">
        <v>0</v>
      </c>
      <c r="H31" s="130">
        <v>0</v>
      </c>
      <c r="I31" s="130">
        <v>0</v>
      </c>
      <c r="J31" s="130">
        <v>0</v>
      </c>
      <c r="K31" s="130">
        <v>0</v>
      </c>
      <c r="L31" s="130">
        <v>0</v>
      </c>
      <c r="M31" s="130">
        <v>0</v>
      </c>
      <c r="N31" s="137">
        <v>0</v>
      </c>
    </row>
    <row r="32" spans="1:14" ht="11.1" customHeight="1">
      <c r="A32" s="125" t="s">
        <v>173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60"/>
    </row>
    <row r="33" spans="1:14" ht="12.6" customHeight="1">
      <c r="A33" s="33" t="s">
        <v>174</v>
      </c>
      <c r="B33" s="130">
        <v>0</v>
      </c>
      <c r="C33" s="130">
        <v>0</v>
      </c>
      <c r="D33" s="130">
        <v>0</v>
      </c>
      <c r="E33" s="130">
        <v>0</v>
      </c>
      <c r="F33" s="130">
        <v>0</v>
      </c>
      <c r="G33" s="130">
        <v>0</v>
      </c>
      <c r="H33" s="130">
        <v>0</v>
      </c>
      <c r="I33" s="130">
        <v>0</v>
      </c>
      <c r="J33" s="130">
        <v>0</v>
      </c>
      <c r="K33" s="130">
        <v>0</v>
      </c>
      <c r="L33" s="130">
        <v>0</v>
      </c>
      <c r="M33" s="130">
        <v>0</v>
      </c>
      <c r="N33" s="137">
        <v>0</v>
      </c>
    </row>
    <row r="34" spans="1:14" ht="11.1" customHeight="1">
      <c r="A34" s="125" t="s">
        <v>175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60"/>
    </row>
    <row r="35" spans="1:14" ht="12.6" customHeight="1">
      <c r="A35" s="33" t="s">
        <v>176</v>
      </c>
      <c r="B35" s="128">
        <v>717</v>
      </c>
      <c r="C35" s="128">
        <v>675</v>
      </c>
      <c r="D35" s="128">
        <v>25</v>
      </c>
      <c r="E35" s="130">
        <v>0</v>
      </c>
      <c r="F35" s="128">
        <v>18</v>
      </c>
      <c r="G35" s="128">
        <v>537</v>
      </c>
      <c r="H35" s="128">
        <v>276</v>
      </c>
      <c r="I35" s="128">
        <v>3</v>
      </c>
      <c r="J35" s="130">
        <v>0</v>
      </c>
      <c r="K35" s="128">
        <v>122</v>
      </c>
      <c r="L35" s="128">
        <v>136</v>
      </c>
      <c r="M35" s="130">
        <v>0</v>
      </c>
      <c r="N35" s="132">
        <v>181</v>
      </c>
    </row>
    <row r="36" spans="1:14" ht="11.1" customHeight="1" thickBot="1">
      <c r="A36" s="134" t="s">
        <v>177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3"/>
    </row>
    <row r="37" spans="1:14" ht="13.5" customHeight="1">
      <c r="A37" s="3" t="s">
        <v>152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ht="13.5" customHeight="1">
      <c r="A38" s="3" t="s">
        <v>35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ht="13.5" customHeight="1">
      <c r="A39" s="3" t="str">
        <f>'10-2'!A39</f>
        <v>　　　　　2.至115年8月止，38家本國銀行放款及催收款之備抵呆帳餘額為653,270百萬元，115年1至8月轉銷呆帳37,140百萬元。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4"/>
    </row>
    <row r="41" spans="1:14" ht="13.5" customHeight="1">
      <c r="A41" s="10"/>
      <c r="B41" s="10"/>
      <c r="C41" s="10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4"/>
    </row>
    <row r="42" spans="1:14" ht="13.5" customHeight="1" hidden="1">
      <c r="A42" s="3"/>
      <c r="B42" s="3"/>
      <c r="C42" s="3"/>
      <c r="D42" s="3" t="str">
        <f>TEXT(D41,"##,##0")</f>
        <v>0</v>
      </c>
      <c r="E42" s="3" t="str">
        <f>TEXT(E41,"##,##0")</f>
        <v>0</v>
      </c>
      <c r="F42" s="3"/>
      <c r="G42" s="3"/>
      <c r="H42" s="3"/>
      <c r="I42" s="3"/>
      <c r="J42" s="3"/>
      <c r="K42" s="3"/>
      <c r="L42" s="3"/>
      <c r="M42" s="3"/>
      <c r="N42" s="3"/>
    </row>
    <row r="43" spans="1:14" ht="13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</row>
  </sheetData>
  <mergeCells count="181">
    <mergeCell ref="H31:H32"/>
    <mergeCell ref="I35:I36"/>
    <mergeCell ref="N35:N36"/>
    <mergeCell ref="J35:J36"/>
    <mergeCell ref="K35:K36"/>
    <mergeCell ref="L35:L36"/>
    <mergeCell ref="M35:M36"/>
    <mergeCell ref="H33:H34"/>
    <mergeCell ref="G33:G34"/>
    <mergeCell ref="N31:N32"/>
    <mergeCell ref="B33:B34"/>
    <mergeCell ref="C33:C34"/>
    <mergeCell ref="D33:D34"/>
    <mergeCell ref="E33:E34"/>
    <mergeCell ref="F33:F34"/>
    <mergeCell ref="N33:N34"/>
    <mergeCell ref="K33:K34"/>
    <mergeCell ref="L33:L34"/>
    <mergeCell ref="B35:B36"/>
    <mergeCell ref="C35:C36"/>
    <mergeCell ref="D35:D36"/>
    <mergeCell ref="E35:E36"/>
    <mergeCell ref="H35:H36"/>
    <mergeCell ref="F35:F36"/>
    <mergeCell ref="G35:G36"/>
    <mergeCell ref="L29:L30"/>
    <mergeCell ref="M29:M30"/>
    <mergeCell ref="I33:I34"/>
    <mergeCell ref="J33:J34"/>
    <mergeCell ref="M33:M34"/>
    <mergeCell ref="M31:M32"/>
    <mergeCell ref="I31:I32"/>
    <mergeCell ref="J31:J32"/>
    <mergeCell ref="N29:N30"/>
    <mergeCell ref="B31:B32"/>
    <mergeCell ref="C31:C32"/>
    <mergeCell ref="D31:D32"/>
    <mergeCell ref="E31:E32"/>
    <mergeCell ref="F31:F32"/>
    <mergeCell ref="G31:G32"/>
    <mergeCell ref="K31:K32"/>
    <mergeCell ref="L31:L32"/>
    <mergeCell ref="K29:K30"/>
    <mergeCell ref="N27:N28"/>
    <mergeCell ref="B29:B30"/>
    <mergeCell ref="C29:C30"/>
    <mergeCell ref="D29:D30"/>
    <mergeCell ref="E29:E30"/>
    <mergeCell ref="F29:F30"/>
    <mergeCell ref="G29:G30"/>
    <mergeCell ref="H29:H30"/>
    <mergeCell ref="I29:I30"/>
    <mergeCell ref="J29:J30"/>
    <mergeCell ref="L25:L26"/>
    <mergeCell ref="M25:M26"/>
    <mergeCell ref="H27:H28"/>
    <mergeCell ref="I27:I28"/>
    <mergeCell ref="J27:J28"/>
    <mergeCell ref="K27:K28"/>
    <mergeCell ref="N25:N26"/>
    <mergeCell ref="B27:B28"/>
    <mergeCell ref="C27:C28"/>
    <mergeCell ref="D27:D28"/>
    <mergeCell ref="E27:E28"/>
    <mergeCell ref="F27:F28"/>
    <mergeCell ref="G27:G28"/>
    <mergeCell ref="L27:L28"/>
    <mergeCell ref="M27:M28"/>
    <mergeCell ref="K25:K26"/>
    <mergeCell ref="N23:N24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L21:L22"/>
    <mergeCell ref="M21:M22"/>
    <mergeCell ref="H23:H24"/>
    <mergeCell ref="I23:I24"/>
    <mergeCell ref="J23:J24"/>
    <mergeCell ref="K23:K24"/>
    <mergeCell ref="N21:N22"/>
    <mergeCell ref="B23:B24"/>
    <mergeCell ref="C23:C24"/>
    <mergeCell ref="D23:D24"/>
    <mergeCell ref="E23:E24"/>
    <mergeCell ref="F23:F24"/>
    <mergeCell ref="G23:G24"/>
    <mergeCell ref="L23:L24"/>
    <mergeCell ref="M23:M24"/>
    <mergeCell ref="K21:K22"/>
    <mergeCell ref="N19:N20"/>
    <mergeCell ref="B21:B22"/>
    <mergeCell ref="C21:C22"/>
    <mergeCell ref="D21:D22"/>
    <mergeCell ref="E21:E22"/>
    <mergeCell ref="F21:F22"/>
    <mergeCell ref="G21:G22"/>
    <mergeCell ref="H21:H22"/>
    <mergeCell ref="I21:I22"/>
    <mergeCell ref="J21:J22"/>
    <mergeCell ref="H19:H20"/>
    <mergeCell ref="I19:I20"/>
    <mergeCell ref="J19:J20"/>
    <mergeCell ref="K19:K20"/>
    <mergeCell ref="M19:M20"/>
    <mergeCell ref="K17:K18"/>
    <mergeCell ref="L17:L18"/>
    <mergeCell ref="M17:M18"/>
    <mergeCell ref="I17:I18"/>
    <mergeCell ref="J17:J18"/>
    <mergeCell ref="G17:G18"/>
    <mergeCell ref="H17:H18"/>
    <mergeCell ref="N17:N18"/>
    <mergeCell ref="B19:B20"/>
    <mergeCell ref="C19:C20"/>
    <mergeCell ref="D19:D20"/>
    <mergeCell ref="E19:E20"/>
    <mergeCell ref="F19:F20"/>
    <mergeCell ref="G19:G20"/>
    <mergeCell ref="L19:L20"/>
    <mergeCell ref="H15:H16"/>
    <mergeCell ref="I15:I16"/>
    <mergeCell ref="J15:J16"/>
    <mergeCell ref="K15:K16"/>
    <mergeCell ref="N15:N16"/>
    <mergeCell ref="B17:B18"/>
    <mergeCell ref="C17:C18"/>
    <mergeCell ref="D17:D18"/>
    <mergeCell ref="E17:E18"/>
    <mergeCell ref="F17:F18"/>
    <mergeCell ref="L11:L12"/>
    <mergeCell ref="L13:L14"/>
    <mergeCell ref="L15:L16"/>
    <mergeCell ref="M15:M16"/>
    <mergeCell ref="B15:B16"/>
    <mergeCell ref="C15:C16"/>
    <mergeCell ref="D15:D16"/>
    <mergeCell ref="E15:E16"/>
    <mergeCell ref="F15:F16"/>
    <mergeCell ref="G15:G16"/>
    <mergeCell ref="I11:I12"/>
    <mergeCell ref="I13:I14"/>
    <mergeCell ref="M11:M12"/>
    <mergeCell ref="J11:J12"/>
    <mergeCell ref="J13:J14"/>
    <mergeCell ref="N11:N12"/>
    <mergeCell ref="M13:M14"/>
    <mergeCell ref="N13:N14"/>
    <mergeCell ref="K11:K12"/>
    <mergeCell ref="K13:K14"/>
    <mergeCell ref="D13:D14"/>
    <mergeCell ref="C13:C14"/>
    <mergeCell ref="E11:E12"/>
    <mergeCell ref="E13:E14"/>
    <mergeCell ref="F13:F14"/>
    <mergeCell ref="H13:H14"/>
    <mergeCell ref="G13:G14"/>
    <mergeCell ref="H11:H12"/>
    <mergeCell ref="F8:F9"/>
    <mergeCell ref="G8:G9"/>
    <mergeCell ref="B11:B12"/>
    <mergeCell ref="C11:C12"/>
    <mergeCell ref="D11:D12"/>
    <mergeCell ref="F11:F12"/>
    <mergeCell ref="G11:G12"/>
    <mergeCell ref="B8:B9"/>
    <mergeCell ref="B13:B14"/>
    <mergeCell ref="L8:L9"/>
    <mergeCell ref="A1:N1"/>
    <mergeCell ref="A3:N3"/>
    <mergeCell ref="B5:F5"/>
    <mergeCell ref="G5:L5"/>
    <mergeCell ref="A2:N2"/>
    <mergeCell ref="A5:A10"/>
    <mergeCell ref="D4:F4"/>
    <mergeCell ref="G4:J4"/>
  </mergeCells>
  <printOptions horizontalCentered="1"/>
  <pageMargins left="0.74803149606299213" right="0.59055118110236227" top="0.39370078740157483" bottom="0.19685039370078741" header="0" footer="0.39370078740157483"/>
  <pageSetup paperSize="9" firstPageNumber="150" orientation="landscape" useFirstPageNumber="1"/>
  <headerFooter alignWithMargins="0">
    <oddFooter>&amp;L&amp;9 &amp;C&amp;"Times New Roman"&amp;9  - &amp;p -&amp;R&amp;9 </oddFooter>
  </headerFooter>
</worksheet>
</file>

<file path=xl/worksheets/sheet1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43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4.625" customWidth="1"/>
    <col min="2" max="3" width="7.125" customWidth="1"/>
    <col min="4" max="4" width="6.875" customWidth="1"/>
    <col min="5" max="5" width="15.625" customWidth="1"/>
    <col min="6" max="6" width="5.875" customWidth="1"/>
    <col min="7" max="7" width="7.125" customWidth="1"/>
    <col min="8" max="8" width="6.875" customWidth="1"/>
    <col min="9" max="9" width="6.625" customWidth="1"/>
    <col min="10" max="10" width="15.625" customWidth="1"/>
    <col min="11" max="11" width="7.125" customWidth="1"/>
    <col min="12" max="12" width="6.625" customWidth="1"/>
    <col min="13" max="14" width="7.125" customWidth="1"/>
  </cols>
  <sheetData>
    <row r="1" spans="1:14" ht="21" customHeight="1">
      <c r="A1" s="65" t="s">
        <v>123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4" ht="21" customHeight="1">
      <c r="A2" s="65" t="s">
        <v>124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</row>
    <row r="3" spans="1:14" ht="18.6" customHeight="1">
      <c r="A3" s="67" t="s">
        <v>62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</row>
    <row r="4" spans="1:14" ht="18.6" customHeight="1" thickBot="1">
      <c r="A4" s="1"/>
      <c r="B4" s="1"/>
      <c r="C4" s="1"/>
      <c r="D4" s="64" t="str">
        <f>'10-2'!D4:F4</f>
        <v>115年 1 - 8月</v>
      </c>
      <c r="E4" s="64"/>
      <c r="F4" s="64"/>
      <c r="G4" s="57" t="str">
        <f>'10-2'!G4:J4</f>
        <v> Jan. - Aug. 2026</v>
      </c>
      <c r="H4" s="57"/>
      <c r="I4" s="57"/>
      <c r="J4" s="57"/>
      <c r="K4" s="1"/>
      <c r="L4" s="1"/>
      <c r="M4" s="1"/>
      <c r="N4" s="28" t="s">
        <v>38</v>
      </c>
    </row>
    <row r="5" spans="1:14" ht="15" customHeight="1">
      <c r="A5" s="54" t="s">
        <v>31</v>
      </c>
      <c r="B5" s="50" t="s">
        <v>39</v>
      </c>
      <c r="C5" s="51"/>
      <c r="D5" s="51"/>
      <c r="E5" s="51"/>
      <c r="F5" s="52"/>
      <c r="G5" s="50" t="s">
        <v>40</v>
      </c>
      <c r="H5" s="51"/>
      <c r="I5" s="51"/>
      <c r="J5" s="51"/>
      <c r="K5" s="51"/>
      <c r="L5" s="52"/>
      <c r="M5" s="12" t="s">
        <v>4</v>
      </c>
      <c r="N5" s="13" t="s">
        <v>34</v>
      </c>
    </row>
    <row r="6" spans="1:14" ht="12.95" customHeight="1">
      <c r="A6" s="55"/>
      <c r="B6" s="14" t="s">
        <v>5</v>
      </c>
      <c r="C6" s="5" t="s">
        <v>6</v>
      </c>
      <c r="D6" s="5" t="s">
        <v>7</v>
      </c>
      <c r="E6" s="27" t="s">
        <v>65</v>
      </c>
      <c r="F6" s="5" t="s">
        <v>4</v>
      </c>
      <c r="G6" s="5" t="s">
        <v>5</v>
      </c>
      <c r="H6" s="5" t="s">
        <v>6</v>
      </c>
      <c r="I6" s="5" t="s">
        <v>7</v>
      </c>
      <c r="J6" s="27" t="s">
        <v>65</v>
      </c>
      <c r="K6" s="5" t="s">
        <v>66</v>
      </c>
      <c r="L6" s="5" t="s">
        <v>4</v>
      </c>
      <c r="M6" s="5" t="s">
        <v>8</v>
      </c>
      <c r="N6" s="15" t="s">
        <v>8</v>
      </c>
    </row>
    <row r="7" spans="1:14" ht="12.95" customHeight="1">
      <c r="A7" s="55"/>
      <c r="B7" s="18" t="s">
        <v>0</v>
      </c>
      <c r="C7" s="5" t="s">
        <v>9</v>
      </c>
      <c r="D7" s="5" t="s">
        <v>9</v>
      </c>
      <c r="E7" s="27" t="s">
        <v>10</v>
      </c>
      <c r="F7" s="5" t="s">
        <v>11</v>
      </c>
      <c r="G7" s="19" t="s">
        <v>0</v>
      </c>
      <c r="H7" s="5" t="s">
        <v>12</v>
      </c>
      <c r="I7" s="5" t="s">
        <v>12</v>
      </c>
      <c r="J7" s="27" t="s">
        <v>13</v>
      </c>
      <c r="K7" s="5" t="s">
        <v>67</v>
      </c>
      <c r="L7" s="5" t="s">
        <v>14</v>
      </c>
      <c r="M7" s="5" t="s">
        <v>0</v>
      </c>
      <c r="N7" s="16" t="s">
        <v>21</v>
      </c>
    </row>
    <row r="8" spans="1:14" ht="14.1" customHeight="1">
      <c r="A8" s="55"/>
      <c r="B8" s="17" t="s">
        <v>15</v>
      </c>
      <c r="C8" s="20" t="s">
        <v>16</v>
      </c>
      <c r="D8" s="20" t="s">
        <v>17</v>
      </c>
      <c r="E8" s="21" t="s">
        <v>18</v>
      </c>
      <c r="F8" s="17" t="s">
        <v>19</v>
      </c>
      <c r="G8" s="17" t="s">
        <v>15</v>
      </c>
      <c r="H8" s="20" t="s">
        <v>16</v>
      </c>
      <c r="I8" s="20" t="s">
        <v>17</v>
      </c>
      <c r="J8" s="21" t="s">
        <v>73</v>
      </c>
      <c r="K8" s="20" t="s">
        <v>68</v>
      </c>
      <c r="L8" s="17" t="s">
        <v>19</v>
      </c>
      <c r="M8" s="20" t="s">
        <v>20</v>
      </c>
      <c r="N8" s="16" t="s">
        <v>27</v>
      </c>
    </row>
    <row r="9" spans="1:14" ht="14.1" customHeight="1">
      <c r="A9" s="55"/>
      <c r="B9" s="17"/>
      <c r="C9" s="20" t="s">
        <v>21</v>
      </c>
      <c r="D9" s="20" t="s">
        <v>23</v>
      </c>
      <c r="E9" s="22" t="s">
        <v>24</v>
      </c>
      <c r="F9" s="17"/>
      <c r="G9" s="17"/>
      <c r="H9" s="20" t="s">
        <v>25</v>
      </c>
      <c r="I9" s="20" t="s">
        <v>25</v>
      </c>
      <c r="J9" s="22" t="s">
        <v>24</v>
      </c>
      <c r="K9" s="17" t="s">
        <v>69</v>
      </c>
      <c r="L9" s="17"/>
      <c r="M9" s="20" t="s">
        <v>26</v>
      </c>
      <c r="N9" s="16" t="s">
        <v>21</v>
      </c>
    </row>
    <row r="10" spans="1:14" ht="14.1" customHeight="1" thickBot="1">
      <c r="A10" s="56"/>
      <c r="B10" s="23" t="s">
        <v>22</v>
      </c>
      <c r="C10" s="23" t="s">
        <v>22</v>
      </c>
      <c r="D10" s="23" t="s">
        <v>22</v>
      </c>
      <c r="E10" s="29" t="s">
        <v>28</v>
      </c>
      <c r="F10" s="30" t="s">
        <v>22</v>
      </c>
      <c r="G10" s="30" t="s">
        <v>22</v>
      </c>
      <c r="H10" s="30" t="s">
        <v>22</v>
      </c>
      <c r="I10" s="30" t="s">
        <v>22</v>
      </c>
      <c r="J10" s="29" t="s">
        <v>28</v>
      </c>
      <c r="K10" s="17" t="s">
        <v>25</v>
      </c>
      <c r="L10" s="30" t="s">
        <v>22</v>
      </c>
      <c r="M10" s="30" t="s">
        <v>29</v>
      </c>
      <c r="N10" s="31" t="s">
        <v>30</v>
      </c>
    </row>
    <row r="11" spans="1:14" ht="12.6" customHeight="1">
      <c r="A11" s="113" t="s">
        <v>58</v>
      </c>
      <c r="B11" s="119">
        <v>0</v>
      </c>
      <c r="C11" s="119">
        <v>0</v>
      </c>
      <c r="D11" s="119">
        <v>0</v>
      </c>
      <c r="E11" s="119">
        <v>0</v>
      </c>
      <c r="F11" s="119">
        <v>0</v>
      </c>
      <c r="G11" s="119">
        <v>0</v>
      </c>
      <c r="H11" s="119">
        <v>0</v>
      </c>
      <c r="I11" s="119">
        <v>0</v>
      </c>
      <c r="J11" s="119">
        <v>0</v>
      </c>
      <c r="K11" s="119">
        <v>0</v>
      </c>
      <c r="L11" s="119">
        <v>0</v>
      </c>
      <c r="M11" s="119">
        <v>0</v>
      </c>
      <c r="N11" s="139">
        <v>0</v>
      </c>
    </row>
    <row r="12" spans="1:14" ht="11.1" customHeight="1">
      <c r="A12" s="125" t="s">
        <v>178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60"/>
    </row>
    <row r="13" spans="1:14" ht="12.6" customHeight="1">
      <c r="A13" s="33" t="s">
        <v>179</v>
      </c>
      <c r="B13" s="130">
        <v>0</v>
      </c>
      <c r="C13" s="130">
        <v>0</v>
      </c>
      <c r="D13" s="130">
        <v>0</v>
      </c>
      <c r="E13" s="130">
        <v>0</v>
      </c>
      <c r="F13" s="130">
        <v>0</v>
      </c>
      <c r="G13" s="130">
        <v>0</v>
      </c>
      <c r="H13" s="130">
        <v>0</v>
      </c>
      <c r="I13" s="130">
        <v>0</v>
      </c>
      <c r="J13" s="130">
        <v>0</v>
      </c>
      <c r="K13" s="130">
        <v>0</v>
      </c>
      <c r="L13" s="130">
        <v>0</v>
      </c>
      <c r="M13" s="130">
        <v>0</v>
      </c>
      <c r="N13" s="137">
        <v>0</v>
      </c>
    </row>
    <row r="14" spans="1:14" ht="11.1" customHeight="1">
      <c r="A14" s="125" t="s">
        <v>180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60"/>
    </row>
    <row r="15" spans="1:14" ht="12.6" customHeight="1">
      <c r="A15" s="33" t="s">
        <v>181</v>
      </c>
      <c r="B15" s="128">
        <v>228</v>
      </c>
      <c r="C15" s="128">
        <v>227</v>
      </c>
      <c r="D15" s="128">
        <v>1</v>
      </c>
      <c r="E15" s="130">
        <v>0</v>
      </c>
      <c r="F15" s="128">
        <v>0</v>
      </c>
      <c r="G15" s="128">
        <v>173</v>
      </c>
      <c r="H15" s="128">
        <v>16</v>
      </c>
      <c r="I15" s="128">
        <v>1</v>
      </c>
      <c r="J15" s="130">
        <v>0</v>
      </c>
      <c r="K15" s="128">
        <v>43</v>
      </c>
      <c r="L15" s="128">
        <v>114</v>
      </c>
      <c r="M15" s="130">
        <v>0</v>
      </c>
      <c r="N15" s="132">
        <v>55</v>
      </c>
    </row>
    <row r="16" spans="1:14" ht="11.1" customHeight="1">
      <c r="A16" s="125" t="s">
        <v>182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60"/>
    </row>
    <row r="17" spans="1:14" ht="12.6" customHeight="1">
      <c r="A17" s="33" t="s">
        <v>183</v>
      </c>
      <c r="B17" s="130">
        <v>0</v>
      </c>
      <c r="C17" s="130">
        <v>0</v>
      </c>
      <c r="D17" s="130">
        <v>0</v>
      </c>
      <c r="E17" s="130">
        <v>0</v>
      </c>
      <c r="F17" s="130">
        <v>0</v>
      </c>
      <c r="G17" s="130">
        <v>0</v>
      </c>
      <c r="H17" s="130">
        <v>0</v>
      </c>
      <c r="I17" s="130">
        <v>0</v>
      </c>
      <c r="J17" s="130">
        <v>0</v>
      </c>
      <c r="K17" s="130">
        <v>0</v>
      </c>
      <c r="L17" s="130">
        <v>0</v>
      </c>
      <c r="M17" s="130">
        <v>0</v>
      </c>
      <c r="N17" s="137">
        <v>0</v>
      </c>
    </row>
    <row r="18" spans="1:14" ht="11.1" customHeight="1">
      <c r="A18" s="125" t="s">
        <v>184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60"/>
    </row>
    <row r="19" spans="1:14" ht="12.6" customHeight="1">
      <c r="A19" s="33" t="s">
        <v>185</v>
      </c>
      <c r="B19" s="130">
        <v>0</v>
      </c>
      <c r="C19" s="130">
        <v>0</v>
      </c>
      <c r="D19" s="130">
        <v>0</v>
      </c>
      <c r="E19" s="130">
        <v>0</v>
      </c>
      <c r="F19" s="130">
        <v>0</v>
      </c>
      <c r="G19" s="130">
        <v>0</v>
      </c>
      <c r="H19" s="130">
        <v>0</v>
      </c>
      <c r="I19" s="130">
        <v>0</v>
      </c>
      <c r="J19" s="130">
        <v>0</v>
      </c>
      <c r="K19" s="130">
        <v>0</v>
      </c>
      <c r="L19" s="130">
        <v>0</v>
      </c>
      <c r="M19" s="130">
        <v>0</v>
      </c>
      <c r="N19" s="137">
        <v>0</v>
      </c>
    </row>
    <row r="20" spans="1:14" ht="11.1" customHeight="1">
      <c r="A20" s="125" t="s">
        <v>186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60"/>
    </row>
    <row r="21" spans="1:14" ht="12.6" customHeight="1">
      <c r="A21" s="33" t="s">
        <v>187</v>
      </c>
      <c r="B21" s="130">
        <v>0</v>
      </c>
      <c r="C21" s="130">
        <v>0</v>
      </c>
      <c r="D21" s="130">
        <v>0</v>
      </c>
      <c r="E21" s="130">
        <v>0</v>
      </c>
      <c r="F21" s="130">
        <v>0</v>
      </c>
      <c r="G21" s="130">
        <v>0</v>
      </c>
      <c r="H21" s="130">
        <v>0</v>
      </c>
      <c r="I21" s="130">
        <v>0</v>
      </c>
      <c r="J21" s="130">
        <v>0</v>
      </c>
      <c r="K21" s="130">
        <v>0</v>
      </c>
      <c r="L21" s="130">
        <v>0</v>
      </c>
      <c r="M21" s="130">
        <v>0</v>
      </c>
      <c r="N21" s="137">
        <v>0</v>
      </c>
    </row>
    <row r="22" spans="1:14" ht="11.1" customHeight="1">
      <c r="A22" s="125" t="s">
        <v>188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60"/>
    </row>
    <row r="23" spans="1:14" ht="12.6" customHeight="1">
      <c r="A23" s="33" t="s">
        <v>189</v>
      </c>
      <c r="B23" s="130">
        <v>0</v>
      </c>
      <c r="C23" s="130">
        <v>0</v>
      </c>
      <c r="D23" s="130">
        <v>0</v>
      </c>
      <c r="E23" s="130">
        <v>0</v>
      </c>
      <c r="F23" s="130">
        <v>0</v>
      </c>
      <c r="G23" s="130">
        <v>0</v>
      </c>
      <c r="H23" s="130">
        <v>0</v>
      </c>
      <c r="I23" s="130">
        <v>0</v>
      </c>
      <c r="J23" s="130">
        <v>0</v>
      </c>
      <c r="K23" s="130">
        <v>0</v>
      </c>
      <c r="L23" s="130">
        <v>0</v>
      </c>
      <c r="M23" s="130">
        <v>0</v>
      </c>
      <c r="N23" s="137">
        <v>0</v>
      </c>
    </row>
    <row r="24" spans="1:14" ht="11.1" customHeight="1">
      <c r="A24" s="125" t="s">
        <v>190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60"/>
    </row>
    <row r="25" spans="1:14" ht="12.6" customHeight="1">
      <c r="A25" s="33" t="s">
        <v>191</v>
      </c>
      <c r="B25" s="130">
        <v>0</v>
      </c>
      <c r="C25" s="130">
        <v>0</v>
      </c>
      <c r="D25" s="130">
        <v>0</v>
      </c>
      <c r="E25" s="130">
        <v>0</v>
      </c>
      <c r="F25" s="130">
        <v>0</v>
      </c>
      <c r="G25" s="130">
        <v>0</v>
      </c>
      <c r="H25" s="130">
        <v>0</v>
      </c>
      <c r="I25" s="130">
        <v>0</v>
      </c>
      <c r="J25" s="130">
        <v>0</v>
      </c>
      <c r="K25" s="130">
        <v>0</v>
      </c>
      <c r="L25" s="130">
        <v>0</v>
      </c>
      <c r="M25" s="130">
        <v>0</v>
      </c>
      <c r="N25" s="137">
        <v>0</v>
      </c>
    </row>
    <row r="26" spans="1:14" ht="11.1" customHeight="1">
      <c r="A26" s="125" t="s">
        <v>192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60"/>
    </row>
    <row r="27" spans="1:14" ht="12.6" customHeight="1">
      <c r="A27" s="33" t="s">
        <v>193</v>
      </c>
      <c r="B27" s="130">
        <v>0</v>
      </c>
      <c r="C27" s="130">
        <v>0</v>
      </c>
      <c r="D27" s="130">
        <v>0</v>
      </c>
      <c r="E27" s="130">
        <v>0</v>
      </c>
      <c r="F27" s="130">
        <v>0</v>
      </c>
      <c r="G27" s="130">
        <v>0</v>
      </c>
      <c r="H27" s="130">
        <v>0</v>
      </c>
      <c r="I27" s="130">
        <v>0</v>
      </c>
      <c r="J27" s="130">
        <v>0</v>
      </c>
      <c r="K27" s="130">
        <v>0</v>
      </c>
      <c r="L27" s="130">
        <v>0</v>
      </c>
      <c r="M27" s="130">
        <v>0</v>
      </c>
      <c r="N27" s="137">
        <v>0</v>
      </c>
    </row>
    <row r="28" spans="1:14" ht="11.1" customHeight="1">
      <c r="A28" s="125" t="s">
        <v>194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60"/>
    </row>
    <row r="29" spans="1:14" ht="12.6" customHeight="1">
      <c r="A29" s="33" t="s">
        <v>195</v>
      </c>
      <c r="B29" s="130">
        <v>0</v>
      </c>
      <c r="C29" s="130">
        <v>0</v>
      </c>
      <c r="D29" s="130">
        <v>0</v>
      </c>
      <c r="E29" s="130">
        <v>0</v>
      </c>
      <c r="F29" s="130">
        <v>0</v>
      </c>
      <c r="G29" s="130">
        <v>0</v>
      </c>
      <c r="H29" s="130">
        <v>0</v>
      </c>
      <c r="I29" s="130">
        <v>0</v>
      </c>
      <c r="J29" s="130">
        <v>0</v>
      </c>
      <c r="K29" s="130">
        <v>0</v>
      </c>
      <c r="L29" s="130">
        <v>0</v>
      </c>
      <c r="M29" s="130">
        <v>0</v>
      </c>
      <c r="N29" s="137">
        <v>0</v>
      </c>
    </row>
    <row r="30" spans="1:14" ht="11.1" customHeight="1">
      <c r="A30" s="125" t="s">
        <v>196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60"/>
    </row>
    <row r="31" spans="1:14" ht="12.6" customHeight="1">
      <c r="A31" s="33" t="s">
        <v>197</v>
      </c>
      <c r="B31" s="130">
        <v>0</v>
      </c>
      <c r="C31" s="130">
        <v>0</v>
      </c>
      <c r="D31" s="130">
        <v>0</v>
      </c>
      <c r="E31" s="130">
        <v>0</v>
      </c>
      <c r="F31" s="130">
        <v>0</v>
      </c>
      <c r="G31" s="130">
        <v>0</v>
      </c>
      <c r="H31" s="130">
        <v>0</v>
      </c>
      <c r="I31" s="130">
        <v>0</v>
      </c>
      <c r="J31" s="130">
        <v>0</v>
      </c>
      <c r="K31" s="130">
        <v>0</v>
      </c>
      <c r="L31" s="130">
        <v>0</v>
      </c>
      <c r="M31" s="130">
        <v>0</v>
      </c>
      <c r="N31" s="137">
        <v>0</v>
      </c>
    </row>
    <row r="32" spans="1:14" ht="11.1" customHeight="1">
      <c r="A32" s="125" t="s">
        <v>198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60"/>
    </row>
    <row r="33" spans="1:14" ht="12.6" customHeight="1">
      <c r="A33" s="33" t="s">
        <v>199</v>
      </c>
      <c r="B33" s="130">
        <v>0</v>
      </c>
      <c r="C33" s="130">
        <v>0</v>
      </c>
      <c r="D33" s="130">
        <v>0</v>
      </c>
      <c r="E33" s="130">
        <v>0</v>
      </c>
      <c r="F33" s="130">
        <v>0</v>
      </c>
      <c r="G33" s="130">
        <v>0</v>
      </c>
      <c r="H33" s="130">
        <v>0</v>
      </c>
      <c r="I33" s="130">
        <v>0</v>
      </c>
      <c r="J33" s="130">
        <v>0</v>
      </c>
      <c r="K33" s="130">
        <v>0</v>
      </c>
      <c r="L33" s="130">
        <v>0</v>
      </c>
      <c r="M33" s="130">
        <v>0</v>
      </c>
      <c r="N33" s="137">
        <v>0</v>
      </c>
    </row>
    <row r="34" spans="1:14" ht="11.1" customHeight="1">
      <c r="A34" s="125" t="s">
        <v>200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60"/>
    </row>
    <row r="35" spans="1:14" ht="12.6" customHeight="1">
      <c r="A35" s="33" t="s">
        <v>201</v>
      </c>
      <c r="B35" s="130">
        <v>0</v>
      </c>
      <c r="C35" s="130">
        <v>0</v>
      </c>
      <c r="D35" s="130">
        <v>0</v>
      </c>
      <c r="E35" s="130">
        <v>0</v>
      </c>
      <c r="F35" s="130">
        <v>0</v>
      </c>
      <c r="G35" s="130">
        <v>0</v>
      </c>
      <c r="H35" s="130">
        <v>0</v>
      </c>
      <c r="I35" s="130">
        <v>0</v>
      </c>
      <c r="J35" s="130">
        <v>0</v>
      </c>
      <c r="K35" s="130">
        <v>0</v>
      </c>
      <c r="L35" s="130">
        <v>0</v>
      </c>
      <c r="M35" s="130">
        <v>0</v>
      </c>
      <c r="N35" s="137">
        <v>0</v>
      </c>
    </row>
    <row r="36" spans="1:14" ht="11.1" customHeight="1" thickBot="1">
      <c r="A36" s="134" t="s">
        <v>202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3"/>
    </row>
    <row r="37" spans="1:14" ht="13.5" customHeight="1">
      <c r="A37" s="32" t="s">
        <v>48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ht="13.5" customHeight="1">
      <c r="A38" s="32" t="s">
        <v>47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ht="13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4"/>
    </row>
    <row r="41" spans="1:14" ht="13.5" customHeight="1">
      <c r="A41" s="10"/>
      <c r="B41" s="10"/>
      <c r="C41" s="10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4"/>
    </row>
    <row r="42" spans="1:14" ht="13.5" customHeight="1" hidden="1">
      <c r="A42" s="3"/>
      <c r="B42" s="3"/>
      <c r="C42" s="3"/>
      <c r="D42" s="3" t="str">
        <f>TEXT(D41,"##,##0")</f>
        <v>0</v>
      </c>
      <c r="E42" s="3" t="str">
        <f>TEXT(E41,"##,##0")</f>
        <v>0</v>
      </c>
      <c r="F42" s="3"/>
      <c r="G42" s="3"/>
      <c r="H42" s="3"/>
      <c r="I42" s="3"/>
      <c r="J42" s="3"/>
      <c r="K42" s="3"/>
      <c r="L42" s="3"/>
      <c r="M42" s="3"/>
      <c r="N42" s="3"/>
    </row>
    <row r="43" spans="1:14" ht="13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</row>
  </sheetData>
  <mergeCells count="181">
    <mergeCell ref="L8:L9"/>
    <mergeCell ref="A1:N1"/>
    <mergeCell ref="A3:N3"/>
    <mergeCell ref="B5:F5"/>
    <mergeCell ref="G5:L5"/>
    <mergeCell ref="A2:N2"/>
    <mergeCell ref="A5:A10"/>
    <mergeCell ref="D4:F4"/>
    <mergeCell ref="G4:J4"/>
    <mergeCell ref="B8:B9"/>
    <mergeCell ref="F8:F9"/>
    <mergeCell ref="G8:G9"/>
    <mergeCell ref="B11:B12"/>
    <mergeCell ref="C11:C12"/>
    <mergeCell ref="D11:D12"/>
    <mergeCell ref="F11:F12"/>
    <mergeCell ref="F13:F14"/>
    <mergeCell ref="G11:G12"/>
    <mergeCell ref="G13:G14"/>
    <mergeCell ref="H11:H12"/>
    <mergeCell ref="H13:H14"/>
    <mergeCell ref="B13:B14"/>
    <mergeCell ref="D13:D14"/>
    <mergeCell ref="C13:C14"/>
    <mergeCell ref="E11:E12"/>
    <mergeCell ref="E13:E14"/>
    <mergeCell ref="L11:L12"/>
    <mergeCell ref="L13:L14"/>
    <mergeCell ref="I11:I12"/>
    <mergeCell ref="I13:I14"/>
    <mergeCell ref="J11:J12"/>
    <mergeCell ref="J13:J14"/>
    <mergeCell ref="K11:K12"/>
    <mergeCell ref="K13:K14"/>
    <mergeCell ref="B15:B16"/>
    <mergeCell ref="C15:C16"/>
    <mergeCell ref="D15:D16"/>
    <mergeCell ref="E15:E16"/>
    <mergeCell ref="M11:M12"/>
    <mergeCell ref="N11:N12"/>
    <mergeCell ref="M13:M14"/>
    <mergeCell ref="N13:N14"/>
    <mergeCell ref="J15:J16"/>
    <mergeCell ref="K15:K16"/>
    <mergeCell ref="L15:L16"/>
    <mergeCell ref="M15:M16"/>
    <mergeCell ref="F15:F16"/>
    <mergeCell ref="G15:G16"/>
    <mergeCell ref="H15:H16"/>
    <mergeCell ref="I15:I16"/>
    <mergeCell ref="M17:M18"/>
    <mergeCell ref="N17:N18"/>
    <mergeCell ref="N15:N16"/>
    <mergeCell ref="B17:B18"/>
    <mergeCell ref="C17:C18"/>
    <mergeCell ref="D17:D18"/>
    <mergeCell ref="E17:E18"/>
    <mergeCell ref="F17:F18"/>
    <mergeCell ref="G17:G18"/>
    <mergeCell ref="H17:H18"/>
    <mergeCell ref="B19:B20"/>
    <mergeCell ref="C19:C20"/>
    <mergeCell ref="D19:D20"/>
    <mergeCell ref="E19:E20"/>
    <mergeCell ref="K17:K18"/>
    <mergeCell ref="L17:L18"/>
    <mergeCell ref="I17:I18"/>
    <mergeCell ref="J17:J18"/>
    <mergeCell ref="J19:J20"/>
    <mergeCell ref="K19:K20"/>
    <mergeCell ref="L19:L20"/>
    <mergeCell ref="M19:M20"/>
    <mergeCell ref="F19:F20"/>
    <mergeCell ref="G19:G20"/>
    <mergeCell ref="H19:H20"/>
    <mergeCell ref="I19:I20"/>
    <mergeCell ref="M21:M22"/>
    <mergeCell ref="N21:N22"/>
    <mergeCell ref="N19:N20"/>
    <mergeCell ref="B21:B22"/>
    <mergeCell ref="C21:C22"/>
    <mergeCell ref="D21:D22"/>
    <mergeCell ref="E21:E22"/>
    <mergeCell ref="F21:F22"/>
    <mergeCell ref="G21:G22"/>
    <mergeCell ref="H21:H22"/>
    <mergeCell ref="B23:B24"/>
    <mergeCell ref="C23:C24"/>
    <mergeCell ref="D23:D24"/>
    <mergeCell ref="E23:E24"/>
    <mergeCell ref="K21:K22"/>
    <mergeCell ref="L21:L22"/>
    <mergeCell ref="I21:I22"/>
    <mergeCell ref="J21:J22"/>
    <mergeCell ref="J23:J24"/>
    <mergeCell ref="K23:K24"/>
    <mergeCell ref="L23:L24"/>
    <mergeCell ref="M23:M24"/>
    <mergeCell ref="F23:F24"/>
    <mergeCell ref="G23:G24"/>
    <mergeCell ref="H23:H24"/>
    <mergeCell ref="I23:I24"/>
    <mergeCell ref="M25:M26"/>
    <mergeCell ref="N25:N26"/>
    <mergeCell ref="N23:N24"/>
    <mergeCell ref="B25:B26"/>
    <mergeCell ref="C25:C26"/>
    <mergeCell ref="D25:D26"/>
    <mergeCell ref="E25:E26"/>
    <mergeCell ref="F25:F26"/>
    <mergeCell ref="G25:G26"/>
    <mergeCell ref="H25:H26"/>
    <mergeCell ref="B27:B28"/>
    <mergeCell ref="C27:C28"/>
    <mergeCell ref="D27:D28"/>
    <mergeCell ref="E27:E28"/>
    <mergeCell ref="K25:K26"/>
    <mergeCell ref="L25:L26"/>
    <mergeCell ref="I25:I26"/>
    <mergeCell ref="J25:J26"/>
    <mergeCell ref="J27:J28"/>
    <mergeCell ref="K27:K28"/>
    <mergeCell ref="L27:L28"/>
    <mergeCell ref="M27:M28"/>
    <mergeCell ref="F27:F28"/>
    <mergeCell ref="G27:G28"/>
    <mergeCell ref="H27:H28"/>
    <mergeCell ref="I27:I28"/>
    <mergeCell ref="M29:M30"/>
    <mergeCell ref="N29:N30"/>
    <mergeCell ref="N27:N28"/>
    <mergeCell ref="B29:B30"/>
    <mergeCell ref="C29:C30"/>
    <mergeCell ref="D29:D30"/>
    <mergeCell ref="E29:E30"/>
    <mergeCell ref="F29:F30"/>
    <mergeCell ref="G29:G30"/>
    <mergeCell ref="H29:H30"/>
    <mergeCell ref="B31:B32"/>
    <mergeCell ref="C31:C32"/>
    <mergeCell ref="D31:D32"/>
    <mergeCell ref="E31:E32"/>
    <mergeCell ref="K29:K30"/>
    <mergeCell ref="L29:L30"/>
    <mergeCell ref="I29:I30"/>
    <mergeCell ref="J29:J30"/>
    <mergeCell ref="J31:J32"/>
    <mergeCell ref="K31:K32"/>
    <mergeCell ref="L31:L32"/>
    <mergeCell ref="M31:M32"/>
    <mergeCell ref="F31:F32"/>
    <mergeCell ref="G31:G32"/>
    <mergeCell ref="H31:H32"/>
    <mergeCell ref="I31:I32"/>
    <mergeCell ref="M33:M34"/>
    <mergeCell ref="N33:N34"/>
    <mergeCell ref="N31:N32"/>
    <mergeCell ref="B33:B34"/>
    <mergeCell ref="C33:C34"/>
    <mergeCell ref="D33:D34"/>
    <mergeCell ref="E33:E34"/>
    <mergeCell ref="F33:F34"/>
    <mergeCell ref="G33:G34"/>
    <mergeCell ref="H33:H34"/>
    <mergeCell ref="B35:B36"/>
    <mergeCell ref="C35:C36"/>
    <mergeCell ref="D35:D36"/>
    <mergeCell ref="E35:E36"/>
    <mergeCell ref="K33:K34"/>
    <mergeCell ref="L33:L34"/>
    <mergeCell ref="I33:I34"/>
    <mergeCell ref="J33:J34"/>
    <mergeCell ref="N35:N36"/>
    <mergeCell ref="J35:J36"/>
    <mergeCell ref="K35:K36"/>
    <mergeCell ref="L35:L36"/>
    <mergeCell ref="M35:M36"/>
    <mergeCell ref="F35:F36"/>
    <mergeCell ref="G35:G36"/>
    <mergeCell ref="H35:H36"/>
    <mergeCell ref="I35:I36"/>
  </mergeCells>
  <printOptions horizontalCentered="1"/>
  <pageMargins left="0.74803149606299213" right="0.59055118110236227" top="0.39370078740157483" bottom="0.19685039370078741" header="0" footer="0.39370078740157483"/>
  <pageSetup paperSize="9" firstPageNumber="151" orientation="landscape" useFirstPageNumber="1"/>
  <headerFooter alignWithMargins="0">
    <oddFooter>&amp;L&amp;9 &amp;C&amp;"Times New Roman"&amp;9  - &amp;p -&amp;R&amp;9 </oddFooter>
  </headerFooter>
</worksheet>
</file>

<file path=xl/worksheets/sheet15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43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4.625" customWidth="1"/>
    <col min="2" max="3" width="7.125" customWidth="1"/>
    <col min="4" max="4" width="6.875" customWidth="1"/>
    <col min="5" max="5" width="15.625" customWidth="1"/>
    <col min="6" max="6" width="5.875" customWidth="1"/>
    <col min="7" max="7" width="7.125" customWidth="1"/>
    <col min="8" max="8" width="6.875" customWidth="1"/>
    <col min="9" max="9" width="6.625" customWidth="1"/>
    <col min="10" max="10" width="15.625" customWidth="1"/>
    <col min="11" max="11" width="7.125" customWidth="1"/>
    <col min="12" max="12" width="6.625" customWidth="1"/>
    <col min="13" max="14" width="7.125" customWidth="1"/>
  </cols>
  <sheetData>
    <row r="1" spans="1:14" ht="21" customHeight="1">
      <c r="A1" s="65" t="s">
        <v>125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4" ht="21" customHeight="1">
      <c r="A2" s="65" t="s">
        <v>126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</row>
    <row r="3" spans="1:14" ht="18.6" customHeight="1">
      <c r="A3" s="67" t="s">
        <v>62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</row>
    <row r="4" spans="1:14" ht="18.6" customHeight="1" thickBot="1">
      <c r="A4" s="1"/>
      <c r="B4" s="1"/>
      <c r="C4" s="1"/>
      <c r="D4" s="64" t="str">
        <f>'10-2'!D4:F4</f>
        <v>115年 1 - 8月</v>
      </c>
      <c r="E4" s="64"/>
      <c r="F4" s="64"/>
      <c r="G4" s="57" t="str">
        <f>'10-2'!G4:J4</f>
        <v> Jan. - Aug. 2026</v>
      </c>
      <c r="H4" s="57"/>
      <c r="I4" s="57"/>
      <c r="J4" s="57"/>
      <c r="K4" s="1"/>
      <c r="L4" s="1"/>
      <c r="M4" s="1"/>
      <c r="N4" s="28" t="s">
        <v>38</v>
      </c>
    </row>
    <row r="5" spans="1:14" ht="15" customHeight="1">
      <c r="A5" s="54" t="s">
        <v>31</v>
      </c>
      <c r="B5" s="50" t="s">
        <v>39</v>
      </c>
      <c r="C5" s="51"/>
      <c r="D5" s="51"/>
      <c r="E5" s="51"/>
      <c r="F5" s="52"/>
      <c r="G5" s="50" t="s">
        <v>40</v>
      </c>
      <c r="H5" s="51"/>
      <c r="I5" s="51"/>
      <c r="J5" s="51"/>
      <c r="K5" s="51"/>
      <c r="L5" s="52"/>
      <c r="M5" s="12" t="s">
        <v>4</v>
      </c>
      <c r="N5" s="13" t="s">
        <v>34</v>
      </c>
    </row>
    <row r="6" spans="1:14" ht="12.95" customHeight="1">
      <c r="A6" s="55"/>
      <c r="B6" s="14" t="s">
        <v>5</v>
      </c>
      <c r="C6" s="5" t="s">
        <v>6</v>
      </c>
      <c r="D6" s="5" t="s">
        <v>7</v>
      </c>
      <c r="E6" s="27" t="s">
        <v>65</v>
      </c>
      <c r="F6" s="5" t="s">
        <v>4</v>
      </c>
      <c r="G6" s="5" t="s">
        <v>5</v>
      </c>
      <c r="H6" s="5" t="s">
        <v>6</v>
      </c>
      <c r="I6" s="5" t="s">
        <v>7</v>
      </c>
      <c r="J6" s="27" t="s">
        <v>65</v>
      </c>
      <c r="K6" s="5" t="s">
        <v>66</v>
      </c>
      <c r="L6" s="5" t="s">
        <v>4</v>
      </c>
      <c r="M6" s="5" t="s">
        <v>8</v>
      </c>
      <c r="N6" s="15" t="s">
        <v>8</v>
      </c>
    </row>
    <row r="7" spans="1:14" ht="12.95" customHeight="1">
      <c r="A7" s="55"/>
      <c r="B7" s="18" t="s">
        <v>0</v>
      </c>
      <c r="C7" s="5" t="s">
        <v>9</v>
      </c>
      <c r="D7" s="5" t="s">
        <v>9</v>
      </c>
      <c r="E7" s="27" t="s">
        <v>10</v>
      </c>
      <c r="F7" s="5" t="s">
        <v>11</v>
      </c>
      <c r="G7" s="19" t="s">
        <v>0</v>
      </c>
      <c r="H7" s="5" t="s">
        <v>12</v>
      </c>
      <c r="I7" s="5" t="s">
        <v>12</v>
      </c>
      <c r="J7" s="27" t="s">
        <v>13</v>
      </c>
      <c r="K7" s="5" t="s">
        <v>67</v>
      </c>
      <c r="L7" s="5" t="s">
        <v>14</v>
      </c>
      <c r="M7" s="5" t="s">
        <v>0</v>
      </c>
      <c r="N7" s="16" t="s">
        <v>21</v>
      </c>
    </row>
    <row r="8" spans="1:14" ht="14.1" customHeight="1">
      <c r="A8" s="55"/>
      <c r="B8" s="17" t="s">
        <v>15</v>
      </c>
      <c r="C8" s="20" t="s">
        <v>16</v>
      </c>
      <c r="D8" s="20" t="s">
        <v>17</v>
      </c>
      <c r="E8" s="21" t="s">
        <v>18</v>
      </c>
      <c r="F8" s="17" t="s">
        <v>19</v>
      </c>
      <c r="G8" s="17" t="s">
        <v>15</v>
      </c>
      <c r="H8" s="20" t="s">
        <v>16</v>
      </c>
      <c r="I8" s="20" t="s">
        <v>17</v>
      </c>
      <c r="J8" s="21" t="s">
        <v>73</v>
      </c>
      <c r="K8" s="20" t="s">
        <v>68</v>
      </c>
      <c r="L8" s="17" t="s">
        <v>19</v>
      </c>
      <c r="M8" s="20" t="s">
        <v>20</v>
      </c>
      <c r="N8" s="16" t="s">
        <v>27</v>
      </c>
    </row>
    <row r="9" spans="1:14" ht="14.1" customHeight="1">
      <c r="A9" s="55"/>
      <c r="B9" s="17"/>
      <c r="C9" s="20" t="s">
        <v>21</v>
      </c>
      <c r="D9" s="20" t="s">
        <v>23</v>
      </c>
      <c r="E9" s="22" t="s">
        <v>24</v>
      </c>
      <c r="F9" s="17"/>
      <c r="G9" s="17"/>
      <c r="H9" s="20" t="s">
        <v>25</v>
      </c>
      <c r="I9" s="20" t="s">
        <v>25</v>
      </c>
      <c r="J9" s="22" t="s">
        <v>24</v>
      </c>
      <c r="K9" s="17" t="s">
        <v>69</v>
      </c>
      <c r="L9" s="17"/>
      <c r="M9" s="20" t="s">
        <v>26</v>
      </c>
      <c r="N9" s="16" t="s">
        <v>21</v>
      </c>
    </row>
    <row r="10" spans="1:14" ht="14.1" customHeight="1" thickBot="1">
      <c r="A10" s="56"/>
      <c r="B10" s="23" t="s">
        <v>22</v>
      </c>
      <c r="C10" s="23" t="s">
        <v>22</v>
      </c>
      <c r="D10" s="23" t="s">
        <v>22</v>
      </c>
      <c r="E10" s="29" t="s">
        <v>28</v>
      </c>
      <c r="F10" s="30" t="s">
        <v>22</v>
      </c>
      <c r="G10" s="30" t="s">
        <v>22</v>
      </c>
      <c r="H10" s="30" t="s">
        <v>22</v>
      </c>
      <c r="I10" s="30" t="s">
        <v>22</v>
      </c>
      <c r="J10" s="29" t="s">
        <v>28</v>
      </c>
      <c r="K10" s="17" t="s">
        <v>25</v>
      </c>
      <c r="L10" s="30" t="s">
        <v>22</v>
      </c>
      <c r="M10" s="30" t="s">
        <v>29</v>
      </c>
      <c r="N10" s="31" t="s">
        <v>30</v>
      </c>
    </row>
    <row r="11" spans="1:14" ht="12.6" customHeight="1">
      <c r="A11" s="113" t="s">
        <v>64</v>
      </c>
      <c r="B11" s="119">
        <v>0</v>
      </c>
      <c r="C11" s="119">
        <v>0</v>
      </c>
      <c r="D11" s="119">
        <v>0</v>
      </c>
      <c r="E11" s="119">
        <v>0</v>
      </c>
      <c r="F11" s="119">
        <v>0</v>
      </c>
      <c r="G11" s="119">
        <v>0</v>
      </c>
      <c r="H11" s="119">
        <v>0</v>
      </c>
      <c r="I11" s="119">
        <v>0</v>
      </c>
      <c r="J11" s="119">
        <v>0</v>
      </c>
      <c r="K11" s="119">
        <v>0</v>
      </c>
      <c r="L11" s="119">
        <v>0</v>
      </c>
      <c r="M11" s="119">
        <v>0</v>
      </c>
      <c r="N11" s="139">
        <v>0</v>
      </c>
    </row>
    <row r="12" spans="1:14" ht="11.1" customHeight="1">
      <c r="A12" s="125" t="s">
        <v>203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60"/>
    </row>
    <row r="13" spans="1:14" ht="12.6" customHeight="1">
      <c r="A13" s="33" t="s">
        <v>204</v>
      </c>
      <c r="B13" s="130">
        <v>0</v>
      </c>
      <c r="C13" s="130">
        <v>0</v>
      </c>
      <c r="D13" s="130">
        <v>0</v>
      </c>
      <c r="E13" s="130">
        <v>0</v>
      </c>
      <c r="F13" s="130">
        <v>0</v>
      </c>
      <c r="G13" s="130">
        <v>0</v>
      </c>
      <c r="H13" s="130">
        <v>0</v>
      </c>
      <c r="I13" s="130">
        <v>0</v>
      </c>
      <c r="J13" s="130">
        <v>0</v>
      </c>
      <c r="K13" s="130">
        <v>0</v>
      </c>
      <c r="L13" s="130">
        <v>0</v>
      </c>
      <c r="M13" s="130">
        <v>0</v>
      </c>
      <c r="N13" s="137">
        <v>0</v>
      </c>
    </row>
    <row r="14" spans="1:14" ht="11.1" customHeight="1">
      <c r="A14" s="125" t="s">
        <v>205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60"/>
    </row>
    <row r="15" spans="1:14" ht="12.6" customHeight="1">
      <c r="A15" s="33" t="s">
        <v>206</v>
      </c>
      <c r="B15" s="130">
        <v>0</v>
      </c>
      <c r="C15" s="130">
        <v>0</v>
      </c>
      <c r="D15" s="130">
        <v>0</v>
      </c>
      <c r="E15" s="130">
        <v>0</v>
      </c>
      <c r="F15" s="130">
        <v>0</v>
      </c>
      <c r="G15" s="130">
        <v>0</v>
      </c>
      <c r="H15" s="130">
        <v>0</v>
      </c>
      <c r="I15" s="130">
        <v>0</v>
      </c>
      <c r="J15" s="130">
        <v>0</v>
      </c>
      <c r="K15" s="130">
        <v>0</v>
      </c>
      <c r="L15" s="130">
        <v>0</v>
      </c>
      <c r="M15" s="130">
        <v>0</v>
      </c>
      <c r="N15" s="137">
        <v>0</v>
      </c>
    </row>
    <row r="16" spans="1:14" ht="11.1" customHeight="1">
      <c r="A16" s="125" t="s">
        <v>207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60"/>
    </row>
    <row r="17" spans="1:14" ht="12.6" customHeight="1">
      <c r="A17" s="33" t="s">
        <v>208</v>
      </c>
      <c r="B17" s="130">
        <v>0</v>
      </c>
      <c r="C17" s="130">
        <v>0</v>
      </c>
      <c r="D17" s="130">
        <v>0</v>
      </c>
      <c r="E17" s="130">
        <v>0</v>
      </c>
      <c r="F17" s="130">
        <v>0</v>
      </c>
      <c r="G17" s="130">
        <v>0</v>
      </c>
      <c r="H17" s="130">
        <v>0</v>
      </c>
      <c r="I17" s="130">
        <v>0</v>
      </c>
      <c r="J17" s="130">
        <v>0</v>
      </c>
      <c r="K17" s="130">
        <v>0</v>
      </c>
      <c r="L17" s="130">
        <v>0</v>
      </c>
      <c r="M17" s="130">
        <v>0</v>
      </c>
      <c r="N17" s="137">
        <v>0</v>
      </c>
    </row>
    <row r="18" spans="1:14" ht="11.1" customHeight="1">
      <c r="A18" s="125" t="s">
        <v>209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60"/>
    </row>
    <row r="19" spans="1:14" ht="12.6" customHeight="1">
      <c r="A19" s="33" t="s">
        <v>210</v>
      </c>
      <c r="B19" s="130">
        <v>0</v>
      </c>
      <c r="C19" s="130">
        <v>0</v>
      </c>
      <c r="D19" s="130">
        <v>0</v>
      </c>
      <c r="E19" s="130">
        <v>0</v>
      </c>
      <c r="F19" s="130">
        <v>0</v>
      </c>
      <c r="G19" s="130">
        <v>0</v>
      </c>
      <c r="H19" s="130">
        <v>0</v>
      </c>
      <c r="I19" s="130">
        <v>0</v>
      </c>
      <c r="J19" s="130">
        <v>0</v>
      </c>
      <c r="K19" s="130">
        <v>0</v>
      </c>
      <c r="L19" s="130">
        <v>0</v>
      </c>
      <c r="M19" s="130">
        <v>0</v>
      </c>
      <c r="N19" s="137">
        <v>0</v>
      </c>
    </row>
    <row r="20" spans="1:14" ht="11.1" customHeight="1">
      <c r="A20" s="125" t="s">
        <v>211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60"/>
    </row>
    <row r="21" spans="1:14" ht="12.6" customHeight="1">
      <c r="A21" s="33" t="s">
        <v>212</v>
      </c>
      <c r="B21" s="130">
        <v>0</v>
      </c>
      <c r="C21" s="130">
        <v>0</v>
      </c>
      <c r="D21" s="130">
        <v>0</v>
      </c>
      <c r="E21" s="130">
        <v>0</v>
      </c>
      <c r="F21" s="130">
        <v>0</v>
      </c>
      <c r="G21" s="130">
        <v>0</v>
      </c>
      <c r="H21" s="130">
        <v>0</v>
      </c>
      <c r="I21" s="130">
        <v>0</v>
      </c>
      <c r="J21" s="130">
        <v>0</v>
      </c>
      <c r="K21" s="130">
        <v>0</v>
      </c>
      <c r="L21" s="130">
        <v>0</v>
      </c>
      <c r="M21" s="130">
        <v>0</v>
      </c>
      <c r="N21" s="137">
        <v>0</v>
      </c>
    </row>
    <row r="22" spans="1:14" ht="11.1" customHeight="1">
      <c r="A22" s="125" t="s">
        <v>213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60"/>
    </row>
    <row r="23" spans="1:14" ht="12.6" customHeight="1">
      <c r="A23" s="33" t="s">
        <v>214</v>
      </c>
      <c r="B23" s="130">
        <v>0</v>
      </c>
      <c r="C23" s="130">
        <v>0</v>
      </c>
      <c r="D23" s="130">
        <v>0</v>
      </c>
      <c r="E23" s="130">
        <v>0</v>
      </c>
      <c r="F23" s="130">
        <v>0</v>
      </c>
      <c r="G23" s="130">
        <v>0</v>
      </c>
      <c r="H23" s="130">
        <v>0</v>
      </c>
      <c r="I23" s="130">
        <v>0</v>
      </c>
      <c r="J23" s="130">
        <v>0</v>
      </c>
      <c r="K23" s="130">
        <v>0</v>
      </c>
      <c r="L23" s="130">
        <v>0</v>
      </c>
      <c r="M23" s="130">
        <v>0</v>
      </c>
      <c r="N23" s="137">
        <v>0</v>
      </c>
    </row>
    <row r="24" spans="1:14" ht="11.1" customHeight="1">
      <c r="A24" s="125" t="s">
        <v>215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60"/>
    </row>
    <row r="25" spans="1:14" ht="12.6" customHeight="1">
      <c r="A25" s="33" t="s">
        <v>216</v>
      </c>
      <c r="B25" s="130">
        <v>0</v>
      </c>
      <c r="C25" s="130">
        <v>0</v>
      </c>
      <c r="D25" s="130">
        <v>0</v>
      </c>
      <c r="E25" s="130">
        <v>0</v>
      </c>
      <c r="F25" s="130">
        <v>0</v>
      </c>
      <c r="G25" s="130">
        <v>0</v>
      </c>
      <c r="H25" s="130">
        <v>0</v>
      </c>
      <c r="I25" s="130">
        <v>0</v>
      </c>
      <c r="J25" s="130">
        <v>0</v>
      </c>
      <c r="K25" s="130">
        <v>0</v>
      </c>
      <c r="L25" s="130">
        <v>0</v>
      </c>
      <c r="M25" s="130">
        <v>0</v>
      </c>
      <c r="N25" s="137">
        <v>0</v>
      </c>
    </row>
    <row r="26" spans="1:14" ht="11.1" customHeight="1">
      <c r="A26" s="125" t="s">
        <v>217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60"/>
    </row>
    <row r="27" spans="1:14" ht="12.6" customHeight="1">
      <c r="A27" s="33" t="s">
        <v>218</v>
      </c>
      <c r="B27" s="130">
        <v>0</v>
      </c>
      <c r="C27" s="130">
        <v>0</v>
      </c>
      <c r="D27" s="130">
        <v>0</v>
      </c>
      <c r="E27" s="130">
        <v>0</v>
      </c>
      <c r="F27" s="130">
        <v>0</v>
      </c>
      <c r="G27" s="130">
        <v>0</v>
      </c>
      <c r="H27" s="130">
        <v>0</v>
      </c>
      <c r="I27" s="130">
        <v>0</v>
      </c>
      <c r="J27" s="130">
        <v>0</v>
      </c>
      <c r="K27" s="130">
        <v>0</v>
      </c>
      <c r="L27" s="130">
        <v>0</v>
      </c>
      <c r="M27" s="130">
        <v>0</v>
      </c>
      <c r="N27" s="137">
        <v>0</v>
      </c>
    </row>
    <row r="28" spans="1:14" ht="11.1" customHeight="1">
      <c r="A28" s="125" t="s">
        <v>219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60"/>
    </row>
    <row r="29" spans="1:14" ht="12.6" customHeight="1">
      <c r="A29" s="33" t="s">
        <v>220</v>
      </c>
      <c r="B29" s="128">
        <v>17397</v>
      </c>
      <c r="C29" s="128">
        <v>2666</v>
      </c>
      <c r="D29" s="128">
        <v>137</v>
      </c>
      <c r="E29" s="128">
        <v>14432</v>
      </c>
      <c r="F29" s="128">
        <v>163</v>
      </c>
      <c r="G29" s="128">
        <v>17370</v>
      </c>
      <c r="H29" s="128">
        <v>1034</v>
      </c>
      <c r="I29" s="128">
        <v>109</v>
      </c>
      <c r="J29" s="128">
        <v>14170</v>
      </c>
      <c r="K29" s="128">
        <v>798</v>
      </c>
      <c r="L29" s="128">
        <v>1258</v>
      </c>
      <c r="M29" s="130">
        <v>0</v>
      </c>
      <c r="N29" s="132">
        <v>27</v>
      </c>
    </row>
    <row r="30" spans="1:14" ht="11.1" customHeight="1">
      <c r="A30" s="125" t="s">
        <v>221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60"/>
    </row>
    <row r="31" spans="1:14" ht="12.6" customHeight="1">
      <c r="A31" s="33" t="s">
        <v>222</v>
      </c>
      <c r="B31" s="130">
        <v>0</v>
      </c>
      <c r="C31" s="130">
        <v>0</v>
      </c>
      <c r="D31" s="130">
        <v>0</v>
      </c>
      <c r="E31" s="130">
        <v>0</v>
      </c>
      <c r="F31" s="130">
        <v>0</v>
      </c>
      <c r="G31" s="130">
        <v>0</v>
      </c>
      <c r="H31" s="130">
        <v>0</v>
      </c>
      <c r="I31" s="130">
        <v>0</v>
      </c>
      <c r="J31" s="130">
        <v>0</v>
      </c>
      <c r="K31" s="130">
        <v>0</v>
      </c>
      <c r="L31" s="130">
        <v>0</v>
      </c>
      <c r="M31" s="130">
        <v>0</v>
      </c>
      <c r="N31" s="137">
        <v>0</v>
      </c>
    </row>
    <row r="32" spans="1:14" ht="11.1" customHeight="1">
      <c r="A32" s="125" t="s">
        <v>223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60"/>
    </row>
    <row r="33" spans="1:14" ht="12.6" customHeight="1">
      <c r="A33" s="33" t="s">
        <v>224</v>
      </c>
      <c r="B33" s="130">
        <v>0</v>
      </c>
      <c r="C33" s="130">
        <v>0</v>
      </c>
      <c r="D33" s="130">
        <v>0</v>
      </c>
      <c r="E33" s="130">
        <v>0</v>
      </c>
      <c r="F33" s="130">
        <v>0</v>
      </c>
      <c r="G33" s="130">
        <v>0</v>
      </c>
      <c r="H33" s="130">
        <v>0</v>
      </c>
      <c r="I33" s="130">
        <v>0</v>
      </c>
      <c r="J33" s="130">
        <v>0</v>
      </c>
      <c r="K33" s="130">
        <v>0</v>
      </c>
      <c r="L33" s="130">
        <v>0</v>
      </c>
      <c r="M33" s="130">
        <v>0</v>
      </c>
      <c r="N33" s="137">
        <v>0</v>
      </c>
    </row>
    <row r="34" spans="1:14" ht="11.1" customHeight="1">
      <c r="A34" s="125" t="s">
        <v>225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60"/>
    </row>
    <row r="35" spans="1:14" ht="12.6" customHeight="1">
      <c r="A35" s="33" t="s">
        <v>226</v>
      </c>
      <c r="B35" s="130">
        <v>0</v>
      </c>
      <c r="C35" s="130">
        <v>0</v>
      </c>
      <c r="D35" s="130">
        <v>0</v>
      </c>
      <c r="E35" s="130">
        <v>0</v>
      </c>
      <c r="F35" s="130">
        <v>0</v>
      </c>
      <c r="G35" s="130">
        <v>0</v>
      </c>
      <c r="H35" s="130">
        <v>0</v>
      </c>
      <c r="I35" s="130">
        <v>0</v>
      </c>
      <c r="J35" s="130">
        <v>0</v>
      </c>
      <c r="K35" s="130">
        <v>0</v>
      </c>
      <c r="L35" s="130">
        <v>0</v>
      </c>
      <c r="M35" s="130">
        <v>0</v>
      </c>
      <c r="N35" s="137">
        <v>0</v>
      </c>
    </row>
    <row r="36" spans="1:14" ht="11.1" customHeight="1" thickBot="1">
      <c r="A36" s="134" t="s">
        <v>227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3"/>
    </row>
    <row r="37" spans="1:14" ht="13.5" customHeight="1">
      <c r="A37" s="32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ht="13.5" customHeight="1">
      <c r="A38" s="32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ht="13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4"/>
    </row>
    <row r="41" spans="1:14" ht="13.5" customHeight="1">
      <c r="A41" s="10"/>
      <c r="B41" s="10"/>
      <c r="C41" s="10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4"/>
    </row>
    <row r="42" spans="1:14" ht="13.5" customHeight="1" hidden="1">
      <c r="A42" s="3"/>
      <c r="B42" s="3"/>
      <c r="C42" s="3"/>
      <c r="D42" s="3" t="str">
        <f>TEXT(D41,"##,##0")</f>
        <v>0</v>
      </c>
      <c r="E42" s="3" t="str">
        <f>TEXT(E41,"##,##0")</f>
        <v>0</v>
      </c>
      <c r="F42" s="3"/>
      <c r="G42" s="3"/>
      <c r="H42" s="3"/>
      <c r="I42" s="3"/>
      <c r="J42" s="3"/>
      <c r="K42" s="3"/>
      <c r="L42" s="3"/>
      <c r="M42" s="3"/>
      <c r="N42" s="3"/>
    </row>
    <row r="43" spans="1:14" ht="13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</row>
  </sheetData>
  <mergeCells count="181">
    <mergeCell ref="H31:H32"/>
    <mergeCell ref="I35:I36"/>
    <mergeCell ref="N35:N36"/>
    <mergeCell ref="J35:J36"/>
    <mergeCell ref="K35:K36"/>
    <mergeCell ref="L35:L36"/>
    <mergeCell ref="M35:M36"/>
    <mergeCell ref="H33:H34"/>
    <mergeCell ref="G33:G34"/>
    <mergeCell ref="N31:N32"/>
    <mergeCell ref="B33:B34"/>
    <mergeCell ref="C33:C34"/>
    <mergeCell ref="D33:D34"/>
    <mergeCell ref="E33:E34"/>
    <mergeCell ref="F33:F34"/>
    <mergeCell ref="N33:N34"/>
    <mergeCell ref="K33:K34"/>
    <mergeCell ref="L33:L34"/>
    <mergeCell ref="B35:B36"/>
    <mergeCell ref="C35:C36"/>
    <mergeCell ref="D35:D36"/>
    <mergeCell ref="E35:E36"/>
    <mergeCell ref="H35:H36"/>
    <mergeCell ref="F35:F36"/>
    <mergeCell ref="G35:G36"/>
    <mergeCell ref="L29:L30"/>
    <mergeCell ref="M29:M30"/>
    <mergeCell ref="I33:I34"/>
    <mergeCell ref="J33:J34"/>
    <mergeCell ref="M33:M34"/>
    <mergeCell ref="M31:M32"/>
    <mergeCell ref="I31:I32"/>
    <mergeCell ref="J31:J32"/>
    <mergeCell ref="N29:N30"/>
    <mergeCell ref="B31:B32"/>
    <mergeCell ref="C31:C32"/>
    <mergeCell ref="D31:D32"/>
    <mergeCell ref="E31:E32"/>
    <mergeCell ref="F31:F32"/>
    <mergeCell ref="G31:G32"/>
    <mergeCell ref="K31:K32"/>
    <mergeCell ref="L31:L32"/>
    <mergeCell ref="K29:K30"/>
    <mergeCell ref="N27:N28"/>
    <mergeCell ref="B29:B30"/>
    <mergeCell ref="C29:C30"/>
    <mergeCell ref="D29:D30"/>
    <mergeCell ref="E29:E30"/>
    <mergeCell ref="F29:F30"/>
    <mergeCell ref="G29:G30"/>
    <mergeCell ref="H29:H30"/>
    <mergeCell ref="I29:I30"/>
    <mergeCell ref="J29:J30"/>
    <mergeCell ref="L25:L26"/>
    <mergeCell ref="M25:M26"/>
    <mergeCell ref="H27:H28"/>
    <mergeCell ref="I27:I28"/>
    <mergeCell ref="J27:J28"/>
    <mergeCell ref="K27:K28"/>
    <mergeCell ref="N25:N26"/>
    <mergeCell ref="B27:B28"/>
    <mergeCell ref="C27:C28"/>
    <mergeCell ref="D27:D28"/>
    <mergeCell ref="E27:E28"/>
    <mergeCell ref="F27:F28"/>
    <mergeCell ref="G27:G28"/>
    <mergeCell ref="L27:L28"/>
    <mergeCell ref="M27:M28"/>
    <mergeCell ref="K25:K26"/>
    <mergeCell ref="N23:N24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L21:L22"/>
    <mergeCell ref="M21:M22"/>
    <mergeCell ref="H23:H24"/>
    <mergeCell ref="I23:I24"/>
    <mergeCell ref="J23:J24"/>
    <mergeCell ref="K23:K24"/>
    <mergeCell ref="N21:N22"/>
    <mergeCell ref="B23:B24"/>
    <mergeCell ref="C23:C24"/>
    <mergeCell ref="D23:D24"/>
    <mergeCell ref="E23:E24"/>
    <mergeCell ref="F23:F24"/>
    <mergeCell ref="G23:G24"/>
    <mergeCell ref="L23:L24"/>
    <mergeCell ref="M23:M24"/>
    <mergeCell ref="K21:K22"/>
    <mergeCell ref="N19:N20"/>
    <mergeCell ref="B21:B22"/>
    <mergeCell ref="C21:C22"/>
    <mergeCell ref="D21:D22"/>
    <mergeCell ref="E21:E22"/>
    <mergeCell ref="F21:F22"/>
    <mergeCell ref="G21:G22"/>
    <mergeCell ref="H21:H22"/>
    <mergeCell ref="I21:I22"/>
    <mergeCell ref="J21:J22"/>
    <mergeCell ref="H19:H20"/>
    <mergeCell ref="I19:I20"/>
    <mergeCell ref="J19:J20"/>
    <mergeCell ref="K19:K20"/>
    <mergeCell ref="M19:M20"/>
    <mergeCell ref="K17:K18"/>
    <mergeCell ref="L17:L18"/>
    <mergeCell ref="M17:M18"/>
    <mergeCell ref="I17:I18"/>
    <mergeCell ref="J17:J18"/>
    <mergeCell ref="G17:G18"/>
    <mergeCell ref="H17:H18"/>
    <mergeCell ref="N17:N18"/>
    <mergeCell ref="B19:B20"/>
    <mergeCell ref="C19:C20"/>
    <mergeCell ref="D19:D20"/>
    <mergeCell ref="E19:E20"/>
    <mergeCell ref="F19:F20"/>
    <mergeCell ref="G19:G20"/>
    <mergeCell ref="L19:L20"/>
    <mergeCell ref="H15:H16"/>
    <mergeCell ref="I15:I16"/>
    <mergeCell ref="J15:J16"/>
    <mergeCell ref="K15:K16"/>
    <mergeCell ref="N15:N16"/>
    <mergeCell ref="B17:B18"/>
    <mergeCell ref="C17:C18"/>
    <mergeCell ref="D17:D18"/>
    <mergeCell ref="E17:E18"/>
    <mergeCell ref="F17:F18"/>
    <mergeCell ref="L11:L12"/>
    <mergeCell ref="L13:L14"/>
    <mergeCell ref="L15:L16"/>
    <mergeCell ref="M15:M16"/>
    <mergeCell ref="B15:B16"/>
    <mergeCell ref="C15:C16"/>
    <mergeCell ref="D15:D16"/>
    <mergeCell ref="E15:E16"/>
    <mergeCell ref="F15:F16"/>
    <mergeCell ref="G15:G16"/>
    <mergeCell ref="I11:I12"/>
    <mergeCell ref="I13:I14"/>
    <mergeCell ref="M11:M12"/>
    <mergeCell ref="J11:J12"/>
    <mergeCell ref="J13:J14"/>
    <mergeCell ref="N11:N12"/>
    <mergeCell ref="M13:M14"/>
    <mergeCell ref="N13:N14"/>
    <mergeCell ref="K11:K12"/>
    <mergeCell ref="K13:K14"/>
    <mergeCell ref="D13:D14"/>
    <mergeCell ref="C13:C14"/>
    <mergeCell ref="E11:E12"/>
    <mergeCell ref="E13:E14"/>
    <mergeCell ref="F13:F14"/>
    <mergeCell ref="H13:H14"/>
    <mergeCell ref="G13:G14"/>
    <mergeCell ref="H11:H12"/>
    <mergeCell ref="F8:F9"/>
    <mergeCell ref="G8:G9"/>
    <mergeCell ref="B11:B12"/>
    <mergeCell ref="C11:C12"/>
    <mergeCell ref="D11:D12"/>
    <mergeCell ref="F11:F12"/>
    <mergeCell ref="G11:G12"/>
    <mergeCell ref="B8:B9"/>
    <mergeCell ref="B13:B14"/>
    <mergeCell ref="L8:L9"/>
    <mergeCell ref="A1:N1"/>
    <mergeCell ref="A3:N3"/>
    <mergeCell ref="B5:F5"/>
    <mergeCell ref="G5:L5"/>
    <mergeCell ref="A2:N2"/>
    <mergeCell ref="A5:A10"/>
    <mergeCell ref="D4:F4"/>
    <mergeCell ref="G4:J4"/>
  </mergeCells>
  <printOptions horizontalCentered="1"/>
  <pageMargins left="0.74803149606299213" right="0.59055118110236227" top="0.39370078740157483" bottom="0.19685039370078741" header="0" footer="0.39370078740157483"/>
  <pageSetup paperSize="9" firstPageNumber="152" orientation="landscape" useFirstPageNumber="1"/>
  <headerFooter alignWithMargins="0">
    <oddFooter>&amp;L&amp;9 &amp;C&amp;"Times New Roman"&amp;9  - &amp;p -&amp;R&amp;9 </oddFooter>
  </headerFooter>
</worksheet>
</file>

<file path=xl/worksheets/sheet16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42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6.625" customWidth="1"/>
    <col min="2" max="4" width="6.625" customWidth="1"/>
    <col min="5" max="5" width="15.625" customWidth="1"/>
    <col min="6" max="9" width="6.625" customWidth="1"/>
    <col min="10" max="10" width="15.625" customWidth="1"/>
    <col min="11" max="11" width="7.125" customWidth="1"/>
    <col min="12" max="12" width="6.625" customWidth="1"/>
    <col min="13" max="13" width="7.125" customWidth="1"/>
    <col min="14" max="14" width="6.125" customWidth="1"/>
  </cols>
  <sheetData>
    <row r="1" spans="1:14" ht="21" customHeight="1">
      <c r="A1" s="48" t="s">
        <v>127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ht="21" customHeight="1">
      <c r="A2" s="48" t="s">
        <v>128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14" ht="18.6" customHeight="1">
      <c r="A3" s="49" t="s">
        <v>54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</row>
    <row r="4" spans="1:14" ht="18.6" customHeight="1" thickBot="1">
      <c r="A4" s="1"/>
      <c r="B4" s="1"/>
      <c r="C4" s="1"/>
      <c r="D4" s="64" t="str">
        <f>'10-2'!D4:F4</f>
        <v>115年 1 - 8月</v>
      </c>
      <c r="E4" s="64"/>
      <c r="F4" s="64"/>
      <c r="G4" s="57" t="str">
        <f>'10-2'!G4:J4</f>
        <v> Jan. - Aug. 2026</v>
      </c>
      <c r="H4" s="68"/>
      <c r="I4" s="68"/>
      <c r="J4" s="68"/>
      <c r="K4" s="1"/>
      <c r="L4" s="1"/>
      <c r="M4" s="1"/>
      <c r="N4" s="28" t="s">
        <v>38</v>
      </c>
    </row>
    <row r="5" spans="1:14" ht="15" customHeight="1">
      <c r="A5" s="54" t="s">
        <v>31</v>
      </c>
      <c r="B5" s="50" t="s">
        <v>41</v>
      </c>
      <c r="C5" s="51"/>
      <c r="D5" s="51"/>
      <c r="E5" s="51"/>
      <c r="F5" s="52"/>
      <c r="G5" s="50" t="s">
        <v>42</v>
      </c>
      <c r="H5" s="51"/>
      <c r="I5" s="51"/>
      <c r="J5" s="51"/>
      <c r="K5" s="51"/>
      <c r="L5" s="52"/>
      <c r="M5" s="12" t="s">
        <v>4</v>
      </c>
      <c r="N5" s="13" t="s">
        <v>34</v>
      </c>
    </row>
    <row r="6" spans="1:14" ht="14.1" customHeight="1">
      <c r="A6" s="55"/>
      <c r="B6" s="14" t="s">
        <v>5</v>
      </c>
      <c r="C6" s="5" t="s">
        <v>6</v>
      </c>
      <c r="D6" s="2" t="s">
        <v>7</v>
      </c>
      <c r="E6" s="27" t="s">
        <v>65</v>
      </c>
      <c r="F6" s="5" t="s">
        <v>4</v>
      </c>
      <c r="G6" s="5" t="s">
        <v>5</v>
      </c>
      <c r="H6" s="5" t="s">
        <v>6</v>
      </c>
      <c r="I6" s="5" t="s">
        <v>7</v>
      </c>
      <c r="J6" s="27" t="s">
        <v>65</v>
      </c>
      <c r="K6" s="5" t="s">
        <v>66</v>
      </c>
      <c r="L6" s="2" t="s">
        <v>4</v>
      </c>
      <c r="M6" s="5" t="s">
        <v>8</v>
      </c>
      <c r="N6" s="15" t="s">
        <v>8</v>
      </c>
    </row>
    <row r="7" spans="1:14" ht="14.1" customHeight="1">
      <c r="A7" s="55"/>
      <c r="B7" s="18" t="s">
        <v>0</v>
      </c>
      <c r="C7" s="5" t="s">
        <v>9</v>
      </c>
      <c r="D7" s="5" t="s">
        <v>9</v>
      </c>
      <c r="E7" s="27" t="s">
        <v>10</v>
      </c>
      <c r="F7" s="5" t="s">
        <v>11</v>
      </c>
      <c r="G7" s="19" t="s">
        <v>0</v>
      </c>
      <c r="H7" s="5" t="s">
        <v>12</v>
      </c>
      <c r="I7" s="5" t="s">
        <v>12</v>
      </c>
      <c r="J7" s="27" t="s">
        <v>13</v>
      </c>
      <c r="K7" s="5" t="s">
        <v>67</v>
      </c>
      <c r="L7" s="5" t="s">
        <v>14</v>
      </c>
      <c r="M7" s="5" t="s">
        <v>0</v>
      </c>
      <c r="N7" s="16" t="s">
        <v>21</v>
      </c>
    </row>
    <row r="8" spans="1:14" ht="14.1" customHeight="1">
      <c r="A8" s="55"/>
      <c r="B8" s="17" t="s">
        <v>15</v>
      </c>
      <c r="C8" s="20" t="s">
        <v>16</v>
      </c>
      <c r="D8" s="20" t="s">
        <v>17</v>
      </c>
      <c r="E8" s="21" t="s">
        <v>18</v>
      </c>
      <c r="F8" s="17" t="s">
        <v>19</v>
      </c>
      <c r="G8" s="17" t="s">
        <v>15</v>
      </c>
      <c r="H8" s="20" t="s">
        <v>16</v>
      </c>
      <c r="I8" s="20" t="s">
        <v>17</v>
      </c>
      <c r="J8" s="21" t="s">
        <v>73</v>
      </c>
      <c r="K8" s="20" t="s">
        <v>68</v>
      </c>
      <c r="L8" s="17" t="s">
        <v>19</v>
      </c>
      <c r="M8" s="20" t="s">
        <v>20</v>
      </c>
      <c r="N8" s="16" t="s">
        <v>27</v>
      </c>
    </row>
    <row r="9" spans="1:14" ht="14.1" customHeight="1">
      <c r="A9" s="55"/>
      <c r="B9" s="17"/>
      <c r="C9" s="20" t="s">
        <v>21</v>
      </c>
      <c r="D9" s="20" t="s">
        <v>23</v>
      </c>
      <c r="E9" s="22" t="s">
        <v>24</v>
      </c>
      <c r="F9" s="17"/>
      <c r="G9" s="17"/>
      <c r="H9" s="20" t="s">
        <v>25</v>
      </c>
      <c r="I9" s="20" t="s">
        <v>25</v>
      </c>
      <c r="J9" s="22" t="s">
        <v>24</v>
      </c>
      <c r="K9" s="17" t="s">
        <v>69</v>
      </c>
      <c r="L9" s="17"/>
      <c r="M9" s="20" t="s">
        <v>26</v>
      </c>
      <c r="N9" s="16" t="s">
        <v>21</v>
      </c>
    </row>
    <row r="10" spans="1:14" ht="14.1" customHeight="1" thickBot="1">
      <c r="A10" s="56"/>
      <c r="B10" s="23" t="s">
        <v>22</v>
      </c>
      <c r="C10" s="23" t="s">
        <v>22</v>
      </c>
      <c r="D10" s="23" t="s">
        <v>22</v>
      </c>
      <c r="E10" s="24" t="s">
        <v>28</v>
      </c>
      <c r="F10" s="25" t="s">
        <v>22</v>
      </c>
      <c r="G10" s="25" t="s">
        <v>22</v>
      </c>
      <c r="H10" s="25" t="s">
        <v>22</v>
      </c>
      <c r="I10" s="25" t="s">
        <v>22</v>
      </c>
      <c r="J10" s="24" t="s">
        <v>28</v>
      </c>
      <c r="K10" s="17" t="s">
        <v>25</v>
      </c>
      <c r="L10" s="25" t="s">
        <v>22</v>
      </c>
      <c r="M10" s="25" t="s">
        <v>29</v>
      </c>
      <c r="N10" s="26" t="s">
        <v>30</v>
      </c>
    </row>
    <row r="11" spans="1:14" ht="12.6" customHeight="1">
      <c r="A11" s="114" t="s">
        <v>1</v>
      </c>
      <c r="B11" s="117">
        <v>189804</v>
      </c>
      <c r="C11" s="117">
        <v>85834</v>
      </c>
      <c r="D11" s="117">
        <v>6540</v>
      </c>
      <c r="E11" s="117">
        <v>72429</v>
      </c>
      <c r="F11" s="117">
        <v>25001</v>
      </c>
      <c r="G11" s="117">
        <v>171287</v>
      </c>
      <c r="H11" s="117">
        <v>73990</v>
      </c>
      <c r="I11" s="117">
        <v>405</v>
      </c>
      <c r="J11" s="117">
        <v>73708</v>
      </c>
      <c r="K11" s="117">
        <v>5945</v>
      </c>
      <c r="L11" s="117">
        <v>17238</v>
      </c>
      <c r="M11" s="120">
        <v>0</v>
      </c>
      <c r="N11" s="123">
        <v>18518</v>
      </c>
    </row>
    <row r="12" spans="1:14" ht="11.1" customHeight="1">
      <c r="A12" s="126" t="s">
        <v>15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70"/>
    </row>
    <row r="13" spans="1:14" ht="12.6" customHeight="1">
      <c r="A13" s="33" t="s">
        <v>88</v>
      </c>
      <c r="B13" s="141">
        <v>21401</v>
      </c>
      <c r="C13" s="141">
        <v>11287</v>
      </c>
      <c r="D13" s="141">
        <v>512</v>
      </c>
      <c r="E13" s="141">
        <v>1914</v>
      </c>
      <c r="F13" s="141">
        <v>7688</v>
      </c>
      <c r="G13" s="141">
        <v>17890</v>
      </c>
      <c r="H13" s="141">
        <v>10437</v>
      </c>
      <c r="I13" s="141">
        <v>27</v>
      </c>
      <c r="J13" s="141">
        <v>6827</v>
      </c>
      <c r="K13" s="141">
        <v>476</v>
      </c>
      <c r="L13" s="141">
        <v>122</v>
      </c>
      <c r="M13" s="143">
        <v>0</v>
      </c>
      <c r="N13" s="145">
        <v>3511</v>
      </c>
    </row>
    <row r="14" spans="1:14" ht="11.1" customHeight="1">
      <c r="A14" s="125" t="s">
        <v>89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4"/>
    </row>
    <row r="15" spans="1:14" ht="12.6" customHeight="1">
      <c r="A15" s="33" t="s">
        <v>90</v>
      </c>
      <c r="B15" s="141">
        <v>5791</v>
      </c>
      <c r="C15" s="141">
        <v>2545</v>
      </c>
      <c r="D15" s="141">
        <v>106</v>
      </c>
      <c r="E15" s="141">
        <v>2734</v>
      </c>
      <c r="F15" s="141">
        <v>406</v>
      </c>
      <c r="G15" s="141">
        <v>4973</v>
      </c>
      <c r="H15" s="141">
        <v>1897</v>
      </c>
      <c r="I15" s="141">
        <v>9</v>
      </c>
      <c r="J15" s="141">
        <v>1367</v>
      </c>
      <c r="K15" s="141">
        <v>371</v>
      </c>
      <c r="L15" s="141">
        <v>1328</v>
      </c>
      <c r="M15" s="143">
        <v>0</v>
      </c>
      <c r="N15" s="145">
        <v>818</v>
      </c>
    </row>
    <row r="16" spans="1:14" ht="11.1" customHeight="1">
      <c r="A16" s="125" t="s">
        <v>91</v>
      </c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4"/>
    </row>
    <row r="17" spans="1:14" ht="12.6" customHeight="1">
      <c r="A17" s="33" t="s">
        <v>92</v>
      </c>
      <c r="B17" s="141">
        <v>762</v>
      </c>
      <c r="C17" s="141">
        <v>363</v>
      </c>
      <c r="D17" s="141">
        <v>34</v>
      </c>
      <c r="E17" s="141">
        <v>290</v>
      </c>
      <c r="F17" s="141">
        <v>75</v>
      </c>
      <c r="G17" s="141">
        <v>724</v>
      </c>
      <c r="H17" s="141">
        <v>289</v>
      </c>
      <c r="I17" s="141">
        <v>2</v>
      </c>
      <c r="J17" s="141">
        <v>131</v>
      </c>
      <c r="K17" s="141">
        <v>126</v>
      </c>
      <c r="L17" s="141">
        <v>176</v>
      </c>
      <c r="M17" s="143">
        <v>0</v>
      </c>
      <c r="N17" s="145">
        <v>38</v>
      </c>
    </row>
    <row r="18" spans="1:14" ht="11.1" customHeight="1">
      <c r="A18" s="125" t="s">
        <v>93</v>
      </c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4"/>
    </row>
    <row r="19" spans="1:14" ht="12.6" customHeight="1">
      <c r="A19" s="33" t="s">
        <v>94</v>
      </c>
      <c r="B19" s="141">
        <v>412</v>
      </c>
      <c r="C19" s="141">
        <v>290</v>
      </c>
      <c r="D19" s="141">
        <v>41</v>
      </c>
      <c r="E19" s="143">
        <v>0</v>
      </c>
      <c r="F19" s="141">
        <v>82</v>
      </c>
      <c r="G19" s="141">
        <v>416</v>
      </c>
      <c r="H19" s="141">
        <v>277</v>
      </c>
      <c r="I19" s="141">
        <v>3</v>
      </c>
      <c r="J19" s="141">
        <v>6</v>
      </c>
      <c r="K19" s="141">
        <v>43</v>
      </c>
      <c r="L19" s="141">
        <v>87</v>
      </c>
      <c r="M19" s="143">
        <v>0</v>
      </c>
      <c r="N19" s="145">
        <v>-4</v>
      </c>
    </row>
    <row r="20" spans="1:14" ht="11.1" customHeight="1">
      <c r="A20" s="125" t="s">
        <v>95</v>
      </c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4"/>
    </row>
    <row r="21" spans="1:14" ht="12.6" customHeight="1">
      <c r="A21" s="33" t="s">
        <v>96</v>
      </c>
      <c r="B21" s="141">
        <v>369</v>
      </c>
      <c r="C21" s="141">
        <v>30</v>
      </c>
      <c r="D21" s="141">
        <v>1</v>
      </c>
      <c r="E21" s="141">
        <v>169</v>
      </c>
      <c r="F21" s="141">
        <v>168</v>
      </c>
      <c r="G21" s="141">
        <v>217</v>
      </c>
      <c r="H21" s="141">
        <v>2</v>
      </c>
      <c r="I21" s="143">
        <v>0</v>
      </c>
      <c r="J21" s="143">
        <v>0</v>
      </c>
      <c r="K21" s="141">
        <v>84</v>
      </c>
      <c r="L21" s="141">
        <v>131</v>
      </c>
      <c r="M21" s="143">
        <v>0</v>
      </c>
      <c r="N21" s="145">
        <v>152</v>
      </c>
    </row>
    <row r="22" spans="1:14" ht="11.1" customHeight="1">
      <c r="A22" s="125" t="s">
        <v>97</v>
      </c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4"/>
    </row>
    <row r="23" spans="1:14" ht="12.6" customHeight="1">
      <c r="A23" s="33" t="s">
        <v>98</v>
      </c>
      <c r="B23" s="141">
        <v>7032</v>
      </c>
      <c r="C23" s="141">
        <v>4857</v>
      </c>
      <c r="D23" s="141">
        <v>87</v>
      </c>
      <c r="E23" s="141">
        <v>0</v>
      </c>
      <c r="F23" s="141">
        <v>2088</v>
      </c>
      <c r="G23" s="141">
        <v>7630</v>
      </c>
      <c r="H23" s="141">
        <v>4517</v>
      </c>
      <c r="I23" s="141">
        <v>3</v>
      </c>
      <c r="J23" s="141">
        <v>1744</v>
      </c>
      <c r="K23" s="141">
        <v>171</v>
      </c>
      <c r="L23" s="141">
        <v>1195</v>
      </c>
      <c r="M23" s="143">
        <v>0</v>
      </c>
      <c r="N23" s="145">
        <v>-598</v>
      </c>
    </row>
    <row r="24" spans="1:14" ht="11.1" customHeight="1">
      <c r="A24" s="125" t="s">
        <v>99</v>
      </c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4"/>
    </row>
    <row r="25" spans="1:14" ht="12.6" customHeight="1">
      <c r="A25" s="33" t="s">
        <v>100</v>
      </c>
      <c r="B25" s="141">
        <v>5448</v>
      </c>
      <c r="C25" s="141">
        <v>28</v>
      </c>
      <c r="D25" s="141">
        <v>213</v>
      </c>
      <c r="E25" s="141">
        <v>32</v>
      </c>
      <c r="F25" s="141">
        <v>5176</v>
      </c>
      <c r="G25" s="141">
        <v>4052</v>
      </c>
      <c r="H25" s="141">
        <v>39</v>
      </c>
      <c r="I25" s="143">
        <v>0</v>
      </c>
      <c r="J25" s="141">
        <v>837</v>
      </c>
      <c r="K25" s="141">
        <v>158</v>
      </c>
      <c r="L25" s="141">
        <v>3018</v>
      </c>
      <c r="M25" s="143">
        <v>0</v>
      </c>
      <c r="N25" s="145">
        <v>1396</v>
      </c>
    </row>
    <row r="26" spans="1:14" ht="11.1" customHeight="1">
      <c r="A26" s="125" t="s">
        <v>228</v>
      </c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4"/>
    </row>
    <row r="27" spans="1:14" ht="12.6" customHeight="1">
      <c r="A27" s="33" t="s">
        <v>229</v>
      </c>
      <c r="B27" s="141">
        <v>29168</v>
      </c>
      <c r="C27" s="141">
        <v>1555</v>
      </c>
      <c r="D27" s="141">
        <v>30</v>
      </c>
      <c r="E27" s="141">
        <v>27139</v>
      </c>
      <c r="F27" s="141">
        <v>444</v>
      </c>
      <c r="G27" s="141">
        <v>28650</v>
      </c>
      <c r="H27" s="141">
        <v>1422</v>
      </c>
      <c r="I27" s="141">
        <v>39</v>
      </c>
      <c r="J27" s="141">
        <v>27075</v>
      </c>
      <c r="K27" s="141">
        <v>166</v>
      </c>
      <c r="L27" s="141">
        <v>-51</v>
      </c>
      <c r="M27" s="143">
        <v>0</v>
      </c>
      <c r="N27" s="145">
        <v>518</v>
      </c>
    </row>
    <row r="28" spans="1:14" ht="11.1" customHeight="1">
      <c r="A28" s="125" t="s">
        <v>230</v>
      </c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4"/>
    </row>
    <row r="29" spans="1:14" ht="12.6" customHeight="1">
      <c r="A29" s="33" t="s">
        <v>231</v>
      </c>
      <c r="B29" s="141">
        <v>8232</v>
      </c>
      <c r="C29" s="141">
        <v>3782</v>
      </c>
      <c r="D29" s="141">
        <v>144</v>
      </c>
      <c r="E29" s="141">
        <v>3536</v>
      </c>
      <c r="F29" s="141">
        <v>771</v>
      </c>
      <c r="G29" s="141">
        <v>7636</v>
      </c>
      <c r="H29" s="141">
        <v>3061</v>
      </c>
      <c r="I29" s="141">
        <v>33</v>
      </c>
      <c r="J29" s="141">
        <v>3501</v>
      </c>
      <c r="K29" s="141">
        <v>256</v>
      </c>
      <c r="L29" s="141">
        <v>784</v>
      </c>
      <c r="M29" s="143">
        <v>0</v>
      </c>
      <c r="N29" s="145">
        <v>596</v>
      </c>
    </row>
    <row r="30" spans="1:14" ht="11.1" customHeight="1">
      <c r="A30" s="125" t="s">
        <v>232</v>
      </c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4"/>
    </row>
    <row r="31" spans="1:14" ht="12.6" customHeight="1">
      <c r="A31" s="33" t="s">
        <v>233</v>
      </c>
      <c r="B31" s="141">
        <v>1416</v>
      </c>
      <c r="C31" s="141">
        <v>893</v>
      </c>
      <c r="D31" s="141">
        <v>30</v>
      </c>
      <c r="E31" s="141">
        <v>492</v>
      </c>
      <c r="F31" s="143">
        <v>0</v>
      </c>
      <c r="G31" s="141">
        <v>1222</v>
      </c>
      <c r="H31" s="141">
        <v>701</v>
      </c>
      <c r="I31" s="141">
        <v>1</v>
      </c>
      <c r="J31" s="141">
        <v>275</v>
      </c>
      <c r="K31" s="141">
        <v>67</v>
      </c>
      <c r="L31" s="141">
        <v>177</v>
      </c>
      <c r="M31" s="143">
        <v>0</v>
      </c>
      <c r="N31" s="145">
        <v>194</v>
      </c>
    </row>
    <row r="32" spans="1:14" ht="11.1" customHeight="1">
      <c r="A32" s="125" t="s">
        <v>234</v>
      </c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4"/>
    </row>
    <row r="33" spans="1:14" ht="12.6" customHeight="1">
      <c r="A33" s="33" t="s">
        <v>235</v>
      </c>
      <c r="B33" s="141">
        <v>6516</v>
      </c>
      <c r="C33" s="141">
        <v>1583</v>
      </c>
      <c r="D33" s="141">
        <v>932</v>
      </c>
      <c r="E33" s="141">
        <v>3461</v>
      </c>
      <c r="F33" s="141">
        <v>540</v>
      </c>
      <c r="G33" s="141">
        <v>6314</v>
      </c>
      <c r="H33" s="141">
        <v>975</v>
      </c>
      <c r="I33" s="141">
        <v>36</v>
      </c>
      <c r="J33" s="141">
        <v>1498</v>
      </c>
      <c r="K33" s="141">
        <v>667</v>
      </c>
      <c r="L33" s="141">
        <v>3138</v>
      </c>
      <c r="M33" s="143">
        <v>0</v>
      </c>
      <c r="N33" s="145">
        <v>203</v>
      </c>
    </row>
    <row r="34" spans="1:14" ht="11.1" customHeight="1">
      <c r="A34" s="125" t="s">
        <v>236</v>
      </c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4"/>
    </row>
    <row r="35" spans="1:14" ht="12.6" customHeight="1">
      <c r="A35" s="33" t="s">
        <v>237</v>
      </c>
      <c r="B35" s="141">
        <v>5586</v>
      </c>
      <c r="C35" s="141">
        <v>4727</v>
      </c>
      <c r="D35" s="141">
        <v>622</v>
      </c>
      <c r="E35" s="141">
        <v>178</v>
      </c>
      <c r="F35" s="141">
        <v>59</v>
      </c>
      <c r="G35" s="141">
        <v>4641</v>
      </c>
      <c r="H35" s="141">
        <v>3255</v>
      </c>
      <c r="I35" s="143">
        <v>0</v>
      </c>
      <c r="J35" s="141">
        <v>561</v>
      </c>
      <c r="K35" s="141">
        <v>53</v>
      </c>
      <c r="L35" s="141">
        <v>771</v>
      </c>
      <c r="M35" s="143">
        <v>0</v>
      </c>
      <c r="N35" s="145">
        <v>945</v>
      </c>
    </row>
    <row r="36" spans="1:14" ht="11.1" customHeight="1" thickBot="1">
      <c r="A36" s="134" t="s">
        <v>238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3"/>
    </row>
    <row r="37" spans="1:14" ht="13.5" customHeight="1">
      <c r="A37" s="3" t="s">
        <v>152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ht="13.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4"/>
    </row>
    <row r="39" spans="1:14" ht="13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1" spans="1:14" ht="13.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spans="1:14" ht="13.5" customHeight="1" hidden="1">
      <c r="A42" s="3"/>
      <c r="B42" s="3"/>
      <c r="C42" s="3"/>
      <c r="D42" s="3" t="str">
        <f>TEXT(D41,"##,##0")</f>
        <v>0</v>
      </c>
      <c r="E42" s="3" t="str">
        <f>TEXT(E41,"##,##0")</f>
        <v>0</v>
      </c>
      <c r="F42" s="3"/>
      <c r="G42" s="3"/>
      <c r="H42" s="3"/>
      <c r="I42" s="3"/>
      <c r="J42" s="3"/>
      <c r="K42" s="3"/>
      <c r="L42" s="3"/>
      <c r="M42" s="3"/>
      <c r="N42" s="3"/>
    </row>
  </sheetData>
  <mergeCells count="181">
    <mergeCell ref="G35:G36"/>
    <mergeCell ref="H35:H36"/>
    <mergeCell ref="I35:I36"/>
    <mergeCell ref="N35:N36"/>
    <mergeCell ref="J35:J36"/>
    <mergeCell ref="K35:K36"/>
    <mergeCell ref="L35:L36"/>
    <mergeCell ref="M35:M36"/>
    <mergeCell ref="N33:N34"/>
    <mergeCell ref="B35:B36"/>
    <mergeCell ref="C35:C36"/>
    <mergeCell ref="D35:D36"/>
    <mergeCell ref="E35:E36"/>
    <mergeCell ref="F35:F36"/>
    <mergeCell ref="J33:J34"/>
    <mergeCell ref="K33:K34"/>
    <mergeCell ref="L33:L34"/>
    <mergeCell ref="M33:M34"/>
    <mergeCell ref="M31:M32"/>
    <mergeCell ref="N31:N32"/>
    <mergeCell ref="B33:B34"/>
    <mergeCell ref="C33:C34"/>
    <mergeCell ref="D33:D34"/>
    <mergeCell ref="E33:E34"/>
    <mergeCell ref="F33:F34"/>
    <mergeCell ref="G33:G34"/>
    <mergeCell ref="H33:H34"/>
    <mergeCell ref="I33:I34"/>
    <mergeCell ref="K29:K30"/>
    <mergeCell ref="L29:L30"/>
    <mergeCell ref="G31:G32"/>
    <mergeCell ref="H31:H32"/>
    <mergeCell ref="I31:I32"/>
    <mergeCell ref="J31:J32"/>
    <mergeCell ref="M29:M30"/>
    <mergeCell ref="N29:N30"/>
    <mergeCell ref="B31:B32"/>
    <mergeCell ref="C31:C32"/>
    <mergeCell ref="D31:D32"/>
    <mergeCell ref="E31:E32"/>
    <mergeCell ref="F31:F32"/>
    <mergeCell ref="K31:K32"/>
    <mergeCell ref="L31:L32"/>
    <mergeCell ref="J29:J30"/>
    <mergeCell ref="M27:M28"/>
    <mergeCell ref="N27:N28"/>
    <mergeCell ref="B29:B30"/>
    <mergeCell ref="C29:C30"/>
    <mergeCell ref="D29:D30"/>
    <mergeCell ref="E29:E30"/>
    <mergeCell ref="F29:F30"/>
    <mergeCell ref="G29:G30"/>
    <mergeCell ref="H29:H30"/>
    <mergeCell ref="I29:I30"/>
    <mergeCell ref="K25:K26"/>
    <mergeCell ref="L25:L26"/>
    <mergeCell ref="G27:G28"/>
    <mergeCell ref="H27:H28"/>
    <mergeCell ref="I27:I28"/>
    <mergeCell ref="J27:J28"/>
    <mergeCell ref="M25:M26"/>
    <mergeCell ref="N25:N26"/>
    <mergeCell ref="B27:B28"/>
    <mergeCell ref="C27:C28"/>
    <mergeCell ref="D27:D28"/>
    <mergeCell ref="E27:E28"/>
    <mergeCell ref="F27:F28"/>
    <mergeCell ref="K27:K28"/>
    <mergeCell ref="L27:L28"/>
    <mergeCell ref="J25:J26"/>
    <mergeCell ref="M23:M24"/>
    <mergeCell ref="N23:N24"/>
    <mergeCell ref="B25:B26"/>
    <mergeCell ref="C25:C26"/>
    <mergeCell ref="D25:D26"/>
    <mergeCell ref="E25:E26"/>
    <mergeCell ref="F25:F26"/>
    <mergeCell ref="G25:G26"/>
    <mergeCell ref="H25:H26"/>
    <mergeCell ref="I25:I26"/>
    <mergeCell ref="K21:K22"/>
    <mergeCell ref="L21:L22"/>
    <mergeCell ref="G23:G24"/>
    <mergeCell ref="H23:H24"/>
    <mergeCell ref="I23:I24"/>
    <mergeCell ref="J23:J24"/>
    <mergeCell ref="M21:M22"/>
    <mergeCell ref="N21:N22"/>
    <mergeCell ref="B23:B24"/>
    <mergeCell ref="C23:C24"/>
    <mergeCell ref="D23:D24"/>
    <mergeCell ref="E23:E24"/>
    <mergeCell ref="F23:F24"/>
    <mergeCell ref="K23:K24"/>
    <mergeCell ref="L23:L24"/>
    <mergeCell ref="J21:J22"/>
    <mergeCell ref="M19:M20"/>
    <mergeCell ref="N19:N20"/>
    <mergeCell ref="B21:B22"/>
    <mergeCell ref="C21:C22"/>
    <mergeCell ref="D21:D22"/>
    <mergeCell ref="E21:E22"/>
    <mergeCell ref="F21:F22"/>
    <mergeCell ref="G21:G22"/>
    <mergeCell ref="H21:H22"/>
    <mergeCell ref="I21:I22"/>
    <mergeCell ref="K17:K18"/>
    <mergeCell ref="L17:L18"/>
    <mergeCell ref="G19:G20"/>
    <mergeCell ref="H19:H20"/>
    <mergeCell ref="I19:I20"/>
    <mergeCell ref="J19:J20"/>
    <mergeCell ref="G17:G18"/>
    <mergeCell ref="H17:H18"/>
    <mergeCell ref="I17:I18"/>
    <mergeCell ref="M17:M18"/>
    <mergeCell ref="N17:N18"/>
    <mergeCell ref="B19:B20"/>
    <mergeCell ref="C19:C20"/>
    <mergeCell ref="D19:D20"/>
    <mergeCell ref="E19:E20"/>
    <mergeCell ref="F19:F20"/>
    <mergeCell ref="K19:K20"/>
    <mergeCell ref="L19:L20"/>
    <mergeCell ref="J17:J18"/>
    <mergeCell ref="J15:J16"/>
    <mergeCell ref="K15:K16"/>
    <mergeCell ref="L15:L16"/>
    <mergeCell ref="M15:M16"/>
    <mergeCell ref="N15:N16"/>
    <mergeCell ref="B17:B18"/>
    <mergeCell ref="C17:C18"/>
    <mergeCell ref="D17:D18"/>
    <mergeCell ref="E17:E18"/>
    <mergeCell ref="F17:F18"/>
    <mergeCell ref="M13:M14"/>
    <mergeCell ref="N13:N14"/>
    <mergeCell ref="B15:B16"/>
    <mergeCell ref="C15:C16"/>
    <mergeCell ref="D15:D16"/>
    <mergeCell ref="E15:E16"/>
    <mergeCell ref="F15:F16"/>
    <mergeCell ref="G15:G16"/>
    <mergeCell ref="H15:H16"/>
    <mergeCell ref="I15:I16"/>
    <mergeCell ref="B13:B14"/>
    <mergeCell ref="C13:C14"/>
    <mergeCell ref="I13:I14"/>
    <mergeCell ref="J11:J12"/>
    <mergeCell ref="K11:K12"/>
    <mergeCell ref="L11:L12"/>
    <mergeCell ref="I11:I12"/>
    <mergeCell ref="J13:J14"/>
    <mergeCell ref="K13:K14"/>
    <mergeCell ref="L13:L14"/>
    <mergeCell ref="M11:M12"/>
    <mergeCell ref="N11:N12"/>
    <mergeCell ref="D13:D14"/>
    <mergeCell ref="E13:E14"/>
    <mergeCell ref="F13:F14"/>
    <mergeCell ref="G13:G14"/>
    <mergeCell ref="H13:H14"/>
    <mergeCell ref="D11:D12"/>
    <mergeCell ref="E11:E12"/>
    <mergeCell ref="H11:H12"/>
    <mergeCell ref="G8:G9"/>
    <mergeCell ref="F8:F9"/>
    <mergeCell ref="B11:B12"/>
    <mergeCell ref="C11:C12"/>
    <mergeCell ref="F11:F12"/>
    <mergeCell ref="G11:G12"/>
    <mergeCell ref="D4:F4"/>
    <mergeCell ref="G4:J4"/>
    <mergeCell ref="B8:B9"/>
    <mergeCell ref="A1:N1"/>
    <mergeCell ref="B5:F5"/>
    <mergeCell ref="G5:L5"/>
    <mergeCell ref="A3:N3"/>
    <mergeCell ref="A2:N2"/>
    <mergeCell ref="A5:A10"/>
    <mergeCell ref="L8:L9"/>
  </mergeCells>
  <printOptions horizontalCentered="1"/>
  <pageMargins left="0.74803149606299213" right="0.59055118110236227" top="0.39370078740157483" bottom="0.19685039370078741" header="0" footer="0.39370078740157483"/>
  <pageSetup paperSize="9" firstPageNumber="153" orientation="landscape" useFirstPageNumber="1"/>
  <headerFooter alignWithMargins="0">
    <oddFooter>&amp;L&amp;9 &amp;C&amp;"Times New Roman"&amp;9  - &amp;p -&amp;R&amp;9 </oddFooter>
  </headerFooter>
</worksheet>
</file>

<file path=xl/worksheets/sheet17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42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6.625" customWidth="1"/>
    <col min="2" max="4" width="6.625" customWidth="1"/>
    <col min="5" max="5" width="15.625" customWidth="1"/>
    <col min="6" max="9" width="6.625" customWidth="1"/>
    <col min="10" max="10" width="15.625" customWidth="1"/>
    <col min="11" max="11" width="7.125" customWidth="1"/>
    <col min="12" max="12" width="6.625" customWidth="1"/>
    <col min="13" max="13" width="7.125" customWidth="1"/>
    <col min="14" max="14" width="6.125" customWidth="1"/>
  </cols>
  <sheetData>
    <row r="1" spans="1:14" ht="21" customHeight="1">
      <c r="A1" s="48" t="s">
        <v>129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ht="21" customHeight="1">
      <c r="A2" s="48" t="s">
        <v>130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14" ht="18.6" customHeight="1">
      <c r="A3" s="49" t="s">
        <v>54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</row>
    <row r="4" spans="1:14" ht="18.6" customHeight="1" thickBot="1">
      <c r="A4" s="1"/>
      <c r="B4" s="1"/>
      <c r="C4" s="1"/>
      <c r="D4" s="64" t="str">
        <f>'10-2'!D4:F4</f>
        <v>115年 1 - 8月</v>
      </c>
      <c r="E4" s="64"/>
      <c r="F4" s="64"/>
      <c r="G4" s="57" t="str">
        <f>'10-2'!G4:J4</f>
        <v> Jan. - Aug. 2026</v>
      </c>
      <c r="H4" s="68"/>
      <c r="I4" s="68"/>
      <c r="J4" s="68"/>
      <c r="K4" s="1"/>
      <c r="L4" s="1"/>
      <c r="M4" s="1"/>
      <c r="N4" s="28" t="s">
        <v>38</v>
      </c>
    </row>
    <row r="5" spans="1:14" ht="15" customHeight="1">
      <c r="A5" s="54" t="s">
        <v>31</v>
      </c>
      <c r="B5" s="50" t="s">
        <v>41</v>
      </c>
      <c r="C5" s="51"/>
      <c r="D5" s="51"/>
      <c r="E5" s="51"/>
      <c r="F5" s="52"/>
      <c r="G5" s="50" t="s">
        <v>42</v>
      </c>
      <c r="H5" s="51"/>
      <c r="I5" s="51"/>
      <c r="J5" s="51"/>
      <c r="K5" s="51"/>
      <c r="L5" s="52"/>
      <c r="M5" s="12" t="s">
        <v>4</v>
      </c>
      <c r="N5" s="13" t="s">
        <v>34</v>
      </c>
    </row>
    <row r="6" spans="1:14" ht="14.1" customHeight="1">
      <c r="A6" s="55"/>
      <c r="B6" s="14" t="s">
        <v>5</v>
      </c>
      <c r="C6" s="5" t="s">
        <v>6</v>
      </c>
      <c r="D6" s="2" t="s">
        <v>7</v>
      </c>
      <c r="E6" s="27" t="s">
        <v>65</v>
      </c>
      <c r="F6" s="5" t="s">
        <v>4</v>
      </c>
      <c r="G6" s="5" t="s">
        <v>5</v>
      </c>
      <c r="H6" s="5" t="s">
        <v>6</v>
      </c>
      <c r="I6" s="5" t="s">
        <v>7</v>
      </c>
      <c r="J6" s="27" t="s">
        <v>65</v>
      </c>
      <c r="K6" s="5" t="s">
        <v>66</v>
      </c>
      <c r="L6" s="2" t="s">
        <v>4</v>
      </c>
      <c r="M6" s="5" t="s">
        <v>8</v>
      </c>
      <c r="N6" s="15" t="s">
        <v>8</v>
      </c>
    </row>
    <row r="7" spans="1:14" ht="14.1" customHeight="1">
      <c r="A7" s="55"/>
      <c r="B7" s="18" t="s">
        <v>0</v>
      </c>
      <c r="C7" s="5" t="s">
        <v>9</v>
      </c>
      <c r="D7" s="5" t="s">
        <v>9</v>
      </c>
      <c r="E7" s="27" t="s">
        <v>10</v>
      </c>
      <c r="F7" s="5" t="s">
        <v>11</v>
      </c>
      <c r="G7" s="19" t="s">
        <v>0</v>
      </c>
      <c r="H7" s="5" t="s">
        <v>12</v>
      </c>
      <c r="I7" s="5" t="s">
        <v>12</v>
      </c>
      <c r="J7" s="27" t="s">
        <v>13</v>
      </c>
      <c r="K7" s="5" t="s">
        <v>67</v>
      </c>
      <c r="L7" s="5" t="s">
        <v>14</v>
      </c>
      <c r="M7" s="5" t="s">
        <v>0</v>
      </c>
      <c r="N7" s="16" t="s">
        <v>21</v>
      </c>
    </row>
    <row r="8" spans="1:14" ht="14.1" customHeight="1">
      <c r="A8" s="55"/>
      <c r="B8" s="17" t="s">
        <v>15</v>
      </c>
      <c r="C8" s="20" t="s">
        <v>16</v>
      </c>
      <c r="D8" s="20" t="s">
        <v>17</v>
      </c>
      <c r="E8" s="21" t="s">
        <v>18</v>
      </c>
      <c r="F8" s="17" t="s">
        <v>19</v>
      </c>
      <c r="G8" s="17" t="s">
        <v>15</v>
      </c>
      <c r="H8" s="20" t="s">
        <v>16</v>
      </c>
      <c r="I8" s="20" t="s">
        <v>17</v>
      </c>
      <c r="J8" s="21" t="s">
        <v>73</v>
      </c>
      <c r="K8" s="20" t="s">
        <v>68</v>
      </c>
      <c r="L8" s="17" t="s">
        <v>19</v>
      </c>
      <c r="M8" s="20" t="s">
        <v>20</v>
      </c>
      <c r="N8" s="16" t="s">
        <v>27</v>
      </c>
    </row>
    <row r="9" spans="1:14" ht="14.1" customHeight="1">
      <c r="A9" s="55"/>
      <c r="B9" s="17"/>
      <c r="C9" s="20" t="s">
        <v>21</v>
      </c>
      <c r="D9" s="20" t="s">
        <v>23</v>
      </c>
      <c r="E9" s="22" t="s">
        <v>24</v>
      </c>
      <c r="F9" s="17"/>
      <c r="G9" s="17"/>
      <c r="H9" s="20" t="s">
        <v>25</v>
      </c>
      <c r="I9" s="20" t="s">
        <v>25</v>
      </c>
      <c r="J9" s="22" t="s">
        <v>24</v>
      </c>
      <c r="K9" s="17" t="s">
        <v>69</v>
      </c>
      <c r="L9" s="17"/>
      <c r="M9" s="20" t="s">
        <v>26</v>
      </c>
      <c r="N9" s="16" t="s">
        <v>21</v>
      </c>
    </row>
    <row r="10" spans="1:14" ht="14.1" customHeight="1" thickBot="1">
      <c r="A10" s="56"/>
      <c r="B10" s="23" t="s">
        <v>22</v>
      </c>
      <c r="C10" s="23" t="s">
        <v>22</v>
      </c>
      <c r="D10" s="23" t="s">
        <v>22</v>
      </c>
      <c r="E10" s="24" t="s">
        <v>28</v>
      </c>
      <c r="F10" s="25" t="s">
        <v>22</v>
      </c>
      <c r="G10" s="25" t="s">
        <v>22</v>
      </c>
      <c r="H10" s="25" t="s">
        <v>22</v>
      </c>
      <c r="I10" s="25" t="s">
        <v>22</v>
      </c>
      <c r="J10" s="24" t="s">
        <v>28</v>
      </c>
      <c r="K10" s="17" t="s">
        <v>25</v>
      </c>
      <c r="L10" s="25" t="s">
        <v>22</v>
      </c>
      <c r="M10" s="25" t="s">
        <v>29</v>
      </c>
      <c r="N10" s="26" t="s">
        <v>30</v>
      </c>
    </row>
    <row r="11" spans="1:14" ht="12.6" customHeight="1">
      <c r="A11" s="113" t="s">
        <v>87</v>
      </c>
      <c r="B11" s="116">
        <v>7391</v>
      </c>
      <c r="C11" s="116">
        <v>3166</v>
      </c>
      <c r="D11" s="116">
        <v>1724</v>
      </c>
      <c r="E11" s="116">
        <v>1628</v>
      </c>
      <c r="F11" s="116">
        <v>872</v>
      </c>
      <c r="G11" s="116">
        <v>5128</v>
      </c>
      <c r="H11" s="116">
        <v>2685</v>
      </c>
      <c r="I11" s="116">
        <v>68</v>
      </c>
      <c r="J11" s="116">
        <v>638</v>
      </c>
      <c r="K11" s="116">
        <v>731</v>
      </c>
      <c r="L11" s="116">
        <v>1005</v>
      </c>
      <c r="M11" s="119">
        <v>0</v>
      </c>
      <c r="N11" s="122">
        <v>2263</v>
      </c>
    </row>
    <row r="12" spans="1:14" ht="11.1" customHeight="1">
      <c r="A12" s="125" t="s">
        <v>239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70"/>
    </row>
    <row r="13" spans="1:14" ht="12.6" customHeight="1">
      <c r="A13" s="33" t="s">
        <v>240</v>
      </c>
      <c r="B13" s="141">
        <v>518</v>
      </c>
      <c r="C13" s="141">
        <v>466</v>
      </c>
      <c r="D13" s="141">
        <v>51</v>
      </c>
      <c r="E13" s="143">
        <v>0</v>
      </c>
      <c r="F13" s="141">
        <v>1</v>
      </c>
      <c r="G13" s="141">
        <v>449</v>
      </c>
      <c r="H13" s="141">
        <v>285</v>
      </c>
      <c r="I13" s="141">
        <v>3</v>
      </c>
      <c r="J13" s="143">
        <v>0</v>
      </c>
      <c r="K13" s="141">
        <v>15</v>
      </c>
      <c r="L13" s="141">
        <v>146</v>
      </c>
      <c r="M13" s="143">
        <v>0</v>
      </c>
      <c r="N13" s="145">
        <v>69</v>
      </c>
    </row>
    <row r="14" spans="1:14" ht="11.1" customHeight="1">
      <c r="A14" s="125" t="s">
        <v>241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4"/>
    </row>
    <row r="15" spans="1:14" ht="12.6" customHeight="1">
      <c r="A15" s="33" t="s">
        <v>242</v>
      </c>
      <c r="B15" s="141">
        <v>6856</v>
      </c>
      <c r="C15" s="141">
        <v>3868</v>
      </c>
      <c r="D15" s="141">
        <v>77</v>
      </c>
      <c r="E15" s="141">
        <v>2741</v>
      </c>
      <c r="F15" s="141">
        <v>170</v>
      </c>
      <c r="G15" s="141">
        <v>6372</v>
      </c>
      <c r="H15" s="141">
        <v>3820</v>
      </c>
      <c r="I15" s="141">
        <v>16</v>
      </c>
      <c r="J15" s="141">
        <v>1972</v>
      </c>
      <c r="K15" s="141">
        <v>118</v>
      </c>
      <c r="L15" s="141">
        <v>445</v>
      </c>
      <c r="M15" s="143">
        <v>0</v>
      </c>
      <c r="N15" s="145">
        <v>485</v>
      </c>
    </row>
    <row r="16" spans="1:14" ht="11.1" customHeight="1">
      <c r="A16" s="125" t="s">
        <v>243</v>
      </c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4"/>
    </row>
    <row r="17" spans="1:14" ht="12.6" customHeight="1">
      <c r="A17" s="33" t="s">
        <v>244</v>
      </c>
      <c r="B17" s="141">
        <v>10276</v>
      </c>
      <c r="C17" s="141">
        <v>4835</v>
      </c>
      <c r="D17" s="141">
        <v>257</v>
      </c>
      <c r="E17" s="141">
        <v>2320</v>
      </c>
      <c r="F17" s="141">
        <v>2864</v>
      </c>
      <c r="G17" s="141">
        <v>9401</v>
      </c>
      <c r="H17" s="141">
        <v>4732</v>
      </c>
      <c r="I17" s="141">
        <v>22</v>
      </c>
      <c r="J17" s="141">
        <v>3936</v>
      </c>
      <c r="K17" s="141">
        <v>260</v>
      </c>
      <c r="L17" s="141">
        <v>450</v>
      </c>
      <c r="M17" s="143">
        <v>0</v>
      </c>
      <c r="N17" s="145">
        <v>875</v>
      </c>
    </row>
    <row r="18" spans="1:14" ht="11.1" customHeight="1">
      <c r="A18" s="125" t="s">
        <v>245</v>
      </c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4"/>
    </row>
    <row r="19" spans="1:14" ht="12.6" customHeight="1">
      <c r="A19" s="33" t="s">
        <v>246</v>
      </c>
      <c r="B19" s="141">
        <v>5930</v>
      </c>
      <c r="C19" s="141">
        <v>3149</v>
      </c>
      <c r="D19" s="141">
        <v>789</v>
      </c>
      <c r="E19" s="141">
        <v>1882</v>
      </c>
      <c r="F19" s="141">
        <v>110</v>
      </c>
      <c r="G19" s="141">
        <v>4662</v>
      </c>
      <c r="H19" s="141">
        <v>2099</v>
      </c>
      <c r="I19" s="141">
        <v>52</v>
      </c>
      <c r="J19" s="143">
        <v>0</v>
      </c>
      <c r="K19" s="141">
        <v>889</v>
      </c>
      <c r="L19" s="141">
        <v>1621</v>
      </c>
      <c r="M19" s="143">
        <v>0</v>
      </c>
      <c r="N19" s="145">
        <v>1268</v>
      </c>
    </row>
    <row r="20" spans="1:14" ht="11.1" customHeight="1">
      <c r="A20" s="125" t="s">
        <v>247</v>
      </c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4"/>
    </row>
    <row r="21" spans="1:14" ht="12.6" customHeight="1">
      <c r="A21" s="33" t="s">
        <v>248</v>
      </c>
      <c r="B21" s="141">
        <v>10609</v>
      </c>
      <c r="C21" s="141">
        <v>8531</v>
      </c>
      <c r="D21" s="141">
        <v>125</v>
      </c>
      <c r="E21" s="141">
        <v>1888</v>
      </c>
      <c r="F21" s="141">
        <v>65</v>
      </c>
      <c r="G21" s="141">
        <v>9819</v>
      </c>
      <c r="H21" s="141">
        <v>7689</v>
      </c>
      <c r="I21" s="141">
        <v>15</v>
      </c>
      <c r="J21" s="141">
        <v>1457</v>
      </c>
      <c r="K21" s="141">
        <v>125</v>
      </c>
      <c r="L21" s="141">
        <v>533</v>
      </c>
      <c r="M21" s="143">
        <v>0</v>
      </c>
      <c r="N21" s="145">
        <v>790</v>
      </c>
    </row>
    <row r="22" spans="1:14" ht="11.1" customHeight="1">
      <c r="A22" s="125" t="s">
        <v>249</v>
      </c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4"/>
    </row>
    <row r="23" spans="1:14" ht="12.6" customHeight="1">
      <c r="A23" s="33" t="s">
        <v>250</v>
      </c>
      <c r="B23" s="141">
        <v>165</v>
      </c>
      <c r="C23" s="141">
        <v>8</v>
      </c>
      <c r="D23" s="141">
        <v>2</v>
      </c>
      <c r="E23" s="143">
        <v>0</v>
      </c>
      <c r="F23" s="141">
        <v>155</v>
      </c>
      <c r="G23" s="141">
        <v>178</v>
      </c>
      <c r="H23" s="141">
        <v>2</v>
      </c>
      <c r="I23" s="141">
        <v>0</v>
      </c>
      <c r="J23" s="143">
        <v>0</v>
      </c>
      <c r="K23" s="141">
        <v>93</v>
      </c>
      <c r="L23" s="141">
        <v>83</v>
      </c>
      <c r="M23" s="143">
        <v>0</v>
      </c>
      <c r="N23" s="145">
        <v>-12</v>
      </c>
    </row>
    <row r="24" spans="1:14" ht="11.1" customHeight="1">
      <c r="A24" s="125" t="s">
        <v>251</v>
      </c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4"/>
    </row>
    <row r="25" spans="1:14" ht="12.6" customHeight="1">
      <c r="A25" s="33" t="s">
        <v>252</v>
      </c>
      <c r="B25" s="141">
        <v>25374</v>
      </c>
      <c r="C25" s="141">
        <v>7806</v>
      </c>
      <c r="D25" s="141">
        <v>163</v>
      </c>
      <c r="E25" s="141">
        <v>17404</v>
      </c>
      <c r="F25" s="141">
        <v>0</v>
      </c>
      <c r="G25" s="141">
        <v>22990</v>
      </c>
      <c r="H25" s="141">
        <v>5772</v>
      </c>
      <c r="I25" s="141">
        <v>26</v>
      </c>
      <c r="J25" s="141">
        <v>16369</v>
      </c>
      <c r="K25" s="141">
        <v>313</v>
      </c>
      <c r="L25" s="141">
        <v>510</v>
      </c>
      <c r="M25" s="143">
        <v>0</v>
      </c>
      <c r="N25" s="145">
        <v>2384</v>
      </c>
    </row>
    <row r="26" spans="1:14" ht="11.1" customHeight="1">
      <c r="A26" s="125" t="s">
        <v>253</v>
      </c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4"/>
    </row>
    <row r="27" spans="1:14" ht="12.6" customHeight="1">
      <c r="A27" s="33" t="s">
        <v>254</v>
      </c>
      <c r="B27" s="141">
        <v>14949</v>
      </c>
      <c r="C27" s="141">
        <v>11106</v>
      </c>
      <c r="D27" s="141">
        <v>230</v>
      </c>
      <c r="E27" s="141">
        <v>2662</v>
      </c>
      <c r="F27" s="141">
        <v>952</v>
      </c>
      <c r="G27" s="141">
        <v>13099</v>
      </c>
      <c r="H27" s="141">
        <v>9707</v>
      </c>
      <c r="I27" s="141">
        <v>19</v>
      </c>
      <c r="J27" s="141">
        <v>3283</v>
      </c>
      <c r="K27" s="141">
        <v>247</v>
      </c>
      <c r="L27" s="141">
        <v>-157</v>
      </c>
      <c r="M27" s="143">
        <v>0</v>
      </c>
      <c r="N27" s="145">
        <v>1851</v>
      </c>
    </row>
    <row r="28" spans="1:14" ht="11.1" customHeight="1">
      <c r="A28" s="125" t="s">
        <v>255</v>
      </c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4"/>
    </row>
    <row r="29" spans="1:14" ht="12.6" customHeight="1">
      <c r="A29" s="33" t="s">
        <v>256</v>
      </c>
      <c r="B29" s="141">
        <v>1831</v>
      </c>
      <c r="C29" s="141">
        <v>1765</v>
      </c>
      <c r="D29" s="141">
        <v>66</v>
      </c>
      <c r="E29" s="141">
        <v>0</v>
      </c>
      <c r="F29" s="141">
        <v>0</v>
      </c>
      <c r="G29" s="141">
        <v>1883</v>
      </c>
      <c r="H29" s="141">
        <v>1503</v>
      </c>
      <c r="I29" s="141">
        <v>0</v>
      </c>
      <c r="J29" s="143">
        <v>0</v>
      </c>
      <c r="K29" s="141">
        <v>21</v>
      </c>
      <c r="L29" s="141">
        <v>359</v>
      </c>
      <c r="M29" s="143">
        <v>0</v>
      </c>
      <c r="N29" s="145">
        <v>-52</v>
      </c>
    </row>
    <row r="30" spans="1:14" ht="11.1" customHeight="1">
      <c r="A30" s="125" t="s">
        <v>257</v>
      </c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4"/>
    </row>
    <row r="31" spans="1:14" ht="12.6" customHeight="1">
      <c r="A31" s="33" t="s">
        <v>258</v>
      </c>
      <c r="B31" s="141">
        <v>2198</v>
      </c>
      <c r="C31" s="141">
        <v>1943</v>
      </c>
      <c r="D31" s="141">
        <v>141</v>
      </c>
      <c r="E31" s="143">
        <v>0</v>
      </c>
      <c r="F31" s="141">
        <v>113</v>
      </c>
      <c r="G31" s="141">
        <v>2037</v>
      </c>
      <c r="H31" s="141">
        <v>1643</v>
      </c>
      <c r="I31" s="141">
        <v>6</v>
      </c>
      <c r="J31" s="143">
        <v>0</v>
      </c>
      <c r="K31" s="141">
        <v>31</v>
      </c>
      <c r="L31" s="141">
        <v>356</v>
      </c>
      <c r="M31" s="143">
        <v>0</v>
      </c>
      <c r="N31" s="145">
        <v>161</v>
      </c>
    </row>
    <row r="32" spans="1:14" ht="11.1" customHeight="1">
      <c r="A32" s="125" t="s">
        <v>259</v>
      </c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4"/>
    </row>
    <row r="33" spans="1:14" ht="12.6" customHeight="1">
      <c r="A33" s="33" t="s">
        <v>260</v>
      </c>
      <c r="B33" s="141">
        <v>4096</v>
      </c>
      <c r="C33" s="141">
        <v>3435</v>
      </c>
      <c r="D33" s="141">
        <v>84</v>
      </c>
      <c r="E33" s="143">
        <v>0</v>
      </c>
      <c r="F33" s="141">
        <v>577</v>
      </c>
      <c r="G33" s="141">
        <v>3966</v>
      </c>
      <c r="H33" s="141">
        <v>2986</v>
      </c>
      <c r="I33" s="141">
        <v>1</v>
      </c>
      <c r="J33" s="141">
        <v>392</v>
      </c>
      <c r="K33" s="141">
        <v>61</v>
      </c>
      <c r="L33" s="141">
        <v>527</v>
      </c>
      <c r="M33" s="143">
        <v>0</v>
      </c>
      <c r="N33" s="145">
        <v>129</v>
      </c>
    </row>
    <row r="34" spans="1:14" ht="11.1" customHeight="1">
      <c r="A34" s="125" t="s">
        <v>261</v>
      </c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4"/>
    </row>
    <row r="35" spans="1:14" ht="12.6" customHeight="1">
      <c r="A35" s="33" t="s">
        <v>262</v>
      </c>
      <c r="B35" s="141">
        <v>4499</v>
      </c>
      <c r="C35" s="141">
        <v>2751</v>
      </c>
      <c r="D35" s="141">
        <v>48</v>
      </c>
      <c r="E35" s="141">
        <v>682</v>
      </c>
      <c r="F35" s="141">
        <v>1018</v>
      </c>
      <c r="G35" s="141">
        <v>4243</v>
      </c>
      <c r="H35" s="141">
        <v>3278</v>
      </c>
      <c r="I35" s="141">
        <v>15</v>
      </c>
      <c r="J35" s="141">
        <v>399</v>
      </c>
      <c r="K35" s="141">
        <v>283</v>
      </c>
      <c r="L35" s="141">
        <v>268</v>
      </c>
      <c r="M35" s="143">
        <v>0</v>
      </c>
      <c r="N35" s="145">
        <v>256</v>
      </c>
    </row>
    <row r="36" spans="1:14" ht="11.1" customHeight="1" thickBot="1">
      <c r="A36" s="134" t="s">
        <v>263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3"/>
    </row>
    <row r="37" spans="1:14" ht="13.5" customHeight="1">
      <c r="A37" s="32" t="s">
        <v>48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ht="13.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4"/>
    </row>
    <row r="39" spans="1:14" ht="13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2" spans="4:5" hidden="1">
      <c r="D42" s="105" t="str">
        <f>TEXT(D41,"##,##0")</f>
        <v>0</v>
      </c>
      <c r="E42" s="105" t="str">
        <f>TEXT(E41,"##,##0")</f>
        <v>0</v>
      </c>
    </row>
  </sheetData>
  <mergeCells count="181">
    <mergeCell ref="F11:F12"/>
    <mergeCell ref="G4:J4"/>
    <mergeCell ref="N11:N12"/>
    <mergeCell ref="D4:F4"/>
    <mergeCell ref="A1:N1"/>
    <mergeCell ref="B5:F5"/>
    <mergeCell ref="G5:L5"/>
    <mergeCell ref="A3:N3"/>
    <mergeCell ref="A2:N2"/>
    <mergeCell ref="A5:A10"/>
    <mergeCell ref="L8:L9"/>
    <mergeCell ref="G8:G9"/>
    <mergeCell ref="F8:F9"/>
    <mergeCell ref="B13:B14"/>
    <mergeCell ref="C13:C14"/>
    <mergeCell ref="D11:D12"/>
    <mergeCell ref="E11:E12"/>
    <mergeCell ref="D13:D14"/>
    <mergeCell ref="E13:E14"/>
    <mergeCell ref="B11:B12"/>
    <mergeCell ref="C11:C12"/>
    <mergeCell ref="F13:F14"/>
    <mergeCell ref="B8:B9"/>
    <mergeCell ref="M13:M14"/>
    <mergeCell ref="G11:G12"/>
    <mergeCell ref="H11:H12"/>
    <mergeCell ref="I11:I12"/>
    <mergeCell ref="J11:J12"/>
    <mergeCell ref="K11:K12"/>
    <mergeCell ref="L11:L12"/>
    <mergeCell ref="M11:M12"/>
    <mergeCell ref="G13:G14"/>
    <mergeCell ref="H13:H14"/>
    <mergeCell ref="I13:I14"/>
    <mergeCell ref="M15:M16"/>
    <mergeCell ref="L15:L16"/>
    <mergeCell ref="I15:I16"/>
    <mergeCell ref="J15:J16"/>
    <mergeCell ref="J13:J14"/>
    <mergeCell ref="K13:K14"/>
    <mergeCell ref="L13:L14"/>
    <mergeCell ref="N15:N16"/>
    <mergeCell ref="N13:N14"/>
    <mergeCell ref="B15:B16"/>
    <mergeCell ref="C15:C16"/>
    <mergeCell ref="D15:D16"/>
    <mergeCell ref="E15:E16"/>
    <mergeCell ref="F15:F16"/>
    <mergeCell ref="G15:G16"/>
    <mergeCell ref="H15:H16"/>
    <mergeCell ref="K15:K16"/>
    <mergeCell ref="B17:B18"/>
    <mergeCell ref="C17:C18"/>
    <mergeCell ref="D17:D18"/>
    <mergeCell ref="E17:E18"/>
    <mergeCell ref="J17:J18"/>
    <mergeCell ref="K17:K18"/>
    <mergeCell ref="L17:L18"/>
    <mergeCell ref="M17:M18"/>
    <mergeCell ref="F17:F18"/>
    <mergeCell ref="G17:G18"/>
    <mergeCell ref="H17:H18"/>
    <mergeCell ref="I17:I18"/>
    <mergeCell ref="M19:M20"/>
    <mergeCell ref="N19:N20"/>
    <mergeCell ref="N17:N18"/>
    <mergeCell ref="B19:B20"/>
    <mergeCell ref="C19:C20"/>
    <mergeCell ref="D19:D20"/>
    <mergeCell ref="E19:E20"/>
    <mergeCell ref="F19:F20"/>
    <mergeCell ref="G19:G20"/>
    <mergeCell ref="H19:H20"/>
    <mergeCell ref="B21:B22"/>
    <mergeCell ref="C21:C22"/>
    <mergeCell ref="D21:D22"/>
    <mergeCell ref="E21:E22"/>
    <mergeCell ref="K19:K20"/>
    <mergeCell ref="L19:L20"/>
    <mergeCell ref="I19:I20"/>
    <mergeCell ref="J19:J20"/>
    <mergeCell ref="J21:J22"/>
    <mergeCell ref="K21:K22"/>
    <mergeCell ref="L21:L22"/>
    <mergeCell ref="M21:M22"/>
    <mergeCell ref="F21:F22"/>
    <mergeCell ref="G21:G22"/>
    <mergeCell ref="H21:H22"/>
    <mergeCell ref="I21:I22"/>
    <mergeCell ref="M23:M24"/>
    <mergeCell ref="N23:N24"/>
    <mergeCell ref="N21:N22"/>
    <mergeCell ref="B23:B24"/>
    <mergeCell ref="C23:C24"/>
    <mergeCell ref="D23:D24"/>
    <mergeCell ref="E23:E24"/>
    <mergeCell ref="F23:F24"/>
    <mergeCell ref="G23:G24"/>
    <mergeCell ref="H23:H24"/>
    <mergeCell ref="B25:B26"/>
    <mergeCell ref="C25:C26"/>
    <mergeCell ref="D25:D26"/>
    <mergeCell ref="E25:E26"/>
    <mergeCell ref="K23:K24"/>
    <mergeCell ref="L23:L24"/>
    <mergeCell ref="I23:I24"/>
    <mergeCell ref="J23:J24"/>
    <mergeCell ref="J25:J26"/>
    <mergeCell ref="K25:K26"/>
    <mergeCell ref="L25:L26"/>
    <mergeCell ref="M25:M26"/>
    <mergeCell ref="F25:F26"/>
    <mergeCell ref="G25:G26"/>
    <mergeCell ref="H25:H26"/>
    <mergeCell ref="I25:I26"/>
    <mergeCell ref="M27:M28"/>
    <mergeCell ref="N27:N28"/>
    <mergeCell ref="N25:N26"/>
    <mergeCell ref="B27:B28"/>
    <mergeCell ref="C27:C28"/>
    <mergeCell ref="D27:D28"/>
    <mergeCell ref="E27:E28"/>
    <mergeCell ref="F27:F28"/>
    <mergeCell ref="G27:G28"/>
    <mergeCell ref="H27:H28"/>
    <mergeCell ref="K27:K28"/>
    <mergeCell ref="L27:L28"/>
    <mergeCell ref="I27:I28"/>
    <mergeCell ref="J27:J28"/>
    <mergeCell ref="L29:L30"/>
    <mergeCell ref="K29:K30"/>
    <mergeCell ref="I29:I30"/>
    <mergeCell ref="J29:J30"/>
    <mergeCell ref="B29:B30"/>
    <mergeCell ref="C29:C30"/>
    <mergeCell ref="D29:D30"/>
    <mergeCell ref="E29:E30"/>
    <mergeCell ref="N29:N30"/>
    <mergeCell ref="B31:B32"/>
    <mergeCell ref="C31:C32"/>
    <mergeCell ref="D31:D32"/>
    <mergeCell ref="E31:E32"/>
    <mergeCell ref="F31:F32"/>
    <mergeCell ref="M29:M30"/>
    <mergeCell ref="F29:F30"/>
    <mergeCell ref="G29:G30"/>
    <mergeCell ref="H29:H30"/>
    <mergeCell ref="I33:I34"/>
    <mergeCell ref="L33:L34"/>
    <mergeCell ref="M33:M34"/>
    <mergeCell ref="J33:J34"/>
    <mergeCell ref="K33:K34"/>
    <mergeCell ref="G31:G32"/>
    <mergeCell ref="H31:H32"/>
    <mergeCell ref="I31:I32"/>
    <mergeCell ref="J31:J32"/>
    <mergeCell ref="K31:K32"/>
    <mergeCell ref="L31:L32"/>
    <mergeCell ref="M31:M32"/>
    <mergeCell ref="N31:N32"/>
    <mergeCell ref="N33:N34"/>
    <mergeCell ref="B35:B36"/>
    <mergeCell ref="C35:C36"/>
    <mergeCell ref="D35:D36"/>
    <mergeCell ref="E35:E36"/>
    <mergeCell ref="F35:F36"/>
    <mergeCell ref="B33:B34"/>
    <mergeCell ref="C33:C34"/>
    <mergeCell ref="D33:D34"/>
    <mergeCell ref="E33:E34"/>
    <mergeCell ref="G35:G36"/>
    <mergeCell ref="H35:H36"/>
    <mergeCell ref="F33:F34"/>
    <mergeCell ref="G33:G34"/>
    <mergeCell ref="H33:H34"/>
    <mergeCell ref="I35:I36"/>
    <mergeCell ref="N35:N36"/>
    <mergeCell ref="J35:J36"/>
    <mergeCell ref="K35:K36"/>
    <mergeCell ref="L35:L36"/>
    <mergeCell ref="M35:M36"/>
  </mergeCells>
  <printOptions horizontalCentered="1"/>
  <pageMargins left="0.74803149606299213" right="0.59055118110236227" top="0.39370078740157483" bottom="0.19685039370078741" header="0" footer="0.39370078740157483"/>
  <pageSetup paperSize="9" firstPageNumber="154" orientation="landscape" useFirstPageNumber="1"/>
  <headerFooter alignWithMargins="0">
    <oddFooter>&amp;L&amp;9 &amp;C&amp;"Times New Roman"&amp;9  - &amp;p -&amp;R&amp;9 </oddFooter>
  </headerFooter>
</worksheet>
</file>

<file path=xl/worksheets/sheet18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42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6.625" customWidth="1"/>
    <col min="2" max="4" width="6.625" customWidth="1"/>
    <col min="5" max="5" width="15.625" customWidth="1"/>
    <col min="6" max="9" width="6.625" customWidth="1"/>
    <col min="10" max="10" width="15.625" customWidth="1"/>
    <col min="11" max="11" width="7.125" customWidth="1"/>
    <col min="12" max="12" width="6.625" customWidth="1"/>
    <col min="13" max="13" width="7.125" customWidth="1"/>
    <col min="14" max="14" width="6.125" customWidth="1"/>
  </cols>
  <sheetData>
    <row r="1" spans="1:14" ht="21" customHeight="1">
      <c r="A1" s="48" t="s">
        <v>131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ht="21" customHeight="1">
      <c r="A2" s="48" t="s">
        <v>132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14" ht="18.6" customHeight="1">
      <c r="A3" s="49" t="s">
        <v>54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</row>
    <row r="4" spans="1:14" ht="18.6" customHeight="1" thickBot="1">
      <c r="A4" s="1"/>
      <c r="B4" s="1"/>
      <c r="C4" s="1"/>
      <c r="D4" s="64" t="str">
        <f>'10-2'!D4:F4</f>
        <v>115年 1 - 8月</v>
      </c>
      <c r="E4" s="64"/>
      <c r="F4" s="64"/>
      <c r="G4" s="57" t="str">
        <f>'10-2'!G4:J4</f>
        <v> Jan. - Aug. 2026</v>
      </c>
      <c r="H4" s="68"/>
      <c r="I4" s="68"/>
      <c r="J4" s="68"/>
      <c r="K4" s="1"/>
      <c r="L4" s="1"/>
      <c r="M4" s="1"/>
      <c r="N4" s="28" t="s">
        <v>38</v>
      </c>
    </row>
    <row r="5" spans="1:14" ht="15" customHeight="1">
      <c r="A5" s="54" t="s">
        <v>31</v>
      </c>
      <c r="B5" s="50" t="s">
        <v>41</v>
      </c>
      <c r="C5" s="51"/>
      <c r="D5" s="51"/>
      <c r="E5" s="51"/>
      <c r="F5" s="52"/>
      <c r="G5" s="50" t="s">
        <v>42</v>
      </c>
      <c r="H5" s="51"/>
      <c r="I5" s="51"/>
      <c r="J5" s="51"/>
      <c r="K5" s="51"/>
      <c r="L5" s="52"/>
      <c r="M5" s="12" t="s">
        <v>4</v>
      </c>
      <c r="N5" s="13" t="s">
        <v>34</v>
      </c>
    </row>
    <row r="6" spans="1:14" ht="14.1" customHeight="1">
      <c r="A6" s="55"/>
      <c r="B6" s="14" t="s">
        <v>5</v>
      </c>
      <c r="C6" s="5" t="s">
        <v>6</v>
      </c>
      <c r="D6" s="2" t="s">
        <v>7</v>
      </c>
      <c r="E6" s="27" t="s">
        <v>65</v>
      </c>
      <c r="F6" s="5" t="s">
        <v>4</v>
      </c>
      <c r="G6" s="5" t="s">
        <v>5</v>
      </c>
      <c r="H6" s="5" t="s">
        <v>6</v>
      </c>
      <c r="I6" s="5" t="s">
        <v>7</v>
      </c>
      <c r="J6" s="27" t="s">
        <v>65</v>
      </c>
      <c r="K6" s="5" t="s">
        <v>66</v>
      </c>
      <c r="L6" s="2" t="s">
        <v>4</v>
      </c>
      <c r="M6" s="5" t="s">
        <v>8</v>
      </c>
      <c r="N6" s="15" t="s">
        <v>8</v>
      </c>
    </row>
    <row r="7" spans="1:14" ht="14.1" customHeight="1">
      <c r="A7" s="55"/>
      <c r="B7" s="18" t="s">
        <v>0</v>
      </c>
      <c r="C7" s="5" t="s">
        <v>9</v>
      </c>
      <c r="D7" s="5" t="s">
        <v>9</v>
      </c>
      <c r="E7" s="27" t="s">
        <v>10</v>
      </c>
      <c r="F7" s="5" t="s">
        <v>11</v>
      </c>
      <c r="G7" s="19" t="s">
        <v>0</v>
      </c>
      <c r="H7" s="5" t="s">
        <v>12</v>
      </c>
      <c r="I7" s="5" t="s">
        <v>12</v>
      </c>
      <c r="J7" s="27" t="s">
        <v>13</v>
      </c>
      <c r="K7" s="5" t="s">
        <v>67</v>
      </c>
      <c r="L7" s="5" t="s">
        <v>14</v>
      </c>
      <c r="M7" s="5" t="s">
        <v>0</v>
      </c>
      <c r="N7" s="16" t="s">
        <v>21</v>
      </c>
    </row>
    <row r="8" spans="1:14" ht="14.1" customHeight="1">
      <c r="A8" s="55"/>
      <c r="B8" s="17" t="s">
        <v>15</v>
      </c>
      <c r="C8" s="20" t="s">
        <v>16</v>
      </c>
      <c r="D8" s="20" t="s">
        <v>17</v>
      </c>
      <c r="E8" s="21" t="s">
        <v>18</v>
      </c>
      <c r="F8" s="17" t="s">
        <v>19</v>
      </c>
      <c r="G8" s="17" t="s">
        <v>15</v>
      </c>
      <c r="H8" s="20" t="s">
        <v>16</v>
      </c>
      <c r="I8" s="20" t="s">
        <v>17</v>
      </c>
      <c r="J8" s="21" t="s">
        <v>73</v>
      </c>
      <c r="K8" s="20" t="s">
        <v>68</v>
      </c>
      <c r="L8" s="17" t="s">
        <v>19</v>
      </c>
      <c r="M8" s="20" t="s">
        <v>20</v>
      </c>
      <c r="N8" s="16" t="s">
        <v>27</v>
      </c>
    </row>
    <row r="9" spans="1:14" ht="14.1" customHeight="1">
      <c r="A9" s="55"/>
      <c r="B9" s="17"/>
      <c r="C9" s="20" t="s">
        <v>21</v>
      </c>
      <c r="D9" s="20" t="s">
        <v>23</v>
      </c>
      <c r="E9" s="22" t="s">
        <v>24</v>
      </c>
      <c r="F9" s="17"/>
      <c r="G9" s="17"/>
      <c r="H9" s="20" t="s">
        <v>25</v>
      </c>
      <c r="I9" s="20" t="s">
        <v>25</v>
      </c>
      <c r="J9" s="22" t="s">
        <v>24</v>
      </c>
      <c r="K9" s="17" t="s">
        <v>69</v>
      </c>
      <c r="L9" s="17"/>
      <c r="M9" s="20" t="s">
        <v>26</v>
      </c>
      <c r="N9" s="16" t="s">
        <v>21</v>
      </c>
    </row>
    <row r="10" spans="1:14" ht="14.1" customHeight="1" thickBot="1">
      <c r="A10" s="56"/>
      <c r="B10" s="23" t="s">
        <v>22</v>
      </c>
      <c r="C10" s="23" t="s">
        <v>22</v>
      </c>
      <c r="D10" s="23" t="s">
        <v>22</v>
      </c>
      <c r="E10" s="24" t="s">
        <v>28</v>
      </c>
      <c r="F10" s="25" t="s">
        <v>22</v>
      </c>
      <c r="G10" s="25" t="s">
        <v>22</v>
      </c>
      <c r="H10" s="25" t="s">
        <v>22</v>
      </c>
      <c r="I10" s="25" t="s">
        <v>22</v>
      </c>
      <c r="J10" s="24" t="s">
        <v>28</v>
      </c>
      <c r="K10" s="17" t="s">
        <v>25</v>
      </c>
      <c r="L10" s="25" t="s">
        <v>22</v>
      </c>
      <c r="M10" s="25" t="s">
        <v>29</v>
      </c>
      <c r="N10" s="26" t="s">
        <v>30</v>
      </c>
    </row>
    <row r="11" spans="1:14" ht="12.6" customHeight="1">
      <c r="A11" s="113" t="s">
        <v>86</v>
      </c>
      <c r="B11" s="116">
        <v>2364</v>
      </c>
      <c r="C11" s="116">
        <v>518</v>
      </c>
      <c r="D11" s="116">
        <v>4</v>
      </c>
      <c r="E11" s="116">
        <v>1277</v>
      </c>
      <c r="F11" s="116">
        <v>565</v>
      </c>
      <c r="G11" s="116">
        <v>2202</v>
      </c>
      <c r="H11" s="116">
        <v>563</v>
      </c>
      <c r="I11" s="116">
        <v>5</v>
      </c>
      <c r="J11" s="116">
        <v>1439</v>
      </c>
      <c r="K11" s="116">
        <v>78</v>
      </c>
      <c r="L11" s="116">
        <v>117</v>
      </c>
      <c r="M11" s="119">
        <v>0</v>
      </c>
      <c r="N11" s="122">
        <v>162</v>
      </c>
    </row>
    <row r="12" spans="1:14" ht="11.1" customHeight="1">
      <c r="A12" s="125" t="s">
        <v>264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70"/>
    </row>
    <row r="13" spans="1:14" ht="12.6" customHeight="1">
      <c r="A13" s="33" t="s">
        <v>265</v>
      </c>
      <c r="B13" s="141">
        <v>378</v>
      </c>
      <c r="C13" s="141">
        <v>330</v>
      </c>
      <c r="D13" s="141">
        <v>20</v>
      </c>
      <c r="E13" s="143">
        <v>0</v>
      </c>
      <c r="F13" s="141">
        <v>27</v>
      </c>
      <c r="G13" s="141">
        <v>279</v>
      </c>
      <c r="H13" s="141">
        <v>190</v>
      </c>
      <c r="I13" s="141">
        <v>1</v>
      </c>
      <c r="J13" s="143">
        <v>0</v>
      </c>
      <c r="K13" s="141">
        <v>27</v>
      </c>
      <c r="L13" s="141">
        <v>61</v>
      </c>
      <c r="M13" s="143">
        <v>0</v>
      </c>
      <c r="N13" s="145">
        <v>98</v>
      </c>
    </row>
    <row r="14" spans="1:14" ht="11.1" customHeight="1">
      <c r="A14" s="125" t="s">
        <v>266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4"/>
    </row>
    <row r="15" spans="1:14" ht="12.6" customHeight="1">
      <c r="A15" s="33" t="s">
        <v>267</v>
      </c>
      <c r="B15" s="141">
        <v>236</v>
      </c>
      <c r="C15" s="141">
        <v>216</v>
      </c>
      <c r="D15" s="141">
        <v>5</v>
      </c>
      <c r="E15" s="143">
        <v>0</v>
      </c>
      <c r="F15" s="141">
        <v>15</v>
      </c>
      <c r="G15" s="141">
        <v>215</v>
      </c>
      <c r="H15" s="141">
        <v>163</v>
      </c>
      <c r="I15" s="141">
        <v>1</v>
      </c>
      <c r="J15" s="143">
        <v>0</v>
      </c>
      <c r="K15" s="141">
        <v>16</v>
      </c>
      <c r="L15" s="141">
        <v>35</v>
      </c>
      <c r="M15" s="143">
        <v>0</v>
      </c>
      <c r="N15" s="145">
        <v>21</v>
      </c>
    </row>
    <row r="16" spans="1:14" ht="11.1" customHeight="1">
      <c r="A16" s="125" t="s">
        <v>268</v>
      </c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4"/>
    </row>
    <row r="17" spans="1:14" ht="12.6" customHeight="1">
      <c r="A17" s="3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3"/>
    </row>
    <row r="18" spans="1:14" ht="11.1" customHeight="1">
      <c r="A18" s="36"/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4"/>
    </row>
    <row r="19" spans="1:14" ht="12.6" customHeight="1">
      <c r="A19" s="3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3"/>
    </row>
    <row r="20" spans="1:14" ht="11.1" customHeight="1">
      <c r="A20" s="36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4"/>
    </row>
    <row r="21" spans="1:14" ht="12.6" customHeight="1">
      <c r="A21" s="33"/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3"/>
    </row>
    <row r="22" spans="1:14" ht="11.1" customHeight="1">
      <c r="A22" s="36"/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4"/>
    </row>
    <row r="23" spans="1:14" ht="12.6" customHeight="1">
      <c r="A23" s="33"/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3"/>
    </row>
    <row r="24" spans="1:14" ht="11.1" customHeight="1">
      <c r="A24" s="36"/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4"/>
    </row>
    <row r="25" spans="1:14" ht="12.6" customHeight="1">
      <c r="A25" s="33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3"/>
    </row>
    <row r="26" spans="1:14" ht="11.1" customHeight="1">
      <c r="A26" s="36"/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4"/>
    </row>
    <row r="27" spans="1:14" ht="12.6" customHeight="1">
      <c r="A27" s="33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3"/>
    </row>
    <row r="28" spans="1:14" ht="11.1" customHeight="1">
      <c r="A28" s="36"/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4"/>
    </row>
    <row r="29" spans="1:14" ht="12.6" customHeight="1">
      <c r="A29" s="33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3"/>
    </row>
    <row r="30" spans="1:14" ht="11.1" customHeight="1">
      <c r="A30" s="36"/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4"/>
    </row>
    <row r="31" spans="1:14" ht="12.6" customHeight="1">
      <c r="A31" s="33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3"/>
    </row>
    <row r="32" spans="1:14" ht="11.1" customHeight="1">
      <c r="A32" s="36"/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4"/>
    </row>
    <row r="33" spans="1:14" ht="12.6" customHeight="1">
      <c r="A33" s="33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3"/>
    </row>
    <row r="34" spans="1:14" ht="11.1" customHeight="1">
      <c r="A34" s="36"/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4"/>
    </row>
    <row r="35" spans="1:14" ht="12.6" customHeight="1">
      <c r="A35" s="33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3"/>
    </row>
    <row r="36" spans="1:14" ht="11.1" customHeight="1" thickBot="1">
      <c r="A36" s="35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3"/>
    </row>
    <row r="37" spans="1:14" ht="13.5" customHeight="1">
      <c r="A37" s="32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ht="13.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4"/>
    </row>
    <row r="39" spans="1:14" ht="13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2" spans="4:5" hidden="1">
      <c r="D42" s="105" t="str">
        <f>TEXT(D41,"##,##0")</f>
        <v>0</v>
      </c>
      <c r="E42" s="105" t="str">
        <f>TEXT(E41,"##,##0")</f>
        <v>0</v>
      </c>
    </row>
  </sheetData>
  <mergeCells count="181">
    <mergeCell ref="N35:N36"/>
    <mergeCell ref="J35:J36"/>
    <mergeCell ref="K35:K36"/>
    <mergeCell ref="L35:L36"/>
    <mergeCell ref="M35:M36"/>
    <mergeCell ref="M33:M34"/>
    <mergeCell ref="N33:N34"/>
    <mergeCell ref="K33:K34"/>
    <mergeCell ref="L33:L34"/>
    <mergeCell ref="B35:B36"/>
    <mergeCell ref="C35:C36"/>
    <mergeCell ref="D35:D36"/>
    <mergeCell ref="E35:E36"/>
    <mergeCell ref="F35:F36"/>
    <mergeCell ref="G35:G36"/>
    <mergeCell ref="H35:H36"/>
    <mergeCell ref="I35:I36"/>
    <mergeCell ref="G33:G34"/>
    <mergeCell ref="H33:H34"/>
    <mergeCell ref="I33:I34"/>
    <mergeCell ref="J33:J34"/>
    <mergeCell ref="N31:N32"/>
    <mergeCell ref="B33:B34"/>
    <mergeCell ref="C33:C34"/>
    <mergeCell ref="D33:D34"/>
    <mergeCell ref="E33:E34"/>
    <mergeCell ref="F33:F34"/>
    <mergeCell ref="J31:J32"/>
    <mergeCell ref="K31:K32"/>
    <mergeCell ref="L31:L32"/>
    <mergeCell ref="M31:M32"/>
    <mergeCell ref="M29:M30"/>
    <mergeCell ref="N29:N30"/>
    <mergeCell ref="B31:B32"/>
    <mergeCell ref="C31:C32"/>
    <mergeCell ref="D31:D32"/>
    <mergeCell ref="E31:E32"/>
    <mergeCell ref="F31:F32"/>
    <mergeCell ref="G31:G32"/>
    <mergeCell ref="H31:H32"/>
    <mergeCell ref="I31:I32"/>
    <mergeCell ref="K27:K28"/>
    <mergeCell ref="L27:L28"/>
    <mergeCell ref="G29:G30"/>
    <mergeCell ref="H29:H30"/>
    <mergeCell ref="I29:I30"/>
    <mergeCell ref="J29:J30"/>
    <mergeCell ref="M27:M28"/>
    <mergeCell ref="N27:N28"/>
    <mergeCell ref="B29:B30"/>
    <mergeCell ref="C29:C30"/>
    <mergeCell ref="D29:D30"/>
    <mergeCell ref="E29:E30"/>
    <mergeCell ref="F29:F30"/>
    <mergeCell ref="K29:K30"/>
    <mergeCell ref="L29:L30"/>
    <mergeCell ref="J27:J28"/>
    <mergeCell ref="M25:M26"/>
    <mergeCell ref="N25:N26"/>
    <mergeCell ref="B27:B28"/>
    <mergeCell ref="C27:C28"/>
    <mergeCell ref="D27:D28"/>
    <mergeCell ref="E27:E28"/>
    <mergeCell ref="F27:F28"/>
    <mergeCell ref="G27:G28"/>
    <mergeCell ref="H27:H28"/>
    <mergeCell ref="I27:I28"/>
    <mergeCell ref="K23:K24"/>
    <mergeCell ref="L23:L24"/>
    <mergeCell ref="G25:G26"/>
    <mergeCell ref="H25:H26"/>
    <mergeCell ref="I25:I26"/>
    <mergeCell ref="J25:J26"/>
    <mergeCell ref="M23:M24"/>
    <mergeCell ref="N23:N24"/>
    <mergeCell ref="B25:B26"/>
    <mergeCell ref="C25:C26"/>
    <mergeCell ref="D25:D26"/>
    <mergeCell ref="E25:E26"/>
    <mergeCell ref="F25:F26"/>
    <mergeCell ref="K25:K26"/>
    <mergeCell ref="L25:L26"/>
    <mergeCell ref="J23:J24"/>
    <mergeCell ref="M21:M22"/>
    <mergeCell ref="N21:N22"/>
    <mergeCell ref="B23:B24"/>
    <mergeCell ref="C23:C24"/>
    <mergeCell ref="D23:D24"/>
    <mergeCell ref="E23:E24"/>
    <mergeCell ref="F23:F24"/>
    <mergeCell ref="G23:G24"/>
    <mergeCell ref="H23:H24"/>
    <mergeCell ref="I23:I24"/>
    <mergeCell ref="K19:K20"/>
    <mergeCell ref="L19:L20"/>
    <mergeCell ref="G21:G22"/>
    <mergeCell ref="H21:H22"/>
    <mergeCell ref="I21:I22"/>
    <mergeCell ref="J21:J22"/>
    <mergeCell ref="M19:M20"/>
    <mergeCell ref="N19:N20"/>
    <mergeCell ref="B21:B22"/>
    <mergeCell ref="C21:C22"/>
    <mergeCell ref="D21:D22"/>
    <mergeCell ref="E21:E22"/>
    <mergeCell ref="F21:F22"/>
    <mergeCell ref="K21:K22"/>
    <mergeCell ref="L21:L22"/>
    <mergeCell ref="J19:J20"/>
    <mergeCell ref="M17:M18"/>
    <mergeCell ref="N17:N18"/>
    <mergeCell ref="B19:B20"/>
    <mergeCell ref="C19:C20"/>
    <mergeCell ref="D19:D20"/>
    <mergeCell ref="E19:E20"/>
    <mergeCell ref="F19:F20"/>
    <mergeCell ref="G19:G20"/>
    <mergeCell ref="H19:H20"/>
    <mergeCell ref="I19:I20"/>
    <mergeCell ref="K15:K16"/>
    <mergeCell ref="L15:L16"/>
    <mergeCell ref="G17:G18"/>
    <mergeCell ref="H17:H18"/>
    <mergeCell ref="I17:I18"/>
    <mergeCell ref="J17:J18"/>
    <mergeCell ref="M15:M16"/>
    <mergeCell ref="N15:N16"/>
    <mergeCell ref="B17:B18"/>
    <mergeCell ref="C17:C18"/>
    <mergeCell ref="D17:D18"/>
    <mergeCell ref="E17:E18"/>
    <mergeCell ref="F17:F18"/>
    <mergeCell ref="K17:K18"/>
    <mergeCell ref="L17:L18"/>
    <mergeCell ref="J15:J16"/>
    <mergeCell ref="M13:M14"/>
    <mergeCell ref="N13:N14"/>
    <mergeCell ref="B15:B16"/>
    <mergeCell ref="C15:C16"/>
    <mergeCell ref="D15:D16"/>
    <mergeCell ref="E15:E16"/>
    <mergeCell ref="F15:F16"/>
    <mergeCell ref="G15:G16"/>
    <mergeCell ref="H15:H16"/>
    <mergeCell ref="I15:I16"/>
    <mergeCell ref="L11:L12"/>
    <mergeCell ref="M11:M12"/>
    <mergeCell ref="N11:N12"/>
    <mergeCell ref="F13:F14"/>
    <mergeCell ref="G13:G14"/>
    <mergeCell ref="H13:H14"/>
    <mergeCell ref="I13:I14"/>
    <mergeCell ref="J13:J14"/>
    <mergeCell ref="K13:K14"/>
    <mergeCell ref="L13:L14"/>
    <mergeCell ref="J11:J12"/>
    <mergeCell ref="K11:K12"/>
    <mergeCell ref="F8:F9"/>
    <mergeCell ref="B8:B9"/>
    <mergeCell ref="B11:B12"/>
    <mergeCell ref="C11:C12"/>
    <mergeCell ref="F11:F12"/>
    <mergeCell ref="G11:G12"/>
    <mergeCell ref="H11:H12"/>
    <mergeCell ref="I11:I12"/>
    <mergeCell ref="B13:B14"/>
    <mergeCell ref="C13:C14"/>
    <mergeCell ref="D11:D12"/>
    <mergeCell ref="E11:E12"/>
    <mergeCell ref="D13:D14"/>
    <mergeCell ref="E13:E14"/>
    <mergeCell ref="D4:F4"/>
    <mergeCell ref="G4:J4"/>
    <mergeCell ref="A1:N1"/>
    <mergeCell ref="B5:F5"/>
    <mergeCell ref="G5:L5"/>
    <mergeCell ref="A3:N3"/>
    <mergeCell ref="A2:N2"/>
    <mergeCell ref="A5:A10"/>
    <mergeCell ref="L8:L9"/>
    <mergeCell ref="G8:G9"/>
  </mergeCells>
  <printOptions horizontalCentered="1"/>
  <pageMargins left="0.74803149606299213" right="0.59055118110236227" top="0.39370078740157483" bottom="0.19685039370078741" header="0" footer="0.39370078740157483"/>
  <pageSetup paperSize="9" firstPageNumber="155" orientation="landscape" useFirstPageNumber="1"/>
  <headerFooter alignWithMargins="0">
    <oddFooter>&amp;L&amp;9 &amp;C&amp;"Times New Roman"&amp;9  - &amp;p -&amp;R&amp;9 </oddFooter>
  </headerFooter>
</worksheet>
</file>

<file path=xl/worksheets/sheet19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42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6.625" customWidth="1"/>
    <col min="2" max="4" width="6.625" customWidth="1"/>
    <col min="5" max="5" width="15.625" customWidth="1"/>
    <col min="6" max="6" width="7.125" customWidth="1"/>
    <col min="7" max="9" width="6.625" customWidth="1"/>
    <col min="10" max="10" width="15.625" customWidth="1"/>
    <col min="11" max="11" width="7.125" customWidth="1"/>
    <col min="12" max="12" width="6.625" customWidth="1"/>
    <col min="13" max="13" width="7.125" customWidth="1"/>
    <col min="14" max="14" width="6.125" customWidth="1"/>
  </cols>
  <sheetData>
    <row r="1" spans="1:14" ht="21" customHeight="1">
      <c r="A1" s="48" t="s">
        <v>133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ht="21" customHeight="1">
      <c r="A2" s="48" t="s">
        <v>134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14" ht="18.6" customHeight="1">
      <c r="A3" s="67" t="s">
        <v>55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</row>
    <row r="4" spans="1:14" ht="18.6" customHeight="1" thickBot="1">
      <c r="A4" s="1"/>
      <c r="B4" s="1"/>
      <c r="C4" s="1"/>
      <c r="D4" s="64" t="str">
        <f>'10-2'!D4:F4</f>
        <v>115年 1 - 8月</v>
      </c>
      <c r="E4" s="64"/>
      <c r="F4" s="64"/>
      <c r="G4" s="57" t="str">
        <f>'10-2'!G4:J4</f>
        <v> Jan. - Aug. 2026</v>
      </c>
      <c r="H4" s="68"/>
      <c r="I4" s="68"/>
      <c r="J4" s="68"/>
      <c r="K4" s="1"/>
      <c r="L4" s="1"/>
      <c r="M4" s="1"/>
      <c r="N4" s="28" t="s">
        <v>38</v>
      </c>
    </row>
    <row r="5" spans="1:14" ht="15" customHeight="1">
      <c r="A5" s="54" t="s">
        <v>31</v>
      </c>
      <c r="B5" s="50" t="s">
        <v>41</v>
      </c>
      <c r="C5" s="51"/>
      <c r="D5" s="51"/>
      <c r="E5" s="51"/>
      <c r="F5" s="52"/>
      <c r="G5" s="50" t="s">
        <v>42</v>
      </c>
      <c r="H5" s="51"/>
      <c r="I5" s="51"/>
      <c r="J5" s="51"/>
      <c r="K5" s="51"/>
      <c r="L5" s="52"/>
      <c r="M5" s="12" t="s">
        <v>4</v>
      </c>
      <c r="N5" s="13" t="s">
        <v>34</v>
      </c>
    </row>
    <row r="6" spans="1:14" ht="14.1" customHeight="1">
      <c r="A6" s="55"/>
      <c r="B6" s="14" t="s">
        <v>5</v>
      </c>
      <c r="C6" s="5" t="s">
        <v>6</v>
      </c>
      <c r="D6" s="2" t="s">
        <v>7</v>
      </c>
      <c r="E6" s="27" t="s">
        <v>65</v>
      </c>
      <c r="F6" s="5" t="s">
        <v>4</v>
      </c>
      <c r="G6" s="5" t="s">
        <v>5</v>
      </c>
      <c r="H6" s="5" t="s">
        <v>6</v>
      </c>
      <c r="I6" s="5" t="s">
        <v>7</v>
      </c>
      <c r="J6" s="27" t="s">
        <v>65</v>
      </c>
      <c r="K6" s="5" t="s">
        <v>66</v>
      </c>
      <c r="L6" s="2" t="s">
        <v>4</v>
      </c>
      <c r="M6" s="5" t="s">
        <v>8</v>
      </c>
      <c r="N6" s="15" t="s">
        <v>8</v>
      </c>
    </row>
    <row r="7" spans="1:14" ht="14.1" customHeight="1">
      <c r="A7" s="55"/>
      <c r="B7" s="18" t="s">
        <v>0</v>
      </c>
      <c r="C7" s="5" t="s">
        <v>9</v>
      </c>
      <c r="D7" s="5" t="s">
        <v>9</v>
      </c>
      <c r="E7" s="27" t="s">
        <v>10</v>
      </c>
      <c r="F7" s="5" t="s">
        <v>11</v>
      </c>
      <c r="G7" s="19" t="s">
        <v>0</v>
      </c>
      <c r="H7" s="5" t="s">
        <v>12</v>
      </c>
      <c r="I7" s="5" t="s">
        <v>12</v>
      </c>
      <c r="J7" s="27" t="s">
        <v>13</v>
      </c>
      <c r="K7" s="5" t="s">
        <v>67</v>
      </c>
      <c r="L7" s="5" t="s">
        <v>14</v>
      </c>
      <c r="M7" s="5" t="s">
        <v>0</v>
      </c>
      <c r="N7" s="16" t="s">
        <v>21</v>
      </c>
    </row>
    <row r="8" spans="1:14" ht="14.1" customHeight="1">
      <c r="A8" s="55"/>
      <c r="B8" s="17" t="s">
        <v>15</v>
      </c>
      <c r="C8" s="20" t="s">
        <v>16</v>
      </c>
      <c r="D8" s="20" t="s">
        <v>17</v>
      </c>
      <c r="E8" s="21" t="s">
        <v>18</v>
      </c>
      <c r="F8" s="17" t="s">
        <v>19</v>
      </c>
      <c r="G8" s="17" t="s">
        <v>15</v>
      </c>
      <c r="H8" s="20" t="s">
        <v>16</v>
      </c>
      <c r="I8" s="20" t="s">
        <v>17</v>
      </c>
      <c r="J8" s="21" t="s">
        <v>73</v>
      </c>
      <c r="K8" s="20" t="s">
        <v>68</v>
      </c>
      <c r="L8" s="17" t="s">
        <v>19</v>
      </c>
      <c r="M8" s="20" t="s">
        <v>20</v>
      </c>
      <c r="N8" s="16" t="s">
        <v>27</v>
      </c>
    </row>
    <row r="9" spans="1:14" ht="14.1" customHeight="1">
      <c r="A9" s="55"/>
      <c r="B9" s="17"/>
      <c r="C9" s="20" t="s">
        <v>21</v>
      </c>
      <c r="D9" s="20" t="s">
        <v>23</v>
      </c>
      <c r="E9" s="22" t="s">
        <v>24</v>
      </c>
      <c r="F9" s="17"/>
      <c r="G9" s="17"/>
      <c r="H9" s="20" t="s">
        <v>25</v>
      </c>
      <c r="I9" s="20" t="s">
        <v>25</v>
      </c>
      <c r="J9" s="22" t="s">
        <v>24</v>
      </c>
      <c r="K9" s="17" t="s">
        <v>69</v>
      </c>
      <c r="L9" s="17"/>
      <c r="M9" s="20" t="s">
        <v>26</v>
      </c>
      <c r="N9" s="16" t="s">
        <v>21</v>
      </c>
    </row>
    <row r="10" spans="1:14" ht="14.1" customHeight="1" thickBot="1">
      <c r="A10" s="56"/>
      <c r="B10" s="23" t="s">
        <v>22</v>
      </c>
      <c r="C10" s="23" t="s">
        <v>22</v>
      </c>
      <c r="D10" s="23" t="s">
        <v>22</v>
      </c>
      <c r="E10" s="24" t="s">
        <v>28</v>
      </c>
      <c r="F10" s="25" t="s">
        <v>22</v>
      </c>
      <c r="G10" s="25" t="s">
        <v>22</v>
      </c>
      <c r="H10" s="25" t="s">
        <v>22</v>
      </c>
      <c r="I10" s="25" t="s">
        <v>22</v>
      </c>
      <c r="J10" s="24" t="s">
        <v>28</v>
      </c>
      <c r="K10" s="17" t="s">
        <v>25</v>
      </c>
      <c r="L10" s="25" t="s">
        <v>22</v>
      </c>
      <c r="M10" s="25" t="s">
        <v>29</v>
      </c>
      <c r="N10" s="26" t="s">
        <v>30</v>
      </c>
    </row>
    <row r="11" spans="1:14" ht="12.6" customHeight="1">
      <c r="A11" s="114" t="s">
        <v>1</v>
      </c>
      <c r="B11" s="117">
        <v>160668</v>
      </c>
      <c r="C11" s="117">
        <v>58432</v>
      </c>
      <c r="D11" s="117">
        <v>5120</v>
      </c>
      <c r="E11" s="117">
        <v>69324</v>
      </c>
      <c r="F11" s="117">
        <v>27793</v>
      </c>
      <c r="G11" s="117">
        <v>147190</v>
      </c>
      <c r="H11" s="117">
        <v>47076</v>
      </c>
      <c r="I11" s="117">
        <v>359</v>
      </c>
      <c r="J11" s="117">
        <v>71899</v>
      </c>
      <c r="K11" s="117">
        <v>5246</v>
      </c>
      <c r="L11" s="117">
        <v>22610</v>
      </c>
      <c r="M11" s="120">
        <v>0</v>
      </c>
      <c r="N11" s="123">
        <v>13477</v>
      </c>
    </row>
    <row r="12" spans="1:14" ht="11.1" customHeight="1">
      <c r="A12" s="126" t="s">
        <v>15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70"/>
    </row>
    <row r="13" spans="1:14" ht="12.6" customHeight="1">
      <c r="A13" s="33" t="s">
        <v>88</v>
      </c>
      <c r="B13" s="141">
        <v>16625</v>
      </c>
      <c r="C13" s="141">
        <v>6537</v>
      </c>
      <c r="D13" s="141">
        <v>490</v>
      </c>
      <c r="E13" s="141">
        <v>1914</v>
      </c>
      <c r="F13" s="141">
        <v>7684</v>
      </c>
      <c r="G13" s="141">
        <v>13232</v>
      </c>
      <c r="H13" s="141">
        <v>4470</v>
      </c>
      <c r="I13" s="141">
        <v>27</v>
      </c>
      <c r="J13" s="141">
        <v>6827</v>
      </c>
      <c r="K13" s="141">
        <v>439</v>
      </c>
      <c r="L13" s="141">
        <v>1468</v>
      </c>
      <c r="M13" s="143">
        <v>0</v>
      </c>
      <c r="N13" s="145">
        <v>3393</v>
      </c>
    </row>
    <row r="14" spans="1:14" ht="11.1" customHeight="1">
      <c r="A14" s="125" t="s">
        <v>89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4"/>
    </row>
    <row r="15" spans="1:14" ht="12.6" customHeight="1">
      <c r="A15" s="33" t="s">
        <v>90</v>
      </c>
      <c r="B15" s="141">
        <v>5561</v>
      </c>
      <c r="C15" s="141">
        <v>2322</v>
      </c>
      <c r="D15" s="141">
        <v>106</v>
      </c>
      <c r="E15" s="141">
        <v>2728</v>
      </c>
      <c r="F15" s="141">
        <v>406</v>
      </c>
      <c r="G15" s="141">
        <v>4875</v>
      </c>
      <c r="H15" s="141">
        <v>1881</v>
      </c>
      <c r="I15" s="141">
        <v>9</v>
      </c>
      <c r="J15" s="141">
        <v>1362</v>
      </c>
      <c r="K15" s="141">
        <v>326</v>
      </c>
      <c r="L15" s="141">
        <v>1297</v>
      </c>
      <c r="M15" s="143">
        <v>0</v>
      </c>
      <c r="N15" s="145">
        <v>686</v>
      </c>
    </row>
    <row r="16" spans="1:14" ht="11.1" customHeight="1">
      <c r="A16" s="125" t="s">
        <v>91</v>
      </c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4"/>
    </row>
    <row r="17" spans="1:14" ht="12.6" customHeight="1">
      <c r="A17" s="33" t="s">
        <v>92</v>
      </c>
      <c r="B17" s="141">
        <v>716</v>
      </c>
      <c r="C17" s="141">
        <v>316</v>
      </c>
      <c r="D17" s="141">
        <v>33</v>
      </c>
      <c r="E17" s="141">
        <v>290</v>
      </c>
      <c r="F17" s="141">
        <v>76</v>
      </c>
      <c r="G17" s="141">
        <v>693</v>
      </c>
      <c r="H17" s="141">
        <v>278</v>
      </c>
      <c r="I17" s="141">
        <v>2</v>
      </c>
      <c r="J17" s="141">
        <v>131</v>
      </c>
      <c r="K17" s="141">
        <v>126</v>
      </c>
      <c r="L17" s="141">
        <v>157</v>
      </c>
      <c r="M17" s="143">
        <v>0</v>
      </c>
      <c r="N17" s="145">
        <v>23</v>
      </c>
    </row>
    <row r="18" spans="1:14" ht="11.1" customHeight="1">
      <c r="A18" s="125" t="s">
        <v>93</v>
      </c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4"/>
    </row>
    <row r="19" spans="1:14" ht="12.6" customHeight="1">
      <c r="A19" s="33" t="s">
        <v>94</v>
      </c>
      <c r="B19" s="141">
        <v>337</v>
      </c>
      <c r="C19" s="141">
        <v>217</v>
      </c>
      <c r="D19" s="141">
        <v>38</v>
      </c>
      <c r="E19" s="143">
        <v>0</v>
      </c>
      <c r="F19" s="141">
        <v>82</v>
      </c>
      <c r="G19" s="141">
        <v>378</v>
      </c>
      <c r="H19" s="141">
        <v>231</v>
      </c>
      <c r="I19" s="141">
        <v>3</v>
      </c>
      <c r="J19" s="141">
        <v>6</v>
      </c>
      <c r="K19" s="141">
        <v>43</v>
      </c>
      <c r="L19" s="141">
        <v>96</v>
      </c>
      <c r="M19" s="143">
        <v>0</v>
      </c>
      <c r="N19" s="145">
        <v>-41</v>
      </c>
    </row>
    <row r="20" spans="1:14" ht="11.1" customHeight="1">
      <c r="A20" s="125" t="s">
        <v>95</v>
      </c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4"/>
    </row>
    <row r="21" spans="1:14" ht="12.6" customHeight="1">
      <c r="A21" s="33" t="s">
        <v>96</v>
      </c>
      <c r="B21" s="141">
        <v>364</v>
      </c>
      <c r="C21" s="141">
        <v>30</v>
      </c>
      <c r="D21" s="141">
        <v>1</v>
      </c>
      <c r="E21" s="141">
        <v>169</v>
      </c>
      <c r="F21" s="141">
        <v>164</v>
      </c>
      <c r="G21" s="141">
        <v>232</v>
      </c>
      <c r="H21" s="141">
        <v>2</v>
      </c>
      <c r="I21" s="143">
        <v>0</v>
      </c>
      <c r="J21" s="143">
        <v>0</v>
      </c>
      <c r="K21" s="141">
        <v>84</v>
      </c>
      <c r="L21" s="141">
        <v>146</v>
      </c>
      <c r="M21" s="143">
        <v>0</v>
      </c>
      <c r="N21" s="145">
        <v>132</v>
      </c>
    </row>
    <row r="22" spans="1:14" ht="11.1" customHeight="1">
      <c r="A22" s="125" t="s">
        <v>97</v>
      </c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4"/>
    </row>
    <row r="23" spans="1:14" ht="12.6" customHeight="1">
      <c r="A23" s="33" t="s">
        <v>98</v>
      </c>
      <c r="B23" s="141">
        <v>6757</v>
      </c>
      <c r="C23" s="141">
        <v>4585</v>
      </c>
      <c r="D23" s="141">
        <v>86</v>
      </c>
      <c r="E23" s="141">
        <v>0</v>
      </c>
      <c r="F23" s="141">
        <v>2086</v>
      </c>
      <c r="G23" s="141">
        <v>7433</v>
      </c>
      <c r="H23" s="141">
        <v>4346</v>
      </c>
      <c r="I23" s="141">
        <v>3</v>
      </c>
      <c r="J23" s="141">
        <v>1747</v>
      </c>
      <c r="K23" s="141">
        <v>171</v>
      </c>
      <c r="L23" s="141">
        <v>1166</v>
      </c>
      <c r="M23" s="143">
        <v>0</v>
      </c>
      <c r="N23" s="145">
        <v>-676</v>
      </c>
    </row>
    <row r="24" spans="1:14" ht="11.1" customHeight="1">
      <c r="A24" s="125" t="s">
        <v>99</v>
      </c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4"/>
    </row>
    <row r="25" spans="1:14" ht="12.6" customHeight="1">
      <c r="A25" s="33" t="s">
        <v>100</v>
      </c>
      <c r="B25" s="141">
        <v>5448</v>
      </c>
      <c r="C25" s="141">
        <v>28</v>
      </c>
      <c r="D25" s="141">
        <v>213</v>
      </c>
      <c r="E25" s="141">
        <v>32</v>
      </c>
      <c r="F25" s="141">
        <v>5176</v>
      </c>
      <c r="G25" s="141">
        <v>4052</v>
      </c>
      <c r="H25" s="141">
        <v>39</v>
      </c>
      <c r="I25" s="143">
        <v>0</v>
      </c>
      <c r="J25" s="141">
        <v>837</v>
      </c>
      <c r="K25" s="141">
        <v>158</v>
      </c>
      <c r="L25" s="141">
        <v>3018</v>
      </c>
      <c r="M25" s="143">
        <v>0</v>
      </c>
      <c r="N25" s="145">
        <v>1396</v>
      </c>
    </row>
    <row r="26" spans="1:14" ht="11.1" customHeight="1">
      <c r="A26" s="125" t="s">
        <v>228</v>
      </c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4"/>
    </row>
    <row r="27" spans="1:14" ht="12.6" customHeight="1">
      <c r="A27" s="33" t="s">
        <v>229</v>
      </c>
      <c r="B27" s="141">
        <v>27868</v>
      </c>
      <c r="C27" s="141">
        <v>373</v>
      </c>
      <c r="D27" s="141">
        <v>30</v>
      </c>
      <c r="E27" s="141">
        <v>27007</v>
      </c>
      <c r="F27" s="141">
        <v>458</v>
      </c>
      <c r="G27" s="141">
        <v>27337</v>
      </c>
      <c r="H27" s="141">
        <v>252</v>
      </c>
      <c r="I27" s="141">
        <v>39</v>
      </c>
      <c r="J27" s="141">
        <v>26939</v>
      </c>
      <c r="K27" s="141">
        <v>163</v>
      </c>
      <c r="L27" s="141">
        <v>-56</v>
      </c>
      <c r="M27" s="143">
        <v>0</v>
      </c>
      <c r="N27" s="145">
        <v>531</v>
      </c>
    </row>
    <row r="28" spans="1:14" ht="11.1" customHeight="1">
      <c r="A28" s="125" t="s">
        <v>230</v>
      </c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4"/>
    </row>
    <row r="29" spans="1:14" ht="12.6" customHeight="1">
      <c r="A29" s="33" t="s">
        <v>231</v>
      </c>
      <c r="B29" s="141">
        <v>8171</v>
      </c>
      <c r="C29" s="141">
        <v>3782</v>
      </c>
      <c r="D29" s="141">
        <v>144</v>
      </c>
      <c r="E29" s="141">
        <v>3536</v>
      </c>
      <c r="F29" s="141">
        <v>709</v>
      </c>
      <c r="G29" s="141">
        <v>8447</v>
      </c>
      <c r="H29" s="141">
        <v>821</v>
      </c>
      <c r="I29" s="141">
        <v>33</v>
      </c>
      <c r="J29" s="141">
        <v>3575</v>
      </c>
      <c r="K29" s="141">
        <v>256</v>
      </c>
      <c r="L29" s="141">
        <v>3761</v>
      </c>
      <c r="M29" s="143">
        <v>0</v>
      </c>
      <c r="N29" s="145">
        <v>-276</v>
      </c>
    </row>
    <row r="30" spans="1:14" ht="11.1" customHeight="1">
      <c r="A30" s="125" t="s">
        <v>232</v>
      </c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4"/>
    </row>
    <row r="31" spans="1:14" ht="12.6" customHeight="1">
      <c r="A31" s="33" t="s">
        <v>233</v>
      </c>
      <c r="B31" s="141">
        <v>1102</v>
      </c>
      <c r="C31" s="141">
        <v>592</v>
      </c>
      <c r="D31" s="141">
        <v>18</v>
      </c>
      <c r="E31" s="141">
        <v>492</v>
      </c>
      <c r="F31" s="143">
        <v>0</v>
      </c>
      <c r="G31" s="141">
        <v>1037</v>
      </c>
      <c r="H31" s="141">
        <v>552</v>
      </c>
      <c r="I31" s="141">
        <v>0</v>
      </c>
      <c r="J31" s="141">
        <v>275</v>
      </c>
      <c r="K31" s="141">
        <v>48</v>
      </c>
      <c r="L31" s="141">
        <v>162</v>
      </c>
      <c r="M31" s="143">
        <v>0</v>
      </c>
      <c r="N31" s="145">
        <v>66</v>
      </c>
    </row>
    <row r="32" spans="1:14" ht="11.1" customHeight="1">
      <c r="A32" s="125" t="s">
        <v>234</v>
      </c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4"/>
    </row>
    <row r="33" spans="1:14" ht="12.6" customHeight="1">
      <c r="A33" s="33" t="s">
        <v>235</v>
      </c>
      <c r="B33" s="141">
        <v>6494</v>
      </c>
      <c r="C33" s="141">
        <v>1540</v>
      </c>
      <c r="D33" s="141">
        <v>932</v>
      </c>
      <c r="E33" s="141">
        <v>3457</v>
      </c>
      <c r="F33" s="141">
        <v>565</v>
      </c>
      <c r="G33" s="141">
        <v>6321</v>
      </c>
      <c r="H33" s="141">
        <v>972</v>
      </c>
      <c r="I33" s="141">
        <v>36</v>
      </c>
      <c r="J33" s="141">
        <v>1523</v>
      </c>
      <c r="K33" s="141">
        <v>667</v>
      </c>
      <c r="L33" s="141">
        <v>3122</v>
      </c>
      <c r="M33" s="143">
        <v>0</v>
      </c>
      <c r="N33" s="145">
        <v>173</v>
      </c>
    </row>
    <row r="34" spans="1:14" ht="11.1" customHeight="1">
      <c r="A34" s="125" t="s">
        <v>236</v>
      </c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4"/>
    </row>
    <row r="35" spans="1:14" ht="12.6" customHeight="1">
      <c r="A35" s="33" t="s">
        <v>237</v>
      </c>
      <c r="B35" s="141">
        <v>4415</v>
      </c>
      <c r="C35" s="141">
        <v>3657</v>
      </c>
      <c r="D35" s="141">
        <v>590</v>
      </c>
      <c r="E35" s="141">
        <v>115</v>
      </c>
      <c r="F35" s="141">
        <v>53</v>
      </c>
      <c r="G35" s="141">
        <v>3926</v>
      </c>
      <c r="H35" s="141">
        <v>2542</v>
      </c>
      <c r="I35" s="143">
        <v>0</v>
      </c>
      <c r="J35" s="141">
        <v>507</v>
      </c>
      <c r="K35" s="141">
        <v>40</v>
      </c>
      <c r="L35" s="141">
        <v>837</v>
      </c>
      <c r="M35" s="143">
        <v>0</v>
      </c>
      <c r="N35" s="145">
        <v>489</v>
      </c>
    </row>
    <row r="36" spans="1:14" ht="11.1" customHeight="1" thickBot="1">
      <c r="A36" s="134" t="s">
        <v>238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3"/>
    </row>
    <row r="37" spans="1:14" ht="13.5" customHeight="1">
      <c r="A37" s="3" t="s">
        <v>152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ht="13.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4"/>
    </row>
    <row r="39" spans="1:14" ht="13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2" spans="4:5" hidden="1">
      <c r="D42" s="105" t="str">
        <f>TEXT(D41,"##,##0")</f>
        <v>0</v>
      </c>
      <c r="E42" s="105" t="str">
        <f>TEXT(E41,"##,##0")</f>
        <v>0</v>
      </c>
    </row>
  </sheetData>
  <mergeCells count="181">
    <mergeCell ref="N35:N36"/>
    <mergeCell ref="J35:J36"/>
    <mergeCell ref="K35:K36"/>
    <mergeCell ref="L35:L36"/>
    <mergeCell ref="M35:M36"/>
    <mergeCell ref="M33:M34"/>
    <mergeCell ref="N33:N34"/>
    <mergeCell ref="K33:K34"/>
    <mergeCell ref="L33:L34"/>
    <mergeCell ref="B35:B36"/>
    <mergeCell ref="C35:C36"/>
    <mergeCell ref="D35:D36"/>
    <mergeCell ref="E35:E36"/>
    <mergeCell ref="F35:F36"/>
    <mergeCell ref="G35:G36"/>
    <mergeCell ref="H35:H36"/>
    <mergeCell ref="I35:I36"/>
    <mergeCell ref="G33:G34"/>
    <mergeCell ref="H33:H34"/>
    <mergeCell ref="I33:I34"/>
    <mergeCell ref="J33:J34"/>
    <mergeCell ref="N31:N32"/>
    <mergeCell ref="B33:B34"/>
    <mergeCell ref="C33:C34"/>
    <mergeCell ref="D33:D34"/>
    <mergeCell ref="E33:E34"/>
    <mergeCell ref="F33:F34"/>
    <mergeCell ref="J31:J32"/>
    <mergeCell ref="K31:K32"/>
    <mergeCell ref="L31:L32"/>
    <mergeCell ref="M31:M32"/>
    <mergeCell ref="M29:M30"/>
    <mergeCell ref="N29:N30"/>
    <mergeCell ref="B31:B32"/>
    <mergeCell ref="C31:C32"/>
    <mergeCell ref="D31:D32"/>
    <mergeCell ref="E31:E32"/>
    <mergeCell ref="F31:F32"/>
    <mergeCell ref="G31:G32"/>
    <mergeCell ref="H31:H32"/>
    <mergeCell ref="I31:I32"/>
    <mergeCell ref="K27:K28"/>
    <mergeCell ref="L27:L28"/>
    <mergeCell ref="G29:G30"/>
    <mergeCell ref="H29:H30"/>
    <mergeCell ref="I29:I30"/>
    <mergeCell ref="J29:J30"/>
    <mergeCell ref="M27:M28"/>
    <mergeCell ref="N27:N28"/>
    <mergeCell ref="B29:B30"/>
    <mergeCell ref="C29:C30"/>
    <mergeCell ref="D29:D30"/>
    <mergeCell ref="E29:E30"/>
    <mergeCell ref="F29:F30"/>
    <mergeCell ref="K29:K30"/>
    <mergeCell ref="L29:L30"/>
    <mergeCell ref="J27:J28"/>
    <mergeCell ref="M25:M26"/>
    <mergeCell ref="N25:N26"/>
    <mergeCell ref="B27:B28"/>
    <mergeCell ref="C27:C28"/>
    <mergeCell ref="D27:D28"/>
    <mergeCell ref="E27:E28"/>
    <mergeCell ref="F27:F28"/>
    <mergeCell ref="G27:G28"/>
    <mergeCell ref="H27:H28"/>
    <mergeCell ref="I27:I28"/>
    <mergeCell ref="K23:K24"/>
    <mergeCell ref="L23:L24"/>
    <mergeCell ref="G25:G26"/>
    <mergeCell ref="H25:H26"/>
    <mergeCell ref="I25:I26"/>
    <mergeCell ref="J25:J26"/>
    <mergeCell ref="M23:M24"/>
    <mergeCell ref="N23:N24"/>
    <mergeCell ref="B25:B26"/>
    <mergeCell ref="C25:C26"/>
    <mergeCell ref="D25:D26"/>
    <mergeCell ref="E25:E26"/>
    <mergeCell ref="F25:F26"/>
    <mergeCell ref="K25:K26"/>
    <mergeCell ref="L25:L26"/>
    <mergeCell ref="J23:J24"/>
    <mergeCell ref="M21:M22"/>
    <mergeCell ref="N21:N22"/>
    <mergeCell ref="B23:B24"/>
    <mergeCell ref="C23:C24"/>
    <mergeCell ref="D23:D24"/>
    <mergeCell ref="E23:E24"/>
    <mergeCell ref="F23:F24"/>
    <mergeCell ref="G23:G24"/>
    <mergeCell ref="H23:H24"/>
    <mergeCell ref="I23:I24"/>
    <mergeCell ref="K19:K20"/>
    <mergeCell ref="L19:L20"/>
    <mergeCell ref="G21:G22"/>
    <mergeCell ref="H21:H22"/>
    <mergeCell ref="I21:I22"/>
    <mergeCell ref="J21:J22"/>
    <mergeCell ref="M19:M20"/>
    <mergeCell ref="N19:N20"/>
    <mergeCell ref="B21:B22"/>
    <mergeCell ref="C21:C22"/>
    <mergeCell ref="D21:D22"/>
    <mergeCell ref="E21:E22"/>
    <mergeCell ref="F21:F22"/>
    <mergeCell ref="K21:K22"/>
    <mergeCell ref="L21:L22"/>
    <mergeCell ref="J19:J20"/>
    <mergeCell ref="M17:M18"/>
    <mergeCell ref="N17:N18"/>
    <mergeCell ref="B19:B20"/>
    <mergeCell ref="C19:C20"/>
    <mergeCell ref="D19:D20"/>
    <mergeCell ref="E19:E20"/>
    <mergeCell ref="F19:F20"/>
    <mergeCell ref="G19:G20"/>
    <mergeCell ref="H19:H20"/>
    <mergeCell ref="I19:I20"/>
    <mergeCell ref="K15:K16"/>
    <mergeCell ref="L15:L16"/>
    <mergeCell ref="G17:G18"/>
    <mergeCell ref="H17:H18"/>
    <mergeCell ref="I17:I18"/>
    <mergeCell ref="J17:J18"/>
    <mergeCell ref="M15:M16"/>
    <mergeCell ref="N15:N16"/>
    <mergeCell ref="B17:B18"/>
    <mergeCell ref="C17:C18"/>
    <mergeCell ref="D17:D18"/>
    <mergeCell ref="E17:E18"/>
    <mergeCell ref="F17:F18"/>
    <mergeCell ref="K17:K18"/>
    <mergeCell ref="L17:L18"/>
    <mergeCell ref="J15:J16"/>
    <mergeCell ref="M13:M14"/>
    <mergeCell ref="N13:N14"/>
    <mergeCell ref="B15:B16"/>
    <mergeCell ref="C15:C16"/>
    <mergeCell ref="D15:D16"/>
    <mergeCell ref="E15:E16"/>
    <mergeCell ref="F15:F16"/>
    <mergeCell ref="G15:G16"/>
    <mergeCell ref="H15:H16"/>
    <mergeCell ref="I15:I16"/>
    <mergeCell ref="L11:L12"/>
    <mergeCell ref="M11:M12"/>
    <mergeCell ref="N11:N12"/>
    <mergeCell ref="F13:F14"/>
    <mergeCell ref="G13:G14"/>
    <mergeCell ref="H13:H14"/>
    <mergeCell ref="I13:I14"/>
    <mergeCell ref="J13:J14"/>
    <mergeCell ref="K13:K14"/>
    <mergeCell ref="L13:L14"/>
    <mergeCell ref="J11:J12"/>
    <mergeCell ref="K11:K12"/>
    <mergeCell ref="F8:F9"/>
    <mergeCell ref="B8:B9"/>
    <mergeCell ref="B11:B12"/>
    <mergeCell ref="C11:C12"/>
    <mergeCell ref="F11:F12"/>
    <mergeCell ref="G11:G12"/>
    <mergeCell ref="H11:H12"/>
    <mergeCell ref="I11:I12"/>
    <mergeCell ref="B13:B14"/>
    <mergeCell ref="C13:C14"/>
    <mergeCell ref="D11:D12"/>
    <mergeCell ref="E11:E12"/>
    <mergeCell ref="D13:D14"/>
    <mergeCell ref="E13:E14"/>
    <mergeCell ref="D4:F4"/>
    <mergeCell ref="G4:J4"/>
    <mergeCell ref="A1:N1"/>
    <mergeCell ref="B5:F5"/>
    <mergeCell ref="G5:L5"/>
    <mergeCell ref="A3:N3"/>
    <mergeCell ref="A2:N2"/>
    <mergeCell ref="A5:A10"/>
    <mergeCell ref="L8:L9"/>
    <mergeCell ref="G8:G9"/>
  </mergeCells>
  <printOptions horizontalCentered="1"/>
  <pageMargins left="0.74803149606299213" right="0.59055118110236227" top="0.39370078740157483" bottom="0.19685039370078741" header="0" footer="0.39370078740157483"/>
  <pageSetup paperSize="9" firstPageNumber="156" orientation="landscape" useFirstPageNumber="1"/>
  <headerFooter alignWithMargins="0">
    <oddFooter>&amp;L&amp;9 &amp;C&amp;"Times New Roman"&amp;9  - &amp;p -&amp;R&amp;9 </oddFooter>
  </headerFooter>
</worksheet>
</file>

<file path=xl/worksheets/sheet20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42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6.625" customWidth="1"/>
    <col min="2" max="4" width="6.625" customWidth="1"/>
    <col min="5" max="5" width="15.625" customWidth="1"/>
    <col min="6" max="9" width="6.625" customWidth="1"/>
    <col min="10" max="10" width="15.625" customWidth="1"/>
    <col min="11" max="11" width="7.125" customWidth="1"/>
    <col min="12" max="12" width="6.625" customWidth="1"/>
    <col min="13" max="13" width="7.125" customWidth="1"/>
    <col min="14" max="14" width="6.125" customWidth="1"/>
  </cols>
  <sheetData>
    <row r="1" spans="1:14" ht="21" customHeight="1">
      <c r="A1" s="48" t="s">
        <v>135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ht="21" customHeight="1">
      <c r="A2" s="48" t="s">
        <v>136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14" ht="18.6" customHeight="1">
      <c r="A3" s="67" t="s">
        <v>55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</row>
    <row r="4" spans="1:14" ht="18.6" customHeight="1" thickBot="1">
      <c r="A4" s="1"/>
      <c r="B4" s="1"/>
      <c r="C4" s="1"/>
      <c r="D4" s="64" t="str">
        <f>'10-2'!D4:F4</f>
        <v>115年 1 - 8月</v>
      </c>
      <c r="E4" s="64"/>
      <c r="F4" s="64"/>
      <c r="G4" s="57" t="str">
        <f>'10-2'!G4:J4</f>
        <v> Jan. - Aug. 2026</v>
      </c>
      <c r="H4" s="68"/>
      <c r="I4" s="68"/>
      <c r="J4" s="68"/>
      <c r="K4" s="1"/>
      <c r="L4" s="1"/>
      <c r="M4" s="1"/>
      <c r="N4" s="28" t="s">
        <v>38</v>
      </c>
    </row>
    <row r="5" spans="1:14" ht="15" customHeight="1">
      <c r="A5" s="54" t="s">
        <v>31</v>
      </c>
      <c r="B5" s="50" t="s">
        <v>41</v>
      </c>
      <c r="C5" s="51"/>
      <c r="D5" s="51"/>
      <c r="E5" s="51"/>
      <c r="F5" s="52"/>
      <c r="G5" s="50" t="s">
        <v>42</v>
      </c>
      <c r="H5" s="51"/>
      <c r="I5" s="51"/>
      <c r="J5" s="51"/>
      <c r="K5" s="51"/>
      <c r="L5" s="52"/>
      <c r="M5" s="12" t="s">
        <v>4</v>
      </c>
      <c r="N5" s="13" t="s">
        <v>34</v>
      </c>
    </row>
    <row r="6" spans="1:14" ht="14.1" customHeight="1">
      <c r="A6" s="55"/>
      <c r="B6" s="14" t="s">
        <v>5</v>
      </c>
      <c r="C6" s="5" t="s">
        <v>6</v>
      </c>
      <c r="D6" s="2" t="s">
        <v>7</v>
      </c>
      <c r="E6" s="27" t="s">
        <v>65</v>
      </c>
      <c r="F6" s="5" t="s">
        <v>4</v>
      </c>
      <c r="G6" s="5" t="s">
        <v>5</v>
      </c>
      <c r="H6" s="5" t="s">
        <v>6</v>
      </c>
      <c r="I6" s="5" t="s">
        <v>7</v>
      </c>
      <c r="J6" s="27" t="s">
        <v>65</v>
      </c>
      <c r="K6" s="5" t="s">
        <v>66</v>
      </c>
      <c r="L6" s="2" t="s">
        <v>4</v>
      </c>
      <c r="M6" s="5" t="s">
        <v>8</v>
      </c>
      <c r="N6" s="15" t="s">
        <v>8</v>
      </c>
    </row>
    <row r="7" spans="1:14" ht="14.1" customHeight="1">
      <c r="A7" s="55"/>
      <c r="B7" s="18" t="s">
        <v>0</v>
      </c>
      <c r="C7" s="5" t="s">
        <v>9</v>
      </c>
      <c r="D7" s="5" t="s">
        <v>9</v>
      </c>
      <c r="E7" s="27" t="s">
        <v>10</v>
      </c>
      <c r="F7" s="5" t="s">
        <v>11</v>
      </c>
      <c r="G7" s="19" t="s">
        <v>0</v>
      </c>
      <c r="H7" s="5" t="s">
        <v>12</v>
      </c>
      <c r="I7" s="5" t="s">
        <v>12</v>
      </c>
      <c r="J7" s="27" t="s">
        <v>13</v>
      </c>
      <c r="K7" s="5" t="s">
        <v>67</v>
      </c>
      <c r="L7" s="5" t="s">
        <v>14</v>
      </c>
      <c r="M7" s="5" t="s">
        <v>0</v>
      </c>
      <c r="N7" s="16" t="s">
        <v>21</v>
      </c>
    </row>
    <row r="8" spans="1:14" ht="14.1" customHeight="1">
      <c r="A8" s="55"/>
      <c r="B8" s="17" t="s">
        <v>15</v>
      </c>
      <c r="C8" s="20" t="s">
        <v>16</v>
      </c>
      <c r="D8" s="20" t="s">
        <v>17</v>
      </c>
      <c r="E8" s="21" t="s">
        <v>18</v>
      </c>
      <c r="F8" s="17" t="s">
        <v>19</v>
      </c>
      <c r="G8" s="17" t="s">
        <v>15</v>
      </c>
      <c r="H8" s="20" t="s">
        <v>16</v>
      </c>
      <c r="I8" s="20" t="s">
        <v>17</v>
      </c>
      <c r="J8" s="21" t="s">
        <v>73</v>
      </c>
      <c r="K8" s="20" t="s">
        <v>68</v>
      </c>
      <c r="L8" s="17" t="s">
        <v>19</v>
      </c>
      <c r="M8" s="20" t="s">
        <v>20</v>
      </c>
      <c r="N8" s="16" t="s">
        <v>27</v>
      </c>
    </row>
    <row r="9" spans="1:14" ht="14.1" customHeight="1">
      <c r="A9" s="55"/>
      <c r="B9" s="17"/>
      <c r="C9" s="20" t="s">
        <v>21</v>
      </c>
      <c r="D9" s="20" t="s">
        <v>23</v>
      </c>
      <c r="E9" s="22" t="s">
        <v>24</v>
      </c>
      <c r="F9" s="17"/>
      <c r="G9" s="17"/>
      <c r="H9" s="20" t="s">
        <v>25</v>
      </c>
      <c r="I9" s="20" t="s">
        <v>25</v>
      </c>
      <c r="J9" s="22" t="s">
        <v>24</v>
      </c>
      <c r="K9" s="17" t="s">
        <v>69</v>
      </c>
      <c r="L9" s="17"/>
      <c r="M9" s="20" t="s">
        <v>26</v>
      </c>
      <c r="N9" s="16" t="s">
        <v>21</v>
      </c>
    </row>
    <row r="10" spans="1:14" ht="14.1" customHeight="1" thickBot="1">
      <c r="A10" s="56"/>
      <c r="B10" s="23" t="s">
        <v>22</v>
      </c>
      <c r="C10" s="23" t="s">
        <v>22</v>
      </c>
      <c r="D10" s="23" t="s">
        <v>22</v>
      </c>
      <c r="E10" s="24" t="s">
        <v>28</v>
      </c>
      <c r="F10" s="25" t="s">
        <v>22</v>
      </c>
      <c r="G10" s="25" t="s">
        <v>22</v>
      </c>
      <c r="H10" s="25" t="s">
        <v>22</v>
      </c>
      <c r="I10" s="25" t="s">
        <v>22</v>
      </c>
      <c r="J10" s="24" t="s">
        <v>28</v>
      </c>
      <c r="K10" s="17" t="s">
        <v>25</v>
      </c>
      <c r="L10" s="25" t="s">
        <v>22</v>
      </c>
      <c r="M10" s="25" t="s">
        <v>29</v>
      </c>
      <c r="N10" s="26" t="s">
        <v>30</v>
      </c>
    </row>
    <row r="11" spans="1:14" ht="12.6" customHeight="1">
      <c r="A11" s="113" t="s">
        <v>87</v>
      </c>
      <c r="B11" s="116">
        <v>4570</v>
      </c>
      <c r="C11" s="116">
        <v>1982</v>
      </c>
      <c r="D11" s="116">
        <v>997</v>
      </c>
      <c r="E11" s="116">
        <v>545</v>
      </c>
      <c r="F11" s="116">
        <v>1046</v>
      </c>
      <c r="G11" s="116">
        <v>3628</v>
      </c>
      <c r="H11" s="116">
        <v>1851</v>
      </c>
      <c r="I11" s="116">
        <v>45</v>
      </c>
      <c r="J11" s="119">
        <v>0</v>
      </c>
      <c r="K11" s="116">
        <v>731</v>
      </c>
      <c r="L11" s="116">
        <v>1001</v>
      </c>
      <c r="M11" s="119">
        <v>0</v>
      </c>
      <c r="N11" s="122">
        <v>941</v>
      </c>
    </row>
    <row r="12" spans="1:14" ht="11.1" customHeight="1">
      <c r="A12" s="125" t="s">
        <v>239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70"/>
    </row>
    <row r="13" spans="1:14" ht="12.6" customHeight="1">
      <c r="A13" s="33" t="s">
        <v>240</v>
      </c>
      <c r="B13" s="141">
        <v>462</v>
      </c>
      <c r="C13" s="141">
        <v>428</v>
      </c>
      <c r="D13" s="141">
        <v>33</v>
      </c>
      <c r="E13" s="143">
        <v>0</v>
      </c>
      <c r="F13" s="141">
        <v>1</v>
      </c>
      <c r="G13" s="141">
        <v>436</v>
      </c>
      <c r="H13" s="141">
        <v>273</v>
      </c>
      <c r="I13" s="141">
        <v>3</v>
      </c>
      <c r="J13" s="143">
        <v>0</v>
      </c>
      <c r="K13" s="141">
        <v>15</v>
      </c>
      <c r="L13" s="141">
        <v>145</v>
      </c>
      <c r="M13" s="143">
        <v>0</v>
      </c>
      <c r="N13" s="145">
        <v>26</v>
      </c>
    </row>
    <row r="14" spans="1:14" ht="11.1" customHeight="1">
      <c r="A14" s="125" t="s">
        <v>241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4"/>
    </row>
    <row r="15" spans="1:14" ht="12.6" customHeight="1">
      <c r="A15" s="33" t="s">
        <v>242</v>
      </c>
      <c r="B15" s="141">
        <v>6627</v>
      </c>
      <c r="C15" s="141">
        <v>3695</v>
      </c>
      <c r="D15" s="141">
        <v>76</v>
      </c>
      <c r="E15" s="141">
        <v>2686</v>
      </c>
      <c r="F15" s="141">
        <v>170</v>
      </c>
      <c r="G15" s="141">
        <v>6480</v>
      </c>
      <c r="H15" s="141">
        <v>3805</v>
      </c>
      <c r="I15" s="141">
        <v>16</v>
      </c>
      <c r="J15" s="141">
        <v>1392</v>
      </c>
      <c r="K15" s="141">
        <v>108</v>
      </c>
      <c r="L15" s="141">
        <v>1159</v>
      </c>
      <c r="M15" s="143">
        <v>0</v>
      </c>
      <c r="N15" s="145">
        <v>147</v>
      </c>
    </row>
    <row r="16" spans="1:14" ht="11.1" customHeight="1">
      <c r="A16" s="125" t="s">
        <v>243</v>
      </c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4"/>
    </row>
    <row r="17" spans="1:14" ht="12.6" customHeight="1">
      <c r="A17" s="33" t="s">
        <v>244</v>
      </c>
      <c r="B17" s="141">
        <v>9487</v>
      </c>
      <c r="C17" s="141">
        <v>4509</v>
      </c>
      <c r="D17" s="141">
        <v>217</v>
      </c>
      <c r="E17" s="141">
        <v>1895</v>
      </c>
      <c r="F17" s="141">
        <v>2867</v>
      </c>
      <c r="G17" s="141">
        <v>8673</v>
      </c>
      <c r="H17" s="141">
        <v>3221</v>
      </c>
      <c r="I17" s="141">
        <v>22</v>
      </c>
      <c r="J17" s="141">
        <v>3509</v>
      </c>
      <c r="K17" s="141">
        <v>260</v>
      </c>
      <c r="L17" s="141">
        <v>1661</v>
      </c>
      <c r="M17" s="143">
        <v>0</v>
      </c>
      <c r="N17" s="145">
        <v>814</v>
      </c>
    </row>
    <row r="18" spans="1:14" ht="11.1" customHeight="1">
      <c r="A18" s="125" t="s">
        <v>245</v>
      </c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4"/>
    </row>
    <row r="19" spans="1:14" ht="12.6" customHeight="1">
      <c r="A19" s="33" t="s">
        <v>246</v>
      </c>
      <c r="B19" s="141">
        <v>2666</v>
      </c>
      <c r="C19" s="141">
        <v>1628</v>
      </c>
      <c r="D19" s="141">
        <v>304</v>
      </c>
      <c r="E19" s="141">
        <v>625</v>
      </c>
      <c r="F19" s="141">
        <v>110</v>
      </c>
      <c r="G19" s="141">
        <v>2114</v>
      </c>
      <c r="H19" s="141">
        <v>845</v>
      </c>
      <c r="I19" s="141">
        <v>32</v>
      </c>
      <c r="J19" s="143">
        <v>0</v>
      </c>
      <c r="K19" s="141">
        <v>422</v>
      </c>
      <c r="L19" s="141">
        <v>815</v>
      </c>
      <c r="M19" s="143">
        <v>0</v>
      </c>
      <c r="N19" s="145">
        <v>552</v>
      </c>
    </row>
    <row r="20" spans="1:14" ht="11.1" customHeight="1">
      <c r="A20" s="125" t="s">
        <v>247</v>
      </c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4"/>
    </row>
    <row r="21" spans="1:14" ht="12.6" customHeight="1">
      <c r="A21" s="33" t="s">
        <v>248</v>
      </c>
      <c r="B21" s="141">
        <v>7421</v>
      </c>
      <c r="C21" s="141">
        <v>3162</v>
      </c>
      <c r="D21" s="141">
        <v>112</v>
      </c>
      <c r="E21" s="141">
        <v>1886</v>
      </c>
      <c r="F21" s="141">
        <v>2262</v>
      </c>
      <c r="G21" s="141">
        <v>7076</v>
      </c>
      <c r="H21" s="141">
        <v>4957</v>
      </c>
      <c r="I21" s="141">
        <v>15</v>
      </c>
      <c r="J21" s="141">
        <v>1456</v>
      </c>
      <c r="K21" s="141">
        <v>125</v>
      </c>
      <c r="L21" s="141">
        <v>523</v>
      </c>
      <c r="M21" s="143">
        <v>0</v>
      </c>
      <c r="N21" s="145">
        <v>345</v>
      </c>
    </row>
    <row r="22" spans="1:14" ht="11.1" customHeight="1">
      <c r="A22" s="125" t="s">
        <v>249</v>
      </c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4"/>
    </row>
    <row r="23" spans="1:14" ht="12.6" customHeight="1">
      <c r="A23" s="33" t="s">
        <v>250</v>
      </c>
      <c r="B23" s="141">
        <v>165</v>
      </c>
      <c r="C23" s="141">
        <v>8</v>
      </c>
      <c r="D23" s="141">
        <v>2</v>
      </c>
      <c r="E23" s="143">
        <v>0</v>
      </c>
      <c r="F23" s="141">
        <v>155</v>
      </c>
      <c r="G23" s="141">
        <v>178</v>
      </c>
      <c r="H23" s="141">
        <v>2</v>
      </c>
      <c r="I23" s="141">
        <v>0</v>
      </c>
      <c r="J23" s="143">
        <v>0</v>
      </c>
      <c r="K23" s="141">
        <v>93</v>
      </c>
      <c r="L23" s="141">
        <v>83</v>
      </c>
      <c r="M23" s="143">
        <v>0</v>
      </c>
      <c r="N23" s="145">
        <v>-13</v>
      </c>
    </row>
    <row r="24" spans="1:14" ht="11.1" customHeight="1">
      <c r="A24" s="125" t="s">
        <v>251</v>
      </c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4"/>
    </row>
    <row r="25" spans="1:14" ht="12.6" customHeight="1">
      <c r="A25" s="33" t="s">
        <v>252</v>
      </c>
      <c r="B25" s="141">
        <v>22213</v>
      </c>
      <c r="C25" s="141">
        <v>4659</v>
      </c>
      <c r="D25" s="141">
        <v>162</v>
      </c>
      <c r="E25" s="141">
        <v>17391</v>
      </c>
      <c r="F25" s="141">
        <v>0</v>
      </c>
      <c r="G25" s="141">
        <v>19897</v>
      </c>
      <c r="H25" s="141">
        <v>2772</v>
      </c>
      <c r="I25" s="141">
        <v>26</v>
      </c>
      <c r="J25" s="141">
        <v>16357</v>
      </c>
      <c r="K25" s="141">
        <v>309</v>
      </c>
      <c r="L25" s="141">
        <v>433</v>
      </c>
      <c r="M25" s="143">
        <v>0</v>
      </c>
      <c r="N25" s="145">
        <v>2316</v>
      </c>
    </row>
    <row r="26" spans="1:14" ht="11.1" customHeight="1">
      <c r="A26" s="125" t="s">
        <v>253</v>
      </c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4"/>
    </row>
    <row r="27" spans="1:14" ht="12.6" customHeight="1">
      <c r="A27" s="33" t="s">
        <v>254</v>
      </c>
      <c r="B27" s="141">
        <v>8373</v>
      </c>
      <c r="C27" s="141">
        <v>4535</v>
      </c>
      <c r="D27" s="141">
        <v>226</v>
      </c>
      <c r="E27" s="141">
        <v>2662</v>
      </c>
      <c r="F27" s="141">
        <v>950</v>
      </c>
      <c r="G27" s="141">
        <v>6366</v>
      </c>
      <c r="H27" s="141">
        <v>3026</v>
      </c>
      <c r="I27" s="141">
        <v>19</v>
      </c>
      <c r="J27" s="141">
        <v>3283</v>
      </c>
      <c r="K27" s="141">
        <v>219</v>
      </c>
      <c r="L27" s="141">
        <v>-182</v>
      </c>
      <c r="M27" s="143">
        <v>0</v>
      </c>
      <c r="N27" s="145">
        <v>2007</v>
      </c>
    </row>
    <row r="28" spans="1:14" ht="11.1" customHeight="1">
      <c r="A28" s="125" t="s">
        <v>255</v>
      </c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4"/>
    </row>
    <row r="29" spans="1:14" ht="12.6" customHeight="1">
      <c r="A29" s="33" t="s">
        <v>256</v>
      </c>
      <c r="B29" s="141">
        <v>1716</v>
      </c>
      <c r="C29" s="141">
        <v>1702</v>
      </c>
      <c r="D29" s="141">
        <v>14</v>
      </c>
      <c r="E29" s="141">
        <v>0</v>
      </c>
      <c r="F29" s="141">
        <v>0</v>
      </c>
      <c r="G29" s="141">
        <v>1973</v>
      </c>
      <c r="H29" s="141">
        <v>1468</v>
      </c>
      <c r="I29" s="141">
        <v>0</v>
      </c>
      <c r="J29" s="143">
        <v>0</v>
      </c>
      <c r="K29" s="141">
        <v>18</v>
      </c>
      <c r="L29" s="141">
        <v>487</v>
      </c>
      <c r="M29" s="143">
        <v>0</v>
      </c>
      <c r="N29" s="145">
        <v>-257</v>
      </c>
    </row>
    <row r="30" spans="1:14" ht="11.1" customHeight="1">
      <c r="A30" s="125" t="s">
        <v>257</v>
      </c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4"/>
    </row>
    <row r="31" spans="1:14" ht="12.6" customHeight="1">
      <c r="A31" s="33" t="s">
        <v>258</v>
      </c>
      <c r="B31" s="141">
        <v>2184</v>
      </c>
      <c r="C31" s="141">
        <v>1825</v>
      </c>
      <c r="D31" s="141">
        <v>141</v>
      </c>
      <c r="E31" s="143">
        <v>0</v>
      </c>
      <c r="F31" s="141">
        <v>217</v>
      </c>
      <c r="G31" s="141">
        <v>2030</v>
      </c>
      <c r="H31" s="141">
        <v>1643</v>
      </c>
      <c r="I31" s="141">
        <v>6</v>
      </c>
      <c r="J31" s="143">
        <v>0</v>
      </c>
      <c r="K31" s="141">
        <v>31</v>
      </c>
      <c r="L31" s="141">
        <v>349</v>
      </c>
      <c r="M31" s="143">
        <v>0</v>
      </c>
      <c r="N31" s="145">
        <v>154</v>
      </c>
    </row>
    <row r="32" spans="1:14" ht="11.1" customHeight="1">
      <c r="A32" s="125" t="s">
        <v>259</v>
      </c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4"/>
    </row>
    <row r="33" spans="1:14" ht="12.6" customHeight="1">
      <c r="A33" s="33" t="s">
        <v>260</v>
      </c>
      <c r="B33" s="141">
        <v>4096</v>
      </c>
      <c r="C33" s="141">
        <v>3435</v>
      </c>
      <c r="D33" s="141">
        <v>84</v>
      </c>
      <c r="E33" s="143">
        <v>0</v>
      </c>
      <c r="F33" s="141">
        <v>577</v>
      </c>
      <c r="G33" s="141">
        <v>3966</v>
      </c>
      <c r="H33" s="141">
        <v>2986</v>
      </c>
      <c r="I33" s="141">
        <v>1</v>
      </c>
      <c r="J33" s="141">
        <v>392</v>
      </c>
      <c r="K33" s="141">
        <v>61</v>
      </c>
      <c r="L33" s="141">
        <v>527</v>
      </c>
      <c r="M33" s="143">
        <v>0</v>
      </c>
      <c r="N33" s="145">
        <v>129</v>
      </c>
    </row>
    <row r="34" spans="1:14" ht="11.1" customHeight="1">
      <c r="A34" s="125" t="s">
        <v>261</v>
      </c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4"/>
    </row>
    <row r="35" spans="1:14" ht="12.6" customHeight="1">
      <c r="A35" s="33" t="s">
        <v>262</v>
      </c>
      <c r="B35" s="141">
        <v>4020</v>
      </c>
      <c r="C35" s="141">
        <v>1987</v>
      </c>
      <c r="D35" s="141">
        <v>44</v>
      </c>
      <c r="E35" s="141">
        <v>617</v>
      </c>
      <c r="F35" s="141">
        <v>1373</v>
      </c>
      <c r="G35" s="141">
        <v>3887</v>
      </c>
      <c r="H35" s="141">
        <v>3056</v>
      </c>
      <c r="I35" s="141">
        <v>14</v>
      </c>
      <c r="J35" s="141">
        <v>341</v>
      </c>
      <c r="K35" s="141">
        <v>226</v>
      </c>
      <c r="L35" s="141">
        <v>249</v>
      </c>
      <c r="M35" s="143">
        <v>0</v>
      </c>
      <c r="N35" s="145">
        <v>134</v>
      </c>
    </row>
    <row r="36" spans="1:14" ht="11.1" customHeight="1" thickBot="1">
      <c r="A36" s="134" t="s">
        <v>263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3"/>
    </row>
    <row r="37" spans="1:14" ht="13.5" customHeight="1">
      <c r="A37" s="32" t="s">
        <v>48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ht="13.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4"/>
    </row>
    <row r="39" spans="1:14" ht="13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2" spans="4:5" hidden="1">
      <c r="D42" s="105" t="str">
        <f>TEXT(D41,"##,##0")</f>
        <v>0</v>
      </c>
      <c r="E42" s="105" t="str">
        <f>TEXT(E41,"##,##0")</f>
        <v>0</v>
      </c>
    </row>
  </sheetData>
  <mergeCells count="181">
    <mergeCell ref="F11:F12"/>
    <mergeCell ref="G4:J4"/>
    <mergeCell ref="N11:N12"/>
    <mergeCell ref="D4:F4"/>
    <mergeCell ref="A1:N1"/>
    <mergeCell ref="B5:F5"/>
    <mergeCell ref="G5:L5"/>
    <mergeCell ref="A3:N3"/>
    <mergeCell ref="A2:N2"/>
    <mergeCell ref="A5:A10"/>
    <mergeCell ref="L8:L9"/>
    <mergeCell ref="G8:G9"/>
    <mergeCell ref="F8:F9"/>
    <mergeCell ref="B13:B14"/>
    <mergeCell ref="C13:C14"/>
    <mergeCell ref="D11:D12"/>
    <mergeCell ref="E11:E12"/>
    <mergeCell ref="D13:D14"/>
    <mergeCell ref="E13:E14"/>
    <mergeCell ref="B11:B12"/>
    <mergeCell ref="C11:C12"/>
    <mergeCell ref="F13:F14"/>
    <mergeCell ref="B8:B9"/>
    <mergeCell ref="M13:M14"/>
    <mergeCell ref="G11:G12"/>
    <mergeCell ref="H11:H12"/>
    <mergeCell ref="I11:I12"/>
    <mergeCell ref="J11:J12"/>
    <mergeCell ref="K11:K12"/>
    <mergeCell ref="L11:L12"/>
    <mergeCell ref="M11:M12"/>
    <mergeCell ref="G13:G14"/>
    <mergeCell ref="H13:H14"/>
    <mergeCell ref="I13:I14"/>
    <mergeCell ref="M15:M16"/>
    <mergeCell ref="L15:L16"/>
    <mergeCell ref="I15:I16"/>
    <mergeCell ref="J15:J16"/>
    <mergeCell ref="J13:J14"/>
    <mergeCell ref="K13:K14"/>
    <mergeCell ref="L13:L14"/>
    <mergeCell ref="N15:N16"/>
    <mergeCell ref="N13:N14"/>
    <mergeCell ref="B15:B16"/>
    <mergeCell ref="C15:C16"/>
    <mergeCell ref="D15:D16"/>
    <mergeCell ref="E15:E16"/>
    <mergeCell ref="F15:F16"/>
    <mergeCell ref="G15:G16"/>
    <mergeCell ref="H15:H16"/>
    <mergeCell ref="K15:K16"/>
    <mergeCell ref="B17:B18"/>
    <mergeCell ref="C17:C18"/>
    <mergeCell ref="D17:D18"/>
    <mergeCell ref="E17:E18"/>
    <mergeCell ref="J17:J18"/>
    <mergeCell ref="K17:K18"/>
    <mergeCell ref="L17:L18"/>
    <mergeCell ref="M17:M18"/>
    <mergeCell ref="F17:F18"/>
    <mergeCell ref="G17:G18"/>
    <mergeCell ref="H17:H18"/>
    <mergeCell ref="I17:I18"/>
    <mergeCell ref="M19:M20"/>
    <mergeCell ref="N19:N20"/>
    <mergeCell ref="N17:N18"/>
    <mergeCell ref="B19:B20"/>
    <mergeCell ref="C19:C20"/>
    <mergeCell ref="D19:D20"/>
    <mergeCell ref="E19:E20"/>
    <mergeCell ref="F19:F20"/>
    <mergeCell ref="G19:G20"/>
    <mergeCell ref="H19:H20"/>
    <mergeCell ref="B21:B22"/>
    <mergeCell ref="C21:C22"/>
    <mergeCell ref="D21:D22"/>
    <mergeCell ref="E21:E22"/>
    <mergeCell ref="K19:K20"/>
    <mergeCell ref="L19:L20"/>
    <mergeCell ref="I19:I20"/>
    <mergeCell ref="J19:J20"/>
    <mergeCell ref="J21:J22"/>
    <mergeCell ref="K21:K22"/>
    <mergeCell ref="L21:L22"/>
    <mergeCell ref="M21:M22"/>
    <mergeCell ref="F21:F22"/>
    <mergeCell ref="G21:G22"/>
    <mergeCell ref="H21:H22"/>
    <mergeCell ref="I21:I22"/>
    <mergeCell ref="M23:M24"/>
    <mergeCell ref="N23:N24"/>
    <mergeCell ref="N21:N22"/>
    <mergeCell ref="B23:B24"/>
    <mergeCell ref="C23:C24"/>
    <mergeCell ref="D23:D24"/>
    <mergeCell ref="E23:E24"/>
    <mergeCell ref="F23:F24"/>
    <mergeCell ref="G23:G24"/>
    <mergeCell ref="H23:H24"/>
    <mergeCell ref="B25:B26"/>
    <mergeCell ref="C25:C26"/>
    <mergeCell ref="D25:D26"/>
    <mergeCell ref="E25:E26"/>
    <mergeCell ref="K23:K24"/>
    <mergeCell ref="L23:L24"/>
    <mergeCell ref="I23:I24"/>
    <mergeCell ref="J23:J24"/>
    <mergeCell ref="J25:J26"/>
    <mergeCell ref="K25:K26"/>
    <mergeCell ref="L25:L26"/>
    <mergeCell ref="M25:M26"/>
    <mergeCell ref="F25:F26"/>
    <mergeCell ref="G25:G26"/>
    <mergeCell ref="H25:H26"/>
    <mergeCell ref="I25:I26"/>
    <mergeCell ref="M27:M28"/>
    <mergeCell ref="N27:N28"/>
    <mergeCell ref="N25:N26"/>
    <mergeCell ref="B27:B28"/>
    <mergeCell ref="C27:C28"/>
    <mergeCell ref="D27:D28"/>
    <mergeCell ref="E27:E28"/>
    <mergeCell ref="F27:F28"/>
    <mergeCell ref="G27:G28"/>
    <mergeCell ref="H27:H28"/>
    <mergeCell ref="K27:K28"/>
    <mergeCell ref="L27:L28"/>
    <mergeCell ref="I27:I28"/>
    <mergeCell ref="J27:J28"/>
    <mergeCell ref="L29:L30"/>
    <mergeCell ref="K29:K30"/>
    <mergeCell ref="I29:I30"/>
    <mergeCell ref="J29:J30"/>
    <mergeCell ref="B29:B30"/>
    <mergeCell ref="C29:C30"/>
    <mergeCell ref="D29:D30"/>
    <mergeCell ref="E29:E30"/>
    <mergeCell ref="N29:N30"/>
    <mergeCell ref="B31:B32"/>
    <mergeCell ref="C31:C32"/>
    <mergeCell ref="D31:D32"/>
    <mergeCell ref="E31:E32"/>
    <mergeCell ref="F31:F32"/>
    <mergeCell ref="M29:M30"/>
    <mergeCell ref="F29:F30"/>
    <mergeCell ref="G29:G30"/>
    <mergeCell ref="H29:H30"/>
    <mergeCell ref="I33:I34"/>
    <mergeCell ref="L33:L34"/>
    <mergeCell ref="M33:M34"/>
    <mergeCell ref="J33:J34"/>
    <mergeCell ref="K33:K34"/>
    <mergeCell ref="G31:G32"/>
    <mergeCell ref="H31:H32"/>
    <mergeCell ref="I31:I32"/>
    <mergeCell ref="J31:J32"/>
    <mergeCell ref="K31:K32"/>
    <mergeCell ref="L31:L32"/>
    <mergeCell ref="M31:M32"/>
    <mergeCell ref="N31:N32"/>
    <mergeCell ref="N33:N34"/>
    <mergeCell ref="B35:B36"/>
    <mergeCell ref="C35:C36"/>
    <mergeCell ref="D35:D36"/>
    <mergeCell ref="E35:E36"/>
    <mergeCell ref="F35:F36"/>
    <mergeCell ref="B33:B34"/>
    <mergeCell ref="C33:C34"/>
    <mergeCell ref="D33:D34"/>
    <mergeCell ref="E33:E34"/>
    <mergeCell ref="G35:G36"/>
    <mergeCell ref="H35:H36"/>
    <mergeCell ref="F33:F34"/>
    <mergeCell ref="G33:G34"/>
    <mergeCell ref="H33:H34"/>
    <mergeCell ref="I35:I36"/>
    <mergeCell ref="N35:N36"/>
    <mergeCell ref="J35:J36"/>
    <mergeCell ref="K35:K36"/>
    <mergeCell ref="L35:L36"/>
    <mergeCell ref="M35:M36"/>
  </mergeCells>
  <printOptions horizontalCentered="1"/>
  <pageMargins left="0.74803149606299213" right="0.59055118110236227" top="0.39370078740157483" bottom="0.19685039370078741" header="0" footer="0.39370078740157483"/>
  <pageSetup paperSize="9" firstPageNumber="157" orientation="landscape" useFirstPageNumber="1"/>
  <headerFooter alignWithMargins="0">
    <oddFooter>&amp;L&amp;9 &amp;C&amp;"Times New Roman"&amp;9  - &amp;p -&amp;R&amp;9 </oddFooter>
  </headerFooter>
</worksheet>
</file>

<file path=xl/worksheets/sheet2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42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6.625" customWidth="1"/>
    <col min="2" max="4" width="6.625" customWidth="1"/>
    <col min="5" max="5" width="15.625" customWidth="1"/>
    <col min="6" max="9" width="6.625" customWidth="1"/>
    <col min="10" max="10" width="15.625" customWidth="1"/>
    <col min="11" max="11" width="7.125" customWidth="1"/>
    <col min="12" max="12" width="6.625" customWidth="1"/>
    <col min="13" max="13" width="7.125" customWidth="1"/>
    <col min="14" max="14" width="6.125" customWidth="1"/>
  </cols>
  <sheetData>
    <row r="1" spans="1:14" ht="21" customHeight="1">
      <c r="A1" s="48" t="s">
        <v>137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ht="21" customHeight="1">
      <c r="A2" s="48" t="s">
        <v>138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14" ht="18.6" customHeight="1">
      <c r="A3" s="67" t="s">
        <v>55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</row>
    <row r="4" spans="1:14" ht="18.6" customHeight="1" thickBot="1">
      <c r="A4" s="1"/>
      <c r="B4" s="1"/>
      <c r="C4" s="1"/>
      <c r="D4" s="64" t="str">
        <f>'10-2'!D4:F4</f>
        <v>115年 1 - 8月</v>
      </c>
      <c r="E4" s="64"/>
      <c r="F4" s="64"/>
      <c r="G4" s="57" t="str">
        <f>'10-2'!G4:J4</f>
        <v> Jan. - Aug. 2026</v>
      </c>
      <c r="H4" s="68"/>
      <c r="I4" s="68"/>
      <c r="J4" s="68"/>
      <c r="K4" s="1"/>
      <c r="L4" s="1"/>
      <c r="M4" s="1"/>
      <c r="N4" s="28" t="s">
        <v>38</v>
      </c>
    </row>
    <row r="5" spans="1:14" ht="15" customHeight="1">
      <c r="A5" s="54" t="s">
        <v>31</v>
      </c>
      <c r="B5" s="50" t="s">
        <v>41</v>
      </c>
      <c r="C5" s="51"/>
      <c r="D5" s="51"/>
      <c r="E5" s="51"/>
      <c r="F5" s="52"/>
      <c r="G5" s="50" t="s">
        <v>42</v>
      </c>
      <c r="H5" s="51"/>
      <c r="I5" s="51"/>
      <c r="J5" s="51"/>
      <c r="K5" s="51"/>
      <c r="L5" s="52"/>
      <c r="M5" s="12" t="s">
        <v>4</v>
      </c>
      <c r="N5" s="13" t="s">
        <v>34</v>
      </c>
    </row>
    <row r="6" spans="1:14" ht="14.1" customHeight="1">
      <c r="A6" s="55"/>
      <c r="B6" s="14" t="s">
        <v>5</v>
      </c>
      <c r="C6" s="5" t="s">
        <v>6</v>
      </c>
      <c r="D6" s="2" t="s">
        <v>7</v>
      </c>
      <c r="E6" s="27" t="s">
        <v>65</v>
      </c>
      <c r="F6" s="5" t="s">
        <v>4</v>
      </c>
      <c r="G6" s="5" t="s">
        <v>5</v>
      </c>
      <c r="H6" s="5" t="s">
        <v>6</v>
      </c>
      <c r="I6" s="5" t="s">
        <v>7</v>
      </c>
      <c r="J6" s="27" t="s">
        <v>65</v>
      </c>
      <c r="K6" s="5" t="s">
        <v>66</v>
      </c>
      <c r="L6" s="2" t="s">
        <v>4</v>
      </c>
      <c r="M6" s="5" t="s">
        <v>8</v>
      </c>
      <c r="N6" s="15" t="s">
        <v>8</v>
      </c>
    </row>
    <row r="7" spans="1:14" ht="14.1" customHeight="1">
      <c r="A7" s="55"/>
      <c r="B7" s="18" t="s">
        <v>0</v>
      </c>
      <c r="C7" s="5" t="s">
        <v>9</v>
      </c>
      <c r="D7" s="5" t="s">
        <v>9</v>
      </c>
      <c r="E7" s="27" t="s">
        <v>10</v>
      </c>
      <c r="F7" s="5" t="s">
        <v>11</v>
      </c>
      <c r="G7" s="19" t="s">
        <v>0</v>
      </c>
      <c r="H7" s="5" t="s">
        <v>12</v>
      </c>
      <c r="I7" s="5" t="s">
        <v>12</v>
      </c>
      <c r="J7" s="27" t="s">
        <v>13</v>
      </c>
      <c r="K7" s="5" t="s">
        <v>67</v>
      </c>
      <c r="L7" s="5" t="s">
        <v>14</v>
      </c>
      <c r="M7" s="5" t="s">
        <v>0</v>
      </c>
      <c r="N7" s="16" t="s">
        <v>21</v>
      </c>
    </row>
    <row r="8" spans="1:14" ht="14.1" customHeight="1">
      <c r="A8" s="55"/>
      <c r="B8" s="17" t="s">
        <v>15</v>
      </c>
      <c r="C8" s="20" t="s">
        <v>16</v>
      </c>
      <c r="D8" s="20" t="s">
        <v>17</v>
      </c>
      <c r="E8" s="21" t="s">
        <v>18</v>
      </c>
      <c r="F8" s="17" t="s">
        <v>19</v>
      </c>
      <c r="G8" s="17" t="s">
        <v>15</v>
      </c>
      <c r="H8" s="20" t="s">
        <v>16</v>
      </c>
      <c r="I8" s="20" t="s">
        <v>17</v>
      </c>
      <c r="J8" s="21" t="s">
        <v>73</v>
      </c>
      <c r="K8" s="20" t="s">
        <v>68</v>
      </c>
      <c r="L8" s="17" t="s">
        <v>19</v>
      </c>
      <c r="M8" s="20" t="s">
        <v>20</v>
      </c>
      <c r="N8" s="16" t="s">
        <v>27</v>
      </c>
    </row>
    <row r="9" spans="1:14" ht="14.1" customHeight="1">
      <c r="A9" s="55"/>
      <c r="B9" s="17"/>
      <c r="C9" s="20" t="s">
        <v>21</v>
      </c>
      <c r="D9" s="20" t="s">
        <v>23</v>
      </c>
      <c r="E9" s="22" t="s">
        <v>24</v>
      </c>
      <c r="F9" s="17"/>
      <c r="G9" s="17"/>
      <c r="H9" s="20" t="s">
        <v>25</v>
      </c>
      <c r="I9" s="20" t="s">
        <v>25</v>
      </c>
      <c r="J9" s="22" t="s">
        <v>24</v>
      </c>
      <c r="K9" s="17" t="s">
        <v>69</v>
      </c>
      <c r="L9" s="17"/>
      <c r="M9" s="20" t="s">
        <v>26</v>
      </c>
      <c r="N9" s="16" t="s">
        <v>21</v>
      </c>
    </row>
    <row r="10" spans="1:14" ht="14.1" customHeight="1" thickBot="1">
      <c r="A10" s="56"/>
      <c r="B10" s="23" t="s">
        <v>22</v>
      </c>
      <c r="C10" s="23" t="s">
        <v>22</v>
      </c>
      <c r="D10" s="23" t="s">
        <v>22</v>
      </c>
      <c r="E10" s="24" t="s">
        <v>28</v>
      </c>
      <c r="F10" s="25" t="s">
        <v>22</v>
      </c>
      <c r="G10" s="25" t="s">
        <v>22</v>
      </c>
      <c r="H10" s="25" t="s">
        <v>22</v>
      </c>
      <c r="I10" s="25" t="s">
        <v>22</v>
      </c>
      <c r="J10" s="24" t="s">
        <v>28</v>
      </c>
      <c r="K10" s="17" t="s">
        <v>25</v>
      </c>
      <c r="L10" s="25" t="s">
        <v>22</v>
      </c>
      <c r="M10" s="25" t="s">
        <v>29</v>
      </c>
      <c r="N10" s="26" t="s">
        <v>30</v>
      </c>
    </row>
    <row r="11" spans="1:14" ht="12.6" customHeight="1">
      <c r="A11" s="113" t="s">
        <v>86</v>
      </c>
      <c r="B11" s="116">
        <v>2364</v>
      </c>
      <c r="C11" s="116">
        <v>518</v>
      </c>
      <c r="D11" s="116">
        <v>4</v>
      </c>
      <c r="E11" s="116">
        <v>1277</v>
      </c>
      <c r="F11" s="116">
        <v>565</v>
      </c>
      <c r="G11" s="116">
        <v>2202</v>
      </c>
      <c r="H11" s="116">
        <v>563</v>
      </c>
      <c r="I11" s="116">
        <v>5</v>
      </c>
      <c r="J11" s="116">
        <v>1439</v>
      </c>
      <c r="K11" s="116">
        <v>78</v>
      </c>
      <c r="L11" s="116">
        <v>117</v>
      </c>
      <c r="M11" s="119">
        <v>0</v>
      </c>
      <c r="N11" s="122">
        <v>162</v>
      </c>
    </row>
    <row r="12" spans="1:14" ht="11.1" customHeight="1">
      <c r="A12" s="125" t="s">
        <v>264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70"/>
    </row>
    <row r="13" spans="1:14" ht="12.6" customHeight="1">
      <c r="A13" s="33" t="s">
        <v>265</v>
      </c>
      <c r="B13" s="141">
        <v>378</v>
      </c>
      <c r="C13" s="141">
        <v>330</v>
      </c>
      <c r="D13" s="141">
        <v>20</v>
      </c>
      <c r="E13" s="143">
        <v>0</v>
      </c>
      <c r="F13" s="141">
        <v>27</v>
      </c>
      <c r="G13" s="141">
        <v>279</v>
      </c>
      <c r="H13" s="141">
        <v>190</v>
      </c>
      <c r="I13" s="141">
        <v>1</v>
      </c>
      <c r="J13" s="143">
        <v>0</v>
      </c>
      <c r="K13" s="141">
        <v>27</v>
      </c>
      <c r="L13" s="141">
        <v>61</v>
      </c>
      <c r="M13" s="143">
        <v>0</v>
      </c>
      <c r="N13" s="145">
        <v>98</v>
      </c>
    </row>
    <row r="14" spans="1:14" ht="11.1" customHeight="1">
      <c r="A14" s="125" t="s">
        <v>266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4"/>
    </row>
    <row r="15" spans="1:14" ht="12.6" customHeight="1">
      <c r="A15" s="33" t="s">
        <v>267</v>
      </c>
      <c r="B15" s="141">
        <v>67</v>
      </c>
      <c r="C15" s="141">
        <v>49</v>
      </c>
      <c r="D15" s="141">
        <v>2</v>
      </c>
      <c r="E15" s="143">
        <v>0</v>
      </c>
      <c r="F15" s="141">
        <v>15</v>
      </c>
      <c r="G15" s="141">
        <v>43</v>
      </c>
      <c r="H15" s="141">
        <v>33</v>
      </c>
      <c r="I15" s="141">
        <v>0</v>
      </c>
      <c r="J15" s="143">
        <v>0</v>
      </c>
      <c r="K15" s="141">
        <v>4</v>
      </c>
      <c r="L15" s="141">
        <v>5</v>
      </c>
      <c r="M15" s="143">
        <v>0</v>
      </c>
      <c r="N15" s="145">
        <v>24</v>
      </c>
    </row>
    <row r="16" spans="1:14" ht="11.1" customHeight="1">
      <c r="A16" s="125" t="s">
        <v>268</v>
      </c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4"/>
    </row>
    <row r="17" spans="1:14" ht="12.6" customHeight="1">
      <c r="A17" s="3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3"/>
    </row>
    <row r="18" spans="1:14" ht="11.1" customHeight="1">
      <c r="A18" s="36"/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4"/>
    </row>
    <row r="19" spans="1:14" ht="12.6" customHeight="1">
      <c r="A19" s="3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3"/>
    </row>
    <row r="20" spans="1:14" ht="11.1" customHeight="1">
      <c r="A20" s="36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4"/>
    </row>
    <row r="21" spans="1:14" ht="12.6" customHeight="1">
      <c r="A21" s="33"/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3"/>
    </row>
    <row r="22" spans="1:14" ht="11.1" customHeight="1">
      <c r="A22" s="36"/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4"/>
    </row>
    <row r="23" spans="1:14" ht="12.6" customHeight="1">
      <c r="A23" s="33"/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3"/>
    </row>
    <row r="24" spans="1:14" ht="11.1" customHeight="1">
      <c r="A24" s="36"/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4"/>
    </row>
    <row r="25" spans="1:14" ht="12.6" customHeight="1">
      <c r="A25" s="33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3"/>
    </row>
    <row r="26" spans="1:14" ht="11.1" customHeight="1">
      <c r="A26" s="36"/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4"/>
    </row>
    <row r="27" spans="1:14" ht="12.6" customHeight="1">
      <c r="A27" s="33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3"/>
    </row>
    <row r="28" spans="1:14" ht="11.1" customHeight="1">
      <c r="A28" s="36"/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4"/>
    </row>
    <row r="29" spans="1:14" ht="12.6" customHeight="1">
      <c r="A29" s="33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3"/>
    </row>
    <row r="30" spans="1:14" ht="11.1" customHeight="1">
      <c r="A30" s="36"/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4"/>
    </row>
    <row r="31" spans="1:14" ht="12.6" customHeight="1">
      <c r="A31" s="33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3"/>
    </row>
    <row r="32" spans="1:14" ht="11.1" customHeight="1">
      <c r="A32" s="36"/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4"/>
    </row>
    <row r="33" spans="1:14" ht="12.6" customHeight="1">
      <c r="A33" s="33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3"/>
    </row>
    <row r="34" spans="1:14" ht="11.1" customHeight="1">
      <c r="A34" s="36"/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4"/>
    </row>
    <row r="35" spans="1:14" ht="12.6" customHeight="1">
      <c r="A35" s="33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3"/>
    </row>
    <row r="36" spans="1:14" ht="11.1" customHeight="1" thickBot="1">
      <c r="A36" s="35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3"/>
    </row>
    <row r="37" spans="1:14" ht="13.5" customHeight="1">
      <c r="A37" s="32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ht="13.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4"/>
    </row>
    <row r="39" spans="1:14" ht="13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2" spans="4:5" hidden="1">
      <c r="D42" s="105" t="str">
        <f>TEXT(D41,"##,##0")</f>
        <v>0</v>
      </c>
      <c r="E42" s="105" t="str">
        <f>TEXT(E41,"##,##0")</f>
        <v>0</v>
      </c>
    </row>
  </sheetData>
  <mergeCells count="181">
    <mergeCell ref="N35:N36"/>
    <mergeCell ref="J35:J36"/>
    <mergeCell ref="K35:K36"/>
    <mergeCell ref="L35:L36"/>
    <mergeCell ref="M35:M36"/>
    <mergeCell ref="M33:M34"/>
    <mergeCell ref="N33:N34"/>
    <mergeCell ref="K33:K34"/>
    <mergeCell ref="L33:L34"/>
    <mergeCell ref="B35:B36"/>
    <mergeCell ref="C35:C36"/>
    <mergeCell ref="D35:D36"/>
    <mergeCell ref="E35:E36"/>
    <mergeCell ref="F35:F36"/>
    <mergeCell ref="G35:G36"/>
    <mergeCell ref="H35:H36"/>
    <mergeCell ref="I35:I36"/>
    <mergeCell ref="G33:G34"/>
    <mergeCell ref="H33:H34"/>
    <mergeCell ref="I33:I34"/>
    <mergeCell ref="J33:J34"/>
    <mergeCell ref="N31:N32"/>
    <mergeCell ref="B33:B34"/>
    <mergeCell ref="C33:C34"/>
    <mergeCell ref="D33:D34"/>
    <mergeCell ref="E33:E34"/>
    <mergeCell ref="F33:F34"/>
    <mergeCell ref="J31:J32"/>
    <mergeCell ref="K31:K32"/>
    <mergeCell ref="L31:L32"/>
    <mergeCell ref="M31:M32"/>
    <mergeCell ref="M29:M30"/>
    <mergeCell ref="N29:N30"/>
    <mergeCell ref="B31:B32"/>
    <mergeCell ref="C31:C32"/>
    <mergeCell ref="D31:D32"/>
    <mergeCell ref="E31:E32"/>
    <mergeCell ref="F31:F32"/>
    <mergeCell ref="G31:G32"/>
    <mergeCell ref="H31:H32"/>
    <mergeCell ref="I31:I32"/>
    <mergeCell ref="K27:K28"/>
    <mergeCell ref="L27:L28"/>
    <mergeCell ref="G29:G30"/>
    <mergeCell ref="H29:H30"/>
    <mergeCell ref="I29:I30"/>
    <mergeCell ref="J29:J30"/>
    <mergeCell ref="M27:M28"/>
    <mergeCell ref="N27:N28"/>
    <mergeCell ref="B29:B30"/>
    <mergeCell ref="C29:C30"/>
    <mergeCell ref="D29:D30"/>
    <mergeCell ref="E29:E30"/>
    <mergeCell ref="F29:F30"/>
    <mergeCell ref="K29:K30"/>
    <mergeCell ref="L29:L30"/>
    <mergeCell ref="J27:J28"/>
    <mergeCell ref="M25:M26"/>
    <mergeCell ref="N25:N26"/>
    <mergeCell ref="B27:B28"/>
    <mergeCell ref="C27:C28"/>
    <mergeCell ref="D27:D28"/>
    <mergeCell ref="E27:E28"/>
    <mergeCell ref="F27:F28"/>
    <mergeCell ref="G27:G28"/>
    <mergeCell ref="H27:H28"/>
    <mergeCell ref="I27:I28"/>
    <mergeCell ref="K23:K24"/>
    <mergeCell ref="L23:L24"/>
    <mergeCell ref="G25:G26"/>
    <mergeCell ref="H25:H26"/>
    <mergeCell ref="I25:I26"/>
    <mergeCell ref="J25:J26"/>
    <mergeCell ref="M23:M24"/>
    <mergeCell ref="N23:N24"/>
    <mergeCell ref="B25:B26"/>
    <mergeCell ref="C25:C26"/>
    <mergeCell ref="D25:D26"/>
    <mergeCell ref="E25:E26"/>
    <mergeCell ref="F25:F26"/>
    <mergeCell ref="K25:K26"/>
    <mergeCell ref="L25:L26"/>
    <mergeCell ref="J23:J24"/>
    <mergeCell ref="M21:M22"/>
    <mergeCell ref="N21:N22"/>
    <mergeCell ref="B23:B24"/>
    <mergeCell ref="C23:C24"/>
    <mergeCell ref="D23:D24"/>
    <mergeCell ref="E23:E24"/>
    <mergeCell ref="F23:F24"/>
    <mergeCell ref="G23:G24"/>
    <mergeCell ref="H23:H24"/>
    <mergeCell ref="I23:I24"/>
    <mergeCell ref="K19:K20"/>
    <mergeCell ref="L19:L20"/>
    <mergeCell ref="G21:G22"/>
    <mergeCell ref="H21:H22"/>
    <mergeCell ref="I21:I22"/>
    <mergeCell ref="J21:J22"/>
    <mergeCell ref="M19:M20"/>
    <mergeCell ref="N19:N20"/>
    <mergeCell ref="B21:B22"/>
    <mergeCell ref="C21:C22"/>
    <mergeCell ref="D21:D22"/>
    <mergeCell ref="E21:E22"/>
    <mergeCell ref="F21:F22"/>
    <mergeCell ref="K21:K22"/>
    <mergeCell ref="L21:L22"/>
    <mergeCell ref="J19:J20"/>
    <mergeCell ref="M17:M18"/>
    <mergeCell ref="N17:N18"/>
    <mergeCell ref="B19:B20"/>
    <mergeCell ref="C19:C20"/>
    <mergeCell ref="D19:D20"/>
    <mergeCell ref="E19:E20"/>
    <mergeCell ref="F19:F20"/>
    <mergeCell ref="G19:G20"/>
    <mergeCell ref="H19:H20"/>
    <mergeCell ref="I19:I20"/>
    <mergeCell ref="K15:K16"/>
    <mergeCell ref="L15:L16"/>
    <mergeCell ref="G17:G18"/>
    <mergeCell ref="H17:H18"/>
    <mergeCell ref="I17:I18"/>
    <mergeCell ref="J17:J18"/>
    <mergeCell ref="M15:M16"/>
    <mergeCell ref="N15:N16"/>
    <mergeCell ref="B17:B18"/>
    <mergeCell ref="C17:C18"/>
    <mergeCell ref="D17:D18"/>
    <mergeCell ref="E17:E18"/>
    <mergeCell ref="F17:F18"/>
    <mergeCell ref="K17:K18"/>
    <mergeCell ref="L17:L18"/>
    <mergeCell ref="J15:J16"/>
    <mergeCell ref="M13:M14"/>
    <mergeCell ref="N13:N14"/>
    <mergeCell ref="B15:B16"/>
    <mergeCell ref="C15:C16"/>
    <mergeCell ref="D15:D16"/>
    <mergeCell ref="E15:E16"/>
    <mergeCell ref="F15:F16"/>
    <mergeCell ref="G15:G16"/>
    <mergeCell ref="H15:H16"/>
    <mergeCell ref="I15:I16"/>
    <mergeCell ref="L11:L12"/>
    <mergeCell ref="M11:M12"/>
    <mergeCell ref="N11:N12"/>
    <mergeCell ref="F13:F14"/>
    <mergeCell ref="G13:G14"/>
    <mergeCell ref="H13:H14"/>
    <mergeCell ref="I13:I14"/>
    <mergeCell ref="J13:J14"/>
    <mergeCell ref="K13:K14"/>
    <mergeCell ref="L13:L14"/>
    <mergeCell ref="J11:J12"/>
    <mergeCell ref="K11:K12"/>
    <mergeCell ref="F8:F9"/>
    <mergeCell ref="B8:B9"/>
    <mergeCell ref="B11:B12"/>
    <mergeCell ref="C11:C12"/>
    <mergeCell ref="F11:F12"/>
    <mergeCell ref="G11:G12"/>
    <mergeCell ref="H11:H12"/>
    <mergeCell ref="I11:I12"/>
    <mergeCell ref="B13:B14"/>
    <mergeCell ref="C13:C14"/>
    <mergeCell ref="D11:D12"/>
    <mergeCell ref="E11:E12"/>
    <mergeCell ref="D13:D14"/>
    <mergeCell ref="E13:E14"/>
    <mergeCell ref="D4:F4"/>
    <mergeCell ref="G4:J4"/>
    <mergeCell ref="A1:N1"/>
    <mergeCell ref="B5:F5"/>
    <mergeCell ref="G5:L5"/>
    <mergeCell ref="A3:N3"/>
    <mergeCell ref="A2:N2"/>
    <mergeCell ref="A5:A10"/>
    <mergeCell ref="L8:L9"/>
    <mergeCell ref="G8:G9"/>
  </mergeCells>
  <printOptions horizontalCentered="1"/>
  <pageMargins left="0.74803149606299213" right="0.59055118110236227" top="0.39370078740157483" bottom="0.19685039370078741" header="0" footer="0.39370078740157483"/>
  <pageSetup paperSize="9" firstPageNumber="158" orientation="landscape" useFirstPageNumber="1"/>
  <headerFooter alignWithMargins="0">
    <oddFooter>&amp;L&amp;9 &amp;C&amp;"Times New Roman"&amp;9  - &amp;p -&amp;R&amp;9 </oddFooter>
  </headerFooter>
</worksheet>
</file>

<file path=xl/worksheets/sheet2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42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6.625" customWidth="1"/>
    <col min="2" max="4" width="6.625" customWidth="1"/>
    <col min="5" max="5" width="15.625" customWidth="1"/>
    <col min="6" max="9" width="6.625" customWidth="1"/>
    <col min="10" max="10" width="15.625" customWidth="1"/>
    <col min="11" max="11" width="7.125" customWidth="1"/>
    <col min="12" max="12" width="6.625" customWidth="1"/>
    <col min="13" max="13" width="7.125" customWidth="1"/>
    <col min="14" max="14" width="6.125" customWidth="1"/>
  </cols>
  <sheetData>
    <row r="1" spans="1:14" ht="21" customHeight="1">
      <c r="A1" s="48" t="s">
        <v>103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ht="21" customHeight="1">
      <c r="A2" s="48" t="s">
        <v>139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14" ht="18.6" customHeight="1">
      <c r="A3" s="67" t="s">
        <v>56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</row>
    <row r="4" spans="1:14" ht="18.6" customHeight="1" thickBot="1">
      <c r="A4" s="1"/>
      <c r="B4" s="1"/>
      <c r="C4" s="1"/>
      <c r="D4" s="64" t="str">
        <f>'10-2'!D4:F4</f>
        <v>115年 1 - 8月</v>
      </c>
      <c r="E4" s="64"/>
      <c r="F4" s="64"/>
      <c r="G4" s="57" t="str">
        <f>'10-2'!G4:J4</f>
        <v> Jan. - Aug. 2026</v>
      </c>
      <c r="H4" s="68"/>
      <c r="I4" s="68"/>
      <c r="J4" s="68"/>
      <c r="K4" s="1"/>
      <c r="L4" s="1"/>
      <c r="M4" s="1"/>
      <c r="N4" s="28" t="s">
        <v>38</v>
      </c>
    </row>
    <row r="5" spans="1:14" ht="15" customHeight="1">
      <c r="A5" s="54" t="s">
        <v>31</v>
      </c>
      <c r="B5" s="50" t="s">
        <v>41</v>
      </c>
      <c r="C5" s="51"/>
      <c r="D5" s="51"/>
      <c r="E5" s="51"/>
      <c r="F5" s="52"/>
      <c r="G5" s="50" t="s">
        <v>42</v>
      </c>
      <c r="H5" s="51"/>
      <c r="I5" s="51"/>
      <c r="J5" s="51"/>
      <c r="K5" s="51"/>
      <c r="L5" s="52"/>
      <c r="M5" s="12" t="s">
        <v>4</v>
      </c>
      <c r="N5" s="13" t="s">
        <v>34</v>
      </c>
    </row>
    <row r="6" spans="1:14" ht="14.1" customHeight="1">
      <c r="A6" s="55"/>
      <c r="B6" s="14" t="s">
        <v>5</v>
      </c>
      <c r="C6" s="5" t="s">
        <v>6</v>
      </c>
      <c r="D6" s="2" t="s">
        <v>7</v>
      </c>
      <c r="E6" s="27" t="s">
        <v>65</v>
      </c>
      <c r="F6" s="5" t="s">
        <v>4</v>
      </c>
      <c r="G6" s="5" t="s">
        <v>5</v>
      </c>
      <c r="H6" s="5" t="s">
        <v>6</v>
      </c>
      <c r="I6" s="5" t="s">
        <v>7</v>
      </c>
      <c r="J6" s="27" t="s">
        <v>65</v>
      </c>
      <c r="K6" s="5" t="s">
        <v>66</v>
      </c>
      <c r="L6" s="2" t="s">
        <v>4</v>
      </c>
      <c r="M6" s="5" t="s">
        <v>8</v>
      </c>
      <c r="N6" s="15" t="s">
        <v>8</v>
      </c>
    </row>
    <row r="7" spans="1:14" ht="14.1" customHeight="1">
      <c r="A7" s="55"/>
      <c r="B7" s="18" t="s">
        <v>0</v>
      </c>
      <c r="C7" s="5" t="s">
        <v>9</v>
      </c>
      <c r="D7" s="5" t="s">
        <v>9</v>
      </c>
      <c r="E7" s="27" t="s">
        <v>10</v>
      </c>
      <c r="F7" s="5" t="s">
        <v>11</v>
      </c>
      <c r="G7" s="19" t="s">
        <v>0</v>
      </c>
      <c r="H7" s="5" t="s">
        <v>12</v>
      </c>
      <c r="I7" s="5" t="s">
        <v>12</v>
      </c>
      <c r="J7" s="27" t="s">
        <v>13</v>
      </c>
      <c r="K7" s="5" t="s">
        <v>67</v>
      </c>
      <c r="L7" s="5" t="s">
        <v>14</v>
      </c>
      <c r="M7" s="5" t="s">
        <v>0</v>
      </c>
      <c r="N7" s="16" t="s">
        <v>21</v>
      </c>
    </row>
    <row r="8" spans="1:14" ht="14.1" customHeight="1">
      <c r="A8" s="55"/>
      <c r="B8" s="17" t="s">
        <v>15</v>
      </c>
      <c r="C8" s="20" t="s">
        <v>16</v>
      </c>
      <c r="D8" s="20" t="s">
        <v>17</v>
      </c>
      <c r="E8" s="21" t="s">
        <v>18</v>
      </c>
      <c r="F8" s="17" t="s">
        <v>19</v>
      </c>
      <c r="G8" s="17" t="s">
        <v>15</v>
      </c>
      <c r="H8" s="20" t="s">
        <v>16</v>
      </c>
      <c r="I8" s="20" t="s">
        <v>17</v>
      </c>
      <c r="J8" s="21" t="s">
        <v>73</v>
      </c>
      <c r="K8" s="20" t="s">
        <v>68</v>
      </c>
      <c r="L8" s="17" t="s">
        <v>19</v>
      </c>
      <c r="M8" s="20" t="s">
        <v>20</v>
      </c>
      <c r="N8" s="16" t="s">
        <v>27</v>
      </c>
    </row>
    <row r="9" spans="1:14" ht="14.1" customHeight="1">
      <c r="A9" s="55"/>
      <c r="B9" s="17"/>
      <c r="C9" s="20" t="s">
        <v>21</v>
      </c>
      <c r="D9" s="20" t="s">
        <v>23</v>
      </c>
      <c r="E9" s="22" t="s">
        <v>24</v>
      </c>
      <c r="F9" s="17"/>
      <c r="G9" s="17"/>
      <c r="H9" s="20" t="s">
        <v>25</v>
      </c>
      <c r="I9" s="20" t="s">
        <v>25</v>
      </c>
      <c r="J9" s="22" t="s">
        <v>24</v>
      </c>
      <c r="K9" s="17" t="s">
        <v>69</v>
      </c>
      <c r="L9" s="17"/>
      <c r="M9" s="20" t="s">
        <v>26</v>
      </c>
      <c r="N9" s="16" t="s">
        <v>21</v>
      </c>
    </row>
    <row r="10" spans="1:14" ht="14.1" customHeight="1" thickBot="1">
      <c r="A10" s="56"/>
      <c r="B10" s="23" t="s">
        <v>22</v>
      </c>
      <c r="C10" s="23" t="s">
        <v>22</v>
      </c>
      <c r="D10" s="23" t="s">
        <v>22</v>
      </c>
      <c r="E10" s="24" t="s">
        <v>28</v>
      </c>
      <c r="F10" s="25" t="s">
        <v>22</v>
      </c>
      <c r="G10" s="25" t="s">
        <v>22</v>
      </c>
      <c r="H10" s="25" t="s">
        <v>22</v>
      </c>
      <c r="I10" s="25" t="s">
        <v>22</v>
      </c>
      <c r="J10" s="24" t="s">
        <v>28</v>
      </c>
      <c r="K10" s="17" t="s">
        <v>25</v>
      </c>
      <c r="L10" s="25" t="s">
        <v>22</v>
      </c>
      <c r="M10" s="25" t="s">
        <v>29</v>
      </c>
      <c r="N10" s="26" t="s">
        <v>30</v>
      </c>
    </row>
    <row r="11" spans="1:14" ht="12.6" customHeight="1">
      <c r="A11" s="114" t="s">
        <v>1</v>
      </c>
      <c r="B11" s="117">
        <v>39092</v>
      </c>
      <c r="C11" s="117">
        <v>27471</v>
      </c>
      <c r="D11" s="117">
        <v>1421</v>
      </c>
      <c r="E11" s="117">
        <v>3568</v>
      </c>
      <c r="F11" s="117">
        <v>6634</v>
      </c>
      <c r="G11" s="117">
        <v>34052</v>
      </c>
      <c r="H11" s="117">
        <v>26982</v>
      </c>
      <c r="I11" s="117">
        <v>46</v>
      </c>
      <c r="J11" s="117">
        <v>2272</v>
      </c>
      <c r="K11" s="117">
        <v>699</v>
      </c>
      <c r="L11" s="117">
        <v>4053</v>
      </c>
      <c r="M11" s="120">
        <v>0</v>
      </c>
      <c r="N11" s="123">
        <v>5040</v>
      </c>
    </row>
    <row r="12" spans="1:14" ht="11.1" customHeight="1">
      <c r="A12" s="126" t="s">
        <v>15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70"/>
    </row>
    <row r="13" spans="1:14" ht="12.6" customHeight="1">
      <c r="A13" s="33" t="s">
        <v>88</v>
      </c>
      <c r="B13" s="141">
        <v>6196</v>
      </c>
      <c r="C13" s="141">
        <v>4750</v>
      </c>
      <c r="D13" s="141">
        <v>22</v>
      </c>
      <c r="E13" s="143">
        <v>0</v>
      </c>
      <c r="F13" s="141">
        <v>1424</v>
      </c>
      <c r="G13" s="141">
        <v>6078</v>
      </c>
      <c r="H13" s="141">
        <v>5967</v>
      </c>
      <c r="I13" s="141">
        <v>0</v>
      </c>
      <c r="J13" s="141">
        <v>0</v>
      </c>
      <c r="K13" s="141">
        <v>36</v>
      </c>
      <c r="L13" s="141">
        <v>75</v>
      </c>
      <c r="M13" s="143">
        <v>0</v>
      </c>
      <c r="N13" s="145">
        <v>117</v>
      </c>
    </row>
    <row r="14" spans="1:14" ht="11.1" customHeight="1">
      <c r="A14" s="125" t="s">
        <v>89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4"/>
    </row>
    <row r="15" spans="1:14" ht="12.6" customHeight="1">
      <c r="A15" s="33" t="s">
        <v>90</v>
      </c>
      <c r="B15" s="141">
        <v>232</v>
      </c>
      <c r="C15" s="141">
        <v>223</v>
      </c>
      <c r="D15" s="141">
        <v>1</v>
      </c>
      <c r="E15" s="141">
        <v>6</v>
      </c>
      <c r="F15" s="141">
        <v>2</v>
      </c>
      <c r="G15" s="141">
        <v>100</v>
      </c>
      <c r="H15" s="141">
        <v>16</v>
      </c>
      <c r="I15" s="143">
        <v>0</v>
      </c>
      <c r="J15" s="141">
        <v>5</v>
      </c>
      <c r="K15" s="141">
        <v>45</v>
      </c>
      <c r="L15" s="141">
        <v>33</v>
      </c>
      <c r="M15" s="143">
        <v>0</v>
      </c>
      <c r="N15" s="145">
        <v>132</v>
      </c>
    </row>
    <row r="16" spans="1:14" ht="11.1" customHeight="1">
      <c r="A16" s="125" t="s">
        <v>91</v>
      </c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4"/>
    </row>
    <row r="17" spans="1:14" ht="12.6" customHeight="1">
      <c r="A17" s="33" t="s">
        <v>92</v>
      </c>
      <c r="B17" s="141">
        <v>47</v>
      </c>
      <c r="C17" s="141">
        <v>47</v>
      </c>
      <c r="D17" s="141">
        <v>0</v>
      </c>
      <c r="E17" s="143">
        <v>0</v>
      </c>
      <c r="F17" s="141">
        <v>0</v>
      </c>
      <c r="G17" s="141">
        <v>32</v>
      </c>
      <c r="H17" s="141">
        <v>12</v>
      </c>
      <c r="I17" s="141">
        <v>0</v>
      </c>
      <c r="J17" s="143">
        <v>0</v>
      </c>
      <c r="K17" s="141">
        <v>0</v>
      </c>
      <c r="L17" s="141">
        <v>20</v>
      </c>
      <c r="M17" s="143">
        <v>0</v>
      </c>
      <c r="N17" s="145">
        <v>15</v>
      </c>
    </row>
    <row r="18" spans="1:14" ht="11.1" customHeight="1">
      <c r="A18" s="125" t="s">
        <v>93</v>
      </c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4"/>
    </row>
    <row r="19" spans="1:14" ht="12.6" customHeight="1">
      <c r="A19" s="33" t="s">
        <v>94</v>
      </c>
      <c r="B19" s="141">
        <v>76</v>
      </c>
      <c r="C19" s="141">
        <v>72</v>
      </c>
      <c r="D19" s="141">
        <v>3</v>
      </c>
      <c r="E19" s="143">
        <v>0</v>
      </c>
      <c r="F19" s="141">
        <v>0</v>
      </c>
      <c r="G19" s="141">
        <v>38</v>
      </c>
      <c r="H19" s="141">
        <v>46</v>
      </c>
      <c r="I19" s="143">
        <v>0</v>
      </c>
      <c r="J19" s="143">
        <v>0</v>
      </c>
      <c r="K19" s="143">
        <v>0</v>
      </c>
      <c r="L19" s="141">
        <v>-8</v>
      </c>
      <c r="M19" s="143">
        <v>0</v>
      </c>
      <c r="N19" s="145">
        <v>38</v>
      </c>
    </row>
    <row r="20" spans="1:14" ht="11.1" customHeight="1">
      <c r="A20" s="125" t="s">
        <v>95</v>
      </c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4"/>
    </row>
    <row r="21" spans="1:14" ht="12.6" customHeight="1">
      <c r="A21" s="33" t="s">
        <v>96</v>
      </c>
      <c r="B21" s="141">
        <v>19</v>
      </c>
      <c r="C21" s="143">
        <v>0</v>
      </c>
      <c r="D21" s="141">
        <v>0</v>
      </c>
      <c r="E21" s="143">
        <v>0</v>
      </c>
      <c r="F21" s="141">
        <v>19</v>
      </c>
      <c r="G21" s="143">
        <v>0</v>
      </c>
      <c r="H21" s="143">
        <v>0</v>
      </c>
      <c r="I21" s="143">
        <v>0</v>
      </c>
      <c r="J21" s="143">
        <v>0</v>
      </c>
      <c r="K21" s="143">
        <v>0</v>
      </c>
      <c r="L21" s="143">
        <v>0</v>
      </c>
      <c r="M21" s="143">
        <v>0</v>
      </c>
      <c r="N21" s="145">
        <v>19</v>
      </c>
    </row>
    <row r="22" spans="1:14" ht="11.1" customHeight="1">
      <c r="A22" s="125" t="s">
        <v>97</v>
      </c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4"/>
    </row>
    <row r="23" spans="1:14" ht="12.6" customHeight="1">
      <c r="A23" s="33" t="s">
        <v>98</v>
      </c>
      <c r="B23" s="141">
        <v>345</v>
      </c>
      <c r="C23" s="141">
        <v>339</v>
      </c>
      <c r="D23" s="141">
        <v>2</v>
      </c>
      <c r="E23" s="141">
        <v>2</v>
      </c>
      <c r="F23" s="141">
        <v>2</v>
      </c>
      <c r="G23" s="141">
        <v>267</v>
      </c>
      <c r="H23" s="141">
        <v>239</v>
      </c>
      <c r="I23" s="141">
        <v>0</v>
      </c>
      <c r="J23" s="143">
        <v>0</v>
      </c>
      <c r="K23" s="143">
        <v>0</v>
      </c>
      <c r="L23" s="141">
        <v>29</v>
      </c>
      <c r="M23" s="143">
        <v>0</v>
      </c>
      <c r="N23" s="145">
        <v>78</v>
      </c>
    </row>
    <row r="24" spans="1:14" ht="11.1" customHeight="1">
      <c r="A24" s="125" t="s">
        <v>99</v>
      </c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4"/>
    </row>
    <row r="25" spans="1:14" ht="12.6" customHeight="1">
      <c r="A25" s="33" t="s">
        <v>100</v>
      </c>
      <c r="B25" s="143">
        <v>0</v>
      </c>
      <c r="C25" s="143">
        <v>0</v>
      </c>
      <c r="D25" s="143">
        <v>0</v>
      </c>
      <c r="E25" s="143">
        <v>0</v>
      </c>
      <c r="F25" s="143">
        <v>0</v>
      </c>
      <c r="G25" s="143">
        <v>0</v>
      </c>
      <c r="H25" s="143">
        <v>0</v>
      </c>
      <c r="I25" s="143">
        <v>0</v>
      </c>
      <c r="J25" s="143">
        <v>0</v>
      </c>
      <c r="K25" s="143">
        <v>0</v>
      </c>
      <c r="L25" s="143">
        <v>0</v>
      </c>
      <c r="M25" s="143">
        <v>0</v>
      </c>
      <c r="N25" s="147">
        <v>0</v>
      </c>
    </row>
    <row r="26" spans="1:14" ht="11.1" customHeight="1">
      <c r="A26" s="125" t="s">
        <v>228</v>
      </c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4"/>
    </row>
    <row r="27" spans="1:14" ht="12.6" customHeight="1">
      <c r="A27" s="33" t="s">
        <v>229</v>
      </c>
      <c r="B27" s="141">
        <v>1318</v>
      </c>
      <c r="C27" s="141">
        <v>1182</v>
      </c>
      <c r="D27" s="143">
        <v>0</v>
      </c>
      <c r="E27" s="141">
        <v>136</v>
      </c>
      <c r="F27" s="141">
        <v>0</v>
      </c>
      <c r="G27" s="141">
        <v>1331</v>
      </c>
      <c r="H27" s="141">
        <v>1169</v>
      </c>
      <c r="I27" s="143">
        <v>0</v>
      </c>
      <c r="J27" s="141">
        <v>139</v>
      </c>
      <c r="K27" s="141">
        <v>3</v>
      </c>
      <c r="L27" s="141">
        <v>19</v>
      </c>
      <c r="M27" s="143">
        <v>0</v>
      </c>
      <c r="N27" s="145">
        <v>-13</v>
      </c>
    </row>
    <row r="28" spans="1:14" ht="11.1" customHeight="1">
      <c r="A28" s="125" t="s">
        <v>230</v>
      </c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4"/>
    </row>
    <row r="29" spans="1:14" ht="12.6" customHeight="1">
      <c r="A29" s="33" t="s">
        <v>231</v>
      </c>
      <c r="B29" s="141">
        <v>3469</v>
      </c>
      <c r="C29" s="141">
        <v>0</v>
      </c>
      <c r="D29" s="141">
        <v>0</v>
      </c>
      <c r="E29" s="141">
        <v>431</v>
      </c>
      <c r="F29" s="141">
        <v>3038</v>
      </c>
      <c r="G29" s="141">
        <v>2597</v>
      </c>
      <c r="H29" s="141">
        <v>2240</v>
      </c>
      <c r="I29" s="143">
        <v>0</v>
      </c>
      <c r="J29" s="141">
        <v>357</v>
      </c>
      <c r="K29" s="143">
        <v>0</v>
      </c>
      <c r="L29" s="149">
        <v>0</v>
      </c>
      <c r="M29" s="143">
        <v>0</v>
      </c>
      <c r="N29" s="145">
        <v>872</v>
      </c>
    </row>
    <row r="30" spans="1:14" ht="11.1" customHeight="1">
      <c r="A30" s="125" t="s">
        <v>232</v>
      </c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4"/>
    </row>
    <row r="31" spans="1:14" ht="12.6" customHeight="1">
      <c r="A31" s="33" t="s">
        <v>233</v>
      </c>
      <c r="B31" s="141">
        <v>313</v>
      </c>
      <c r="C31" s="141">
        <v>301</v>
      </c>
      <c r="D31" s="141">
        <v>13</v>
      </c>
      <c r="E31" s="143">
        <v>0</v>
      </c>
      <c r="F31" s="141">
        <v>0</v>
      </c>
      <c r="G31" s="141">
        <v>185</v>
      </c>
      <c r="H31" s="141">
        <v>149</v>
      </c>
      <c r="I31" s="141">
        <v>0</v>
      </c>
      <c r="J31" s="143">
        <v>0</v>
      </c>
      <c r="K31" s="141">
        <v>19</v>
      </c>
      <c r="L31" s="141">
        <v>16</v>
      </c>
      <c r="M31" s="143">
        <v>0</v>
      </c>
      <c r="N31" s="145">
        <v>128</v>
      </c>
    </row>
    <row r="32" spans="1:14" ht="11.1" customHeight="1">
      <c r="A32" s="125" t="s">
        <v>234</v>
      </c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4"/>
    </row>
    <row r="33" spans="1:14" ht="12.6" customHeight="1">
      <c r="A33" s="33" t="s">
        <v>235</v>
      </c>
      <c r="B33" s="141">
        <v>79</v>
      </c>
      <c r="C33" s="141">
        <v>43</v>
      </c>
      <c r="D33" s="141">
        <v>0</v>
      </c>
      <c r="E33" s="141">
        <v>29</v>
      </c>
      <c r="F33" s="141">
        <v>6</v>
      </c>
      <c r="G33" s="141">
        <v>50</v>
      </c>
      <c r="H33" s="141">
        <v>2</v>
      </c>
      <c r="I33" s="143">
        <v>0</v>
      </c>
      <c r="J33" s="143">
        <v>0</v>
      </c>
      <c r="K33" s="143">
        <v>0</v>
      </c>
      <c r="L33" s="141">
        <v>47</v>
      </c>
      <c r="M33" s="143">
        <v>0</v>
      </c>
      <c r="N33" s="145">
        <v>29</v>
      </c>
    </row>
    <row r="34" spans="1:14" ht="11.1" customHeight="1">
      <c r="A34" s="125" t="s">
        <v>236</v>
      </c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4"/>
    </row>
    <row r="35" spans="1:14" ht="12.6" customHeight="1">
      <c r="A35" s="33" t="s">
        <v>237</v>
      </c>
      <c r="B35" s="141">
        <v>1236</v>
      </c>
      <c r="C35" s="141">
        <v>1071</v>
      </c>
      <c r="D35" s="141">
        <v>32</v>
      </c>
      <c r="E35" s="141">
        <v>63</v>
      </c>
      <c r="F35" s="141">
        <v>71</v>
      </c>
      <c r="G35" s="141">
        <v>781</v>
      </c>
      <c r="H35" s="141">
        <v>714</v>
      </c>
      <c r="I35" s="143">
        <v>0</v>
      </c>
      <c r="J35" s="141">
        <v>54</v>
      </c>
      <c r="K35" s="141">
        <v>13</v>
      </c>
      <c r="L35" s="149">
        <v>0</v>
      </c>
      <c r="M35" s="143">
        <v>0</v>
      </c>
      <c r="N35" s="145">
        <v>455</v>
      </c>
    </row>
    <row r="36" spans="1:14" ht="11.1" customHeight="1" thickBot="1">
      <c r="A36" s="134" t="s">
        <v>238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3"/>
    </row>
    <row r="37" spans="1:14" ht="13.5" customHeight="1">
      <c r="A37" s="3" t="s">
        <v>152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ht="13.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4"/>
    </row>
    <row r="39" spans="1:14" ht="13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2" spans="4:5" hidden="1">
      <c r="D42" s="105" t="str">
        <f>TEXT(D41,"##,##0")</f>
        <v>0</v>
      </c>
      <c r="E42" s="105" t="str">
        <f>TEXT(E41,"##,##0")</f>
        <v>0</v>
      </c>
    </row>
  </sheetData>
  <mergeCells count="181">
    <mergeCell ref="F11:F12"/>
    <mergeCell ref="G4:J4"/>
    <mergeCell ref="N11:N12"/>
    <mergeCell ref="D4:F4"/>
    <mergeCell ref="A1:N1"/>
    <mergeCell ref="B5:F5"/>
    <mergeCell ref="G5:L5"/>
    <mergeCell ref="A3:N3"/>
    <mergeCell ref="A2:N2"/>
    <mergeCell ref="A5:A10"/>
    <mergeCell ref="L8:L9"/>
    <mergeCell ref="G8:G9"/>
    <mergeCell ref="F8:F9"/>
    <mergeCell ref="B13:B14"/>
    <mergeCell ref="C13:C14"/>
    <mergeCell ref="D11:D12"/>
    <mergeCell ref="E11:E12"/>
    <mergeCell ref="D13:D14"/>
    <mergeCell ref="E13:E14"/>
    <mergeCell ref="B11:B12"/>
    <mergeCell ref="C11:C12"/>
    <mergeCell ref="F13:F14"/>
    <mergeCell ref="B8:B9"/>
    <mergeCell ref="M13:M14"/>
    <mergeCell ref="G11:G12"/>
    <mergeCell ref="H11:H12"/>
    <mergeCell ref="I11:I12"/>
    <mergeCell ref="J11:J12"/>
    <mergeCell ref="K11:K12"/>
    <mergeCell ref="L11:L12"/>
    <mergeCell ref="M11:M12"/>
    <mergeCell ref="G13:G14"/>
    <mergeCell ref="H13:H14"/>
    <mergeCell ref="I13:I14"/>
    <mergeCell ref="M15:M16"/>
    <mergeCell ref="L15:L16"/>
    <mergeCell ref="I15:I16"/>
    <mergeCell ref="J15:J16"/>
    <mergeCell ref="J13:J14"/>
    <mergeCell ref="K13:K14"/>
    <mergeCell ref="L13:L14"/>
    <mergeCell ref="N15:N16"/>
    <mergeCell ref="N13:N14"/>
    <mergeCell ref="B15:B16"/>
    <mergeCell ref="C15:C16"/>
    <mergeCell ref="D15:D16"/>
    <mergeCell ref="E15:E16"/>
    <mergeCell ref="F15:F16"/>
    <mergeCell ref="G15:G16"/>
    <mergeCell ref="H15:H16"/>
    <mergeCell ref="K15:K16"/>
    <mergeCell ref="B17:B18"/>
    <mergeCell ref="C17:C18"/>
    <mergeCell ref="D17:D18"/>
    <mergeCell ref="E17:E18"/>
    <mergeCell ref="J17:J18"/>
    <mergeCell ref="K17:K18"/>
    <mergeCell ref="L17:L18"/>
    <mergeCell ref="M17:M18"/>
    <mergeCell ref="F17:F18"/>
    <mergeCell ref="G17:G18"/>
    <mergeCell ref="H17:H18"/>
    <mergeCell ref="I17:I18"/>
    <mergeCell ref="M19:M20"/>
    <mergeCell ref="N19:N20"/>
    <mergeCell ref="N17:N18"/>
    <mergeCell ref="B19:B20"/>
    <mergeCell ref="C19:C20"/>
    <mergeCell ref="D19:D20"/>
    <mergeCell ref="E19:E20"/>
    <mergeCell ref="F19:F20"/>
    <mergeCell ref="G19:G20"/>
    <mergeCell ref="H19:H20"/>
    <mergeCell ref="B21:B22"/>
    <mergeCell ref="C21:C22"/>
    <mergeCell ref="D21:D22"/>
    <mergeCell ref="E21:E22"/>
    <mergeCell ref="K19:K20"/>
    <mergeCell ref="L19:L20"/>
    <mergeCell ref="I19:I20"/>
    <mergeCell ref="J19:J20"/>
    <mergeCell ref="J21:J22"/>
    <mergeCell ref="K21:K22"/>
    <mergeCell ref="L21:L22"/>
    <mergeCell ref="M21:M22"/>
    <mergeCell ref="F21:F22"/>
    <mergeCell ref="G21:G22"/>
    <mergeCell ref="H21:H22"/>
    <mergeCell ref="I21:I22"/>
    <mergeCell ref="M23:M24"/>
    <mergeCell ref="N23:N24"/>
    <mergeCell ref="N21:N22"/>
    <mergeCell ref="B23:B24"/>
    <mergeCell ref="C23:C24"/>
    <mergeCell ref="D23:D24"/>
    <mergeCell ref="E23:E24"/>
    <mergeCell ref="F23:F24"/>
    <mergeCell ref="G23:G24"/>
    <mergeCell ref="H23:H24"/>
    <mergeCell ref="B25:B26"/>
    <mergeCell ref="C25:C26"/>
    <mergeCell ref="D25:D26"/>
    <mergeCell ref="E25:E26"/>
    <mergeCell ref="K23:K24"/>
    <mergeCell ref="L23:L24"/>
    <mergeCell ref="I23:I24"/>
    <mergeCell ref="J23:J24"/>
    <mergeCell ref="J25:J26"/>
    <mergeCell ref="K25:K26"/>
    <mergeCell ref="L25:L26"/>
    <mergeCell ref="M25:M26"/>
    <mergeCell ref="F25:F26"/>
    <mergeCell ref="G25:G26"/>
    <mergeCell ref="H25:H26"/>
    <mergeCell ref="I25:I26"/>
    <mergeCell ref="M27:M28"/>
    <mergeCell ref="N27:N28"/>
    <mergeCell ref="N25:N26"/>
    <mergeCell ref="B27:B28"/>
    <mergeCell ref="C27:C28"/>
    <mergeCell ref="D27:D28"/>
    <mergeCell ref="E27:E28"/>
    <mergeCell ref="F27:F28"/>
    <mergeCell ref="G27:G28"/>
    <mergeCell ref="H27:H28"/>
    <mergeCell ref="K27:K28"/>
    <mergeCell ref="L27:L28"/>
    <mergeCell ref="I27:I28"/>
    <mergeCell ref="J27:J28"/>
    <mergeCell ref="L29:L30"/>
    <mergeCell ref="K29:K30"/>
    <mergeCell ref="I29:I30"/>
    <mergeCell ref="J29:J30"/>
    <mergeCell ref="B29:B30"/>
    <mergeCell ref="C29:C30"/>
    <mergeCell ref="D29:D30"/>
    <mergeCell ref="E29:E30"/>
    <mergeCell ref="N29:N30"/>
    <mergeCell ref="B31:B32"/>
    <mergeCell ref="C31:C32"/>
    <mergeCell ref="D31:D32"/>
    <mergeCell ref="E31:E32"/>
    <mergeCell ref="F31:F32"/>
    <mergeCell ref="M29:M30"/>
    <mergeCell ref="F29:F30"/>
    <mergeCell ref="G29:G30"/>
    <mergeCell ref="H29:H30"/>
    <mergeCell ref="I33:I34"/>
    <mergeCell ref="L33:L34"/>
    <mergeCell ref="M33:M34"/>
    <mergeCell ref="J33:J34"/>
    <mergeCell ref="K33:K34"/>
    <mergeCell ref="G31:G32"/>
    <mergeCell ref="H31:H32"/>
    <mergeCell ref="I31:I32"/>
    <mergeCell ref="J31:J32"/>
    <mergeCell ref="K31:K32"/>
    <mergeCell ref="L31:L32"/>
    <mergeCell ref="M31:M32"/>
    <mergeCell ref="N31:N32"/>
    <mergeCell ref="N33:N34"/>
    <mergeCell ref="B35:B36"/>
    <mergeCell ref="C35:C36"/>
    <mergeCell ref="D35:D36"/>
    <mergeCell ref="E35:E36"/>
    <mergeCell ref="F35:F36"/>
    <mergeCell ref="B33:B34"/>
    <mergeCell ref="C33:C34"/>
    <mergeCell ref="D33:D34"/>
    <mergeCell ref="E33:E34"/>
    <mergeCell ref="G35:G36"/>
    <mergeCell ref="H35:H36"/>
    <mergeCell ref="F33:F34"/>
    <mergeCell ref="G33:G34"/>
    <mergeCell ref="H33:H34"/>
    <mergeCell ref="I35:I36"/>
    <mergeCell ref="N35:N36"/>
    <mergeCell ref="J35:J36"/>
    <mergeCell ref="K35:K36"/>
    <mergeCell ref="L35:L36"/>
    <mergeCell ref="M35:M36"/>
  </mergeCells>
  <printOptions horizontalCentered="1"/>
  <pageMargins left="0.74803149606299213" right="0.59055118110236227" top="0.39370078740157483" bottom="0.19685039370078741" header="0" footer="0.39370078740157483"/>
  <pageSetup paperSize="9" firstPageNumber="159" orientation="landscape" useFirstPageNumber="1"/>
  <headerFooter alignWithMargins="0">
    <oddFooter>&amp;L&amp;9 &amp;C&amp;"Times New Roman"&amp;9  - &amp;p -&amp;R&amp;9 </oddFooter>
  </headerFooter>
</worksheet>
</file>

<file path=xl/worksheets/sheet2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42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6.625" customWidth="1"/>
    <col min="2" max="2" width="7.125" customWidth="1"/>
    <col min="3" max="4" width="6.625" customWidth="1"/>
    <col min="5" max="5" width="15.625" customWidth="1"/>
    <col min="6" max="9" width="6.625" customWidth="1"/>
    <col min="10" max="10" width="15.625" customWidth="1"/>
    <col min="11" max="11" width="7.125" customWidth="1"/>
    <col min="12" max="12" width="6.625" customWidth="1"/>
    <col min="13" max="13" width="7.125" customWidth="1"/>
    <col min="14" max="14" width="6.125" customWidth="1"/>
  </cols>
  <sheetData>
    <row r="1" spans="1:14" ht="21" customHeight="1">
      <c r="A1" s="48" t="s">
        <v>102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ht="21" customHeight="1">
      <c r="A2" s="48" t="s">
        <v>140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14" ht="18.6" customHeight="1">
      <c r="A3" s="67" t="s">
        <v>56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</row>
    <row r="4" spans="1:14" ht="18.6" customHeight="1" thickBot="1">
      <c r="A4" s="1"/>
      <c r="B4" s="1"/>
      <c r="C4" s="1"/>
      <c r="D4" s="64" t="str">
        <f>'10-2'!D4:F4</f>
        <v>115年 1 - 8月</v>
      </c>
      <c r="E4" s="64"/>
      <c r="F4" s="64"/>
      <c r="G4" s="57" t="str">
        <f>'10-2'!G4:J4</f>
        <v> Jan. - Aug. 2026</v>
      </c>
      <c r="H4" s="68"/>
      <c r="I4" s="68"/>
      <c r="J4" s="68"/>
      <c r="K4" s="1"/>
      <c r="L4" s="1"/>
      <c r="M4" s="1"/>
      <c r="N4" s="28" t="s">
        <v>38</v>
      </c>
    </row>
    <row r="5" spans="1:14" ht="15" customHeight="1">
      <c r="A5" s="54" t="s">
        <v>31</v>
      </c>
      <c r="B5" s="50" t="s">
        <v>41</v>
      </c>
      <c r="C5" s="51"/>
      <c r="D5" s="51"/>
      <c r="E5" s="51"/>
      <c r="F5" s="52"/>
      <c r="G5" s="50" t="s">
        <v>42</v>
      </c>
      <c r="H5" s="51"/>
      <c r="I5" s="51"/>
      <c r="J5" s="51"/>
      <c r="K5" s="51"/>
      <c r="L5" s="52"/>
      <c r="M5" s="12" t="s">
        <v>4</v>
      </c>
      <c r="N5" s="13" t="s">
        <v>34</v>
      </c>
    </row>
    <row r="6" spans="1:14" ht="14.1" customHeight="1">
      <c r="A6" s="55"/>
      <c r="B6" s="14" t="s">
        <v>5</v>
      </c>
      <c r="C6" s="5" t="s">
        <v>6</v>
      </c>
      <c r="D6" s="2" t="s">
        <v>7</v>
      </c>
      <c r="E6" s="27" t="s">
        <v>65</v>
      </c>
      <c r="F6" s="5" t="s">
        <v>4</v>
      </c>
      <c r="G6" s="5" t="s">
        <v>5</v>
      </c>
      <c r="H6" s="5" t="s">
        <v>6</v>
      </c>
      <c r="I6" s="5" t="s">
        <v>7</v>
      </c>
      <c r="J6" s="27" t="s">
        <v>65</v>
      </c>
      <c r="K6" s="5" t="s">
        <v>66</v>
      </c>
      <c r="L6" s="2" t="s">
        <v>4</v>
      </c>
      <c r="M6" s="5" t="s">
        <v>8</v>
      </c>
      <c r="N6" s="15" t="s">
        <v>8</v>
      </c>
    </row>
    <row r="7" spans="1:14" ht="14.1" customHeight="1">
      <c r="A7" s="55"/>
      <c r="B7" s="18" t="s">
        <v>0</v>
      </c>
      <c r="C7" s="5" t="s">
        <v>9</v>
      </c>
      <c r="D7" s="5" t="s">
        <v>9</v>
      </c>
      <c r="E7" s="27" t="s">
        <v>10</v>
      </c>
      <c r="F7" s="5" t="s">
        <v>11</v>
      </c>
      <c r="G7" s="19" t="s">
        <v>0</v>
      </c>
      <c r="H7" s="5" t="s">
        <v>12</v>
      </c>
      <c r="I7" s="5" t="s">
        <v>12</v>
      </c>
      <c r="J7" s="27" t="s">
        <v>13</v>
      </c>
      <c r="K7" s="5" t="s">
        <v>67</v>
      </c>
      <c r="L7" s="5" t="s">
        <v>14</v>
      </c>
      <c r="M7" s="5" t="s">
        <v>0</v>
      </c>
      <c r="N7" s="16" t="s">
        <v>21</v>
      </c>
    </row>
    <row r="8" spans="1:14" ht="14.1" customHeight="1">
      <c r="A8" s="55"/>
      <c r="B8" s="17" t="s">
        <v>15</v>
      </c>
      <c r="C8" s="20" t="s">
        <v>16</v>
      </c>
      <c r="D8" s="20" t="s">
        <v>17</v>
      </c>
      <c r="E8" s="21" t="s">
        <v>18</v>
      </c>
      <c r="F8" s="17" t="s">
        <v>19</v>
      </c>
      <c r="G8" s="17" t="s">
        <v>15</v>
      </c>
      <c r="H8" s="20" t="s">
        <v>16</v>
      </c>
      <c r="I8" s="20" t="s">
        <v>17</v>
      </c>
      <c r="J8" s="21" t="s">
        <v>73</v>
      </c>
      <c r="K8" s="20" t="s">
        <v>68</v>
      </c>
      <c r="L8" s="17" t="s">
        <v>19</v>
      </c>
      <c r="M8" s="20" t="s">
        <v>20</v>
      </c>
      <c r="N8" s="16" t="s">
        <v>27</v>
      </c>
    </row>
    <row r="9" spans="1:14" ht="14.1" customHeight="1">
      <c r="A9" s="55"/>
      <c r="B9" s="17"/>
      <c r="C9" s="20" t="s">
        <v>21</v>
      </c>
      <c r="D9" s="20" t="s">
        <v>23</v>
      </c>
      <c r="E9" s="22" t="s">
        <v>24</v>
      </c>
      <c r="F9" s="17"/>
      <c r="G9" s="17"/>
      <c r="H9" s="20" t="s">
        <v>25</v>
      </c>
      <c r="I9" s="20" t="s">
        <v>25</v>
      </c>
      <c r="J9" s="22" t="s">
        <v>24</v>
      </c>
      <c r="K9" s="17" t="s">
        <v>69</v>
      </c>
      <c r="L9" s="17"/>
      <c r="M9" s="20" t="s">
        <v>26</v>
      </c>
      <c r="N9" s="16" t="s">
        <v>21</v>
      </c>
    </row>
    <row r="10" spans="1:14" ht="14.1" customHeight="1" thickBot="1">
      <c r="A10" s="56"/>
      <c r="B10" s="23" t="s">
        <v>22</v>
      </c>
      <c r="C10" s="23" t="s">
        <v>22</v>
      </c>
      <c r="D10" s="23" t="s">
        <v>22</v>
      </c>
      <c r="E10" s="24" t="s">
        <v>28</v>
      </c>
      <c r="F10" s="25" t="s">
        <v>22</v>
      </c>
      <c r="G10" s="25" t="s">
        <v>22</v>
      </c>
      <c r="H10" s="25" t="s">
        <v>22</v>
      </c>
      <c r="I10" s="25" t="s">
        <v>22</v>
      </c>
      <c r="J10" s="24" t="s">
        <v>28</v>
      </c>
      <c r="K10" s="17" t="s">
        <v>25</v>
      </c>
      <c r="L10" s="25" t="s">
        <v>22</v>
      </c>
      <c r="M10" s="25" t="s">
        <v>29</v>
      </c>
      <c r="N10" s="26" t="s">
        <v>30</v>
      </c>
    </row>
    <row r="11" spans="1:14" ht="12.6" customHeight="1">
      <c r="A11" s="113" t="s">
        <v>87</v>
      </c>
      <c r="B11" s="116">
        <v>2998</v>
      </c>
      <c r="C11" s="116">
        <v>1185</v>
      </c>
      <c r="D11" s="116">
        <v>727</v>
      </c>
      <c r="E11" s="116">
        <v>1083</v>
      </c>
      <c r="F11" s="116">
        <v>4</v>
      </c>
      <c r="G11" s="116">
        <v>1677</v>
      </c>
      <c r="H11" s="116">
        <v>834</v>
      </c>
      <c r="I11" s="116">
        <v>23</v>
      </c>
      <c r="J11" s="116">
        <v>638</v>
      </c>
      <c r="K11" s="119">
        <v>0</v>
      </c>
      <c r="L11" s="116">
        <v>182</v>
      </c>
      <c r="M11" s="119">
        <v>0</v>
      </c>
      <c r="N11" s="122">
        <v>1321</v>
      </c>
    </row>
    <row r="12" spans="1:14" ht="11.1" customHeight="1">
      <c r="A12" s="125" t="s">
        <v>239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70"/>
    </row>
    <row r="13" spans="1:14" ht="12.6" customHeight="1">
      <c r="A13" s="33" t="s">
        <v>240</v>
      </c>
      <c r="B13" s="141">
        <v>56</v>
      </c>
      <c r="C13" s="141">
        <v>38</v>
      </c>
      <c r="D13" s="141">
        <v>18</v>
      </c>
      <c r="E13" s="143">
        <v>0</v>
      </c>
      <c r="F13" s="141">
        <v>0</v>
      </c>
      <c r="G13" s="141">
        <v>13</v>
      </c>
      <c r="H13" s="141">
        <v>12</v>
      </c>
      <c r="I13" s="143">
        <v>0</v>
      </c>
      <c r="J13" s="143">
        <v>0</v>
      </c>
      <c r="K13" s="143">
        <v>0</v>
      </c>
      <c r="L13" s="141">
        <v>1</v>
      </c>
      <c r="M13" s="143">
        <v>0</v>
      </c>
      <c r="N13" s="145">
        <v>43</v>
      </c>
    </row>
    <row r="14" spans="1:14" ht="11.1" customHeight="1">
      <c r="A14" s="125" t="s">
        <v>241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4"/>
    </row>
    <row r="15" spans="1:14" ht="12.6" customHeight="1">
      <c r="A15" s="33" t="s">
        <v>242</v>
      </c>
      <c r="B15" s="141">
        <v>996</v>
      </c>
      <c r="C15" s="141">
        <v>174</v>
      </c>
      <c r="D15" s="141">
        <v>1</v>
      </c>
      <c r="E15" s="141">
        <v>55</v>
      </c>
      <c r="F15" s="141">
        <v>767</v>
      </c>
      <c r="G15" s="141">
        <v>659</v>
      </c>
      <c r="H15" s="141">
        <v>15</v>
      </c>
      <c r="I15" s="141">
        <v>0</v>
      </c>
      <c r="J15" s="141">
        <v>580</v>
      </c>
      <c r="K15" s="141">
        <v>11</v>
      </c>
      <c r="L15" s="141">
        <v>53</v>
      </c>
      <c r="M15" s="143">
        <v>0</v>
      </c>
      <c r="N15" s="145">
        <v>337</v>
      </c>
    </row>
    <row r="16" spans="1:14" ht="11.1" customHeight="1">
      <c r="A16" s="125" t="s">
        <v>243</v>
      </c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4"/>
    </row>
    <row r="17" spans="1:14" ht="12.6" customHeight="1">
      <c r="A17" s="33" t="s">
        <v>244</v>
      </c>
      <c r="B17" s="141">
        <v>2056</v>
      </c>
      <c r="C17" s="141">
        <v>326</v>
      </c>
      <c r="D17" s="141">
        <v>40</v>
      </c>
      <c r="E17" s="141">
        <v>425</v>
      </c>
      <c r="F17" s="141">
        <v>1264</v>
      </c>
      <c r="G17" s="141">
        <v>1995</v>
      </c>
      <c r="H17" s="141">
        <v>1511</v>
      </c>
      <c r="I17" s="141">
        <v>0</v>
      </c>
      <c r="J17" s="141">
        <v>427</v>
      </c>
      <c r="K17" s="143">
        <v>0</v>
      </c>
      <c r="L17" s="141">
        <v>56</v>
      </c>
      <c r="M17" s="143">
        <v>0</v>
      </c>
      <c r="N17" s="145">
        <v>62</v>
      </c>
    </row>
    <row r="18" spans="1:14" ht="11.1" customHeight="1">
      <c r="A18" s="125" t="s">
        <v>245</v>
      </c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4"/>
    </row>
    <row r="19" spans="1:14" ht="12.6" customHeight="1">
      <c r="A19" s="33" t="s">
        <v>246</v>
      </c>
      <c r="B19" s="141">
        <v>3265</v>
      </c>
      <c r="C19" s="141">
        <v>1521</v>
      </c>
      <c r="D19" s="141">
        <v>486</v>
      </c>
      <c r="E19" s="141">
        <v>1257</v>
      </c>
      <c r="F19" s="141">
        <v>0</v>
      </c>
      <c r="G19" s="141">
        <v>2549</v>
      </c>
      <c r="H19" s="141">
        <v>1254</v>
      </c>
      <c r="I19" s="141">
        <v>21</v>
      </c>
      <c r="J19" s="141">
        <v>0</v>
      </c>
      <c r="K19" s="141">
        <v>468</v>
      </c>
      <c r="L19" s="141">
        <v>806</v>
      </c>
      <c r="M19" s="143">
        <v>0</v>
      </c>
      <c r="N19" s="145">
        <v>716</v>
      </c>
    </row>
    <row r="20" spans="1:14" ht="11.1" customHeight="1">
      <c r="A20" s="125" t="s">
        <v>247</v>
      </c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4"/>
    </row>
    <row r="21" spans="1:14" ht="12.6" customHeight="1">
      <c r="A21" s="33" t="s">
        <v>248</v>
      </c>
      <c r="B21" s="141">
        <v>5394</v>
      </c>
      <c r="C21" s="141">
        <v>5369</v>
      </c>
      <c r="D21" s="141">
        <v>13</v>
      </c>
      <c r="E21" s="141">
        <v>2</v>
      </c>
      <c r="F21" s="141">
        <v>10</v>
      </c>
      <c r="G21" s="141">
        <v>4949</v>
      </c>
      <c r="H21" s="141">
        <v>2732</v>
      </c>
      <c r="I21" s="141">
        <v>0</v>
      </c>
      <c r="J21" s="141">
        <v>1</v>
      </c>
      <c r="K21" s="143">
        <v>0</v>
      </c>
      <c r="L21" s="141">
        <v>2216</v>
      </c>
      <c r="M21" s="143">
        <v>0</v>
      </c>
      <c r="N21" s="145">
        <v>445</v>
      </c>
    </row>
    <row r="22" spans="1:14" ht="11.1" customHeight="1">
      <c r="A22" s="125" t="s">
        <v>249</v>
      </c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4"/>
    </row>
    <row r="23" spans="1:14" ht="12.6" customHeight="1">
      <c r="A23" s="33" t="s">
        <v>250</v>
      </c>
      <c r="B23" s="141">
        <v>1</v>
      </c>
      <c r="C23" s="143">
        <v>0</v>
      </c>
      <c r="D23" s="143">
        <v>0</v>
      </c>
      <c r="E23" s="143">
        <v>0</v>
      </c>
      <c r="F23" s="141">
        <v>1</v>
      </c>
      <c r="G23" s="143">
        <v>0</v>
      </c>
      <c r="H23" s="143">
        <v>0</v>
      </c>
      <c r="I23" s="143">
        <v>0</v>
      </c>
      <c r="J23" s="143">
        <v>0</v>
      </c>
      <c r="K23" s="143">
        <v>0</v>
      </c>
      <c r="L23" s="143">
        <v>0</v>
      </c>
      <c r="M23" s="143">
        <v>0</v>
      </c>
      <c r="N23" s="145">
        <v>1</v>
      </c>
    </row>
    <row r="24" spans="1:14" ht="11.1" customHeight="1">
      <c r="A24" s="125" t="s">
        <v>251</v>
      </c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4"/>
    </row>
    <row r="25" spans="1:14" ht="12.6" customHeight="1">
      <c r="A25" s="33" t="s">
        <v>252</v>
      </c>
      <c r="B25" s="141">
        <v>3181</v>
      </c>
      <c r="C25" s="141">
        <v>3148</v>
      </c>
      <c r="D25" s="141">
        <v>1</v>
      </c>
      <c r="E25" s="141">
        <v>13</v>
      </c>
      <c r="F25" s="141">
        <v>19</v>
      </c>
      <c r="G25" s="141">
        <v>3113</v>
      </c>
      <c r="H25" s="141">
        <v>3000</v>
      </c>
      <c r="I25" s="141">
        <v>0</v>
      </c>
      <c r="J25" s="141">
        <v>12</v>
      </c>
      <c r="K25" s="141">
        <v>4</v>
      </c>
      <c r="L25" s="141">
        <v>97</v>
      </c>
      <c r="M25" s="143">
        <v>0</v>
      </c>
      <c r="N25" s="145">
        <v>68</v>
      </c>
    </row>
    <row r="26" spans="1:14" ht="11.1" customHeight="1">
      <c r="A26" s="125" t="s">
        <v>253</v>
      </c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4"/>
    </row>
    <row r="27" spans="1:14" ht="12.6" customHeight="1">
      <c r="A27" s="33" t="s">
        <v>254</v>
      </c>
      <c r="B27" s="141">
        <v>6576</v>
      </c>
      <c r="C27" s="141">
        <v>6571</v>
      </c>
      <c r="D27" s="141">
        <v>3</v>
      </c>
      <c r="E27" s="143">
        <v>0</v>
      </c>
      <c r="F27" s="141">
        <v>2</v>
      </c>
      <c r="G27" s="141">
        <v>6733</v>
      </c>
      <c r="H27" s="141">
        <v>6681</v>
      </c>
      <c r="I27" s="143">
        <v>0</v>
      </c>
      <c r="J27" s="143">
        <v>0</v>
      </c>
      <c r="K27" s="141">
        <v>27</v>
      </c>
      <c r="L27" s="141">
        <v>24</v>
      </c>
      <c r="M27" s="143">
        <v>0</v>
      </c>
      <c r="N27" s="145">
        <v>-157</v>
      </c>
    </row>
    <row r="28" spans="1:14" ht="11.1" customHeight="1">
      <c r="A28" s="125" t="s">
        <v>255</v>
      </c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4"/>
    </row>
    <row r="29" spans="1:14" ht="12.6" customHeight="1">
      <c r="A29" s="33" t="s">
        <v>256</v>
      </c>
      <c r="B29" s="141">
        <v>116</v>
      </c>
      <c r="C29" s="141">
        <v>63</v>
      </c>
      <c r="D29" s="141">
        <v>52</v>
      </c>
      <c r="E29" s="143">
        <v>0</v>
      </c>
      <c r="F29" s="141">
        <v>1</v>
      </c>
      <c r="G29" s="141">
        <v>-90</v>
      </c>
      <c r="H29" s="141">
        <v>35</v>
      </c>
      <c r="I29" s="141">
        <v>0</v>
      </c>
      <c r="J29" s="143">
        <v>0</v>
      </c>
      <c r="K29" s="141">
        <v>2</v>
      </c>
      <c r="L29" s="141">
        <v>-127</v>
      </c>
      <c r="M29" s="143">
        <v>0</v>
      </c>
      <c r="N29" s="145">
        <v>205</v>
      </c>
    </row>
    <row r="30" spans="1:14" ht="11.1" customHeight="1">
      <c r="A30" s="125" t="s">
        <v>257</v>
      </c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4"/>
    </row>
    <row r="31" spans="1:14" ht="12.6" customHeight="1">
      <c r="A31" s="33" t="s">
        <v>258</v>
      </c>
      <c r="B31" s="141">
        <v>118</v>
      </c>
      <c r="C31" s="141">
        <v>118</v>
      </c>
      <c r="D31" s="143">
        <v>0</v>
      </c>
      <c r="E31" s="143">
        <v>0</v>
      </c>
      <c r="F31" s="143">
        <v>0</v>
      </c>
      <c r="G31" s="141">
        <v>111</v>
      </c>
      <c r="H31" s="141">
        <v>0</v>
      </c>
      <c r="I31" s="143">
        <v>0</v>
      </c>
      <c r="J31" s="143">
        <v>0</v>
      </c>
      <c r="K31" s="143">
        <v>0</v>
      </c>
      <c r="L31" s="141">
        <v>110</v>
      </c>
      <c r="M31" s="143">
        <v>0</v>
      </c>
      <c r="N31" s="145">
        <v>7</v>
      </c>
    </row>
    <row r="32" spans="1:14" ht="11.1" customHeight="1">
      <c r="A32" s="125" t="s">
        <v>259</v>
      </c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4"/>
    </row>
    <row r="33" spans="1:14" ht="12.6" customHeight="1">
      <c r="A33" s="33" t="s">
        <v>260</v>
      </c>
      <c r="B33" s="143">
        <v>0</v>
      </c>
      <c r="C33" s="143">
        <v>0</v>
      </c>
      <c r="D33" s="143">
        <v>0</v>
      </c>
      <c r="E33" s="143">
        <v>0</v>
      </c>
      <c r="F33" s="143">
        <v>0</v>
      </c>
      <c r="G33" s="143">
        <v>0</v>
      </c>
      <c r="H33" s="143">
        <v>0</v>
      </c>
      <c r="I33" s="143">
        <v>0</v>
      </c>
      <c r="J33" s="143">
        <v>0</v>
      </c>
      <c r="K33" s="143">
        <v>0</v>
      </c>
      <c r="L33" s="143">
        <v>0</v>
      </c>
      <c r="M33" s="143">
        <v>0</v>
      </c>
      <c r="N33" s="147">
        <v>0</v>
      </c>
    </row>
    <row r="34" spans="1:14" ht="11.1" customHeight="1">
      <c r="A34" s="125" t="s">
        <v>261</v>
      </c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4"/>
    </row>
    <row r="35" spans="1:14" ht="12.6" customHeight="1">
      <c r="A35" s="33" t="s">
        <v>262</v>
      </c>
      <c r="B35" s="141">
        <v>835</v>
      </c>
      <c r="C35" s="141">
        <v>764</v>
      </c>
      <c r="D35" s="141">
        <v>4</v>
      </c>
      <c r="E35" s="141">
        <v>65</v>
      </c>
      <c r="F35" s="141">
        <v>3</v>
      </c>
      <c r="G35" s="141">
        <v>713</v>
      </c>
      <c r="H35" s="141">
        <v>222</v>
      </c>
      <c r="I35" s="141">
        <v>1</v>
      </c>
      <c r="J35" s="141">
        <v>58</v>
      </c>
      <c r="K35" s="141">
        <v>57</v>
      </c>
      <c r="L35" s="141">
        <v>375</v>
      </c>
      <c r="M35" s="143">
        <v>0</v>
      </c>
      <c r="N35" s="145">
        <v>122</v>
      </c>
    </row>
    <row r="36" spans="1:14" ht="11.1" customHeight="1" thickBot="1">
      <c r="A36" s="134" t="s">
        <v>263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3"/>
    </row>
    <row r="37" spans="1:14" ht="13.5" customHeight="1">
      <c r="A37" s="32" t="s">
        <v>48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ht="13.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4"/>
    </row>
    <row r="39" spans="1:14" ht="13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2" spans="4:5" hidden="1">
      <c r="D42" s="105" t="str">
        <f>TEXT(D41,"##,##0")</f>
        <v>0</v>
      </c>
      <c r="E42" s="105" t="str">
        <f>TEXT(E41,"##,##0")</f>
        <v>0</v>
      </c>
    </row>
  </sheetData>
  <mergeCells count="181">
    <mergeCell ref="N35:N36"/>
    <mergeCell ref="J35:J36"/>
    <mergeCell ref="K35:K36"/>
    <mergeCell ref="L35:L36"/>
    <mergeCell ref="M35:M36"/>
    <mergeCell ref="M33:M34"/>
    <mergeCell ref="N33:N34"/>
    <mergeCell ref="K33:K34"/>
    <mergeCell ref="L33:L34"/>
    <mergeCell ref="B35:B36"/>
    <mergeCell ref="C35:C36"/>
    <mergeCell ref="D35:D36"/>
    <mergeCell ref="E35:E36"/>
    <mergeCell ref="F35:F36"/>
    <mergeCell ref="G35:G36"/>
    <mergeCell ref="H35:H36"/>
    <mergeCell ref="I35:I36"/>
    <mergeCell ref="G33:G34"/>
    <mergeCell ref="H33:H34"/>
    <mergeCell ref="I33:I34"/>
    <mergeCell ref="J33:J34"/>
    <mergeCell ref="N31:N32"/>
    <mergeCell ref="B33:B34"/>
    <mergeCell ref="C33:C34"/>
    <mergeCell ref="D33:D34"/>
    <mergeCell ref="E33:E34"/>
    <mergeCell ref="F33:F34"/>
    <mergeCell ref="J31:J32"/>
    <mergeCell ref="K31:K32"/>
    <mergeCell ref="L31:L32"/>
    <mergeCell ref="M31:M32"/>
    <mergeCell ref="M29:M30"/>
    <mergeCell ref="N29:N30"/>
    <mergeCell ref="B31:B32"/>
    <mergeCell ref="C31:C32"/>
    <mergeCell ref="D31:D32"/>
    <mergeCell ref="E31:E32"/>
    <mergeCell ref="F31:F32"/>
    <mergeCell ref="G31:G32"/>
    <mergeCell ref="H31:H32"/>
    <mergeCell ref="I31:I32"/>
    <mergeCell ref="K27:K28"/>
    <mergeCell ref="L27:L28"/>
    <mergeCell ref="G29:G30"/>
    <mergeCell ref="H29:H30"/>
    <mergeCell ref="I29:I30"/>
    <mergeCell ref="J29:J30"/>
    <mergeCell ref="M27:M28"/>
    <mergeCell ref="N27:N28"/>
    <mergeCell ref="B29:B30"/>
    <mergeCell ref="C29:C30"/>
    <mergeCell ref="D29:D30"/>
    <mergeCell ref="E29:E30"/>
    <mergeCell ref="F29:F30"/>
    <mergeCell ref="K29:K30"/>
    <mergeCell ref="L29:L30"/>
    <mergeCell ref="J27:J28"/>
    <mergeCell ref="M25:M26"/>
    <mergeCell ref="N25:N26"/>
    <mergeCell ref="B27:B28"/>
    <mergeCell ref="C27:C28"/>
    <mergeCell ref="D27:D28"/>
    <mergeCell ref="E27:E28"/>
    <mergeCell ref="F27:F28"/>
    <mergeCell ref="G27:G28"/>
    <mergeCell ref="H27:H28"/>
    <mergeCell ref="I27:I28"/>
    <mergeCell ref="K23:K24"/>
    <mergeCell ref="L23:L24"/>
    <mergeCell ref="G25:G26"/>
    <mergeCell ref="H25:H26"/>
    <mergeCell ref="I25:I26"/>
    <mergeCell ref="J25:J26"/>
    <mergeCell ref="M23:M24"/>
    <mergeCell ref="N23:N24"/>
    <mergeCell ref="B25:B26"/>
    <mergeCell ref="C25:C26"/>
    <mergeCell ref="D25:D26"/>
    <mergeCell ref="E25:E26"/>
    <mergeCell ref="F25:F26"/>
    <mergeCell ref="K25:K26"/>
    <mergeCell ref="L25:L26"/>
    <mergeCell ref="J23:J24"/>
    <mergeCell ref="M21:M22"/>
    <mergeCell ref="N21:N22"/>
    <mergeCell ref="B23:B24"/>
    <mergeCell ref="C23:C24"/>
    <mergeCell ref="D23:D24"/>
    <mergeCell ref="E23:E24"/>
    <mergeCell ref="F23:F24"/>
    <mergeCell ref="G23:G24"/>
    <mergeCell ref="H23:H24"/>
    <mergeCell ref="I23:I24"/>
    <mergeCell ref="K19:K20"/>
    <mergeCell ref="L19:L20"/>
    <mergeCell ref="G21:G22"/>
    <mergeCell ref="H21:H22"/>
    <mergeCell ref="I21:I22"/>
    <mergeCell ref="J21:J22"/>
    <mergeCell ref="M19:M20"/>
    <mergeCell ref="N19:N20"/>
    <mergeCell ref="B21:B22"/>
    <mergeCell ref="C21:C22"/>
    <mergeCell ref="D21:D22"/>
    <mergeCell ref="E21:E22"/>
    <mergeCell ref="F21:F22"/>
    <mergeCell ref="K21:K22"/>
    <mergeCell ref="L21:L22"/>
    <mergeCell ref="J19:J20"/>
    <mergeCell ref="M17:M18"/>
    <mergeCell ref="N17:N18"/>
    <mergeCell ref="B19:B20"/>
    <mergeCell ref="C19:C20"/>
    <mergeCell ref="D19:D20"/>
    <mergeCell ref="E19:E20"/>
    <mergeCell ref="F19:F20"/>
    <mergeCell ref="G19:G20"/>
    <mergeCell ref="H19:H20"/>
    <mergeCell ref="I19:I20"/>
    <mergeCell ref="K15:K16"/>
    <mergeCell ref="L15:L16"/>
    <mergeCell ref="G17:G18"/>
    <mergeCell ref="H17:H18"/>
    <mergeCell ref="I17:I18"/>
    <mergeCell ref="J17:J18"/>
    <mergeCell ref="M15:M16"/>
    <mergeCell ref="N15:N16"/>
    <mergeCell ref="B17:B18"/>
    <mergeCell ref="C17:C18"/>
    <mergeCell ref="D17:D18"/>
    <mergeCell ref="E17:E18"/>
    <mergeCell ref="F17:F18"/>
    <mergeCell ref="K17:K18"/>
    <mergeCell ref="L17:L18"/>
    <mergeCell ref="J15:J16"/>
    <mergeCell ref="M13:M14"/>
    <mergeCell ref="N13:N14"/>
    <mergeCell ref="B15:B16"/>
    <mergeCell ref="C15:C16"/>
    <mergeCell ref="D15:D16"/>
    <mergeCell ref="E15:E16"/>
    <mergeCell ref="F15:F16"/>
    <mergeCell ref="G15:G16"/>
    <mergeCell ref="H15:H16"/>
    <mergeCell ref="I15:I16"/>
    <mergeCell ref="L11:L12"/>
    <mergeCell ref="M11:M12"/>
    <mergeCell ref="N11:N12"/>
    <mergeCell ref="F13:F14"/>
    <mergeCell ref="G13:G14"/>
    <mergeCell ref="H13:H14"/>
    <mergeCell ref="I13:I14"/>
    <mergeCell ref="J13:J14"/>
    <mergeCell ref="K13:K14"/>
    <mergeCell ref="L13:L14"/>
    <mergeCell ref="J11:J12"/>
    <mergeCell ref="K11:K12"/>
    <mergeCell ref="F8:F9"/>
    <mergeCell ref="B8:B9"/>
    <mergeCell ref="B11:B12"/>
    <mergeCell ref="C11:C12"/>
    <mergeCell ref="F11:F12"/>
    <mergeCell ref="G11:G12"/>
    <mergeCell ref="H11:H12"/>
    <mergeCell ref="I11:I12"/>
    <mergeCell ref="B13:B14"/>
    <mergeCell ref="C13:C14"/>
    <mergeCell ref="D11:D12"/>
    <mergeCell ref="E11:E12"/>
    <mergeCell ref="D13:D14"/>
    <mergeCell ref="E13:E14"/>
    <mergeCell ref="D4:F4"/>
    <mergeCell ref="G4:J4"/>
    <mergeCell ref="A1:N1"/>
    <mergeCell ref="B5:F5"/>
    <mergeCell ref="G5:L5"/>
    <mergeCell ref="A3:N3"/>
    <mergeCell ref="A2:N2"/>
    <mergeCell ref="A5:A10"/>
    <mergeCell ref="L8:L9"/>
    <mergeCell ref="G8:G9"/>
  </mergeCells>
  <printOptions horizontalCentered="1"/>
  <pageMargins left="0.74803149606299213" right="0.59055118110236227" top="0.39370078740157483" bottom="0.19685039370078741" header="0" footer="0.39370078740157483"/>
  <pageSetup paperSize="9" firstPageNumber="160" orientation="landscape" useFirstPageNumber="1"/>
  <headerFooter alignWithMargins="0">
    <oddFooter>&amp;L&amp;9 &amp;C&amp;"Times New Roman"&amp;9  - &amp;p -&amp;R&amp;9 </oddFooter>
  </headerFooter>
</worksheet>
</file>

<file path=xl/worksheets/sheet2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42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6.625" customWidth="1"/>
    <col min="2" max="2" width="7.125" customWidth="1"/>
    <col min="3" max="4" width="6.625" customWidth="1"/>
    <col min="5" max="5" width="15.625" customWidth="1"/>
    <col min="6" max="9" width="6.625" customWidth="1"/>
    <col min="10" max="10" width="15.625" customWidth="1"/>
    <col min="11" max="11" width="7.125" customWidth="1"/>
    <col min="12" max="12" width="6.625" customWidth="1"/>
    <col min="13" max="13" width="7.125" customWidth="1"/>
    <col min="14" max="14" width="6.125" customWidth="1"/>
  </cols>
  <sheetData>
    <row r="1" spans="1:14" ht="21" customHeight="1">
      <c r="A1" s="48" t="s">
        <v>141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ht="21" customHeight="1">
      <c r="A2" s="48" t="s">
        <v>142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14" ht="18.6" customHeight="1">
      <c r="A3" s="67" t="s">
        <v>56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</row>
    <row r="4" spans="1:14" ht="18.6" customHeight="1" thickBot="1">
      <c r="A4" s="1"/>
      <c r="B4" s="1"/>
      <c r="C4" s="1"/>
      <c r="D4" s="64" t="str">
        <f>'10-2'!D4:F4</f>
        <v>115年 1 - 8月</v>
      </c>
      <c r="E4" s="64"/>
      <c r="F4" s="64"/>
      <c r="G4" s="57" t="str">
        <f>'10-2'!G4:J4</f>
        <v> Jan. - Aug. 2026</v>
      </c>
      <c r="H4" s="68"/>
      <c r="I4" s="68"/>
      <c r="J4" s="68"/>
      <c r="K4" s="1"/>
      <c r="L4" s="1"/>
      <c r="M4" s="1"/>
      <c r="N4" s="28" t="s">
        <v>38</v>
      </c>
    </row>
    <row r="5" spans="1:14" ht="15" customHeight="1">
      <c r="A5" s="54" t="s">
        <v>31</v>
      </c>
      <c r="B5" s="50" t="s">
        <v>41</v>
      </c>
      <c r="C5" s="51"/>
      <c r="D5" s="51"/>
      <c r="E5" s="51"/>
      <c r="F5" s="52"/>
      <c r="G5" s="50" t="s">
        <v>42</v>
      </c>
      <c r="H5" s="51"/>
      <c r="I5" s="51"/>
      <c r="J5" s="51"/>
      <c r="K5" s="51"/>
      <c r="L5" s="52"/>
      <c r="M5" s="12" t="s">
        <v>4</v>
      </c>
      <c r="N5" s="13" t="s">
        <v>34</v>
      </c>
    </row>
    <row r="6" spans="1:14" ht="14.1" customHeight="1">
      <c r="A6" s="55"/>
      <c r="B6" s="14" t="s">
        <v>5</v>
      </c>
      <c r="C6" s="5" t="s">
        <v>6</v>
      </c>
      <c r="D6" s="2" t="s">
        <v>7</v>
      </c>
      <c r="E6" s="27" t="s">
        <v>65</v>
      </c>
      <c r="F6" s="5" t="s">
        <v>4</v>
      </c>
      <c r="G6" s="5" t="s">
        <v>5</v>
      </c>
      <c r="H6" s="5" t="s">
        <v>6</v>
      </c>
      <c r="I6" s="5" t="s">
        <v>7</v>
      </c>
      <c r="J6" s="27" t="s">
        <v>65</v>
      </c>
      <c r="K6" s="5" t="s">
        <v>66</v>
      </c>
      <c r="L6" s="2" t="s">
        <v>4</v>
      </c>
      <c r="M6" s="5" t="s">
        <v>8</v>
      </c>
      <c r="N6" s="15" t="s">
        <v>8</v>
      </c>
    </row>
    <row r="7" spans="1:14" ht="14.1" customHeight="1">
      <c r="A7" s="55"/>
      <c r="B7" s="18" t="s">
        <v>0</v>
      </c>
      <c r="C7" s="5" t="s">
        <v>9</v>
      </c>
      <c r="D7" s="5" t="s">
        <v>9</v>
      </c>
      <c r="E7" s="27" t="s">
        <v>10</v>
      </c>
      <c r="F7" s="5" t="s">
        <v>11</v>
      </c>
      <c r="G7" s="19" t="s">
        <v>0</v>
      </c>
      <c r="H7" s="5" t="s">
        <v>12</v>
      </c>
      <c r="I7" s="5" t="s">
        <v>12</v>
      </c>
      <c r="J7" s="27" t="s">
        <v>13</v>
      </c>
      <c r="K7" s="5" t="s">
        <v>67</v>
      </c>
      <c r="L7" s="5" t="s">
        <v>14</v>
      </c>
      <c r="M7" s="5" t="s">
        <v>0</v>
      </c>
      <c r="N7" s="16" t="s">
        <v>21</v>
      </c>
    </row>
    <row r="8" spans="1:14" ht="14.1" customHeight="1">
      <c r="A8" s="55"/>
      <c r="B8" s="17" t="s">
        <v>15</v>
      </c>
      <c r="C8" s="20" t="s">
        <v>16</v>
      </c>
      <c r="D8" s="20" t="s">
        <v>17</v>
      </c>
      <c r="E8" s="21" t="s">
        <v>18</v>
      </c>
      <c r="F8" s="17" t="s">
        <v>19</v>
      </c>
      <c r="G8" s="17" t="s">
        <v>15</v>
      </c>
      <c r="H8" s="20" t="s">
        <v>16</v>
      </c>
      <c r="I8" s="20" t="s">
        <v>17</v>
      </c>
      <c r="J8" s="21" t="s">
        <v>73</v>
      </c>
      <c r="K8" s="20" t="s">
        <v>68</v>
      </c>
      <c r="L8" s="17" t="s">
        <v>19</v>
      </c>
      <c r="M8" s="20" t="s">
        <v>20</v>
      </c>
      <c r="N8" s="16" t="s">
        <v>27</v>
      </c>
    </row>
    <row r="9" spans="1:14" ht="14.1" customHeight="1">
      <c r="A9" s="55"/>
      <c r="B9" s="17"/>
      <c r="C9" s="20" t="s">
        <v>21</v>
      </c>
      <c r="D9" s="20" t="s">
        <v>23</v>
      </c>
      <c r="E9" s="22" t="s">
        <v>24</v>
      </c>
      <c r="F9" s="17"/>
      <c r="G9" s="17"/>
      <c r="H9" s="20" t="s">
        <v>25</v>
      </c>
      <c r="I9" s="20" t="s">
        <v>25</v>
      </c>
      <c r="J9" s="22" t="s">
        <v>24</v>
      </c>
      <c r="K9" s="17" t="s">
        <v>69</v>
      </c>
      <c r="L9" s="17"/>
      <c r="M9" s="20" t="s">
        <v>26</v>
      </c>
      <c r="N9" s="16" t="s">
        <v>21</v>
      </c>
    </row>
    <row r="10" spans="1:14" ht="14.1" customHeight="1" thickBot="1">
      <c r="A10" s="56"/>
      <c r="B10" s="23" t="s">
        <v>22</v>
      </c>
      <c r="C10" s="23" t="s">
        <v>22</v>
      </c>
      <c r="D10" s="23" t="s">
        <v>22</v>
      </c>
      <c r="E10" s="24" t="s">
        <v>28</v>
      </c>
      <c r="F10" s="25" t="s">
        <v>22</v>
      </c>
      <c r="G10" s="25" t="s">
        <v>22</v>
      </c>
      <c r="H10" s="25" t="s">
        <v>22</v>
      </c>
      <c r="I10" s="25" t="s">
        <v>22</v>
      </c>
      <c r="J10" s="24" t="s">
        <v>28</v>
      </c>
      <c r="K10" s="17" t="s">
        <v>25</v>
      </c>
      <c r="L10" s="25" t="s">
        <v>22</v>
      </c>
      <c r="M10" s="25" t="s">
        <v>29</v>
      </c>
      <c r="N10" s="26" t="s">
        <v>30</v>
      </c>
    </row>
    <row r="11" spans="1:14" ht="12.6" customHeight="1">
      <c r="A11" s="113" t="s">
        <v>86</v>
      </c>
      <c r="B11" s="119">
        <v>0</v>
      </c>
      <c r="C11" s="119">
        <v>0</v>
      </c>
      <c r="D11" s="119">
        <v>0</v>
      </c>
      <c r="E11" s="119">
        <v>0</v>
      </c>
      <c r="F11" s="119">
        <v>0</v>
      </c>
      <c r="G11" s="119">
        <v>0</v>
      </c>
      <c r="H11" s="119">
        <v>0</v>
      </c>
      <c r="I11" s="119">
        <v>0</v>
      </c>
      <c r="J11" s="119">
        <v>0</v>
      </c>
      <c r="K11" s="119">
        <v>0</v>
      </c>
      <c r="L11" s="119">
        <v>0</v>
      </c>
      <c r="M11" s="119">
        <v>0</v>
      </c>
      <c r="N11" s="139">
        <v>0</v>
      </c>
    </row>
    <row r="12" spans="1:14" ht="11.1" customHeight="1">
      <c r="A12" s="125" t="s">
        <v>264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70"/>
    </row>
    <row r="13" spans="1:14" ht="12.6" customHeight="1">
      <c r="A13" s="33" t="s">
        <v>265</v>
      </c>
      <c r="B13" s="143">
        <v>0</v>
      </c>
      <c r="C13" s="143">
        <v>0</v>
      </c>
      <c r="D13" s="143">
        <v>0</v>
      </c>
      <c r="E13" s="143">
        <v>0</v>
      </c>
      <c r="F13" s="143">
        <v>0</v>
      </c>
      <c r="G13" s="143">
        <v>0</v>
      </c>
      <c r="H13" s="143">
        <v>0</v>
      </c>
      <c r="I13" s="143">
        <v>0</v>
      </c>
      <c r="J13" s="143">
        <v>0</v>
      </c>
      <c r="K13" s="143">
        <v>0</v>
      </c>
      <c r="L13" s="143">
        <v>0</v>
      </c>
      <c r="M13" s="143">
        <v>0</v>
      </c>
      <c r="N13" s="147">
        <v>0</v>
      </c>
    </row>
    <row r="14" spans="1:14" ht="11.1" customHeight="1">
      <c r="A14" s="125" t="s">
        <v>266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4"/>
    </row>
    <row r="15" spans="1:14" ht="12.6" customHeight="1">
      <c r="A15" s="33" t="s">
        <v>267</v>
      </c>
      <c r="B15" s="141">
        <v>169</v>
      </c>
      <c r="C15" s="141">
        <v>167</v>
      </c>
      <c r="D15" s="141">
        <v>3</v>
      </c>
      <c r="E15" s="143">
        <v>0</v>
      </c>
      <c r="F15" s="143">
        <v>0</v>
      </c>
      <c r="G15" s="141">
        <v>172</v>
      </c>
      <c r="H15" s="141">
        <v>130</v>
      </c>
      <c r="I15" s="141">
        <v>1</v>
      </c>
      <c r="J15" s="143">
        <v>0</v>
      </c>
      <c r="K15" s="141">
        <v>12</v>
      </c>
      <c r="L15" s="141">
        <v>30</v>
      </c>
      <c r="M15" s="143">
        <v>0</v>
      </c>
      <c r="N15" s="145">
        <v>-3</v>
      </c>
    </row>
    <row r="16" spans="1:14" ht="11.1" customHeight="1">
      <c r="A16" s="125" t="s">
        <v>268</v>
      </c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4"/>
    </row>
    <row r="17" spans="1:14" ht="12.6" customHeight="1">
      <c r="A17" s="3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3"/>
    </row>
    <row r="18" spans="1:14" ht="11.1" customHeight="1">
      <c r="A18" s="36"/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4"/>
    </row>
    <row r="19" spans="1:14" ht="12.6" customHeight="1">
      <c r="A19" s="3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3"/>
    </row>
    <row r="20" spans="1:14" ht="11.1" customHeight="1">
      <c r="A20" s="36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4"/>
    </row>
    <row r="21" spans="1:14" ht="12.6" customHeight="1">
      <c r="A21" s="33"/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3"/>
    </row>
    <row r="22" spans="1:14" ht="11.1" customHeight="1">
      <c r="A22" s="36"/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4"/>
    </row>
    <row r="23" spans="1:14" ht="12.6" customHeight="1">
      <c r="A23" s="33"/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3"/>
    </row>
    <row r="24" spans="1:14" ht="11.1" customHeight="1">
      <c r="A24" s="36"/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4"/>
    </row>
    <row r="25" spans="1:14" ht="12.6" customHeight="1">
      <c r="A25" s="33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3"/>
    </row>
    <row r="26" spans="1:14" ht="11.1" customHeight="1">
      <c r="A26" s="36"/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4"/>
    </row>
    <row r="27" spans="1:14" ht="12.6" customHeight="1">
      <c r="A27" s="33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3"/>
    </row>
    <row r="28" spans="1:14" ht="11.1" customHeight="1">
      <c r="A28" s="36"/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4"/>
    </row>
    <row r="29" spans="1:14" ht="12.6" customHeight="1">
      <c r="A29" s="33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3"/>
    </row>
    <row r="30" spans="1:14" ht="11.1" customHeight="1">
      <c r="A30" s="36"/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4"/>
    </row>
    <row r="31" spans="1:14" ht="12.6" customHeight="1">
      <c r="A31" s="33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3"/>
    </row>
    <row r="32" spans="1:14" ht="11.1" customHeight="1">
      <c r="A32" s="36"/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4"/>
    </row>
    <row r="33" spans="1:14" ht="12.6" customHeight="1">
      <c r="A33" s="33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3"/>
    </row>
    <row r="34" spans="1:14" ht="11.1" customHeight="1">
      <c r="A34" s="36"/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4"/>
    </row>
    <row r="35" spans="1:14" ht="12.6" customHeight="1">
      <c r="A35" s="33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3"/>
    </row>
    <row r="36" spans="1:14" ht="11.1" customHeight="1" thickBot="1">
      <c r="A36" s="35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3"/>
    </row>
    <row r="37" spans="1:14" ht="13.5" customHeight="1">
      <c r="A37" s="32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ht="13.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4"/>
    </row>
    <row r="39" spans="1:14" ht="13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2" spans="4:5" hidden="1">
      <c r="D42" s="105" t="str">
        <f>TEXT(D41,"##,##0")</f>
        <v>0</v>
      </c>
      <c r="E42" s="105" t="str">
        <f>TEXT(E41,"##,##0")</f>
        <v>0</v>
      </c>
    </row>
  </sheetData>
  <mergeCells count="181">
    <mergeCell ref="F11:F12"/>
    <mergeCell ref="G4:J4"/>
    <mergeCell ref="N11:N12"/>
    <mergeCell ref="D4:F4"/>
    <mergeCell ref="A1:N1"/>
    <mergeCell ref="B5:F5"/>
    <mergeCell ref="G5:L5"/>
    <mergeCell ref="A3:N3"/>
    <mergeCell ref="A2:N2"/>
    <mergeCell ref="A5:A10"/>
    <mergeCell ref="L8:L9"/>
    <mergeCell ref="G8:G9"/>
    <mergeCell ref="F8:F9"/>
    <mergeCell ref="B13:B14"/>
    <mergeCell ref="C13:C14"/>
    <mergeCell ref="D11:D12"/>
    <mergeCell ref="E11:E12"/>
    <mergeCell ref="D13:D14"/>
    <mergeCell ref="E13:E14"/>
    <mergeCell ref="B11:B12"/>
    <mergeCell ref="C11:C12"/>
    <mergeCell ref="F13:F14"/>
    <mergeCell ref="B8:B9"/>
    <mergeCell ref="M13:M14"/>
    <mergeCell ref="G11:G12"/>
    <mergeCell ref="H11:H12"/>
    <mergeCell ref="I11:I12"/>
    <mergeCell ref="J11:J12"/>
    <mergeCell ref="K11:K12"/>
    <mergeCell ref="L11:L12"/>
    <mergeCell ref="M11:M12"/>
    <mergeCell ref="G13:G14"/>
    <mergeCell ref="H13:H14"/>
    <mergeCell ref="I13:I14"/>
    <mergeCell ref="M15:M16"/>
    <mergeCell ref="L15:L16"/>
    <mergeCell ref="I15:I16"/>
    <mergeCell ref="J15:J16"/>
    <mergeCell ref="J13:J14"/>
    <mergeCell ref="K13:K14"/>
    <mergeCell ref="L13:L14"/>
    <mergeCell ref="N15:N16"/>
    <mergeCell ref="N13:N14"/>
    <mergeCell ref="B15:B16"/>
    <mergeCell ref="C15:C16"/>
    <mergeCell ref="D15:D16"/>
    <mergeCell ref="E15:E16"/>
    <mergeCell ref="F15:F16"/>
    <mergeCell ref="G15:G16"/>
    <mergeCell ref="H15:H16"/>
    <mergeCell ref="K15:K16"/>
    <mergeCell ref="B17:B18"/>
    <mergeCell ref="C17:C18"/>
    <mergeCell ref="D17:D18"/>
    <mergeCell ref="E17:E18"/>
    <mergeCell ref="J17:J18"/>
    <mergeCell ref="K17:K18"/>
    <mergeCell ref="L17:L18"/>
    <mergeCell ref="M17:M18"/>
    <mergeCell ref="F17:F18"/>
    <mergeCell ref="G17:G18"/>
    <mergeCell ref="H17:H18"/>
    <mergeCell ref="I17:I18"/>
    <mergeCell ref="M19:M20"/>
    <mergeCell ref="N19:N20"/>
    <mergeCell ref="N17:N18"/>
    <mergeCell ref="B19:B20"/>
    <mergeCell ref="C19:C20"/>
    <mergeCell ref="D19:D20"/>
    <mergeCell ref="E19:E20"/>
    <mergeCell ref="F19:F20"/>
    <mergeCell ref="G19:G20"/>
    <mergeCell ref="H19:H20"/>
    <mergeCell ref="B21:B22"/>
    <mergeCell ref="C21:C22"/>
    <mergeCell ref="D21:D22"/>
    <mergeCell ref="E21:E22"/>
    <mergeCell ref="K19:K20"/>
    <mergeCell ref="L19:L20"/>
    <mergeCell ref="I19:I20"/>
    <mergeCell ref="J19:J20"/>
    <mergeCell ref="J21:J22"/>
    <mergeCell ref="K21:K22"/>
    <mergeCell ref="L21:L22"/>
    <mergeCell ref="M21:M22"/>
    <mergeCell ref="F21:F22"/>
    <mergeCell ref="G21:G22"/>
    <mergeCell ref="H21:H22"/>
    <mergeCell ref="I21:I22"/>
    <mergeCell ref="M23:M24"/>
    <mergeCell ref="N23:N24"/>
    <mergeCell ref="N21:N22"/>
    <mergeCell ref="B23:B24"/>
    <mergeCell ref="C23:C24"/>
    <mergeCell ref="D23:D24"/>
    <mergeCell ref="E23:E24"/>
    <mergeCell ref="F23:F24"/>
    <mergeCell ref="G23:G24"/>
    <mergeCell ref="H23:H24"/>
    <mergeCell ref="B25:B26"/>
    <mergeCell ref="C25:C26"/>
    <mergeCell ref="D25:D26"/>
    <mergeCell ref="E25:E26"/>
    <mergeCell ref="K23:K24"/>
    <mergeCell ref="L23:L24"/>
    <mergeCell ref="I23:I24"/>
    <mergeCell ref="J23:J24"/>
    <mergeCell ref="J25:J26"/>
    <mergeCell ref="K25:K26"/>
    <mergeCell ref="L25:L26"/>
    <mergeCell ref="M25:M26"/>
    <mergeCell ref="F25:F26"/>
    <mergeCell ref="G25:G26"/>
    <mergeCell ref="H25:H26"/>
    <mergeCell ref="I25:I26"/>
    <mergeCell ref="M27:M28"/>
    <mergeCell ref="N27:N28"/>
    <mergeCell ref="N25:N26"/>
    <mergeCell ref="B27:B28"/>
    <mergeCell ref="C27:C28"/>
    <mergeCell ref="D27:D28"/>
    <mergeCell ref="E27:E28"/>
    <mergeCell ref="F27:F28"/>
    <mergeCell ref="G27:G28"/>
    <mergeCell ref="H27:H28"/>
    <mergeCell ref="K27:K28"/>
    <mergeCell ref="L27:L28"/>
    <mergeCell ref="I27:I28"/>
    <mergeCell ref="J27:J28"/>
    <mergeCell ref="L29:L30"/>
    <mergeCell ref="K29:K30"/>
    <mergeCell ref="I29:I30"/>
    <mergeCell ref="J29:J30"/>
    <mergeCell ref="B29:B30"/>
    <mergeCell ref="C29:C30"/>
    <mergeCell ref="D29:D30"/>
    <mergeCell ref="E29:E30"/>
    <mergeCell ref="N29:N30"/>
    <mergeCell ref="B31:B32"/>
    <mergeCell ref="C31:C32"/>
    <mergeCell ref="D31:D32"/>
    <mergeCell ref="E31:E32"/>
    <mergeCell ref="F31:F32"/>
    <mergeCell ref="M29:M30"/>
    <mergeCell ref="F29:F30"/>
    <mergeCell ref="G29:G30"/>
    <mergeCell ref="H29:H30"/>
    <mergeCell ref="I33:I34"/>
    <mergeCell ref="L33:L34"/>
    <mergeCell ref="M33:M34"/>
    <mergeCell ref="J33:J34"/>
    <mergeCell ref="K33:K34"/>
    <mergeCell ref="G31:G32"/>
    <mergeCell ref="H31:H32"/>
    <mergeCell ref="I31:I32"/>
    <mergeCell ref="J31:J32"/>
    <mergeCell ref="K31:K32"/>
    <mergeCell ref="L31:L32"/>
    <mergeCell ref="M31:M32"/>
    <mergeCell ref="N31:N32"/>
    <mergeCell ref="N33:N34"/>
    <mergeCell ref="B35:B36"/>
    <mergeCell ref="C35:C36"/>
    <mergeCell ref="D35:D36"/>
    <mergeCell ref="E35:E36"/>
    <mergeCell ref="F35:F36"/>
    <mergeCell ref="B33:B34"/>
    <mergeCell ref="C33:C34"/>
    <mergeCell ref="D33:D34"/>
    <mergeCell ref="E33:E34"/>
    <mergeCell ref="G35:G36"/>
    <mergeCell ref="H35:H36"/>
    <mergeCell ref="F33:F34"/>
    <mergeCell ref="G33:G34"/>
    <mergeCell ref="H33:H34"/>
    <mergeCell ref="I35:I36"/>
    <mergeCell ref="N35:N36"/>
    <mergeCell ref="J35:J36"/>
    <mergeCell ref="K35:K36"/>
    <mergeCell ref="L35:L36"/>
    <mergeCell ref="M35:M36"/>
  </mergeCells>
  <printOptions horizontalCentered="1"/>
  <pageMargins left="0.74803149606299213" right="0.59055118110236227" top="0.39370078740157483" bottom="0.19685039370078741" header="0" footer="0.39370078740157483"/>
  <pageSetup paperSize="9" firstPageNumber="161" orientation="landscape" useFirstPageNumber="1"/>
  <headerFooter alignWithMargins="0">
    <oddFooter>&amp;L&amp;9 &amp;C&amp;"Times New Roman"&amp;9  - &amp;p -&amp;R&amp;9 </oddFooter>
  </headerFooter>
</worksheet>
</file>

<file path=xl/worksheets/sheet25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42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6.625" customWidth="1"/>
    <col min="2" max="2" width="7.125" customWidth="1"/>
    <col min="3" max="4" width="6.625" customWidth="1"/>
    <col min="5" max="5" width="15.625" customWidth="1"/>
    <col min="6" max="9" width="6.625" customWidth="1"/>
    <col min="10" max="10" width="15.625" customWidth="1"/>
    <col min="11" max="11" width="7.125" customWidth="1"/>
    <col min="12" max="12" width="6.625" customWidth="1"/>
    <col min="13" max="13" width="7.125" customWidth="1"/>
    <col min="14" max="14" width="6.125" customWidth="1"/>
  </cols>
  <sheetData>
    <row r="1" spans="1:14" ht="21" customHeight="1">
      <c r="A1" s="48" t="s">
        <v>143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ht="21" customHeight="1">
      <c r="A2" s="48" t="s">
        <v>144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14" ht="18.6" customHeight="1">
      <c r="A3" s="67" t="s">
        <v>72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</row>
    <row r="4" spans="1:14" ht="18.6" customHeight="1" thickBot="1">
      <c r="A4" s="1"/>
      <c r="B4" s="1"/>
      <c r="C4" s="1"/>
      <c r="D4" s="64" t="str">
        <f>'10-2'!D4:F4</f>
        <v>115年 1 - 8月</v>
      </c>
      <c r="E4" s="64"/>
      <c r="F4" s="64"/>
      <c r="G4" s="57" t="str">
        <f>'10-2'!G4:J4</f>
        <v> Jan. - Aug. 2026</v>
      </c>
      <c r="H4" s="68"/>
      <c r="I4" s="68"/>
      <c r="J4" s="68"/>
      <c r="K4" s="1"/>
      <c r="L4" s="1"/>
      <c r="M4" s="1"/>
      <c r="N4" s="28" t="s">
        <v>38</v>
      </c>
    </row>
    <row r="5" spans="1:14" ht="15" customHeight="1">
      <c r="A5" s="54" t="s">
        <v>31</v>
      </c>
      <c r="B5" s="50" t="s">
        <v>41</v>
      </c>
      <c r="C5" s="51"/>
      <c r="D5" s="51"/>
      <c r="E5" s="51"/>
      <c r="F5" s="52"/>
      <c r="G5" s="50" t="s">
        <v>42</v>
      </c>
      <c r="H5" s="51"/>
      <c r="I5" s="51"/>
      <c r="J5" s="51"/>
      <c r="K5" s="51"/>
      <c r="L5" s="52"/>
      <c r="M5" s="12" t="s">
        <v>4</v>
      </c>
      <c r="N5" s="13" t="s">
        <v>34</v>
      </c>
    </row>
    <row r="6" spans="1:14" ht="14.1" customHeight="1">
      <c r="A6" s="55"/>
      <c r="B6" s="14" t="s">
        <v>5</v>
      </c>
      <c r="C6" s="5" t="s">
        <v>6</v>
      </c>
      <c r="D6" s="2" t="s">
        <v>7</v>
      </c>
      <c r="E6" s="27" t="s">
        <v>65</v>
      </c>
      <c r="F6" s="5" t="s">
        <v>4</v>
      </c>
      <c r="G6" s="5" t="s">
        <v>5</v>
      </c>
      <c r="H6" s="5" t="s">
        <v>6</v>
      </c>
      <c r="I6" s="5" t="s">
        <v>7</v>
      </c>
      <c r="J6" s="27" t="s">
        <v>65</v>
      </c>
      <c r="K6" s="5" t="s">
        <v>66</v>
      </c>
      <c r="L6" s="2" t="s">
        <v>4</v>
      </c>
      <c r="M6" s="5" t="s">
        <v>8</v>
      </c>
      <c r="N6" s="15" t="s">
        <v>8</v>
      </c>
    </row>
    <row r="7" spans="1:14" ht="14.1" customHeight="1">
      <c r="A7" s="55"/>
      <c r="B7" s="18" t="s">
        <v>0</v>
      </c>
      <c r="C7" s="5" t="s">
        <v>9</v>
      </c>
      <c r="D7" s="5" t="s">
        <v>9</v>
      </c>
      <c r="E7" s="27" t="s">
        <v>10</v>
      </c>
      <c r="F7" s="5" t="s">
        <v>11</v>
      </c>
      <c r="G7" s="19" t="s">
        <v>0</v>
      </c>
      <c r="H7" s="5" t="s">
        <v>12</v>
      </c>
      <c r="I7" s="5" t="s">
        <v>12</v>
      </c>
      <c r="J7" s="27" t="s">
        <v>13</v>
      </c>
      <c r="K7" s="5" t="s">
        <v>67</v>
      </c>
      <c r="L7" s="5" t="s">
        <v>14</v>
      </c>
      <c r="M7" s="5" t="s">
        <v>0</v>
      </c>
      <c r="N7" s="16" t="s">
        <v>21</v>
      </c>
    </row>
    <row r="8" spans="1:14" ht="14.1" customHeight="1">
      <c r="A8" s="55"/>
      <c r="B8" s="17" t="s">
        <v>15</v>
      </c>
      <c r="C8" s="20" t="s">
        <v>16</v>
      </c>
      <c r="D8" s="20" t="s">
        <v>17</v>
      </c>
      <c r="E8" s="21" t="s">
        <v>18</v>
      </c>
      <c r="F8" s="17" t="s">
        <v>19</v>
      </c>
      <c r="G8" s="17" t="s">
        <v>15</v>
      </c>
      <c r="H8" s="20" t="s">
        <v>16</v>
      </c>
      <c r="I8" s="20" t="s">
        <v>17</v>
      </c>
      <c r="J8" s="21" t="s">
        <v>73</v>
      </c>
      <c r="K8" s="20" t="s">
        <v>68</v>
      </c>
      <c r="L8" s="17" t="s">
        <v>19</v>
      </c>
      <c r="M8" s="20" t="s">
        <v>20</v>
      </c>
      <c r="N8" s="16" t="s">
        <v>27</v>
      </c>
    </row>
    <row r="9" spans="1:14" ht="14.1" customHeight="1">
      <c r="A9" s="55"/>
      <c r="B9" s="17"/>
      <c r="C9" s="20" t="s">
        <v>21</v>
      </c>
      <c r="D9" s="20" t="s">
        <v>23</v>
      </c>
      <c r="E9" s="22" t="s">
        <v>24</v>
      </c>
      <c r="F9" s="17"/>
      <c r="G9" s="17"/>
      <c r="H9" s="20" t="s">
        <v>25</v>
      </c>
      <c r="I9" s="20" t="s">
        <v>25</v>
      </c>
      <c r="J9" s="22" t="s">
        <v>24</v>
      </c>
      <c r="K9" s="17" t="s">
        <v>69</v>
      </c>
      <c r="L9" s="17"/>
      <c r="M9" s="20" t="s">
        <v>26</v>
      </c>
      <c r="N9" s="16" t="s">
        <v>21</v>
      </c>
    </row>
    <row r="10" spans="1:14" ht="14.1" customHeight="1" thickBot="1">
      <c r="A10" s="56"/>
      <c r="B10" s="23" t="s">
        <v>22</v>
      </c>
      <c r="C10" s="23" t="s">
        <v>22</v>
      </c>
      <c r="D10" s="23" t="s">
        <v>22</v>
      </c>
      <c r="E10" s="24" t="s">
        <v>28</v>
      </c>
      <c r="F10" s="25" t="s">
        <v>22</v>
      </c>
      <c r="G10" s="25" t="s">
        <v>22</v>
      </c>
      <c r="H10" s="25" t="s">
        <v>22</v>
      </c>
      <c r="I10" s="25" t="s">
        <v>22</v>
      </c>
      <c r="J10" s="24" t="s">
        <v>28</v>
      </c>
      <c r="K10" s="17" t="s">
        <v>25</v>
      </c>
      <c r="L10" s="25" t="s">
        <v>22</v>
      </c>
      <c r="M10" s="25" t="s">
        <v>29</v>
      </c>
      <c r="N10" s="26" t="s">
        <v>30</v>
      </c>
    </row>
    <row r="11" spans="1:14" ht="12.6" customHeight="1">
      <c r="A11" s="114" t="s">
        <v>1</v>
      </c>
      <c r="B11" s="117">
        <v>38306</v>
      </c>
      <c r="C11" s="117">
        <v>25375</v>
      </c>
      <c r="D11" s="117">
        <v>147</v>
      </c>
      <c r="E11" s="117">
        <v>7384</v>
      </c>
      <c r="F11" s="117">
        <v>5400</v>
      </c>
      <c r="G11" s="117">
        <v>36911</v>
      </c>
      <c r="H11" s="117">
        <v>22777</v>
      </c>
      <c r="I11" s="117">
        <v>93</v>
      </c>
      <c r="J11" s="117">
        <v>11739</v>
      </c>
      <c r="K11" s="117">
        <v>418</v>
      </c>
      <c r="L11" s="117">
        <v>1884</v>
      </c>
      <c r="M11" s="120">
        <v>0</v>
      </c>
      <c r="N11" s="123">
        <v>1395</v>
      </c>
    </row>
    <row r="12" spans="1:14" ht="11.1" customHeight="1">
      <c r="A12" s="126" t="s">
        <v>15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70"/>
    </row>
    <row r="13" spans="1:14" ht="12.6" customHeight="1">
      <c r="A13" s="33" t="s">
        <v>79</v>
      </c>
      <c r="B13" s="141">
        <v>11124</v>
      </c>
      <c r="C13" s="141">
        <v>10164</v>
      </c>
      <c r="D13" s="141">
        <v>106</v>
      </c>
      <c r="E13" s="141">
        <v>813</v>
      </c>
      <c r="F13" s="141">
        <v>41</v>
      </c>
      <c r="G13" s="141">
        <v>11041</v>
      </c>
      <c r="H13" s="141">
        <v>9375</v>
      </c>
      <c r="I13" s="141">
        <v>61</v>
      </c>
      <c r="J13" s="141">
        <v>327</v>
      </c>
      <c r="K13" s="141">
        <v>208</v>
      </c>
      <c r="L13" s="141">
        <v>1069</v>
      </c>
      <c r="M13" s="143">
        <v>0</v>
      </c>
      <c r="N13" s="145">
        <v>83</v>
      </c>
    </row>
    <row r="14" spans="1:14" ht="11.1" customHeight="1">
      <c r="A14" s="125" t="s">
        <v>80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4"/>
    </row>
    <row r="15" spans="1:14" ht="12.6" customHeight="1">
      <c r="A15" s="33" t="s">
        <v>81</v>
      </c>
      <c r="B15" s="141">
        <v>7830</v>
      </c>
      <c r="C15" s="141">
        <v>3945</v>
      </c>
      <c r="D15" s="141">
        <v>3</v>
      </c>
      <c r="E15" s="141">
        <v>2802</v>
      </c>
      <c r="F15" s="141">
        <v>1080</v>
      </c>
      <c r="G15" s="141">
        <v>7717</v>
      </c>
      <c r="H15" s="141">
        <v>3782</v>
      </c>
      <c r="I15" s="141">
        <v>6</v>
      </c>
      <c r="J15" s="141">
        <v>3644</v>
      </c>
      <c r="K15" s="141">
        <v>67</v>
      </c>
      <c r="L15" s="141">
        <v>218</v>
      </c>
      <c r="M15" s="143">
        <v>0</v>
      </c>
      <c r="N15" s="145">
        <v>114</v>
      </c>
    </row>
    <row r="16" spans="1:14" ht="11.1" customHeight="1">
      <c r="A16" s="125" t="s">
        <v>82</v>
      </c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4"/>
    </row>
    <row r="17" spans="1:14" ht="12.6" customHeight="1">
      <c r="A17" s="33" t="s">
        <v>83</v>
      </c>
      <c r="B17" s="141">
        <v>19352</v>
      </c>
      <c r="C17" s="141">
        <v>11266</v>
      </c>
      <c r="D17" s="141">
        <v>38</v>
      </c>
      <c r="E17" s="141">
        <v>3769</v>
      </c>
      <c r="F17" s="141">
        <v>4279</v>
      </c>
      <c r="G17" s="141">
        <v>18154</v>
      </c>
      <c r="H17" s="141">
        <v>9621</v>
      </c>
      <c r="I17" s="141">
        <v>26</v>
      </c>
      <c r="J17" s="141">
        <v>7768</v>
      </c>
      <c r="K17" s="141">
        <v>142</v>
      </c>
      <c r="L17" s="141">
        <v>597</v>
      </c>
      <c r="M17" s="143">
        <v>0</v>
      </c>
      <c r="N17" s="145">
        <v>1198</v>
      </c>
    </row>
    <row r="18" spans="1:14" ht="11.1" customHeight="1">
      <c r="A18" s="125" t="s">
        <v>84</v>
      </c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4"/>
    </row>
    <row r="19" spans="1:14" ht="12.6" customHeight="1">
      <c r="A19" s="3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3"/>
    </row>
    <row r="20" spans="1:14" ht="11.1" customHeight="1">
      <c r="A20" s="36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4"/>
    </row>
    <row r="21" spans="1:14" ht="12.6" customHeight="1">
      <c r="A21" s="33"/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3"/>
    </row>
    <row r="22" spans="1:14" ht="11.1" customHeight="1">
      <c r="A22" s="36"/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4"/>
    </row>
    <row r="23" spans="1:14" ht="12.6" customHeight="1">
      <c r="A23" s="33"/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3"/>
    </row>
    <row r="24" spans="1:14" ht="11.1" customHeight="1">
      <c r="A24" s="36"/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4"/>
    </row>
    <row r="25" spans="1:14" ht="12.6" customHeight="1">
      <c r="A25" s="33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3"/>
    </row>
    <row r="26" spans="1:14" ht="11.1" customHeight="1">
      <c r="A26" s="36"/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4"/>
    </row>
    <row r="27" spans="1:14" ht="12.6" customHeight="1">
      <c r="A27" s="33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3"/>
    </row>
    <row r="28" spans="1:14" ht="11.1" customHeight="1">
      <c r="A28" s="36"/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4"/>
    </row>
    <row r="29" spans="1:14" ht="12.6" customHeight="1">
      <c r="A29" s="33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3"/>
    </row>
    <row r="30" spans="1:14" ht="11.1" customHeight="1">
      <c r="A30" s="36"/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4"/>
    </row>
    <row r="31" spans="1:14" ht="12.6" customHeight="1">
      <c r="A31" s="33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3"/>
    </row>
    <row r="32" spans="1:14" ht="11.1" customHeight="1">
      <c r="A32" s="36"/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4"/>
    </row>
    <row r="33" spans="1:14" ht="12.6" customHeight="1">
      <c r="A33" s="33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3"/>
    </row>
    <row r="34" spans="1:14" ht="11.1" customHeight="1">
      <c r="A34" s="36"/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4"/>
    </row>
    <row r="35" spans="1:14" ht="12.6" customHeight="1">
      <c r="A35" s="33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3"/>
    </row>
    <row r="36" spans="1:14" ht="11.1" customHeight="1" thickBot="1">
      <c r="A36" s="35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3"/>
    </row>
    <row r="37" spans="1:14" ht="13.5" customHeight="1">
      <c r="A37" s="3" t="s">
        <v>75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ht="13.5" customHeight="1">
      <c r="A38" s="32" t="s">
        <v>151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4"/>
    </row>
    <row r="39" spans="1:14" ht="13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2" spans="4:5" hidden="1">
      <c r="D42" s="105" t="str">
        <f>TEXT(D41,"##,##0")</f>
        <v>0</v>
      </c>
      <c r="E42" s="105" t="str">
        <f>TEXT(E41,"##,##0")</f>
        <v>0</v>
      </c>
    </row>
  </sheetData>
  <mergeCells count="181">
    <mergeCell ref="M35:M36"/>
    <mergeCell ref="N35:N36"/>
    <mergeCell ref="M33:M34"/>
    <mergeCell ref="N33:N34"/>
    <mergeCell ref="K33:K34"/>
    <mergeCell ref="L33:L34"/>
    <mergeCell ref="B35:B36"/>
    <mergeCell ref="C35:C36"/>
    <mergeCell ref="D35:D36"/>
    <mergeCell ref="E35:E36"/>
    <mergeCell ref="F35:F36"/>
    <mergeCell ref="G35:G36"/>
    <mergeCell ref="H35:H36"/>
    <mergeCell ref="I35:I36"/>
    <mergeCell ref="J35:J36"/>
    <mergeCell ref="J31:J32"/>
    <mergeCell ref="K31:K32"/>
    <mergeCell ref="L31:L32"/>
    <mergeCell ref="J33:J34"/>
    <mergeCell ref="K35:K36"/>
    <mergeCell ref="L35:L36"/>
    <mergeCell ref="M31:M32"/>
    <mergeCell ref="N31:N32"/>
    <mergeCell ref="B33:B34"/>
    <mergeCell ref="C33:C34"/>
    <mergeCell ref="D33:D34"/>
    <mergeCell ref="E33:E34"/>
    <mergeCell ref="F33:F34"/>
    <mergeCell ref="G33:G34"/>
    <mergeCell ref="H33:H34"/>
    <mergeCell ref="I33:I34"/>
    <mergeCell ref="M29:M30"/>
    <mergeCell ref="N29:N30"/>
    <mergeCell ref="B31:B32"/>
    <mergeCell ref="C31:C32"/>
    <mergeCell ref="D31:D32"/>
    <mergeCell ref="E31:E32"/>
    <mergeCell ref="F31:F32"/>
    <mergeCell ref="G31:G32"/>
    <mergeCell ref="H31:H32"/>
    <mergeCell ref="I31:I32"/>
    <mergeCell ref="K27:K28"/>
    <mergeCell ref="L27:L28"/>
    <mergeCell ref="G29:G30"/>
    <mergeCell ref="H29:H30"/>
    <mergeCell ref="I29:I30"/>
    <mergeCell ref="J29:J30"/>
    <mergeCell ref="M27:M28"/>
    <mergeCell ref="N27:N28"/>
    <mergeCell ref="B29:B30"/>
    <mergeCell ref="C29:C30"/>
    <mergeCell ref="D29:D30"/>
    <mergeCell ref="E29:E30"/>
    <mergeCell ref="F29:F30"/>
    <mergeCell ref="K29:K30"/>
    <mergeCell ref="L29:L30"/>
    <mergeCell ref="J27:J28"/>
    <mergeCell ref="M25:M26"/>
    <mergeCell ref="N25:N26"/>
    <mergeCell ref="B27:B28"/>
    <mergeCell ref="C27:C28"/>
    <mergeCell ref="D27:D28"/>
    <mergeCell ref="E27:E28"/>
    <mergeCell ref="F27:F28"/>
    <mergeCell ref="G27:G28"/>
    <mergeCell ref="H27:H28"/>
    <mergeCell ref="I27:I28"/>
    <mergeCell ref="K23:K24"/>
    <mergeCell ref="L23:L24"/>
    <mergeCell ref="G25:G26"/>
    <mergeCell ref="H25:H26"/>
    <mergeCell ref="I25:I26"/>
    <mergeCell ref="J25:J26"/>
    <mergeCell ref="M23:M24"/>
    <mergeCell ref="N23:N24"/>
    <mergeCell ref="B25:B26"/>
    <mergeCell ref="C25:C26"/>
    <mergeCell ref="D25:D26"/>
    <mergeCell ref="E25:E26"/>
    <mergeCell ref="F25:F26"/>
    <mergeCell ref="K25:K26"/>
    <mergeCell ref="L25:L26"/>
    <mergeCell ref="J23:J24"/>
    <mergeCell ref="M21:M22"/>
    <mergeCell ref="N21:N22"/>
    <mergeCell ref="B23:B24"/>
    <mergeCell ref="C23:C24"/>
    <mergeCell ref="D23:D24"/>
    <mergeCell ref="E23:E24"/>
    <mergeCell ref="F23:F24"/>
    <mergeCell ref="G23:G24"/>
    <mergeCell ref="H23:H24"/>
    <mergeCell ref="I23:I24"/>
    <mergeCell ref="K19:K20"/>
    <mergeCell ref="L19:L20"/>
    <mergeCell ref="G21:G22"/>
    <mergeCell ref="H21:H22"/>
    <mergeCell ref="I21:I22"/>
    <mergeCell ref="J21:J22"/>
    <mergeCell ref="M19:M20"/>
    <mergeCell ref="N19:N20"/>
    <mergeCell ref="B21:B22"/>
    <mergeCell ref="C21:C22"/>
    <mergeCell ref="D21:D22"/>
    <mergeCell ref="E21:E22"/>
    <mergeCell ref="F21:F22"/>
    <mergeCell ref="K21:K22"/>
    <mergeCell ref="L21:L22"/>
    <mergeCell ref="J19:J20"/>
    <mergeCell ref="M17:M18"/>
    <mergeCell ref="N17:N18"/>
    <mergeCell ref="B19:B20"/>
    <mergeCell ref="C19:C20"/>
    <mergeCell ref="D19:D20"/>
    <mergeCell ref="E19:E20"/>
    <mergeCell ref="F19:F20"/>
    <mergeCell ref="G19:G20"/>
    <mergeCell ref="H19:H20"/>
    <mergeCell ref="I19:I20"/>
    <mergeCell ref="K15:K16"/>
    <mergeCell ref="L15:L16"/>
    <mergeCell ref="G17:G18"/>
    <mergeCell ref="H17:H18"/>
    <mergeCell ref="I17:I18"/>
    <mergeCell ref="J17:J18"/>
    <mergeCell ref="M15:M16"/>
    <mergeCell ref="N15:N16"/>
    <mergeCell ref="B17:B18"/>
    <mergeCell ref="C17:C18"/>
    <mergeCell ref="D17:D18"/>
    <mergeCell ref="E17:E18"/>
    <mergeCell ref="F17:F18"/>
    <mergeCell ref="K17:K18"/>
    <mergeCell ref="L17:L18"/>
    <mergeCell ref="J15:J16"/>
    <mergeCell ref="M13:M14"/>
    <mergeCell ref="N13:N14"/>
    <mergeCell ref="B15:B16"/>
    <mergeCell ref="C15:C16"/>
    <mergeCell ref="D15:D16"/>
    <mergeCell ref="E15:E16"/>
    <mergeCell ref="F15:F16"/>
    <mergeCell ref="G15:G16"/>
    <mergeCell ref="H15:H16"/>
    <mergeCell ref="I15:I16"/>
    <mergeCell ref="K11:K12"/>
    <mergeCell ref="L11:L12"/>
    <mergeCell ref="G13:G14"/>
    <mergeCell ref="H13:H14"/>
    <mergeCell ref="I13:I14"/>
    <mergeCell ref="J13:J14"/>
    <mergeCell ref="M11:M12"/>
    <mergeCell ref="N11:N12"/>
    <mergeCell ref="B13:B14"/>
    <mergeCell ref="C13:C14"/>
    <mergeCell ref="D13:D14"/>
    <mergeCell ref="E13:E14"/>
    <mergeCell ref="F13:F14"/>
    <mergeCell ref="K13:K14"/>
    <mergeCell ref="L13:L14"/>
    <mergeCell ref="J11:J12"/>
    <mergeCell ref="B8:B9"/>
    <mergeCell ref="F8:F9"/>
    <mergeCell ref="F11:F12"/>
    <mergeCell ref="G11:G12"/>
    <mergeCell ref="H11:H12"/>
    <mergeCell ref="I11:I12"/>
    <mergeCell ref="B11:B12"/>
    <mergeCell ref="C11:C12"/>
    <mergeCell ref="D11:D12"/>
    <mergeCell ref="E11:E12"/>
    <mergeCell ref="G8:G9"/>
    <mergeCell ref="L8:L9"/>
    <mergeCell ref="A1:N1"/>
    <mergeCell ref="A2:N2"/>
    <mergeCell ref="A3:N3"/>
    <mergeCell ref="D4:F4"/>
    <mergeCell ref="G4:J4"/>
    <mergeCell ref="A5:A10"/>
    <mergeCell ref="B5:F5"/>
    <mergeCell ref="G5:L5"/>
  </mergeCells>
  <printOptions horizontalCentered="1"/>
  <pageMargins left="0.74803149606299213" right="0.59055118110236227" top="0.39370078740157483" bottom="0.19685039370078741" header="0" footer="0.39370078740157483"/>
  <pageSetup paperSize="9" firstPageNumber="162" orientation="landscape" useFirstPageNumber="1"/>
  <headerFooter alignWithMargins="0">
    <oddFooter>&amp;L&amp;9 &amp;C&amp;"Times New Roman"&amp;9  - &amp;p -&amp;R&amp;9 </oddFooter>
  </headerFooter>
</worksheet>
</file>

<file path=xl/worksheets/sheet26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Q43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4.625" customWidth="1"/>
    <col min="2" max="2" width="7.125" customWidth="1"/>
    <col min="3" max="4" width="6.625" customWidth="1"/>
    <col min="5" max="5" width="15.625" customWidth="1"/>
    <col min="6" max="6" width="6.625" customWidth="1"/>
    <col min="7" max="7" width="7.125" customWidth="1"/>
    <col min="8" max="9" width="6.625" customWidth="1"/>
    <col min="10" max="10" width="15.625" customWidth="1"/>
    <col min="11" max="11" width="7.125" customWidth="1"/>
    <col min="12" max="12" width="6.625" customWidth="1"/>
    <col min="13" max="14" width="7.125" customWidth="1"/>
  </cols>
  <sheetData>
    <row r="1" spans="1:17" ht="21" customHeight="1">
      <c r="A1" s="48" t="s">
        <v>145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6"/>
      <c r="P1" s="6"/>
      <c r="Q1" s="6"/>
    </row>
    <row r="2" spans="1:17" ht="21" customHeight="1">
      <c r="A2" s="48" t="s">
        <v>146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6"/>
      <c r="P2" s="6"/>
      <c r="Q2" s="6"/>
    </row>
    <row r="3" spans="1:17" ht="18.6" customHeight="1">
      <c r="A3" s="49" t="s">
        <v>70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1"/>
      <c r="P3" s="1"/>
      <c r="Q3" s="1"/>
    </row>
    <row r="4" spans="1:17" ht="18.6" customHeight="1" thickBot="1">
      <c r="A4" s="1"/>
      <c r="B4" s="1"/>
      <c r="C4" s="37"/>
      <c r="D4" s="64" t="str">
        <f>'10-2'!D4:F4</f>
        <v>115年 1 - 8月</v>
      </c>
      <c r="E4" s="64"/>
      <c r="F4" s="64"/>
      <c r="G4" s="57" t="str">
        <f>'10-2'!G4:J4</f>
        <v> Jan. - Aug. 2026</v>
      </c>
      <c r="H4" s="68"/>
      <c r="I4" s="68"/>
      <c r="J4" s="68"/>
      <c r="K4" s="1"/>
      <c r="L4" s="1"/>
      <c r="M4" s="1"/>
      <c r="N4" s="28" t="s">
        <v>38</v>
      </c>
      <c r="O4" s="1"/>
      <c r="P4" s="1"/>
      <c r="Q4" s="1"/>
    </row>
    <row r="5" spans="1:17" ht="15" customHeight="1">
      <c r="A5" s="54" t="s">
        <v>32</v>
      </c>
      <c r="B5" s="50" t="s">
        <v>43</v>
      </c>
      <c r="C5" s="51"/>
      <c r="D5" s="51"/>
      <c r="E5" s="51"/>
      <c r="F5" s="52"/>
      <c r="G5" s="50" t="s">
        <v>44</v>
      </c>
      <c r="H5" s="51"/>
      <c r="I5" s="51"/>
      <c r="J5" s="51"/>
      <c r="K5" s="51"/>
      <c r="L5" s="52"/>
      <c r="M5" s="12" t="s">
        <v>4</v>
      </c>
      <c r="N5" s="13" t="s">
        <v>34</v>
      </c>
      <c r="O5" s="7"/>
      <c r="P5" s="7"/>
      <c r="Q5" s="7"/>
    </row>
    <row r="6" spans="1:17" ht="14.1" customHeight="1">
      <c r="A6" s="55"/>
      <c r="B6" s="14" t="s">
        <v>5</v>
      </c>
      <c r="C6" s="5" t="s">
        <v>6</v>
      </c>
      <c r="D6" s="5" t="s">
        <v>7</v>
      </c>
      <c r="E6" s="27" t="s">
        <v>65</v>
      </c>
      <c r="F6" s="5" t="s">
        <v>4</v>
      </c>
      <c r="G6" s="5" t="s">
        <v>5</v>
      </c>
      <c r="H6" s="5" t="s">
        <v>6</v>
      </c>
      <c r="I6" s="5" t="s">
        <v>7</v>
      </c>
      <c r="J6" s="27" t="s">
        <v>65</v>
      </c>
      <c r="K6" s="5" t="s">
        <v>66</v>
      </c>
      <c r="L6" s="5" t="s">
        <v>4</v>
      </c>
      <c r="M6" s="5" t="s">
        <v>8</v>
      </c>
      <c r="N6" s="15" t="s">
        <v>8</v>
      </c>
      <c r="O6" s="7"/>
      <c r="P6" s="7"/>
      <c r="Q6" s="7"/>
    </row>
    <row r="7" spans="1:17" ht="14.1" customHeight="1">
      <c r="A7" s="55"/>
      <c r="B7" s="17" t="s">
        <v>22</v>
      </c>
      <c r="C7" s="5" t="s">
        <v>9</v>
      </c>
      <c r="D7" s="5" t="s">
        <v>9</v>
      </c>
      <c r="E7" s="27" t="s">
        <v>10</v>
      </c>
      <c r="F7" s="5" t="s">
        <v>11</v>
      </c>
      <c r="G7" s="19" t="s">
        <v>0</v>
      </c>
      <c r="H7" s="5" t="s">
        <v>12</v>
      </c>
      <c r="I7" s="5" t="s">
        <v>12</v>
      </c>
      <c r="J7" s="27" t="s">
        <v>13</v>
      </c>
      <c r="K7" s="5" t="s">
        <v>67</v>
      </c>
      <c r="L7" s="5" t="s">
        <v>14</v>
      </c>
      <c r="M7" s="5" t="s">
        <v>22</v>
      </c>
      <c r="N7" s="16" t="s">
        <v>21</v>
      </c>
      <c r="O7" s="7"/>
      <c r="P7" s="7"/>
      <c r="Q7" s="7"/>
    </row>
    <row r="8" spans="1:17" ht="14.1" customHeight="1">
      <c r="A8" s="55"/>
      <c r="B8" s="17" t="s">
        <v>15</v>
      </c>
      <c r="C8" s="20" t="s">
        <v>16</v>
      </c>
      <c r="D8" s="20" t="s">
        <v>17</v>
      </c>
      <c r="E8" s="21" t="s">
        <v>18</v>
      </c>
      <c r="F8" s="17" t="s">
        <v>19</v>
      </c>
      <c r="G8" s="17" t="s">
        <v>15</v>
      </c>
      <c r="H8" s="20" t="s">
        <v>16</v>
      </c>
      <c r="I8" s="20" t="s">
        <v>17</v>
      </c>
      <c r="J8" s="21" t="s">
        <v>73</v>
      </c>
      <c r="K8" s="20" t="s">
        <v>68</v>
      </c>
      <c r="L8" s="17" t="s">
        <v>19</v>
      </c>
      <c r="M8" s="20" t="s">
        <v>20</v>
      </c>
      <c r="N8" s="16" t="s">
        <v>27</v>
      </c>
      <c r="O8" s="7"/>
      <c r="P8" s="7"/>
      <c r="Q8" s="7"/>
    </row>
    <row r="9" spans="1:17" ht="14.1" customHeight="1">
      <c r="A9" s="55"/>
      <c r="B9" s="17"/>
      <c r="C9" s="20" t="s">
        <v>21</v>
      </c>
      <c r="D9" s="20" t="s">
        <v>23</v>
      </c>
      <c r="E9" s="22" t="s">
        <v>24</v>
      </c>
      <c r="F9" s="17"/>
      <c r="G9" s="17"/>
      <c r="H9" s="20" t="s">
        <v>25</v>
      </c>
      <c r="I9" s="20" t="s">
        <v>25</v>
      </c>
      <c r="J9" s="22" t="s">
        <v>24</v>
      </c>
      <c r="K9" s="17" t="s">
        <v>69</v>
      </c>
      <c r="L9" s="17"/>
      <c r="M9" s="20" t="s">
        <v>26</v>
      </c>
      <c r="N9" s="16" t="s">
        <v>21</v>
      </c>
      <c r="O9" s="7"/>
      <c r="P9" s="7"/>
      <c r="Q9" s="7"/>
    </row>
    <row r="10" spans="1:17" ht="14.1" customHeight="1" thickBot="1">
      <c r="A10" s="56"/>
      <c r="B10" s="23" t="s">
        <v>22</v>
      </c>
      <c r="C10" s="23" t="s">
        <v>22</v>
      </c>
      <c r="D10" s="23" t="s">
        <v>22</v>
      </c>
      <c r="E10" s="29" t="s">
        <v>28</v>
      </c>
      <c r="F10" s="30" t="s">
        <v>22</v>
      </c>
      <c r="G10" s="30" t="s">
        <v>22</v>
      </c>
      <c r="H10" s="30" t="s">
        <v>22</v>
      </c>
      <c r="I10" s="30" t="s">
        <v>22</v>
      </c>
      <c r="J10" s="29" t="s">
        <v>28</v>
      </c>
      <c r="K10" s="17" t="s">
        <v>25</v>
      </c>
      <c r="L10" s="30" t="s">
        <v>22</v>
      </c>
      <c r="M10" s="30" t="s">
        <v>29</v>
      </c>
      <c r="N10" s="31" t="s">
        <v>30</v>
      </c>
      <c r="O10" s="7"/>
      <c r="P10" s="7"/>
      <c r="Q10" s="7"/>
    </row>
    <row r="11" spans="1:17" ht="12.6" customHeight="1">
      <c r="A11" s="151" t="s">
        <v>1</v>
      </c>
      <c r="B11" s="155">
        <v>28817</v>
      </c>
      <c r="C11" s="155">
        <v>18051</v>
      </c>
      <c r="D11" s="155">
        <v>4801</v>
      </c>
      <c r="E11" s="155">
        <v>4344</v>
      </c>
      <c r="F11" s="155">
        <v>1620</v>
      </c>
      <c r="G11" s="155">
        <v>18288</v>
      </c>
      <c r="H11" s="155">
        <v>12864</v>
      </c>
      <c r="I11" s="155">
        <v>34</v>
      </c>
      <c r="J11" s="155">
        <v>1428</v>
      </c>
      <c r="K11" s="155">
        <v>1799</v>
      </c>
      <c r="L11" s="155">
        <v>2164</v>
      </c>
      <c r="M11" s="159">
        <v>0</v>
      </c>
      <c r="N11" s="163">
        <v>10529</v>
      </c>
      <c r="O11" s="8"/>
      <c r="P11" s="8"/>
      <c r="Q11" s="8"/>
    </row>
    <row r="12" spans="1:17" ht="11.1" customHeight="1">
      <c r="A12" s="166" t="s">
        <v>15</v>
      </c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8"/>
      <c r="N12" s="80"/>
      <c r="O12" s="8"/>
      <c r="P12" s="8"/>
      <c r="Q12" s="8"/>
    </row>
    <row r="13" spans="1:17" ht="12.6" customHeight="1">
      <c r="A13" s="39" t="s">
        <v>78</v>
      </c>
      <c r="B13" s="169">
        <v>7799</v>
      </c>
      <c r="C13" s="169">
        <v>5230</v>
      </c>
      <c r="D13" s="169">
        <v>1118</v>
      </c>
      <c r="E13" s="169">
        <v>872</v>
      </c>
      <c r="F13" s="169">
        <v>579</v>
      </c>
      <c r="G13" s="169">
        <v>4838</v>
      </c>
      <c r="H13" s="169">
        <v>3477</v>
      </c>
      <c r="I13" s="169">
        <v>6</v>
      </c>
      <c r="J13" s="169">
        <v>173</v>
      </c>
      <c r="K13" s="169">
        <v>437</v>
      </c>
      <c r="L13" s="169">
        <v>745</v>
      </c>
      <c r="M13" s="172">
        <v>0</v>
      </c>
      <c r="N13" s="175">
        <v>2961</v>
      </c>
      <c r="O13" s="8"/>
      <c r="P13" s="8"/>
      <c r="Q13" s="8"/>
    </row>
    <row r="14" spans="1:17" ht="11.1" customHeight="1">
      <c r="A14" s="165" t="s">
        <v>85</v>
      </c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4"/>
      <c r="N14" s="86"/>
      <c r="O14" s="8"/>
      <c r="P14" s="8"/>
      <c r="Q14" s="8"/>
    </row>
    <row r="15" spans="1:17" ht="12.6" customHeight="1">
      <c r="A15" s="39" t="s">
        <v>269</v>
      </c>
      <c r="B15" s="169">
        <v>5836</v>
      </c>
      <c r="C15" s="169">
        <v>3507</v>
      </c>
      <c r="D15" s="169">
        <v>1342</v>
      </c>
      <c r="E15" s="169">
        <v>559</v>
      </c>
      <c r="F15" s="169">
        <v>428</v>
      </c>
      <c r="G15" s="169">
        <v>3605</v>
      </c>
      <c r="H15" s="169">
        <v>2598</v>
      </c>
      <c r="I15" s="169">
        <v>-5</v>
      </c>
      <c r="J15" s="169">
        <v>249</v>
      </c>
      <c r="K15" s="169">
        <v>369</v>
      </c>
      <c r="L15" s="169">
        <v>394</v>
      </c>
      <c r="M15" s="172">
        <v>0</v>
      </c>
      <c r="N15" s="175">
        <v>2231</v>
      </c>
      <c r="O15" s="8"/>
      <c r="P15" s="8"/>
      <c r="Q15" s="8"/>
    </row>
    <row r="16" spans="1:17" ht="11.1" customHeight="1">
      <c r="A16" s="165" t="s">
        <v>270</v>
      </c>
      <c r="B16" s="82"/>
      <c r="C16" s="82"/>
      <c r="D16" s="82"/>
      <c r="E16" s="82"/>
      <c r="F16" s="82"/>
      <c r="G16" s="82"/>
      <c r="H16" s="82"/>
      <c r="I16" s="82"/>
      <c r="J16" s="82"/>
      <c r="K16" s="82"/>
      <c r="L16" s="82"/>
      <c r="M16" s="84"/>
      <c r="N16" s="86"/>
      <c r="O16" s="8"/>
      <c r="P16" s="8"/>
      <c r="Q16" s="8"/>
    </row>
    <row r="17" spans="1:17" ht="12.6" customHeight="1">
      <c r="A17" s="39" t="s">
        <v>271</v>
      </c>
      <c r="B17" s="169">
        <v>6886</v>
      </c>
      <c r="C17" s="169">
        <v>3980</v>
      </c>
      <c r="D17" s="169">
        <v>1190</v>
      </c>
      <c r="E17" s="169">
        <v>1346</v>
      </c>
      <c r="F17" s="169">
        <v>371</v>
      </c>
      <c r="G17" s="169">
        <v>4453</v>
      </c>
      <c r="H17" s="169">
        <v>2976</v>
      </c>
      <c r="I17" s="169">
        <v>6</v>
      </c>
      <c r="J17" s="169">
        <v>715</v>
      </c>
      <c r="K17" s="169">
        <v>361</v>
      </c>
      <c r="L17" s="169">
        <v>394</v>
      </c>
      <c r="M17" s="172">
        <v>0</v>
      </c>
      <c r="N17" s="175">
        <v>2434</v>
      </c>
      <c r="O17" s="8"/>
      <c r="P17" s="8"/>
      <c r="Q17" s="8"/>
    </row>
    <row r="18" spans="1:17" ht="11.1" customHeight="1">
      <c r="A18" s="165" t="s">
        <v>272</v>
      </c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4"/>
      <c r="N18" s="86"/>
      <c r="O18" s="8"/>
      <c r="P18" s="8"/>
      <c r="Q18" s="8"/>
    </row>
    <row r="19" spans="1:17" ht="12.6" customHeight="1">
      <c r="A19" s="39" t="s">
        <v>273</v>
      </c>
      <c r="B19" s="169">
        <v>2076</v>
      </c>
      <c r="C19" s="169">
        <v>1184</v>
      </c>
      <c r="D19" s="169">
        <v>253</v>
      </c>
      <c r="E19" s="169">
        <v>625</v>
      </c>
      <c r="F19" s="169">
        <v>14</v>
      </c>
      <c r="G19" s="169">
        <v>1418</v>
      </c>
      <c r="H19" s="169">
        <v>855</v>
      </c>
      <c r="I19" s="169">
        <v>15</v>
      </c>
      <c r="J19" s="169">
        <v>182</v>
      </c>
      <c r="K19" s="169">
        <v>136</v>
      </c>
      <c r="L19" s="169">
        <v>229</v>
      </c>
      <c r="M19" s="172">
        <v>0</v>
      </c>
      <c r="N19" s="175">
        <v>659</v>
      </c>
      <c r="O19" s="8"/>
      <c r="P19" s="8"/>
      <c r="Q19" s="8"/>
    </row>
    <row r="20" spans="1:17" ht="11.1" customHeight="1">
      <c r="A20" s="165" t="s">
        <v>274</v>
      </c>
      <c r="B20" s="82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4"/>
      <c r="N20" s="86"/>
      <c r="O20" s="8"/>
      <c r="P20" s="8"/>
      <c r="Q20" s="8"/>
    </row>
    <row r="21" spans="1:17" ht="12.6" customHeight="1">
      <c r="A21" s="39" t="s">
        <v>275</v>
      </c>
      <c r="B21" s="169">
        <v>1357</v>
      </c>
      <c r="C21" s="169">
        <v>990</v>
      </c>
      <c r="D21" s="169">
        <v>200</v>
      </c>
      <c r="E21" s="169">
        <v>112</v>
      </c>
      <c r="F21" s="169">
        <v>55</v>
      </c>
      <c r="G21" s="169">
        <v>928</v>
      </c>
      <c r="H21" s="169">
        <v>700</v>
      </c>
      <c r="I21" s="169">
        <v>10</v>
      </c>
      <c r="J21" s="169">
        <v>36</v>
      </c>
      <c r="K21" s="169">
        <v>91</v>
      </c>
      <c r="L21" s="169">
        <v>91</v>
      </c>
      <c r="M21" s="172">
        <v>0</v>
      </c>
      <c r="N21" s="175">
        <v>429</v>
      </c>
      <c r="O21" s="8"/>
      <c r="P21" s="8"/>
      <c r="Q21" s="8"/>
    </row>
    <row r="22" spans="1:17" ht="11.1" customHeight="1">
      <c r="A22" s="165" t="s">
        <v>276</v>
      </c>
      <c r="B22" s="82"/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4"/>
      <c r="N22" s="86"/>
      <c r="O22" s="8"/>
      <c r="P22" s="8"/>
      <c r="Q22" s="8"/>
    </row>
    <row r="23" spans="1:17" ht="12.6" customHeight="1">
      <c r="A23" s="39" t="s">
        <v>277</v>
      </c>
      <c r="B23" s="169">
        <v>1825</v>
      </c>
      <c r="C23" s="169">
        <v>1053</v>
      </c>
      <c r="D23" s="169">
        <v>299</v>
      </c>
      <c r="E23" s="169">
        <v>448</v>
      </c>
      <c r="F23" s="169">
        <v>26</v>
      </c>
      <c r="G23" s="169">
        <v>1179</v>
      </c>
      <c r="H23" s="169">
        <v>837</v>
      </c>
      <c r="I23" s="169">
        <v>-1</v>
      </c>
      <c r="J23" s="169">
        <v>19</v>
      </c>
      <c r="K23" s="169">
        <v>171</v>
      </c>
      <c r="L23" s="169">
        <v>153</v>
      </c>
      <c r="M23" s="172">
        <v>0</v>
      </c>
      <c r="N23" s="175">
        <v>646</v>
      </c>
      <c r="O23" s="8"/>
      <c r="P23" s="8"/>
      <c r="Q23" s="8"/>
    </row>
    <row r="24" spans="1:17" ht="11.1" customHeight="1">
      <c r="A24" s="165" t="s">
        <v>278</v>
      </c>
      <c r="B24" s="82"/>
      <c r="C24" s="82"/>
      <c r="D24" s="82"/>
      <c r="E24" s="82"/>
      <c r="F24" s="82"/>
      <c r="G24" s="82"/>
      <c r="H24" s="82"/>
      <c r="I24" s="82"/>
      <c r="J24" s="82"/>
      <c r="K24" s="82"/>
      <c r="L24" s="82"/>
      <c r="M24" s="84"/>
      <c r="N24" s="86"/>
      <c r="O24" s="8"/>
      <c r="P24" s="8"/>
      <c r="Q24" s="8"/>
    </row>
    <row r="25" spans="1:17" ht="12.6" customHeight="1">
      <c r="A25" s="39" t="s">
        <v>279</v>
      </c>
      <c r="B25" s="169">
        <v>1585</v>
      </c>
      <c r="C25" s="169">
        <v>1121</v>
      </c>
      <c r="D25" s="169">
        <v>159</v>
      </c>
      <c r="E25" s="169">
        <v>258</v>
      </c>
      <c r="F25" s="169">
        <v>47</v>
      </c>
      <c r="G25" s="169">
        <v>913</v>
      </c>
      <c r="H25" s="169">
        <v>719</v>
      </c>
      <c r="I25" s="178">
        <v>0</v>
      </c>
      <c r="J25" s="169">
        <v>14</v>
      </c>
      <c r="K25" s="169">
        <v>146</v>
      </c>
      <c r="L25" s="169">
        <v>34</v>
      </c>
      <c r="M25" s="172">
        <v>0</v>
      </c>
      <c r="N25" s="175">
        <v>672</v>
      </c>
      <c r="O25" s="8"/>
      <c r="P25" s="8"/>
      <c r="Q25" s="8"/>
    </row>
    <row r="26" spans="1:17" ht="11.1" customHeight="1">
      <c r="A26" s="165" t="s">
        <v>280</v>
      </c>
      <c r="B26" s="82"/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4"/>
      <c r="N26" s="86"/>
      <c r="O26" s="8"/>
      <c r="P26" s="8"/>
      <c r="Q26" s="8"/>
    </row>
    <row r="27" spans="1:17" ht="12.6" customHeight="1">
      <c r="A27" s="39" t="s">
        <v>281</v>
      </c>
      <c r="B27" s="169">
        <v>1452</v>
      </c>
      <c r="C27" s="169">
        <v>986</v>
      </c>
      <c r="D27" s="169">
        <v>241</v>
      </c>
      <c r="E27" s="169">
        <v>125</v>
      </c>
      <c r="F27" s="169">
        <v>101</v>
      </c>
      <c r="G27" s="169">
        <v>954</v>
      </c>
      <c r="H27" s="169">
        <v>700</v>
      </c>
      <c r="I27" s="169">
        <v>2</v>
      </c>
      <c r="J27" s="169">
        <v>40</v>
      </c>
      <c r="K27" s="169">
        <v>88</v>
      </c>
      <c r="L27" s="169">
        <v>125</v>
      </c>
      <c r="M27" s="172">
        <v>0</v>
      </c>
      <c r="N27" s="175">
        <v>498</v>
      </c>
      <c r="O27" s="8"/>
      <c r="P27" s="8"/>
      <c r="Q27" s="8"/>
    </row>
    <row r="28" spans="1:17" ht="11.1" customHeight="1">
      <c r="A28" s="165" t="s">
        <v>282</v>
      </c>
      <c r="B28" s="82"/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4"/>
      <c r="N28" s="86"/>
      <c r="O28" s="8"/>
      <c r="P28" s="8"/>
      <c r="Q28" s="8"/>
    </row>
    <row r="29" spans="1:17" ht="12.6" customHeight="1">
      <c r="A29" s="39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3"/>
      <c r="N29" s="85"/>
      <c r="O29" s="8"/>
      <c r="P29" s="8"/>
      <c r="Q29" s="8"/>
    </row>
    <row r="30" spans="1:17" ht="11.1" customHeight="1">
      <c r="A30" s="40"/>
      <c r="B30" s="82"/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4"/>
      <c r="N30" s="86"/>
      <c r="O30" s="8"/>
      <c r="P30" s="8"/>
      <c r="Q30" s="8"/>
    </row>
    <row r="31" spans="1:17" ht="12.6" customHeight="1">
      <c r="A31" s="39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3"/>
      <c r="N31" s="85"/>
      <c r="O31" s="8"/>
      <c r="P31" s="8"/>
      <c r="Q31" s="8"/>
    </row>
    <row r="32" spans="1:17" ht="11.1" customHeight="1">
      <c r="A32" s="40"/>
      <c r="B32" s="82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84"/>
      <c r="N32" s="86"/>
      <c r="O32" s="8"/>
      <c r="P32" s="8"/>
      <c r="Q32" s="8"/>
    </row>
    <row r="33" spans="1:17" ht="12.6" customHeight="1">
      <c r="A33" s="39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3"/>
      <c r="N33" s="85"/>
      <c r="O33" s="8"/>
      <c r="P33" s="8"/>
      <c r="Q33" s="8"/>
    </row>
    <row r="34" spans="1:17" ht="11.1" customHeight="1">
      <c r="A34" s="40"/>
      <c r="B34" s="82"/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4"/>
      <c r="N34" s="86"/>
      <c r="O34" s="8"/>
      <c r="P34" s="8"/>
      <c r="Q34" s="8"/>
    </row>
    <row r="35" spans="1:17" ht="12.6" customHeight="1">
      <c r="A35" s="39"/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91"/>
      <c r="N35" s="89"/>
      <c r="O35" s="8"/>
      <c r="P35" s="8"/>
      <c r="Q35" s="8"/>
    </row>
    <row r="36" spans="1:17" ht="11.1" customHeight="1" thickBot="1">
      <c r="A36" s="41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92"/>
      <c r="N36" s="90"/>
      <c r="O36" s="8"/>
      <c r="P36" s="8"/>
      <c r="Q36" s="8"/>
    </row>
    <row r="37" spans="1:17" ht="13.5" customHeight="1">
      <c r="A37" s="3" t="s">
        <v>152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spans="1:17" ht="13.5" customHeight="1">
      <c r="A38" s="7" t="s">
        <v>74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1:17" ht="13.5" customHeight="1">
      <c r="A39" s="32" t="s">
        <v>106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O39" s="7"/>
      <c r="P39" s="7"/>
      <c r="Q39" s="7"/>
    </row>
    <row r="40" spans="1:17" ht="13.5" customHeight="1">
      <c r="A40" s="32" t="s">
        <v>47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9"/>
      <c r="O40" s="3"/>
      <c r="P40" s="3"/>
      <c r="Q40" s="3"/>
    </row>
    <row r="41" spans="1:17" ht="13.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</row>
    <row r="42" spans="4:5" ht="13.5" customHeight="1" hidden="1">
      <c r="D42" s="105" t="str">
        <f>TEXT(D41,"##,##0")</f>
        <v>0</v>
      </c>
      <c r="E42" s="105" t="str">
        <f>TEXT(E41,"##,##0")</f>
        <v>0</v>
      </c>
    </row>
    <row r="43" ht="13.5" customHeight="1"/>
  </sheetData>
  <mergeCells count="181">
    <mergeCell ref="N35:N36"/>
    <mergeCell ref="J35:J36"/>
    <mergeCell ref="K35:K36"/>
    <mergeCell ref="L35:L36"/>
    <mergeCell ref="M35:M36"/>
    <mergeCell ref="M33:M34"/>
    <mergeCell ref="N33:N34"/>
    <mergeCell ref="K33:K34"/>
    <mergeCell ref="L33:L34"/>
    <mergeCell ref="B35:B36"/>
    <mergeCell ref="C35:C36"/>
    <mergeCell ref="D35:D36"/>
    <mergeCell ref="E35:E36"/>
    <mergeCell ref="F35:F36"/>
    <mergeCell ref="G35:G36"/>
    <mergeCell ref="H35:H36"/>
    <mergeCell ref="I35:I36"/>
    <mergeCell ref="G33:G34"/>
    <mergeCell ref="H33:H34"/>
    <mergeCell ref="I33:I34"/>
    <mergeCell ref="J33:J34"/>
    <mergeCell ref="N31:N32"/>
    <mergeCell ref="B33:B34"/>
    <mergeCell ref="C33:C34"/>
    <mergeCell ref="D33:D34"/>
    <mergeCell ref="E33:E34"/>
    <mergeCell ref="F33:F34"/>
    <mergeCell ref="J31:J32"/>
    <mergeCell ref="K31:K32"/>
    <mergeCell ref="L31:L32"/>
    <mergeCell ref="M31:M32"/>
    <mergeCell ref="M29:M30"/>
    <mergeCell ref="N29:N30"/>
    <mergeCell ref="B31:B32"/>
    <mergeCell ref="C31:C32"/>
    <mergeCell ref="D31:D32"/>
    <mergeCell ref="E31:E32"/>
    <mergeCell ref="F31:F32"/>
    <mergeCell ref="G31:G32"/>
    <mergeCell ref="H31:H32"/>
    <mergeCell ref="I31:I32"/>
    <mergeCell ref="K27:K28"/>
    <mergeCell ref="L27:L28"/>
    <mergeCell ref="G29:G30"/>
    <mergeCell ref="H29:H30"/>
    <mergeCell ref="I29:I30"/>
    <mergeCell ref="J29:J30"/>
    <mergeCell ref="M27:M28"/>
    <mergeCell ref="N27:N28"/>
    <mergeCell ref="B29:B30"/>
    <mergeCell ref="C29:C30"/>
    <mergeCell ref="D29:D30"/>
    <mergeCell ref="E29:E30"/>
    <mergeCell ref="F29:F30"/>
    <mergeCell ref="K29:K30"/>
    <mergeCell ref="L29:L30"/>
    <mergeCell ref="J27:J28"/>
    <mergeCell ref="M25:M26"/>
    <mergeCell ref="N25:N26"/>
    <mergeCell ref="B27:B28"/>
    <mergeCell ref="C27:C28"/>
    <mergeCell ref="D27:D28"/>
    <mergeCell ref="E27:E28"/>
    <mergeCell ref="F27:F28"/>
    <mergeCell ref="G27:G28"/>
    <mergeCell ref="H27:H28"/>
    <mergeCell ref="I27:I28"/>
    <mergeCell ref="K23:K24"/>
    <mergeCell ref="L23:L24"/>
    <mergeCell ref="G25:G26"/>
    <mergeCell ref="H25:H26"/>
    <mergeCell ref="I25:I26"/>
    <mergeCell ref="J25:J26"/>
    <mergeCell ref="M23:M24"/>
    <mergeCell ref="N23:N24"/>
    <mergeCell ref="B25:B26"/>
    <mergeCell ref="C25:C26"/>
    <mergeCell ref="D25:D26"/>
    <mergeCell ref="E25:E26"/>
    <mergeCell ref="F25:F26"/>
    <mergeCell ref="K25:K26"/>
    <mergeCell ref="L25:L26"/>
    <mergeCell ref="J23:J24"/>
    <mergeCell ref="M21:M22"/>
    <mergeCell ref="N21:N22"/>
    <mergeCell ref="B23:B24"/>
    <mergeCell ref="C23:C24"/>
    <mergeCell ref="D23:D24"/>
    <mergeCell ref="E23:E24"/>
    <mergeCell ref="F23:F24"/>
    <mergeCell ref="G23:G24"/>
    <mergeCell ref="H23:H24"/>
    <mergeCell ref="I23:I24"/>
    <mergeCell ref="K19:K20"/>
    <mergeCell ref="L19:L20"/>
    <mergeCell ref="G21:G22"/>
    <mergeCell ref="H21:H22"/>
    <mergeCell ref="I21:I22"/>
    <mergeCell ref="J21:J22"/>
    <mergeCell ref="M19:M20"/>
    <mergeCell ref="N19:N20"/>
    <mergeCell ref="B21:B22"/>
    <mergeCell ref="C21:C22"/>
    <mergeCell ref="D21:D22"/>
    <mergeCell ref="E21:E22"/>
    <mergeCell ref="F21:F22"/>
    <mergeCell ref="K21:K22"/>
    <mergeCell ref="L21:L22"/>
    <mergeCell ref="J19:J20"/>
    <mergeCell ref="M17:M18"/>
    <mergeCell ref="N17:N18"/>
    <mergeCell ref="B19:B20"/>
    <mergeCell ref="C19:C20"/>
    <mergeCell ref="D19:D20"/>
    <mergeCell ref="E19:E20"/>
    <mergeCell ref="F19:F20"/>
    <mergeCell ref="G19:G20"/>
    <mergeCell ref="H19:H20"/>
    <mergeCell ref="I19:I20"/>
    <mergeCell ref="K15:K16"/>
    <mergeCell ref="L15:L16"/>
    <mergeCell ref="G17:G18"/>
    <mergeCell ref="H17:H18"/>
    <mergeCell ref="I17:I18"/>
    <mergeCell ref="J17:J18"/>
    <mergeCell ref="M15:M16"/>
    <mergeCell ref="N15:N16"/>
    <mergeCell ref="B17:B18"/>
    <mergeCell ref="C17:C18"/>
    <mergeCell ref="D17:D18"/>
    <mergeCell ref="E17:E18"/>
    <mergeCell ref="F17:F18"/>
    <mergeCell ref="K17:K18"/>
    <mergeCell ref="L17:L18"/>
    <mergeCell ref="J15:J16"/>
    <mergeCell ref="M13:M14"/>
    <mergeCell ref="N13:N14"/>
    <mergeCell ref="B15:B16"/>
    <mergeCell ref="C15:C16"/>
    <mergeCell ref="D15:D16"/>
    <mergeCell ref="E15:E16"/>
    <mergeCell ref="F15:F16"/>
    <mergeCell ref="G15:G16"/>
    <mergeCell ref="H15:H16"/>
    <mergeCell ref="I15:I16"/>
    <mergeCell ref="K11:K12"/>
    <mergeCell ref="L11:L12"/>
    <mergeCell ref="G13:G14"/>
    <mergeCell ref="H13:H14"/>
    <mergeCell ref="I13:I14"/>
    <mergeCell ref="J13:J14"/>
    <mergeCell ref="M11:M12"/>
    <mergeCell ref="N11:N12"/>
    <mergeCell ref="B13:B14"/>
    <mergeCell ref="C13:C14"/>
    <mergeCell ref="D13:D14"/>
    <mergeCell ref="E13:E14"/>
    <mergeCell ref="F13:F14"/>
    <mergeCell ref="K13:K14"/>
    <mergeCell ref="L13:L14"/>
    <mergeCell ref="J11:J12"/>
    <mergeCell ref="D4:F4"/>
    <mergeCell ref="L8:L9"/>
    <mergeCell ref="B11:B12"/>
    <mergeCell ref="C11:C12"/>
    <mergeCell ref="D11:D12"/>
    <mergeCell ref="E11:E12"/>
    <mergeCell ref="F11:F12"/>
    <mergeCell ref="G11:G12"/>
    <mergeCell ref="H11:H12"/>
    <mergeCell ref="I11:I12"/>
    <mergeCell ref="G4:J4"/>
    <mergeCell ref="G5:L5"/>
    <mergeCell ref="A1:N1"/>
    <mergeCell ref="B5:F5"/>
    <mergeCell ref="A2:N2"/>
    <mergeCell ref="A3:N3"/>
    <mergeCell ref="A5:A10"/>
    <mergeCell ref="B8:B9"/>
    <mergeCell ref="F8:F9"/>
    <mergeCell ref="G8:G9"/>
  </mergeCells>
  <printOptions horizontalCentered="1"/>
  <pageMargins left="0.74803149606299213" right="0.59055118110236227" top="0.39370078740157483" bottom="0.19685039370078741" header="0" footer="0.39370078740157483"/>
  <pageSetup paperSize="9" firstPageNumber="163" orientation="landscape" useFirstPageNumber="1"/>
  <headerFooter alignWithMargins="0">
    <oddFooter>&amp;L&amp;9 &amp;C&amp;"Times New Roman"&amp;9  - &amp;p -&amp;R&amp;9 </oddFooter>
  </headerFooter>
</worksheet>
</file>

<file path=xl/worksheets/sheet27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42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7.625" customWidth="1"/>
    <col min="2" max="2" width="6.875" customWidth="1"/>
    <col min="3" max="3" width="6.125" customWidth="1"/>
    <col min="4" max="4" width="6.625" customWidth="1"/>
    <col min="5" max="5" width="15.625" customWidth="1"/>
    <col min="6" max="7" width="6.625" customWidth="1"/>
    <col min="8" max="8" width="6.125" customWidth="1"/>
    <col min="9" max="9" width="6.625" customWidth="1"/>
    <col min="10" max="10" width="15.625" customWidth="1"/>
    <col min="11" max="11" width="6.875" customWidth="1"/>
    <col min="12" max="12" width="6.5" customWidth="1"/>
    <col min="13" max="13" width="6.875" customWidth="1"/>
    <col min="14" max="14" width="6.625" customWidth="1"/>
  </cols>
  <sheetData>
    <row r="1" spans="1:14" ht="21" customHeight="1">
      <c r="A1" s="48" t="s">
        <v>148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ht="21" customHeight="1">
      <c r="A2" s="48" t="s">
        <v>147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14" ht="18.6" customHeight="1">
      <c r="A3" s="49" t="s">
        <v>71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</row>
    <row r="4" spans="1:14" ht="18.6" customHeight="1" thickBot="1">
      <c r="A4" s="1"/>
      <c r="B4" s="1"/>
      <c r="C4" s="1"/>
      <c r="D4" s="64" t="str">
        <f>'10-2'!D4:F4</f>
        <v>115年 1 - 8月</v>
      </c>
      <c r="E4" s="64"/>
      <c r="F4" s="64"/>
      <c r="G4" s="57" t="str">
        <f>'10-2'!G4:J4</f>
        <v> Jan. - Aug. 2026</v>
      </c>
      <c r="H4" s="68"/>
      <c r="I4" s="68"/>
      <c r="J4" s="68"/>
      <c r="K4" s="1"/>
      <c r="L4" s="1"/>
      <c r="M4" s="1"/>
      <c r="N4" s="28" t="s">
        <v>38</v>
      </c>
    </row>
    <row r="5" spans="1:14" ht="15" customHeight="1">
      <c r="A5" s="54" t="s">
        <v>33</v>
      </c>
      <c r="B5" s="50" t="s">
        <v>45</v>
      </c>
      <c r="C5" s="51"/>
      <c r="D5" s="51"/>
      <c r="E5" s="51"/>
      <c r="F5" s="52"/>
      <c r="G5" s="50" t="s">
        <v>46</v>
      </c>
      <c r="H5" s="51"/>
      <c r="I5" s="51"/>
      <c r="J5" s="51"/>
      <c r="K5" s="51"/>
      <c r="L5" s="52"/>
      <c r="M5" s="12" t="s">
        <v>4</v>
      </c>
      <c r="N5" s="13" t="s">
        <v>34</v>
      </c>
    </row>
    <row r="6" spans="1:14" ht="14.1" customHeight="1">
      <c r="A6" s="55"/>
      <c r="B6" s="14" t="s">
        <v>5</v>
      </c>
      <c r="C6" s="5" t="s">
        <v>6</v>
      </c>
      <c r="D6" s="5" t="s">
        <v>7</v>
      </c>
      <c r="E6" s="27" t="s">
        <v>65</v>
      </c>
      <c r="F6" s="5" t="s">
        <v>4</v>
      </c>
      <c r="G6" s="5" t="s">
        <v>5</v>
      </c>
      <c r="H6" s="5" t="s">
        <v>6</v>
      </c>
      <c r="I6" s="5" t="s">
        <v>7</v>
      </c>
      <c r="J6" s="27" t="s">
        <v>65</v>
      </c>
      <c r="K6" s="5" t="s">
        <v>66</v>
      </c>
      <c r="L6" s="5" t="s">
        <v>4</v>
      </c>
      <c r="M6" s="5" t="s">
        <v>8</v>
      </c>
      <c r="N6" s="15" t="s">
        <v>8</v>
      </c>
    </row>
    <row r="7" spans="1:14" ht="14.1" customHeight="1">
      <c r="A7" s="55"/>
      <c r="B7" s="18" t="s">
        <v>0</v>
      </c>
      <c r="C7" s="5" t="s">
        <v>9</v>
      </c>
      <c r="D7" s="5" t="s">
        <v>9</v>
      </c>
      <c r="E7" s="27" t="s">
        <v>10</v>
      </c>
      <c r="F7" s="5" t="s">
        <v>11</v>
      </c>
      <c r="G7" s="19" t="s">
        <v>0</v>
      </c>
      <c r="H7" s="5" t="s">
        <v>12</v>
      </c>
      <c r="I7" s="5" t="s">
        <v>12</v>
      </c>
      <c r="J7" s="27" t="s">
        <v>13</v>
      </c>
      <c r="K7" s="5" t="s">
        <v>67</v>
      </c>
      <c r="L7" s="5" t="s">
        <v>14</v>
      </c>
      <c r="M7" s="5" t="s">
        <v>0</v>
      </c>
      <c r="N7" s="16" t="s">
        <v>21</v>
      </c>
    </row>
    <row r="8" spans="1:14" ht="14.1" customHeight="1">
      <c r="A8" s="55"/>
      <c r="B8" s="17" t="s">
        <v>15</v>
      </c>
      <c r="C8" s="20" t="s">
        <v>16</v>
      </c>
      <c r="D8" s="20" t="s">
        <v>17</v>
      </c>
      <c r="E8" s="21" t="s">
        <v>18</v>
      </c>
      <c r="F8" s="17" t="s">
        <v>19</v>
      </c>
      <c r="G8" s="17" t="s">
        <v>15</v>
      </c>
      <c r="H8" s="20" t="s">
        <v>16</v>
      </c>
      <c r="I8" s="20" t="s">
        <v>17</v>
      </c>
      <c r="J8" s="21" t="s">
        <v>73</v>
      </c>
      <c r="K8" s="20" t="s">
        <v>68</v>
      </c>
      <c r="L8" s="17" t="s">
        <v>19</v>
      </c>
      <c r="M8" s="20" t="s">
        <v>20</v>
      </c>
      <c r="N8" s="16" t="s">
        <v>27</v>
      </c>
    </row>
    <row r="9" spans="1:14" ht="14.1" customHeight="1">
      <c r="A9" s="55"/>
      <c r="B9" s="17"/>
      <c r="C9" s="20" t="s">
        <v>21</v>
      </c>
      <c r="D9" s="20" t="s">
        <v>23</v>
      </c>
      <c r="E9" s="22" t="s">
        <v>24</v>
      </c>
      <c r="F9" s="17"/>
      <c r="G9" s="17"/>
      <c r="H9" s="20" t="s">
        <v>25</v>
      </c>
      <c r="I9" s="20" t="s">
        <v>25</v>
      </c>
      <c r="J9" s="22" t="s">
        <v>24</v>
      </c>
      <c r="K9" s="17" t="s">
        <v>69</v>
      </c>
      <c r="L9" s="17"/>
      <c r="M9" s="20" t="s">
        <v>26</v>
      </c>
      <c r="N9" s="16" t="s">
        <v>21</v>
      </c>
    </row>
    <row r="10" spans="1:14" ht="14.1" customHeight="1" thickBot="1">
      <c r="A10" s="56"/>
      <c r="B10" s="23" t="s">
        <v>22</v>
      </c>
      <c r="C10" s="23" t="s">
        <v>22</v>
      </c>
      <c r="D10" s="23" t="s">
        <v>22</v>
      </c>
      <c r="E10" s="29" t="s">
        <v>28</v>
      </c>
      <c r="F10" s="30" t="s">
        <v>22</v>
      </c>
      <c r="G10" s="30" t="s">
        <v>22</v>
      </c>
      <c r="H10" s="30" t="s">
        <v>22</v>
      </c>
      <c r="I10" s="30" t="s">
        <v>22</v>
      </c>
      <c r="J10" s="29" t="s">
        <v>28</v>
      </c>
      <c r="K10" s="17" t="s">
        <v>25</v>
      </c>
      <c r="L10" s="30" t="s">
        <v>22</v>
      </c>
      <c r="M10" s="30" t="s">
        <v>29</v>
      </c>
      <c r="N10" s="31" t="s">
        <v>30</v>
      </c>
    </row>
    <row r="11" spans="1:14" ht="12.6" customHeight="1">
      <c r="A11" s="181" t="s">
        <v>1</v>
      </c>
      <c r="B11" s="155">
        <v>16825</v>
      </c>
      <c r="C11" s="155">
        <v>15575</v>
      </c>
      <c r="D11" s="155">
        <v>393</v>
      </c>
      <c r="E11" s="155">
        <v>118</v>
      </c>
      <c r="F11" s="155">
        <v>739</v>
      </c>
      <c r="G11" s="155">
        <v>12520</v>
      </c>
      <c r="H11" s="155">
        <v>6779</v>
      </c>
      <c r="I11" s="155">
        <v>36</v>
      </c>
      <c r="J11" s="155">
        <v>44</v>
      </c>
      <c r="K11" s="155">
        <v>3302</v>
      </c>
      <c r="L11" s="155">
        <v>2359</v>
      </c>
      <c r="M11" s="185">
        <v>0</v>
      </c>
      <c r="N11" s="188">
        <v>4304</v>
      </c>
    </row>
    <row r="12" spans="1:14" ht="11.1" customHeight="1">
      <c r="A12" s="166" t="s">
        <v>15</v>
      </c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8"/>
    </row>
    <row r="13" spans="1:14" ht="12.6" customHeight="1">
      <c r="A13" s="190" t="s">
        <v>77</v>
      </c>
      <c r="B13" s="169">
        <v>483</v>
      </c>
      <c r="C13" s="169">
        <v>457</v>
      </c>
      <c r="D13" s="169">
        <v>6</v>
      </c>
      <c r="E13" s="178">
        <v>0</v>
      </c>
      <c r="F13" s="169">
        <v>20</v>
      </c>
      <c r="G13" s="169">
        <v>393</v>
      </c>
      <c r="H13" s="169">
        <v>189</v>
      </c>
      <c r="I13" s="169">
        <v>0</v>
      </c>
      <c r="J13" s="178">
        <v>0</v>
      </c>
      <c r="K13" s="169">
        <v>147</v>
      </c>
      <c r="L13" s="169">
        <v>56</v>
      </c>
      <c r="M13" s="178">
        <v>0</v>
      </c>
      <c r="N13" s="194">
        <v>90</v>
      </c>
    </row>
    <row r="14" spans="1:14" ht="11.1" customHeight="1">
      <c r="A14" s="165" t="s">
        <v>283</v>
      </c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100"/>
    </row>
    <row r="15" spans="1:14" ht="12.6" customHeight="1">
      <c r="A15" s="190" t="s">
        <v>284</v>
      </c>
      <c r="B15" s="169">
        <v>774</v>
      </c>
      <c r="C15" s="169">
        <v>662</v>
      </c>
      <c r="D15" s="169">
        <v>8</v>
      </c>
      <c r="E15" s="169">
        <v>57</v>
      </c>
      <c r="F15" s="169">
        <v>48</v>
      </c>
      <c r="G15" s="169">
        <v>578</v>
      </c>
      <c r="H15" s="169">
        <v>239</v>
      </c>
      <c r="I15" s="169">
        <v>2</v>
      </c>
      <c r="J15" s="169">
        <v>14</v>
      </c>
      <c r="K15" s="169">
        <v>206</v>
      </c>
      <c r="L15" s="169">
        <v>116</v>
      </c>
      <c r="M15" s="178">
        <v>0</v>
      </c>
      <c r="N15" s="194">
        <v>197</v>
      </c>
    </row>
    <row r="16" spans="1:14" ht="11.1" customHeight="1">
      <c r="A16" s="165" t="s">
        <v>285</v>
      </c>
      <c r="B16" s="96"/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6"/>
      <c r="N16" s="100"/>
    </row>
    <row r="17" spans="1:14" ht="12.6" customHeight="1">
      <c r="A17" s="190" t="s">
        <v>286</v>
      </c>
      <c r="B17" s="169">
        <v>699</v>
      </c>
      <c r="C17" s="169">
        <v>638</v>
      </c>
      <c r="D17" s="169">
        <v>33</v>
      </c>
      <c r="E17" s="169">
        <v>14</v>
      </c>
      <c r="F17" s="169">
        <v>14</v>
      </c>
      <c r="G17" s="169">
        <v>495</v>
      </c>
      <c r="H17" s="169">
        <v>216</v>
      </c>
      <c r="I17" s="169">
        <v>4</v>
      </c>
      <c r="J17" s="169">
        <v>2</v>
      </c>
      <c r="K17" s="169">
        <v>180</v>
      </c>
      <c r="L17" s="169">
        <v>94</v>
      </c>
      <c r="M17" s="178">
        <v>0</v>
      </c>
      <c r="N17" s="194">
        <v>203</v>
      </c>
    </row>
    <row r="18" spans="1:14" ht="11.1" customHeight="1">
      <c r="A18" s="165" t="s">
        <v>287</v>
      </c>
      <c r="B18" s="96"/>
      <c r="C18" s="96"/>
      <c r="D18" s="96"/>
      <c r="E18" s="96"/>
      <c r="F18" s="96"/>
      <c r="G18" s="96"/>
      <c r="H18" s="96"/>
      <c r="I18" s="96"/>
      <c r="J18" s="96"/>
      <c r="K18" s="96"/>
      <c r="L18" s="96"/>
      <c r="M18" s="96"/>
      <c r="N18" s="100"/>
    </row>
    <row r="19" spans="1:14" ht="12.6" customHeight="1">
      <c r="A19" s="190" t="s">
        <v>288</v>
      </c>
      <c r="B19" s="169">
        <v>1977</v>
      </c>
      <c r="C19" s="169">
        <v>1816</v>
      </c>
      <c r="D19" s="169">
        <v>81</v>
      </c>
      <c r="E19" s="169">
        <v>3</v>
      </c>
      <c r="F19" s="169">
        <v>77</v>
      </c>
      <c r="G19" s="169">
        <v>1620</v>
      </c>
      <c r="H19" s="169">
        <v>889</v>
      </c>
      <c r="I19" s="169">
        <v>10</v>
      </c>
      <c r="J19" s="169">
        <v>2</v>
      </c>
      <c r="K19" s="169">
        <v>343</v>
      </c>
      <c r="L19" s="169">
        <v>375</v>
      </c>
      <c r="M19" s="178">
        <v>0</v>
      </c>
      <c r="N19" s="194">
        <v>357</v>
      </c>
    </row>
    <row r="20" spans="1:14" ht="11.1" customHeight="1">
      <c r="A20" s="165" t="s">
        <v>289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100"/>
    </row>
    <row r="21" spans="1:14" ht="12.6" customHeight="1">
      <c r="A21" s="190" t="s">
        <v>290</v>
      </c>
      <c r="B21" s="169">
        <v>587</v>
      </c>
      <c r="C21" s="169">
        <v>496</v>
      </c>
      <c r="D21" s="169">
        <v>11</v>
      </c>
      <c r="E21" s="178">
        <v>0</v>
      </c>
      <c r="F21" s="169">
        <v>80</v>
      </c>
      <c r="G21" s="169">
        <v>428</v>
      </c>
      <c r="H21" s="169">
        <v>202</v>
      </c>
      <c r="I21" s="169">
        <v>0</v>
      </c>
      <c r="J21" s="178">
        <v>0</v>
      </c>
      <c r="K21" s="169">
        <v>94</v>
      </c>
      <c r="L21" s="169">
        <v>132</v>
      </c>
      <c r="M21" s="178">
        <v>0</v>
      </c>
      <c r="N21" s="194">
        <v>159</v>
      </c>
    </row>
    <row r="22" spans="1:14" ht="11.1" customHeight="1">
      <c r="A22" s="165" t="s">
        <v>291</v>
      </c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100"/>
    </row>
    <row r="23" spans="1:14" ht="12.6" customHeight="1">
      <c r="A23" s="190" t="s">
        <v>292</v>
      </c>
      <c r="B23" s="169">
        <v>275</v>
      </c>
      <c r="C23" s="169">
        <v>261</v>
      </c>
      <c r="D23" s="169">
        <v>5</v>
      </c>
      <c r="E23" s="178">
        <v>0</v>
      </c>
      <c r="F23" s="169">
        <v>9</v>
      </c>
      <c r="G23" s="169">
        <v>207</v>
      </c>
      <c r="H23" s="169">
        <v>129</v>
      </c>
      <c r="I23" s="169">
        <v>0</v>
      </c>
      <c r="J23" s="178">
        <v>0</v>
      </c>
      <c r="K23" s="169">
        <v>50</v>
      </c>
      <c r="L23" s="169">
        <v>29</v>
      </c>
      <c r="M23" s="178">
        <v>0</v>
      </c>
      <c r="N23" s="194">
        <v>68</v>
      </c>
    </row>
    <row r="24" spans="1:14" ht="11.1" customHeight="1">
      <c r="A24" s="165" t="s">
        <v>293</v>
      </c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100"/>
    </row>
    <row r="25" spans="1:14" ht="12.6" customHeight="1">
      <c r="A25" s="190" t="s">
        <v>294</v>
      </c>
      <c r="B25" s="169">
        <v>374</v>
      </c>
      <c r="C25" s="169">
        <v>341</v>
      </c>
      <c r="D25" s="169">
        <v>3</v>
      </c>
      <c r="E25" s="178">
        <v>0</v>
      </c>
      <c r="F25" s="169">
        <v>29</v>
      </c>
      <c r="G25" s="169">
        <v>282</v>
      </c>
      <c r="H25" s="169">
        <v>136</v>
      </c>
      <c r="I25" s="169">
        <v>0</v>
      </c>
      <c r="J25" s="178">
        <v>0</v>
      </c>
      <c r="K25" s="169">
        <v>102</v>
      </c>
      <c r="L25" s="169">
        <v>44</v>
      </c>
      <c r="M25" s="178">
        <v>0</v>
      </c>
      <c r="N25" s="194">
        <v>92</v>
      </c>
    </row>
    <row r="26" spans="1:14" ht="11.1" customHeight="1">
      <c r="A26" s="165" t="s">
        <v>295</v>
      </c>
      <c r="B26" s="96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100"/>
    </row>
    <row r="27" spans="1:14" ht="12.6" customHeight="1">
      <c r="A27" s="190" t="s">
        <v>296</v>
      </c>
      <c r="B27" s="169">
        <v>1361</v>
      </c>
      <c r="C27" s="169">
        <v>1308</v>
      </c>
      <c r="D27" s="169">
        <v>8</v>
      </c>
      <c r="E27" s="178">
        <v>0</v>
      </c>
      <c r="F27" s="169">
        <v>45</v>
      </c>
      <c r="G27" s="169">
        <v>909</v>
      </c>
      <c r="H27" s="169">
        <v>628</v>
      </c>
      <c r="I27" s="169">
        <v>2</v>
      </c>
      <c r="J27" s="178">
        <v>0</v>
      </c>
      <c r="K27" s="169">
        <v>141</v>
      </c>
      <c r="L27" s="169">
        <v>138</v>
      </c>
      <c r="M27" s="178">
        <v>0</v>
      </c>
      <c r="N27" s="194">
        <v>452</v>
      </c>
    </row>
    <row r="28" spans="1:14" ht="11.1" customHeight="1">
      <c r="A28" s="165" t="s">
        <v>297</v>
      </c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100"/>
    </row>
    <row r="29" spans="1:14" ht="12.6" customHeight="1">
      <c r="A29" s="190" t="s">
        <v>298</v>
      </c>
      <c r="B29" s="169">
        <v>682</v>
      </c>
      <c r="C29" s="169">
        <v>663</v>
      </c>
      <c r="D29" s="169">
        <v>3</v>
      </c>
      <c r="E29" s="178">
        <v>0</v>
      </c>
      <c r="F29" s="169">
        <v>17</v>
      </c>
      <c r="G29" s="169">
        <v>486</v>
      </c>
      <c r="H29" s="169">
        <v>311</v>
      </c>
      <c r="I29" s="169">
        <v>0</v>
      </c>
      <c r="J29" s="178">
        <v>0</v>
      </c>
      <c r="K29" s="169">
        <v>82</v>
      </c>
      <c r="L29" s="169">
        <v>93</v>
      </c>
      <c r="M29" s="178">
        <v>0</v>
      </c>
      <c r="N29" s="194">
        <v>196</v>
      </c>
    </row>
    <row r="30" spans="1:14" ht="11.1" customHeight="1">
      <c r="A30" s="165" t="s">
        <v>299</v>
      </c>
      <c r="B30" s="96"/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100"/>
    </row>
    <row r="31" spans="1:14" ht="12.6" customHeight="1">
      <c r="A31" s="190" t="s">
        <v>300</v>
      </c>
      <c r="B31" s="169">
        <v>2011</v>
      </c>
      <c r="C31" s="169">
        <v>1916</v>
      </c>
      <c r="D31" s="169">
        <v>67</v>
      </c>
      <c r="E31" s="178">
        <v>0</v>
      </c>
      <c r="F31" s="169">
        <v>28</v>
      </c>
      <c r="G31" s="169">
        <v>1430</v>
      </c>
      <c r="H31" s="169">
        <v>904</v>
      </c>
      <c r="I31" s="169">
        <v>3</v>
      </c>
      <c r="J31" s="178">
        <v>0</v>
      </c>
      <c r="K31" s="169">
        <v>294</v>
      </c>
      <c r="L31" s="169">
        <v>229</v>
      </c>
      <c r="M31" s="178">
        <v>0</v>
      </c>
      <c r="N31" s="194">
        <v>581</v>
      </c>
    </row>
    <row r="32" spans="1:14" ht="11.1" customHeight="1">
      <c r="A32" s="165" t="s">
        <v>301</v>
      </c>
      <c r="B32" s="96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100"/>
    </row>
    <row r="33" spans="1:14" ht="12.6" customHeight="1">
      <c r="A33" s="190" t="s">
        <v>302</v>
      </c>
      <c r="B33" s="169">
        <v>406</v>
      </c>
      <c r="C33" s="169">
        <v>352</v>
      </c>
      <c r="D33" s="169">
        <v>2</v>
      </c>
      <c r="E33" s="178">
        <v>0</v>
      </c>
      <c r="F33" s="169">
        <v>52</v>
      </c>
      <c r="G33" s="169">
        <v>343</v>
      </c>
      <c r="H33" s="169">
        <v>108</v>
      </c>
      <c r="I33" s="169">
        <v>0</v>
      </c>
      <c r="J33" s="178">
        <v>0</v>
      </c>
      <c r="K33" s="169">
        <v>156</v>
      </c>
      <c r="L33" s="169">
        <v>79</v>
      </c>
      <c r="M33" s="178">
        <v>0</v>
      </c>
      <c r="N33" s="194">
        <v>62</v>
      </c>
    </row>
    <row r="34" spans="1:14" ht="11.1" customHeight="1">
      <c r="A34" s="165" t="s">
        <v>303</v>
      </c>
      <c r="B34" s="96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100"/>
    </row>
    <row r="35" spans="1:14" ht="12.6" customHeight="1">
      <c r="A35" s="190" t="s">
        <v>304</v>
      </c>
      <c r="B35" s="196">
        <v>306</v>
      </c>
      <c r="C35" s="196">
        <v>289</v>
      </c>
      <c r="D35" s="196">
        <v>7</v>
      </c>
      <c r="E35" s="198">
        <v>0</v>
      </c>
      <c r="F35" s="196">
        <v>11</v>
      </c>
      <c r="G35" s="196">
        <v>241</v>
      </c>
      <c r="H35" s="196">
        <v>115</v>
      </c>
      <c r="I35" s="196">
        <v>0</v>
      </c>
      <c r="J35" s="198">
        <v>0</v>
      </c>
      <c r="K35" s="196">
        <v>87</v>
      </c>
      <c r="L35" s="196">
        <v>39</v>
      </c>
      <c r="M35" s="198">
        <v>0</v>
      </c>
      <c r="N35" s="200">
        <v>65</v>
      </c>
    </row>
    <row r="36" spans="1:14" ht="11.1" customHeight="1" thickBot="1">
      <c r="A36" s="202" t="s">
        <v>305</v>
      </c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4"/>
    </row>
    <row r="37" spans="1:14" ht="13.5" customHeight="1">
      <c r="A37" s="7" t="s">
        <v>152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</row>
    <row r="38" spans="1:14" ht="13.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1:14" ht="13.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1:14" ht="13.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9"/>
    </row>
    <row r="41" spans="1:14" ht="13.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4:5" hidden="1">
      <c r="D42" s="105" t="str">
        <f>TEXT(D41,"##,##0")</f>
        <v>0</v>
      </c>
      <c r="E42" s="105" t="str">
        <f>TEXT(E41,"##,##0")</f>
        <v>0</v>
      </c>
    </row>
  </sheetData>
  <mergeCells count="181">
    <mergeCell ref="N35:N36"/>
    <mergeCell ref="J35:J36"/>
    <mergeCell ref="K35:K36"/>
    <mergeCell ref="L35:L36"/>
    <mergeCell ref="M35:M36"/>
    <mergeCell ref="M33:M34"/>
    <mergeCell ref="N33:N34"/>
    <mergeCell ref="K33:K34"/>
    <mergeCell ref="L33:L34"/>
    <mergeCell ref="B35:B36"/>
    <mergeCell ref="C35:C36"/>
    <mergeCell ref="D35:D36"/>
    <mergeCell ref="E35:E36"/>
    <mergeCell ref="F35:F36"/>
    <mergeCell ref="G35:G36"/>
    <mergeCell ref="H35:H36"/>
    <mergeCell ref="I35:I36"/>
    <mergeCell ref="G33:G34"/>
    <mergeCell ref="H33:H34"/>
    <mergeCell ref="I33:I34"/>
    <mergeCell ref="J33:J34"/>
    <mergeCell ref="N31:N32"/>
    <mergeCell ref="B33:B34"/>
    <mergeCell ref="C33:C34"/>
    <mergeCell ref="D33:D34"/>
    <mergeCell ref="E33:E34"/>
    <mergeCell ref="F33:F34"/>
    <mergeCell ref="J31:J32"/>
    <mergeCell ref="K31:K32"/>
    <mergeCell ref="L31:L32"/>
    <mergeCell ref="M31:M32"/>
    <mergeCell ref="M29:M30"/>
    <mergeCell ref="N29:N30"/>
    <mergeCell ref="B31:B32"/>
    <mergeCell ref="C31:C32"/>
    <mergeCell ref="D31:D32"/>
    <mergeCell ref="E31:E32"/>
    <mergeCell ref="F31:F32"/>
    <mergeCell ref="G31:G32"/>
    <mergeCell ref="H31:H32"/>
    <mergeCell ref="I31:I32"/>
    <mergeCell ref="K27:K28"/>
    <mergeCell ref="L27:L28"/>
    <mergeCell ref="G29:G30"/>
    <mergeCell ref="H29:H30"/>
    <mergeCell ref="I29:I30"/>
    <mergeCell ref="J29:J30"/>
    <mergeCell ref="M27:M28"/>
    <mergeCell ref="N27:N28"/>
    <mergeCell ref="B29:B30"/>
    <mergeCell ref="C29:C30"/>
    <mergeCell ref="D29:D30"/>
    <mergeCell ref="E29:E30"/>
    <mergeCell ref="F29:F30"/>
    <mergeCell ref="K29:K30"/>
    <mergeCell ref="L29:L30"/>
    <mergeCell ref="J27:J28"/>
    <mergeCell ref="M25:M26"/>
    <mergeCell ref="N25:N26"/>
    <mergeCell ref="B27:B28"/>
    <mergeCell ref="C27:C28"/>
    <mergeCell ref="D27:D28"/>
    <mergeCell ref="E27:E28"/>
    <mergeCell ref="F27:F28"/>
    <mergeCell ref="G27:G28"/>
    <mergeCell ref="H27:H28"/>
    <mergeCell ref="I27:I28"/>
    <mergeCell ref="K23:K24"/>
    <mergeCell ref="L23:L24"/>
    <mergeCell ref="G25:G26"/>
    <mergeCell ref="H25:H26"/>
    <mergeCell ref="I25:I26"/>
    <mergeCell ref="J25:J26"/>
    <mergeCell ref="M23:M24"/>
    <mergeCell ref="N23:N24"/>
    <mergeCell ref="B25:B26"/>
    <mergeCell ref="C25:C26"/>
    <mergeCell ref="D25:D26"/>
    <mergeCell ref="E25:E26"/>
    <mergeCell ref="F25:F26"/>
    <mergeCell ref="K25:K26"/>
    <mergeCell ref="L25:L26"/>
    <mergeCell ref="J23:J24"/>
    <mergeCell ref="M21:M22"/>
    <mergeCell ref="N21:N22"/>
    <mergeCell ref="B23:B24"/>
    <mergeCell ref="C23:C24"/>
    <mergeCell ref="D23:D24"/>
    <mergeCell ref="E23:E24"/>
    <mergeCell ref="F23:F24"/>
    <mergeCell ref="G23:G24"/>
    <mergeCell ref="H23:H24"/>
    <mergeCell ref="I23:I24"/>
    <mergeCell ref="K19:K20"/>
    <mergeCell ref="L19:L20"/>
    <mergeCell ref="G21:G22"/>
    <mergeCell ref="H21:H22"/>
    <mergeCell ref="I21:I22"/>
    <mergeCell ref="J21:J22"/>
    <mergeCell ref="M19:M20"/>
    <mergeCell ref="N19:N20"/>
    <mergeCell ref="B21:B22"/>
    <mergeCell ref="C21:C22"/>
    <mergeCell ref="D21:D22"/>
    <mergeCell ref="E21:E22"/>
    <mergeCell ref="F21:F22"/>
    <mergeCell ref="K21:K22"/>
    <mergeCell ref="L21:L22"/>
    <mergeCell ref="J19:J20"/>
    <mergeCell ref="M17:M18"/>
    <mergeCell ref="N17:N18"/>
    <mergeCell ref="B19:B20"/>
    <mergeCell ref="C19:C20"/>
    <mergeCell ref="D19:D20"/>
    <mergeCell ref="E19:E20"/>
    <mergeCell ref="F19:F20"/>
    <mergeCell ref="G19:G20"/>
    <mergeCell ref="H19:H20"/>
    <mergeCell ref="I19:I20"/>
    <mergeCell ref="K15:K16"/>
    <mergeCell ref="L15:L16"/>
    <mergeCell ref="G17:G18"/>
    <mergeCell ref="H17:H18"/>
    <mergeCell ref="I17:I18"/>
    <mergeCell ref="J17:J18"/>
    <mergeCell ref="M15:M16"/>
    <mergeCell ref="N15:N16"/>
    <mergeCell ref="B17:B18"/>
    <mergeCell ref="C17:C18"/>
    <mergeCell ref="D17:D18"/>
    <mergeCell ref="E17:E18"/>
    <mergeCell ref="F17:F18"/>
    <mergeCell ref="K17:K18"/>
    <mergeCell ref="L17:L18"/>
    <mergeCell ref="J15:J16"/>
    <mergeCell ref="M13:M14"/>
    <mergeCell ref="N13:N14"/>
    <mergeCell ref="B15:B16"/>
    <mergeCell ref="C15:C16"/>
    <mergeCell ref="D15:D16"/>
    <mergeCell ref="E15:E16"/>
    <mergeCell ref="F15:F16"/>
    <mergeCell ref="G15:G16"/>
    <mergeCell ref="H15:H16"/>
    <mergeCell ref="I15:I16"/>
    <mergeCell ref="K11:K12"/>
    <mergeCell ref="L11:L12"/>
    <mergeCell ref="M11:M12"/>
    <mergeCell ref="N11:N12"/>
    <mergeCell ref="B13:B14"/>
    <mergeCell ref="C13:C14"/>
    <mergeCell ref="D13:D14"/>
    <mergeCell ref="E13:E14"/>
    <mergeCell ref="K13:K14"/>
    <mergeCell ref="L13:L14"/>
    <mergeCell ref="F8:F9"/>
    <mergeCell ref="G8:G9"/>
    <mergeCell ref="F11:F12"/>
    <mergeCell ref="G11:G12"/>
    <mergeCell ref="H11:H12"/>
    <mergeCell ref="I11:I12"/>
    <mergeCell ref="J11:J12"/>
    <mergeCell ref="F13:F14"/>
    <mergeCell ref="B11:B12"/>
    <mergeCell ref="C11:C12"/>
    <mergeCell ref="D11:D12"/>
    <mergeCell ref="E11:E12"/>
    <mergeCell ref="G13:G14"/>
    <mergeCell ref="H13:H14"/>
    <mergeCell ref="I13:I14"/>
    <mergeCell ref="J13:J14"/>
    <mergeCell ref="A1:N1"/>
    <mergeCell ref="B5:F5"/>
    <mergeCell ref="G5:L5"/>
    <mergeCell ref="A3:N3"/>
    <mergeCell ref="A2:N2"/>
    <mergeCell ref="A5:A10"/>
    <mergeCell ref="D4:F4"/>
    <mergeCell ref="G4:J4"/>
    <mergeCell ref="L8:L9"/>
    <mergeCell ref="B8:B9"/>
  </mergeCells>
  <printOptions horizontalCentered="1"/>
  <pageMargins left="0.74803149606299213" right="0.59055118110236227" top="0.39370078740157483" bottom="0.19685039370078741" header="0" footer="0.39370078740157483"/>
  <pageSetup paperSize="9" firstPageNumber="164" orientation="landscape" useFirstPageNumber="1"/>
  <headerFooter alignWithMargins="0">
    <oddFooter>&amp;L&amp;9 &amp;C&amp;"Times New Roman"&amp;9  - &amp;p -&amp;R&amp;9 </oddFooter>
  </headerFooter>
</worksheet>
</file>

<file path=xl/worksheets/sheet28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42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7.625" customWidth="1"/>
    <col min="2" max="2" width="6.875" customWidth="1"/>
    <col min="3" max="3" width="6.125" customWidth="1"/>
    <col min="4" max="4" width="6.625" customWidth="1"/>
    <col min="5" max="5" width="15.625" customWidth="1"/>
    <col min="6" max="6" width="6.625" customWidth="1"/>
    <col min="7" max="7" width="6.875" customWidth="1"/>
    <col min="8" max="8" width="6.125" customWidth="1"/>
    <col min="9" max="9" width="6.625" customWidth="1"/>
    <col min="10" max="10" width="15.625" customWidth="1"/>
    <col min="11" max="11" width="6.875" customWidth="1"/>
    <col min="12" max="12" width="6.5" customWidth="1"/>
    <col min="13" max="13" width="6.875" customWidth="1"/>
    <col min="14" max="14" width="6.625" customWidth="1"/>
  </cols>
  <sheetData>
    <row r="1" spans="1:14" ht="21" customHeight="1">
      <c r="A1" s="48" t="s">
        <v>149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ht="21" customHeight="1">
      <c r="A2" s="48" t="s">
        <v>150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14" ht="18.6" customHeight="1">
      <c r="A3" s="49" t="s">
        <v>71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</row>
    <row r="4" spans="1:14" ht="18.6" customHeight="1" thickBot="1">
      <c r="A4" s="1"/>
      <c r="B4" s="1"/>
      <c r="C4" s="1"/>
      <c r="D4" s="64" t="str">
        <f>'10-2'!D4:F4</f>
        <v>115年 1 - 8月</v>
      </c>
      <c r="E4" s="64"/>
      <c r="F4" s="64"/>
      <c r="G4" s="57" t="str">
        <f>'10-2'!G4:J4</f>
        <v> Jan. - Aug. 2026</v>
      </c>
      <c r="H4" s="68"/>
      <c r="I4" s="68"/>
      <c r="J4" s="68"/>
      <c r="K4" s="1"/>
      <c r="L4" s="1"/>
      <c r="M4" s="1"/>
      <c r="N4" s="28" t="s">
        <v>38</v>
      </c>
    </row>
    <row r="5" spans="1:14" ht="15" customHeight="1">
      <c r="A5" s="54" t="s">
        <v>33</v>
      </c>
      <c r="B5" s="50" t="s">
        <v>45</v>
      </c>
      <c r="C5" s="51"/>
      <c r="D5" s="51"/>
      <c r="E5" s="51"/>
      <c r="F5" s="52"/>
      <c r="G5" s="50" t="s">
        <v>46</v>
      </c>
      <c r="H5" s="51"/>
      <c r="I5" s="51"/>
      <c r="J5" s="51"/>
      <c r="K5" s="51"/>
      <c r="L5" s="52"/>
      <c r="M5" s="12" t="s">
        <v>4</v>
      </c>
      <c r="N5" s="13" t="s">
        <v>34</v>
      </c>
    </row>
    <row r="6" spans="1:14" ht="14.1" customHeight="1">
      <c r="A6" s="55"/>
      <c r="B6" s="14" t="s">
        <v>5</v>
      </c>
      <c r="C6" s="5" t="s">
        <v>6</v>
      </c>
      <c r="D6" s="5" t="s">
        <v>7</v>
      </c>
      <c r="E6" s="27" t="s">
        <v>65</v>
      </c>
      <c r="F6" s="5" t="s">
        <v>4</v>
      </c>
      <c r="G6" s="5" t="s">
        <v>5</v>
      </c>
      <c r="H6" s="5" t="s">
        <v>6</v>
      </c>
      <c r="I6" s="5" t="s">
        <v>7</v>
      </c>
      <c r="J6" s="27" t="s">
        <v>65</v>
      </c>
      <c r="K6" s="5" t="s">
        <v>66</v>
      </c>
      <c r="L6" s="5" t="s">
        <v>4</v>
      </c>
      <c r="M6" s="5" t="s">
        <v>8</v>
      </c>
      <c r="N6" s="15" t="s">
        <v>8</v>
      </c>
    </row>
    <row r="7" spans="1:14" ht="14.1" customHeight="1">
      <c r="A7" s="55"/>
      <c r="B7" s="18" t="s">
        <v>0</v>
      </c>
      <c r="C7" s="5" t="s">
        <v>9</v>
      </c>
      <c r="D7" s="5" t="s">
        <v>9</v>
      </c>
      <c r="E7" s="27" t="s">
        <v>10</v>
      </c>
      <c r="F7" s="5" t="s">
        <v>11</v>
      </c>
      <c r="G7" s="19" t="s">
        <v>0</v>
      </c>
      <c r="H7" s="5" t="s">
        <v>12</v>
      </c>
      <c r="I7" s="5" t="s">
        <v>12</v>
      </c>
      <c r="J7" s="27" t="s">
        <v>13</v>
      </c>
      <c r="K7" s="5" t="s">
        <v>67</v>
      </c>
      <c r="L7" s="5" t="s">
        <v>14</v>
      </c>
      <c r="M7" s="5" t="s">
        <v>0</v>
      </c>
      <c r="N7" s="16" t="s">
        <v>21</v>
      </c>
    </row>
    <row r="8" spans="1:14" ht="14.1" customHeight="1">
      <c r="A8" s="55"/>
      <c r="B8" s="17" t="s">
        <v>15</v>
      </c>
      <c r="C8" s="20" t="s">
        <v>16</v>
      </c>
      <c r="D8" s="20" t="s">
        <v>17</v>
      </c>
      <c r="E8" s="21" t="s">
        <v>18</v>
      </c>
      <c r="F8" s="17" t="s">
        <v>19</v>
      </c>
      <c r="G8" s="17" t="s">
        <v>15</v>
      </c>
      <c r="H8" s="20" t="s">
        <v>16</v>
      </c>
      <c r="I8" s="20" t="s">
        <v>17</v>
      </c>
      <c r="J8" s="21" t="s">
        <v>73</v>
      </c>
      <c r="K8" s="20" t="s">
        <v>68</v>
      </c>
      <c r="L8" s="17" t="s">
        <v>19</v>
      </c>
      <c r="M8" s="20" t="s">
        <v>20</v>
      </c>
      <c r="N8" s="16" t="s">
        <v>27</v>
      </c>
    </row>
    <row r="9" spans="1:14" ht="14.1" customHeight="1">
      <c r="A9" s="55"/>
      <c r="B9" s="17"/>
      <c r="C9" s="20" t="s">
        <v>21</v>
      </c>
      <c r="D9" s="20" t="s">
        <v>23</v>
      </c>
      <c r="E9" s="22" t="s">
        <v>24</v>
      </c>
      <c r="F9" s="17"/>
      <c r="G9" s="17"/>
      <c r="H9" s="20" t="s">
        <v>25</v>
      </c>
      <c r="I9" s="20" t="s">
        <v>25</v>
      </c>
      <c r="J9" s="22" t="s">
        <v>24</v>
      </c>
      <c r="K9" s="17" t="s">
        <v>69</v>
      </c>
      <c r="L9" s="17"/>
      <c r="M9" s="20" t="s">
        <v>26</v>
      </c>
      <c r="N9" s="16" t="s">
        <v>21</v>
      </c>
    </row>
    <row r="10" spans="1:14" ht="14.1" customHeight="1" thickBot="1">
      <c r="A10" s="56"/>
      <c r="B10" s="23" t="s">
        <v>22</v>
      </c>
      <c r="C10" s="23" t="s">
        <v>22</v>
      </c>
      <c r="D10" s="23" t="s">
        <v>22</v>
      </c>
      <c r="E10" s="29" t="s">
        <v>28</v>
      </c>
      <c r="F10" s="30" t="s">
        <v>22</v>
      </c>
      <c r="G10" s="30" t="s">
        <v>22</v>
      </c>
      <c r="H10" s="30" t="s">
        <v>22</v>
      </c>
      <c r="I10" s="30" t="s">
        <v>22</v>
      </c>
      <c r="J10" s="29" t="s">
        <v>28</v>
      </c>
      <c r="K10" s="17" t="s">
        <v>25</v>
      </c>
      <c r="L10" s="30" t="s">
        <v>22</v>
      </c>
      <c r="M10" s="30" t="s">
        <v>29</v>
      </c>
      <c r="N10" s="31" t="s">
        <v>30</v>
      </c>
    </row>
    <row r="11" spans="1:14" ht="12.6" customHeight="1">
      <c r="A11" s="180" t="s">
        <v>76</v>
      </c>
      <c r="B11" s="154">
        <v>1146</v>
      </c>
      <c r="C11" s="154">
        <v>955</v>
      </c>
      <c r="D11" s="154">
        <v>25</v>
      </c>
      <c r="E11" s="154">
        <v>4</v>
      </c>
      <c r="F11" s="154">
        <v>162</v>
      </c>
      <c r="G11" s="154">
        <v>800</v>
      </c>
      <c r="H11" s="154">
        <v>239</v>
      </c>
      <c r="I11" s="154">
        <v>1</v>
      </c>
      <c r="J11" s="184">
        <v>0</v>
      </c>
      <c r="K11" s="154">
        <v>296</v>
      </c>
      <c r="L11" s="154">
        <v>264</v>
      </c>
      <c r="M11" s="184">
        <v>0</v>
      </c>
      <c r="N11" s="187">
        <v>346</v>
      </c>
    </row>
    <row r="12" spans="1:14" ht="11.1" customHeight="1">
      <c r="A12" s="165" t="s">
        <v>306</v>
      </c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8"/>
    </row>
    <row r="13" spans="1:14" ht="12.6" customHeight="1">
      <c r="A13" s="190" t="s">
        <v>307</v>
      </c>
      <c r="B13" s="169">
        <v>285</v>
      </c>
      <c r="C13" s="169">
        <v>282</v>
      </c>
      <c r="D13" s="169">
        <v>2</v>
      </c>
      <c r="E13" s="178">
        <v>0</v>
      </c>
      <c r="F13" s="169">
        <v>1</v>
      </c>
      <c r="G13" s="169">
        <v>204</v>
      </c>
      <c r="H13" s="169">
        <v>97</v>
      </c>
      <c r="I13" s="169">
        <v>1</v>
      </c>
      <c r="J13" s="178">
        <v>0</v>
      </c>
      <c r="K13" s="169">
        <v>81</v>
      </c>
      <c r="L13" s="169">
        <v>25</v>
      </c>
      <c r="M13" s="178">
        <v>0</v>
      </c>
      <c r="N13" s="194">
        <v>81</v>
      </c>
    </row>
    <row r="14" spans="1:14" ht="11.1" customHeight="1">
      <c r="A14" s="165" t="s">
        <v>308</v>
      </c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100"/>
    </row>
    <row r="15" spans="1:14" ht="12.6" customHeight="1">
      <c r="A15" s="190" t="s">
        <v>309</v>
      </c>
      <c r="B15" s="169">
        <v>527</v>
      </c>
      <c r="C15" s="169">
        <v>485</v>
      </c>
      <c r="D15" s="169">
        <v>7</v>
      </c>
      <c r="E15" s="178">
        <v>0</v>
      </c>
      <c r="F15" s="169">
        <v>34</v>
      </c>
      <c r="G15" s="169">
        <v>365</v>
      </c>
      <c r="H15" s="169">
        <v>205</v>
      </c>
      <c r="I15" s="169">
        <v>0</v>
      </c>
      <c r="J15" s="178">
        <v>0</v>
      </c>
      <c r="K15" s="169">
        <v>99</v>
      </c>
      <c r="L15" s="169">
        <v>60</v>
      </c>
      <c r="M15" s="178">
        <v>0</v>
      </c>
      <c r="N15" s="194">
        <v>162</v>
      </c>
    </row>
    <row r="16" spans="1:14" ht="11.1" customHeight="1">
      <c r="A16" s="165" t="s">
        <v>310</v>
      </c>
      <c r="B16" s="96"/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6"/>
      <c r="N16" s="100"/>
    </row>
    <row r="17" spans="1:14" ht="12.6" customHeight="1">
      <c r="A17" s="190" t="s">
        <v>311</v>
      </c>
      <c r="B17" s="169">
        <v>258</v>
      </c>
      <c r="C17" s="169">
        <v>249</v>
      </c>
      <c r="D17" s="169">
        <v>4</v>
      </c>
      <c r="E17" s="178">
        <v>0</v>
      </c>
      <c r="F17" s="169">
        <v>6</v>
      </c>
      <c r="G17" s="169">
        <v>188</v>
      </c>
      <c r="H17" s="169">
        <v>110</v>
      </c>
      <c r="I17" s="169">
        <v>0</v>
      </c>
      <c r="J17" s="178">
        <v>0</v>
      </c>
      <c r="K17" s="169">
        <v>77</v>
      </c>
      <c r="L17" s="169">
        <v>1</v>
      </c>
      <c r="M17" s="178">
        <v>0</v>
      </c>
      <c r="N17" s="194">
        <v>71</v>
      </c>
    </row>
    <row r="18" spans="1:14" ht="11.1" customHeight="1">
      <c r="A18" s="165" t="s">
        <v>312</v>
      </c>
      <c r="B18" s="96"/>
      <c r="C18" s="96"/>
      <c r="D18" s="96"/>
      <c r="E18" s="96"/>
      <c r="F18" s="96"/>
      <c r="G18" s="96"/>
      <c r="H18" s="96"/>
      <c r="I18" s="96"/>
      <c r="J18" s="96"/>
      <c r="K18" s="96"/>
      <c r="L18" s="96"/>
      <c r="M18" s="96"/>
      <c r="N18" s="100"/>
    </row>
    <row r="19" spans="1:14" ht="12.6" customHeight="1">
      <c r="A19" s="190" t="s">
        <v>313</v>
      </c>
      <c r="B19" s="169">
        <v>514</v>
      </c>
      <c r="C19" s="169">
        <v>479</v>
      </c>
      <c r="D19" s="169">
        <v>20</v>
      </c>
      <c r="E19" s="178">
        <v>0</v>
      </c>
      <c r="F19" s="169">
        <v>16</v>
      </c>
      <c r="G19" s="169">
        <v>423</v>
      </c>
      <c r="H19" s="169">
        <v>206</v>
      </c>
      <c r="I19" s="169">
        <v>1</v>
      </c>
      <c r="J19" s="178">
        <v>0</v>
      </c>
      <c r="K19" s="169">
        <v>152</v>
      </c>
      <c r="L19" s="169">
        <v>65</v>
      </c>
      <c r="M19" s="178">
        <v>0</v>
      </c>
      <c r="N19" s="194">
        <v>90</v>
      </c>
    </row>
    <row r="20" spans="1:14" ht="11.1" customHeight="1">
      <c r="A20" s="165" t="s">
        <v>314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100"/>
    </row>
    <row r="21" spans="1:14" ht="12.6" customHeight="1">
      <c r="A21" s="190" t="s">
        <v>315</v>
      </c>
      <c r="B21" s="169">
        <v>1603</v>
      </c>
      <c r="C21" s="169">
        <v>1504</v>
      </c>
      <c r="D21" s="169">
        <v>54</v>
      </c>
      <c r="E21" s="178">
        <v>0</v>
      </c>
      <c r="F21" s="169">
        <v>45</v>
      </c>
      <c r="G21" s="169">
        <v>1074</v>
      </c>
      <c r="H21" s="169">
        <v>746</v>
      </c>
      <c r="I21" s="169">
        <v>1</v>
      </c>
      <c r="J21" s="178">
        <v>0</v>
      </c>
      <c r="K21" s="169">
        <v>191</v>
      </c>
      <c r="L21" s="169">
        <v>134</v>
      </c>
      <c r="M21" s="178">
        <v>0</v>
      </c>
      <c r="N21" s="194">
        <v>529</v>
      </c>
    </row>
    <row r="22" spans="1:14" ht="11.1" customHeight="1">
      <c r="A22" s="165" t="s">
        <v>316</v>
      </c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100"/>
    </row>
    <row r="23" spans="1:14" ht="12.6" customHeight="1">
      <c r="A23" s="190" t="s">
        <v>317</v>
      </c>
      <c r="B23" s="169">
        <v>629</v>
      </c>
      <c r="C23" s="169">
        <v>595</v>
      </c>
      <c r="D23" s="169">
        <v>18</v>
      </c>
      <c r="E23" s="169">
        <v>8</v>
      </c>
      <c r="F23" s="169">
        <v>7</v>
      </c>
      <c r="G23" s="169">
        <v>535</v>
      </c>
      <c r="H23" s="169">
        <v>290</v>
      </c>
      <c r="I23" s="169">
        <v>2</v>
      </c>
      <c r="J23" s="169">
        <v>0</v>
      </c>
      <c r="K23" s="169">
        <v>154</v>
      </c>
      <c r="L23" s="169">
        <v>89</v>
      </c>
      <c r="M23" s="178">
        <v>0</v>
      </c>
      <c r="N23" s="194">
        <v>94</v>
      </c>
    </row>
    <row r="24" spans="1:14" ht="11.1" customHeight="1">
      <c r="A24" s="165" t="s">
        <v>318</v>
      </c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100"/>
    </row>
    <row r="25" spans="1:14" ht="12.6" customHeight="1">
      <c r="A25" s="190" t="s">
        <v>319</v>
      </c>
      <c r="B25" s="169">
        <v>1531</v>
      </c>
      <c r="C25" s="169">
        <v>1454</v>
      </c>
      <c r="D25" s="169">
        <v>24</v>
      </c>
      <c r="E25" s="169">
        <v>31</v>
      </c>
      <c r="F25" s="169">
        <v>21</v>
      </c>
      <c r="G25" s="169">
        <v>1230</v>
      </c>
      <c r="H25" s="169">
        <v>678</v>
      </c>
      <c r="I25" s="169">
        <v>6</v>
      </c>
      <c r="J25" s="169">
        <v>25</v>
      </c>
      <c r="K25" s="169">
        <v>262</v>
      </c>
      <c r="L25" s="169">
        <v>260</v>
      </c>
      <c r="M25" s="178">
        <v>0</v>
      </c>
      <c r="N25" s="194">
        <v>301</v>
      </c>
    </row>
    <row r="26" spans="1:14" ht="11.1" customHeight="1">
      <c r="A26" s="165" t="s">
        <v>320</v>
      </c>
      <c r="B26" s="96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100"/>
    </row>
    <row r="27" spans="1:14" ht="12.6" customHeight="1">
      <c r="A27" s="190" t="s">
        <v>321</v>
      </c>
      <c r="B27" s="169">
        <v>103</v>
      </c>
      <c r="C27" s="169">
        <v>96</v>
      </c>
      <c r="D27" s="169">
        <v>2</v>
      </c>
      <c r="E27" s="178">
        <v>0</v>
      </c>
      <c r="F27" s="169">
        <v>5</v>
      </c>
      <c r="G27" s="169">
        <v>70</v>
      </c>
      <c r="H27" s="169">
        <v>33</v>
      </c>
      <c r="I27" s="169">
        <v>0</v>
      </c>
      <c r="J27" s="178">
        <v>0</v>
      </c>
      <c r="K27" s="169">
        <v>31</v>
      </c>
      <c r="L27" s="169">
        <v>5</v>
      </c>
      <c r="M27" s="178">
        <v>0</v>
      </c>
      <c r="N27" s="194">
        <v>32</v>
      </c>
    </row>
    <row r="28" spans="1:14" ht="11.1" customHeight="1">
      <c r="A28" s="165" t="s">
        <v>322</v>
      </c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100"/>
    </row>
    <row r="29" spans="1:14" ht="12.6" customHeight="1">
      <c r="A29" s="190" t="s">
        <v>323</v>
      </c>
      <c r="B29" s="169">
        <v>179</v>
      </c>
      <c r="C29" s="169">
        <v>168</v>
      </c>
      <c r="D29" s="169">
        <v>2</v>
      </c>
      <c r="E29" s="178">
        <v>0</v>
      </c>
      <c r="F29" s="169">
        <v>9</v>
      </c>
      <c r="G29" s="169">
        <v>126</v>
      </c>
      <c r="H29" s="169">
        <v>59</v>
      </c>
      <c r="I29" s="169">
        <v>0</v>
      </c>
      <c r="J29" s="178">
        <v>0</v>
      </c>
      <c r="K29" s="169">
        <v>45</v>
      </c>
      <c r="L29" s="169">
        <v>21</v>
      </c>
      <c r="M29" s="178">
        <v>0</v>
      </c>
      <c r="N29" s="194">
        <v>53</v>
      </c>
    </row>
    <row r="30" spans="1:14" ht="11.1" customHeight="1">
      <c r="A30" s="165" t="s">
        <v>324</v>
      </c>
      <c r="B30" s="96"/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100"/>
    </row>
    <row r="31" spans="1:14" ht="12.6" customHeight="1">
      <c r="A31" s="190" t="s">
        <v>325</v>
      </c>
      <c r="B31" s="169">
        <v>116</v>
      </c>
      <c r="C31" s="169">
        <v>109</v>
      </c>
      <c r="D31" s="169">
        <v>3</v>
      </c>
      <c r="E31" s="178">
        <v>0</v>
      </c>
      <c r="F31" s="169">
        <v>5</v>
      </c>
      <c r="G31" s="169">
        <v>93</v>
      </c>
      <c r="H31" s="169">
        <v>50</v>
      </c>
      <c r="I31" s="169">
        <v>0</v>
      </c>
      <c r="J31" s="178">
        <v>0</v>
      </c>
      <c r="K31" s="169">
        <v>31</v>
      </c>
      <c r="L31" s="169">
        <v>11</v>
      </c>
      <c r="M31" s="178">
        <v>0</v>
      </c>
      <c r="N31" s="194">
        <v>23</v>
      </c>
    </row>
    <row r="32" spans="1:14" ht="11.1" customHeight="1">
      <c r="A32" s="165" t="s">
        <v>326</v>
      </c>
      <c r="B32" s="96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100"/>
    </row>
    <row r="33" spans="1:14" ht="12.6" customHeight="1">
      <c r="A33" s="43"/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9"/>
    </row>
    <row r="34" spans="1:14" ht="11.1" customHeight="1">
      <c r="A34" s="44"/>
      <c r="B34" s="96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100"/>
    </row>
    <row r="35" spans="1:14" ht="12.6" customHeight="1">
      <c r="A35" s="43"/>
      <c r="B35" s="101"/>
      <c r="C35" s="101"/>
      <c r="D35" s="101"/>
      <c r="E35" s="101"/>
      <c r="F35" s="101"/>
      <c r="G35" s="101"/>
      <c r="H35" s="101"/>
      <c r="I35" s="101"/>
      <c r="J35" s="101"/>
      <c r="K35" s="101"/>
      <c r="L35" s="101"/>
      <c r="M35" s="101"/>
      <c r="N35" s="103"/>
    </row>
    <row r="36" spans="1:14" ht="11.1" customHeight="1" thickBot="1">
      <c r="A36" s="45"/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4"/>
    </row>
    <row r="37" spans="1:14" ht="13.5" customHeight="1">
      <c r="A37" s="32" t="s">
        <v>48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</row>
    <row r="38" spans="1:14" ht="13.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1:14" ht="13.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1:14" ht="13.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9"/>
    </row>
    <row r="41" spans="1:14" ht="13.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4:5" hidden="1">
      <c r="D42" s="105" t="str">
        <f>TEXT(D41,"##,##0")</f>
        <v>0</v>
      </c>
      <c r="E42" s="105" t="str">
        <f>TEXT(E41,"##,##0")</f>
        <v>0</v>
      </c>
    </row>
  </sheetData>
  <mergeCells count="181">
    <mergeCell ref="G4:J4"/>
    <mergeCell ref="L8:L9"/>
    <mergeCell ref="B8:B9"/>
    <mergeCell ref="F8:F9"/>
    <mergeCell ref="G8:G9"/>
    <mergeCell ref="M11:M12"/>
    <mergeCell ref="D11:D12"/>
    <mergeCell ref="E11:E12"/>
    <mergeCell ref="J11:J12"/>
    <mergeCell ref="H11:H12"/>
    <mergeCell ref="A1:N1"/>
    <mergeCell ref="B5:F5"/>
    <mergeCell ref="G5:L5"/>
    <mergeCell ref="A3:N3"/>
    <mergeCell ref="A2:N2"/>
    <mergeCell ref="N11:N12"/>
    <mergeCell ref="B11:B12"/>
    <mergeCell ref="A5:A10"/>
    <mergeCell ref="D4:F4"/>
    <mergeCell ref="C11:C12"/>
    <mergeCell ref="I11:I12"/>
    <mergeCell ref="F11:F12"/>
    <mergeCell ref="G11:G12"/>
    <mergeCell ref="M13:M14"/>
    <mergeCell ref="N13:N14"/>
    <mergeCell ref="B13:B14"/>
    <mergeCell ref="C13:C14"/>
    <mergeCell ref="D13:D14"/>
    <mergeCell ref="E13:E14"/>
    <mergeCell ref="F13:F14"/>
    <mergeCell ref="G13:G14"/>
    <mergeCell ref="L13:L14"/>
    <mergeCell ref="J13:J14"/>
    <mergeCell ref="J15:J16"/>
    <mergeCell ref="K15:K16"/>
    <mergeCell ref="L15:L16"/>
    <mergeCell ref="H13:H14"/>
    <mergeCell ref="I13:I14"/>
    <mergeCell ref="K11:K12"/>
    <mergeCell ref="L11:L12"/>
    <mergeCell ref="I15:I16"/>
    <mergeCell ref="K13:K14"/>
    <mergeCell ref="M17:M18"/>
    <mergeCell ref="B15:B16"/>
    <mergeCell ref="C15:C16"/>
    <mergeCell ref="D15:D16"/>
    <mergeCell ref="E15:E16"/>
    <mergeCell ref="K17:K18"/>
    <mergeCell ref="L17:L18"/>
    <mergeCell ref="I17:I18"/>
    <mergeCell ref="J17:J18"/>
    <mergeCell ref="F15:F16"/>
    <mergeCell ref="N17:N18"/>
    <mergeCell ref="N15:N16"/>
    <mergeCell ref="H17:H18"/>
    <mergeCell ref="M15:M16"/>
    <mergeCell ref="G15:G16"/>
    <mergeCell ref="H15:H16"/>
    <mergeCell ref="B17:B18"/>
    <mergeCell ref="C17:C18"/>
    <mergeCell ref="D17:D18"/>
    <mergeCell ref="E17:E18"/>
    <mergeCell ref="F17:F18"/>
    <mergeCell ref="G17:G18"/>
    <mergeCell ref="B19:B20"/>
    <mergeCell ref="C19:C20"/>
    <mergeCell ref="D19:D20"/>
    <mergeCell ref="E19:E20"/>
    <mergeCell ref="J19:J20"/>
    <mergeCell ref="K19:K20"/>
    <mergeCell ref="L19:L20"/>
    <mergeCell ref="M19:M20"/>
    <mergeCell ref="F19:F20"/>
    <mergeCell ref="G19:G20"/>
    <mergeCell ref="H19:H20"/>
    <mergeCell ref="I19:I20"/>
    <mergeCell ref="M21:M22"/>
    <mergeCell ref="N21:N22"/>
    <mergeCell ref="N19:N20"/>
    <mergeCell ref="B21:B22"/>
    <mergeCell ref="C21:C22"/>
    <mergeCell ref="D21:D22"/>
    <mergeCell ref="E21:E22"/>
    <mergeCell ref="F21:F22"/>
    <mergeCell ref="G21:G22"/>
    <mergeCell ref="H21:H22"/>
    <mergeCell ref="B23:B24"/>
    <mergeCell ref="C23:C24"/>
    <mergeCell ref="D23:D24"/>
    <mergeCell ref="E23:E24"/>
    <mergeCell ref="K21:K22"/>
    <mergeCell ref="L21:L22"/>
    <mergeCell ref="I21:I22"/>
    <mergeCell ref="J21:J22"/>
    <mergeCell ref="J23:J24"/>
    <mergeCell ref="K23:K24"/>
    <mergeCell ref="L23:L24"/>
    <mergeCell ref="M23:M24"/>
    <mergeCell ref="F23:F24"/>
    <mergeCell ref="G23:G24"/>
    <mergeCell ref="H23:H24"/>
    <mergeCell ref="I23:I24"/>
    <mergeCell ref="M25:M26"/>
    <mergeCell ref="N25:N26"/>
    <mergeCell ref="N23:N24"/>
    <mergeCell ref="B25:B26"/>
    <mergeCell ref="C25:C26"/>
    <mergeCell ref="D25:D26"/>
    <mergeCell ref="E25:E26"/>
    <mergeCell ref="F25:F26"/>
    <mergeCell ref="G25:G26"/>
    <mergeCell ref="H25:H26"/>
    <mergeCell ref="B27:B28"/>
    <mergeCell ref="C27:C28"/>
    <mergeCell ref="D27:D28"/>
    <mergeCell ref="E27:E28"/>
    <mergeCell ref="K25:K26"/>
    <mergeCell ref="L25:L26"/>
    <mergeCell ref="I25:I26"/>
    <mergeCell ref="J25:J26"/>
    <mergeCell ref="J27:J28"/>
    <mergeCell ref="K27:K28"/>
    <mergeCell ref="L27:L28"/>
    <mergeCell ref="M27:M28"/>
    <mergeCell ref="F27:F28"/>
    <mergeCell ref="G27:G28"/>
    <mergeCell ref="H27:H28"/>
    <mergeCell ref="I27:I28"/>
    <mergeCell ref="M29:M30"/>
    <mergeCell ref="N29:N30"/>
    <mergeCell ref="N27:N28"/>
    <mergeCell ref="B29:B30"/>
    <mergeCell ref="C29:C30"/>
    <mergeCell ref="D29:D30"/>
    <mergeCell ref="E29:E30"/>
    <mergeCell ref="F29:F30"/>
    <mergeCell ref="G29:G30"/>
    <mergeCell ref="H29:H30"/>
    <mergeCell ref="B31:B32"/>
    <mergeCell ref="C31:C32"/>
    <mergeCell ref="D31:D32"/>
    <mergeCell ref="E31:E32"/>
    <mergeCell ref="K29:K30"/>
    <mergeCell ref="L29:L30"/>
    <mergeCell ref="I29:I30"/>
    <mergeCell ref="J29:J30"/>
    <mergeCell ref="J31:J32"/>
    <mergeCell ref="K31:K32"/>
    <mergeCell ref="L31:L32"/>
    <mergeCell ref="M31:M32"/>
    <mergeCell ref="F31:F32"/>
    <mergeCell ref="G31:G32"/>
    <mergeCell ref="H31:H32"/>
    <mergeCell ref="I31:I32"/>
    <mergeCell ref="M33:M34"/>
    <mergeCell ref="N33:N34"/>
    <mergeCell ref="N31:N32"/>
    <mergeCell ref="B33:B34"/>
    <mergeCell ref="C33:C34"/>
    <mergeCell ref="D33:D34"/>
    <mergeCell ref="E33:E34"/>
    <mergeCell ref="F33:F34"/>
    <mergeCell ref="G33:G34"/>
    <mergeCell ref="H33:H34"/>
    <mergeCell ref="B35:B36"/>
    <mergeCell ref="C35:C36"/>
    <mergeCell ref="D35:D36"/>
    <mergeCell ref="E35:E36"/>
    <mergeCell ref="K33:K34"/>
    <mergeCell ref="L33:L34"/>
    <mergeCell ref="I33:I34"/>
    <mergeCell ref="J33:J34"/>
    <mergeCell ref="N35:N36"/>
    <mergeCell ref="J35:J36"/>
    <mergeCell ref="K35:K36"/>
    <mergeCell ref="L35:L36"/>
    <mergeCell ref="M35:M36"/>
    <mergeCell ref="F35:F36"/>
    <mergeCell ref="G35:G36"/>
    <mergeCell ref="H35:H36"/>
    <mergeCell ref="I35:I36"/>
  </mergeCells>
  <printOptions horizontalCentered="1"/>
  <pageMargins left="0.74803149606299213" right="0.59055118110236227" top="0.39370078740157483" bottom="0.19685039370078741" header="0" footer="0.39370078740157483"/>
  <pageSetup paperSize="9" firstPageNumber="165" orientation="landscape" useFirstPageNumber="1"/>
  <headerFooter alignWithMargins="0">
    <oddFooter>&amp;L&amp;9 &amp;C&amp;"Times New Roman"&amp;9  - &amp;p -&amp;R&amp;9 </oddFooter>
  </headerFooter>
</worksheet>
</file>

<file path=docProps/app.xml><?xml version="1.0" encoding="utf-8"?>
<Properties xmlns="http://schemas.openxmlformats.org/officeDocument/2006/extended-properties">
  <Application>Microsoft Excel</Application>
  <Company>367010000D</Company>
  <Manager>行政院金融監督管理委員會銀行局</Manager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category>I52</cp:category>
  <dc:creator>行政院金融監督管理委員會銀行局</dc:creator>
  <cp:keywords>金融統計</cp:keywords>
  <cp:lastModifiedBy>maggie</cp:lastModifiedBy>
  <dcterms:created xsi:type="dcterms:W3CDTF">2006-02-07T03:52:07Z</dcterms:created>
  <dcterms:modified xsi:type="dcterms:W3CDTF">2026-03-27T03:41:51Z</dcterms:modified>
  <dc:subject>金融機構損益簡表</dc:subject>
  <cp:lastPrinted>2025-08-21T07:39:01Z</cp:lastPrinted>
  <dc:title>金融業務統計輯要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