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0-1" sheetId="1" r:id="rId1"/>
    <sheet name="10-1(續一)" sheetId="2" r:id="rId2"/>
    <sheet name="10-1(續二)" sheetId="3" r:id="rId3"/>
    <sheet name="10-1(續三)" sheetId="4" r:id="rId4"/>
    <sheet name="10-1(續四)" sheetId="5" r:id="rId5"/>
    <sheet name="10-1(續五)" sheetId="6" r:id="rId6"/>
    <sheet name="10-1(續六)" sheetId="7" r:id="rId7"/>
    <sheet name="10-1(續七)" sheetId="8" r:id="rId8"/>
    <sheet name="10-1(續八)" sheetId="9" r:id="rId9"/>
    <sheet name="10-1(續九)" sheetId="10" r:id="rId10"/>
    <sheet name="10-1(續十)" sheetId="11" r:id="rId11"/>
    <sheet name="10-1(續十一)" sheetId="12" r:id="rId12"/>
    <sheet name="10-1(續十二)" sheetId="13" r:id="rId13"/>
    <sheet name="10-1(續十三)" sheetId="14" r:id="rId14"/>
    <sheet name="10-1(續十四)" sheetId="15" r:id="rId15"/>
    <sheet name="10-1(續十五)" sheetId="16" r:id="rId16"/>
    <sheet name="10-1(續十六)" sheetId="17" r:id="rId17"/>
    <sheet name="10-1(續十七)" sheetId="18" r:id="rId18"/>
    <sheet name="10-1(續十八)" sheetId="19" r:id="rId19"/>
    <sheet name="10-1(續十九)" sheetId="20" r:id="rId20"/>
    <sheet name="10-1(續二十)" sheetId="21" r:id="rId21"/>
    <sheet name="10-1(續二十一完)" sheetId="22" r:id="rId22"/>
  </sheets>
  <definedNames>
    <definedName name="Print_Area" localSheetId="0">'10-1'!$A$1:$K$35</definedName>
    <definedName name="Print_Area" localSheetId="1">'10-1(續一)'!$A$1:$K$35</definedName>
    <definedName name="Print_Area" localSheetId="7">'10-1(續七)'!$A$1:$K$33</definedName>
    <definedName name="Print_Area" localSheetId="9">'10-1(續九)'!$A$1:$K$34</definedName>
    <definedName name="Print_Area" localSheetId="2">'10-1(續二)'!$A$1:$K$33</definedName>
    <definedName name="Print_Area" localSheetId="20">'10-1(續二十)'!$A$1:$L$34</definedName>
    <definedName name="Print_Area" localSheetId="21">'10-1(續二十一完)'!$A$1:$L$34</definedName>
    <definedName name="Print_Area" localSheetId="8">'10-1(續八)'!$A$1:$K$34</definedName>
    <definedName name="Print_Area" localSheetId="10">'10-1(續十)'!$A$1:$K$33</definedName>
    <definedName name="Print_Area" localSheetId="11">'10-1(續十一)'!$A$1:$K$33</definedName>
    <definedName name="Print_Area" localSheetId="17">'10-1(續十七)'!$A$1:$L$35</definedName>
    <definedName name="Print_Area" localSheetId="19">'10-1(續十九)'!$A$1:$L$34</definedName>
    <definedName name="Print_Area" localSheetId="12">'10-1(續十二)'!$A$1:$K$33</definedName>
    <definedName name="Print_Area" localSheetId="18">'10-1(續十八)'!$A$1:$L$35</definedName>
    <definedName name="Print_Area" localSheetId="13">'10-1(續十三)'!$A$1:$K$33</definedName>
    <definedName name="Print_Area" localSheetId="15">'10-1(續十五)'!$A$1:$K$35</definedName>
    <definedName name="Print_Area" localSheetId="16">'10-1(續十六)'!$A$1:$K$35</definedName>
    <definedName name="Print_Area" localSheetId="14">'10-1(續十四)'!$A$1:$K$34</definedName>
    <definedName name="Print_Area" localSheetId="3">'10-1(續三)'!$A$1:$K$33</definedName>
    <definedName name="Print_Area" localSheetId="5">'10-1(續五)'!$A$1:$K$33</definedName>
    <definedName name="Print_Area" localSheetId="6">'10-1(續六)'!$A$1:$K$33</definedName>
    <definedName name="Print_Area" localSheetId="4">'10-1(續四)'!$A$1:$K$33</definedName>
    <definedName name="外部資料_1" localSheetId="0">'10-1'!$A$1:$K$38</definedName>
    <definedName name="外部資料_1" localSheetId="1">'10-1(續一)'!$A$1:$K$39</definedName>
    <definedName name="外部資料_1" localSheetId="7">'10-1(續七)'!$A$1:$K$39</definedName>
    <definedName name="外部資料_1" localSheetId="9">'10-1(續九)'!$A$1:$K$37</definedName>
    <definedName name="外部資料_1" localSheetId="2">'10-1(續二)'!$A$1:$K$39</definedName>
    <definedName name="外部資料_1" localSheetId="20">'10-1(續二十)'!$A$1:$L$41</definedName>
    <definedName name="外部資料_1" localSheetId="21">'10-1(續二十一完)'!$A$1:$L$41</definedName>
    <definedName name="外部資料_1" localSheetId="8">'10-1(續八)'!$A$1:$K$38</definedName>
    <definedName name="外部資料_1" localSheetId="10">'10-1(續十)'!$A$1:$K$36</definedName>
    <definedName name="外部資料_1" localSheetId="11">'10-1(續十一)'!$A$1:$K$37</definedName>
    <definedName name="外部資料_1" localSheetId="17">'10-1(續十七)'!$A$1:$L$41</definedName>
    <definedName name="外部資料_1" localSheetId="19">'10-1(續十九)'!$A$1:$L$41</definedName>
    <definedName name="外部資料_1" localSheetId="12">'10-1(續十二)'!$A$1:$K$38</definedName>
    <definedName name="外部資料_1" localSheetId="18">'10-1(續十八)'!$A$1:$L$41</definedName>
    <definedName name="外部資料_1" localSheetId="13">'10-1(續十三)'!$A$1:$K$38</definedName>
    <definedName name="外部資料_1" localSheetId="15">'10-1(續十五)'!$A$1:$K$41</definedName>
    <definedName name="外部資料_1" localSheetId="16">'10-1(續十六)'!$A$1:$K$41</definedName>
    <definedName name="外部資料_1" localSheetId="14">'10-1(續十四)'!$A$1:$K$38</definedName>
    <definedName name="外部資料_1" localSheetId="3">'10-1(續三)'!$A$1:$K$39</definedName>
    <definedName name="外部資料_1" localSheetId="5">'10-1(續五)'!$A$1:$K$39</definedName>
    <definedName name="外部資料_1" localSheetId="6">'10-1(續六)'!$A$1:$K$39</definedName>
    <definedName name="外部資料_1" localSheetId="4">'10-1(續四)'!$A$1:$K$39</definedName>
  </definedNames>
  <calcPr fullPrecision="1" calcMode="auto" calcId="125725"/>
</workbook>
</file>

<file path=xl/sharedStrings.xml><?xml version="1.0" encoding="utf-8"?>
<sst xmlns="http://schemas.openxmlformats.org/spreadsheetml/2006/main" uniqueCount="355">
  <si>
    <t>資產總額</t>
  </si>
  <si>
    <t>其他資產</t>
  </si>
  <si>
    <t>其他負債</t>
  </si>
  <si>
    <t xml:space="preserve"> </t>
  </si>
  <si>
    <t>保留盈餘</t>
  </si>
  <si>
    <t>　</t>
  </si>
  <si>
    <t>應收款項</t>
  </si>
  <si>
    <t>應付款項</t>
  </si>
  <si>
    <t>股    本</t>
  </si>
  <si>
    <t>說　　明：#係金融控股公司之子公司。</t>
  </si>
  <si>
    <t xml:space="preserve"> End of Aug. 2026</t>
  </si>
  <si>
    <t>總　　　　　計</t>
  </si>
  <si>
    <t>中國輸出入銀行</t>
  </si>
  <si>
    <t>美商美國紐約梅隆銀行</t>
  </si>
  <si>
    <t>日商瑞穗銀行</t>
  </si>
  <si>
    <t>香港東亞銀行</t>
  </si>
  <si>
    <t>The Bank of New York  Mellon</t>
  </si>
  <si>
    <t>新加坡商新加坡華僑銀行</t>
  </si>
  <si>
    <t>The Bank of East Asia Ltd.</t>
  </si>
  <si>
    <t>民國115年 8月底</t>
  </si>
  <si>
    <t>10-1 Abridged Balance Sheet</t>
  </si>
  <si>
    <t>透支、貼現</t>
  </si>
  <si>
    <t>及放款</t>
  </si>
  <si>
    <t>Total Assets</t>
  </si>
  <si>
    <t>Other Assets</t>
  </si>
  <si>
    <t xml:space="preserve">         負債及股東權益</t>
  </si>
  <si>
    <t>郵匯轉存款</t>
  </si>
  <si>
    <t>存款及匯款</t>
  </si>
  <si>
    <t>金融債券</t>
  </si>
  <si>
    <t>Liabilities&amp; Equities</t>
  </si>
  <si>
    <t>Other Liabilities</t>
  </si>
  <si>
    <t>資本公積</t>
  </si>
  <si>
    <t>Capital Stock</t>
  </si>
  <si>
    <t>Reserve Fund</t>
  </si>
  <si>
    <t>Retained Earnings</t>
  </si>
  <si>
    <t>銀行別</t>
  </si>
  <si>
    <t>公司債</t>
  </si>
  <si>
    <t>Coporate Bonds</t>
  </si>
  <si>
    <t>股  金</t>
  </si>
  <si>
    <t>Cash and Alike Equivalent Cash</t>
  </si>
  <si>
    <t>Deposits with CBC &amp; Claims on Other Banks</t>
  </si>
  <si>
    <t>Financial Assets at Fair Value through Profit or Loss</t>
  </si>
  <si>
    <t>Overdrafts, Discount and Loans</t>
  </si>
  <si>
    <t>Available-for-Sale Financial Assets</t>
  </si>
  <si>
    <t>Held-to-maturity Financial assets</t>
  </si>
  <si>
    <t>存放央行及拆借銀行同業</t>
  </si>
  <si>
    <t>by Bank</t>
  </si>
  <si>
    <t>Amounts Receivable</t>
  </si>
  <si>
    <t>央行、銀行同業存款及融資</t>
  </si>
  <si>
    <t>Liabilities &amp; Equities</t>
  </si>
  <si>
    <t>Due to the CBC &amp; Other Banks</t>
  </si>
  <si>
    <t>Deposits and Remittances</t>
  </si>
  <si>
    <r>
      <t xml:space="preserve">銀行別 
</t>
    </r>
    <r>
      <rPr>
        <sz val="9"/>
        <rFont val="Times New Roman"/>
        <charset val="0"/>
        <color indexed="8"/>
      </rPr>
      <t>by Bank</t>
    </r>
  </si>
  <si>
    <t xml:space="preserve">Amounts Payable </t>
  </si>
  <si>
    <t>現金及
約當現金</t>
  </si>
  <si>
    <t>Cash &amp; Claims on Other Banks</t>
  </si>
  <si>
    <t>Securities Purchased under R/S</t>
  </si>
  <si>
    <t>Equity Investment, Equity Method</t>
  </si>
  <si>
    <t>附賣回票券及債券投資</t>
  </si>
  <si>
    <t>現金及存拆放銀行同業</t>
  </si>
  <si>
    <t>持有至到期日金融資產</t>
  </si>
  <si>
    <t>採權益法之股權投資</t>
  </si>
  <si>
    <t>Financial Liabilities at Fair Value through Profit or Loss</t>
  </si>
  <si>
    <t>Due to the Other Banks</t>
  </si>
  <si>
    <t>Securities Sold under R/P</t>
  </si>
  <si>
    <t>附買回票券及債券負債</t>
  </si>
  <si>
    <t>銀行暨同業透支及拆借</t>
  </si>
  <si>
    <t>附買回票券
及債券負債</t>
  </si>
  <si>
    <t>資產別</t>
  </si>
  <si>
    <r>
      <t>　</t>
    </r>
    <r>
      <rPr>
        <sz val="9"/>
        <rFont val="Times New Roman"/>
        <charset val="0"/>
        <color indexed="8"/>
      </rPr>
      <t>by Asset</t>
    </r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</si>
  <si>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</si>
  <si>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說　　明：</t>
    </r>
    <r>
      <rPr>
        <sz val="10"/>
        <rFont val="Times New Roman"/>
        <charset val="0"/>
        <color indexed="8"/>
      </rPr>
      <t>#</t>
    </r>
    <r>
      <rPr>
        <sz val="10"/>
        <rFont val="標楷體"/>
        <charset val="136"/>
        <color indexed="8"/>
      </rPr>
      <t>係金融控股公司之子公司。</t>
    </r>
  </si>
  <si>
    <t>華南商業銀行　　　　#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</si>
  <si>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</si>
  <si>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Cont.9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</si>
  <si>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</t>
    </r>
  </si>
  <si>
    <r>
      <t>10-1</t>
    </r>
    <r>
      <rPr>
        <sz val="18"/>
        <rFont val="標楷體"/>
        <charset val="136"/>
        <color indexed="8"/>
      </rPr>
      <t>　金融機構資產負債簡表（續八）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</si>
  <si>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Cont.8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</si>
  <si>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金融機構資產負債簡表（續九）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</si>
  <si>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subsidary of financial holding companies.</t>
    </r>
  </si>
  <si>
    <t>Hua Nan Commercial Bank, Ltd.</t>
  </si>
  <si>
    <r>
      <t>10-1</t>
    </r>
    <r>
      <rPr>
        <sz val="18"/>
        <rFont val="標楷體"/>
        <charset val="136"/>
        <color indexed="8"/>
      </rPr>
      <t>　金融機構資產負債簡表（續四）</t>
    </r>
  </si>
  <si>
    <r>
      <t>10-1</t>
    </r>
    <r>
      <rPr>
        <sz val="18"/>
        <rFont val="標楷體"/>
        <charset val="136"/>
        <color indexed="8"/>
      </rPr>
      <t>　金融機構資產負債簡表（續一）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</si>
  <si>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Cont.1</t>
    </r>
    <r>
      <rPr>
        <sz val="18"/>
        <rFont val="細明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</si>
  <si>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金融機構資產負債簡表（續二）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</si>
  <si>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Cont.2</t>
    </r>
    <r>
      <rPr>
        <sz val="18"/>
        <rFont val="細明體"/>
        <charset val="136"/>
        <color indexed="8"/>
      </rPr>
      <t>）</t>
    </r>
  </si>
  <si>
    <t>臺灣中小企業銀行</t>
  </si>
  <si>
    <t>The Export-Import Bank of The Republic of China</t>
  </si>
  <si>
    <r>
      <t>10-1</t>
    </r>
    <r>
      <rPr>
        <sz val="18"/>
        <rFont val="標楷體"/>
        <charset val="136"/>
        <color indexed="8"/>
      </rPr>
      <t>　金融機構資產負債簡表（續三）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</si>
  <si>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Cont.3</t>
    </r>
    <r>
      <rPr>
        <sz val="18"/>
        <rFont val="細明體"/>
        <charset val="136"/>
        <color indexed="8"/>
      </rPr>
      <t>）</t>
    </r>
  </si>
  <si>
    <t>瑞興商業銀行</t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</si>
  <si>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Cont.4</t>
    </r>
    <r>
      <rPr>
        <sz val="18"/>
        <rFont val="細明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</si>
  <si>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金融機構資產負債簡表（續五）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</si>
  <si>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Cont.5</t>
    </r>
    <r>
      <rPr>
        <sz val="18"/>
        <rFont val="細明體"/>
        <charset val="136"/>
        <color indexed="8"/>
      </rPr>
      <t>）</t>
    </r>
  </si>
  <si>
    <t>Taiwan Business Bank</t>
  </si>
  <si>
    <r>
      <t>10-1</t>
    </r>
    <r>
      <rPr>
        <sz val="18"/>
        <rFont val="標楷體"/>
        <charset val="136"/>
        <color indexed="8"/>
      </rPr>
      <t>　金融機構資產負債簡表（續六）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</si>
  <si>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Cont.6</t>
    </r>
    <r>
      <rPr>
        <sz val="18"/>
        <rFont val="細明體"/>
        <charset val="136"/>
        <color indexed="8"/>
      </rPr>
      <t>）</t>
    </r>
  </si>
  <si>
    <t>三信商業銀行</t>
  </si>
  <si>
    <t>Taipei Star Bank</t>
  </si>
  <si>
    <r>
      <t>10-1</t>
    </r>
    <r>
      <rPr>
        <sz val="18"/>
        <rFont val="標楷體"/>
        <charset val="136"/>
        <color indexed="8"/>
      </rPr>
      <t>　金融機構資產負債簡表（續七）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</si>
  <si>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Cont.7</t>
    </r>
    <r>
      <rPr>
        <sz val="18"/>
        <rFont val="細明體"/>
        <charset val="136"/>
        <color indexed="8"/>
      </rPr>
      <t>）</t>
    </r>
  </si>
  <si>
    <t>玉山商業銀行　　　　#</t>
  </si>
  <si>
    <t>Cota Bank</t>
  </si>
  <si>
    <t>中國信託商業銀行　　#</t>
  </si>
  <si>
    <t>E.Sun Commercial Bank, Ltd.</t>
  </si>
  <si>
    <t>Mizuho Bank Ltd.</t>
  </si>
  <si>
    <t>CTBC Bank Co., Ltd.</t>
  </si>
  <si>
    <t>Deposit Replaced  by the Taiwan Post Co.</t>
  </si>
  <si>
    <t>Bank Debentures</t>
  </si>
  <si>
    <t>新加坡大華銀行</t>
  </si>
  <si>
    <t>United Overseas Bank</t>
  </si>
  <si>
    <r>
      <t xml:space="preserve">央行、同業存款
</t>
    </r>
    <r>
      <rPr>
        <sz val="9"/>
        <rFont val="Times New Roman"/>
        <charset val="0"/>
        <color indexed="8"/>
      </rPr>
      <t>(</t>
    </r>
    <r>
      <rPr>
        <sz val="9"/>
        <rFont val="標楷體"/>
        <charset val="136"/>
        <color indexed="8"/>
      </rPr>
      <t>含郵匯轉存</t>
    </r>
    <r>
      <rPr>
        <sz val="9"/>
        <rFont val="Times New Roman"/>
        <charset val="0"/>
        <color indexed="8"/>
      </rPr>
      <t>)</t>
    </r>
    <r>
      <rPr>
        <sz val="9"/>
        <rFont val="標楷體"/>
        <charset val="136"/>
        <color indexed="8"/>
      </rPr>
      <t>及融資</t>
    </r>
  </si>
  <si>
    <t>總行及國外
聯行拆放</t>
  </si>
  <si>
    <t>權益
調整數</t>
  </si>
  <si>
    <t xml:space="preserve">Due to Head Office &amp; other Overseas Branches </t>
  </si>
  <si>
    <t>Working Capital</t>
  </si>
  <si>
    <t>Due Adjustment</t>
  </si>
  <si>
    <r>
      <t>10-1</t>
    </r>
    <r>
      <rPr>
        <sz val="18"/>
        <rFont val="標楷體"/>
        <charset val="136"/>
        <color indexed="8"/>
      </rPr>
      <t>　金融機構資產負債簡表（續十）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</si>
  <si>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Cont.10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</si>
  <si>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金融機構資產負債簡表（續十一）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</si>
  <si>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Cont.11</t>
    </r>
    <r>
      <rPr>
        <sz val="18"/>
        <rFont val="標楷體"/>
        <charset val="136"/>
        <color indexed="8"/>
      </rPr>
      <t>）</t>
    </r>
  </si>
  <si>
    <t>日商三菱日聯銀行</t>
  </si>
  <si>
    <t>Oversea-Chinese Banking Corporation Ltd.</t>
  </si>
  <si>
    <r>
      <t>10-1</t>
    </r>
    <r>
      <rPr>
        <sz val="18"/>
        <rFont val="標楷體"/>
        <charset val="136"/>
        <color indexed="8"/>
      </rPr>
      <t>　金融機構資產負債簡表（續十二）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</si>
  <si>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Cont.12</t>
    </r>
    <r>
      <rPr>
        <sz val="18"/>
        <rFont val="標楷體"/>
        <charset val="136"/>
        <color indexed="8"/>
      </rPr>
      <t>）</t>
    </r>
  </si>
  <si>
    <t>澳商澳盛銀行</t>
  </si>
  <si>
    <t>MUFG Bank</t>
  </si>
  <si>
    <r>
      <t>10-1</t>
    </r>
    <r>
      <rPr>
        <sz val="18"/>
        <rFont val="標楷體"/>
        <charset val="136"/>
        <color indexed="8"/>
      </rPr>
      <t>　金融機構資產負債簡表（續十三）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</si>
  <si>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Cont.13</t>
    </r>
    <r>
      <rPr>
        <sz val="18"/>
        <rFont val="標楷體"/>
        <charset val="136"/>
        <color indexed="8"/>
      </rPr>
      <t>）</t>
    </r>
  </si>
  <si>
    <t>大陸商中國銀行</t>
  </si>
  <si>
    <t>ANZ Signature Priority Banking</t>
  </si>
  <si>
    <r>
      <t>10-1</t>
    </r>
    <r>
      <rPr>
        <sz val="18"/>
        <rFont val="標楷體"/>
        <charset val="136"/>
        <color indexed="8"/>
      </rPr>
      <t>　金融機構資產負債簡表（續十七）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</si>
  <si>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Cont.17</t>
    </r>
    <r>
      <rPr>
        <sz val="18"/>
        <rFont val="標楷體"/>
        <charset val="136"/>
        <color indexed="8"/>
      </rPr>
      <t>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</si>
  <si>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Cont.18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</si>
  <si>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金融機構資產負債簡表（續十九）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</si>
  <si>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Cont.19</t>
    </r>
    <r>
      <rPr>
        <sz val="18"/>
        <rFont val="標楷體"/>
        <charset val="136"/>
        <color indexed="8"/>
      </rPr>
      <t>）</t>
    </r>
  </si>
  <si>
    <t>不動產</t>
  </si>
  <si>
    <t>及設備</t>
  </si>
  <si>
    <t>透過損益按公允價值衡量之金融資產</t>
  </si>
  <si>
    <r>
      <t xml:space="preserve">權益 </t>
    </r>
    <r>
      <rPr>
        <sz val="8"/>
        <rFont val="Times New Roman"/>
        <charset val="0"/>
        <color indexed="8"/>
      </rPr>
      <t>Equities</t>
    </r>
  </si>
  <si>
    <t xml:space="preserve">         負債及權益</t>
  </si>
  <si>
    <t>透過損益按公允價值衡量之金融負債</t>
  </si>
  <si>
    <r>
      <t xml:space="preserve">權益 </t>
    </r>
    <r>
      <rPr>
        <sz val="9"/>
        <rFont val="Times New Roman"/>
        <charset val="0"/>
        <color indexed="8"/>
      </rPr>
      <t>Equities</t>
    </r>
  </si>
  <si>
    <t>負債及
權益</t>
  </si>
  <si>
    <r>
      <t>10-1</t>
    </r>
    <r>
      <rPr>
        <sz val="18"/>
        <rFont val="標楷體"/>
        <charset val="136"/>
        <color indexed="8"/>
      </rPr>
      <t>　金融機構資產負債簡表（續二十一完）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</si>
  <si>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Cont.21 End</t>
    </r>
    <r>
      <rPr>
        <sz val="18"/>
        <rFont val="標楷體"/>
        <charset val="136"/>
        <color indexed="8"/>
      </rPr>
      <t>）</t>
    </r>
  </si>
  <si>
    <r>
      <t>（5）信用合作社</t>
    </r>
    <r>
      <rPr>
        <sz val="12"/>
        <rFont val="Times New Roman"/>
        <charset val="0"/>
        <color indexed="8"/>
      </rPr>
      <t xml:space="preserve"> Credit Cooperatives</t>
    </r>
  </si>
  <si>
    <r>
      <t>10-1</t>
    </r>
    <r>
      <rPr>
        <sz val="18"/>
        <rFont val="標楷體"/>
        <charset val="136"/>
        <color indexed="8"/>
      </rPr>
      <t>　金融機構資產負債簡表（續二十）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</si>
  <si>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Cont.20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</si>
  <si>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金融機構資產負債簡表（續十八）</t>
    </r>
  </si>
  <si>
    <t>新北市淡水信用合作社</t>
  </si>
  <si>
    <t>台北市第五信用合作社</t>
  </si>
  <si>
    <t>台中市第二信用合作社</t>
  </si>
  <si>
    <t>The Tamsui Credit Cooperative</t>
  </si>
  <si>
    <t>彰化縣鹿港信用合作社</t>
  </si>
  <si>
    <t>The Second Credit Cooperative of Taichung</t>
  </si>
  <si>
    <t>花蓮第二信用合作社</t>
  </si>
  <si>
    <t>The Credit Cooperative of Lu Kang</t>
  </si>
  <si>
    <t>Hualien 2Nd Credit Cooperative</t>
  </si>
  <si>
    <r>
      <t>（4）票券金融公司</t>
    </r>
    <r>
      <rPr>
        <sz val="12"/>
        <rFont val="Times New Roman"/>
        <charset val="0"/>
        <color indexed="8"/>
      </rPr>
      <t xml:space="preserve"> Bills Finance Companies</t>
    </r>
  </si>
  <si>
    <t>台灣票券金融公司</t>
  </si>
  <si>
    <t>兆豐票券金融公司　　#</t>
  </si>
  <si>
    <t>The Fifth Credit Cooperation of Taipei</t>
  </si>
  <si>
    <t>Taiwan Finance Corp.</t>
  </si>
  <si>
    <r>
      <t>10-1</t>
    </r>
    <r>
      <rPr>
        <sz val="18"/>
        <rFont val="標楷體"/>
        <charset val="136"/>
        <color indexed="8"/>
      </rPr>
      <t>　金融機構資產負債簡表（續十六）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</si>
  <si>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Cont.16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</si>
  <si>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金融機構資產負債簡表（續十五）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</si>
  <si>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Cont.15</t>
    </r>
    <r>
      <rPr>
        <sz val="18"/>
        <rFont val="標楷體"/>
        <charset val="136"/>
        <color indexed="8"/>
      </rPr>
      <t>）</t>
    </r>
  </si>
  <si>
    <r>
      <t>（2）外國銀行在臺分行（含</t>
    </r>
    <r>
      <rPr>
        <sz val="12"/>
        <rFont val="Times New Roman"/>
        <charset val="0"/>
        <color indexed="8"/>
      </rPr>
      <t>OBU</t>
    </r>
    <r>
      <rPr>
        <sz val="12"/>
        <rFont val="標楷體"/>
        <charset val="136"/>
        <color indexed="8"/>
      </rPr>
      <t>）</t>
    </r>
    <r>
      <rPr>
        <sz val="12"/>
        <rFont val="Times New Roman"/>
        <charset val="0"/>
        <color indexed="8"/>
      </rPr>
      <t>Local Branches of Foreign Banks (Include OBU)</t>
    </r>
  </si>
  <si>
    <r>
      <t>（1）本國銀行（全行）</t>
    </r>
    <r>
      <rPr>
        <sz val="12"/>
        <rFont val="Times New Roman"/>
        <charset val="0"/>
        <color indexed="8"/>
      </rPr>
      <t>Domestic Banks (All Branches)</t>
    </r>
  </si>
  <si>
    <r>
      <t>10-1</t>
    </r>
    <r>
      <rPr>
        <sz val="18"/>
        <rFont val="標楷體"/>
        <charset val="136"/>
        <color indexed="8"/>
      </rPr>
      <t>　金融機構資產負債簡表（續十四）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</si>
  <si>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Cont.14</t>
    </r>
    <r>
      <rPr>
        <sz val="18"/>
        <rFont val="標楷體"/>
        <charset val="136"/>
        <color indexed="8"/>
      </rPr>
      <t>）</t>
    </r>
  </si>
  <si>
    <r>
      <t xml:space="preserve">（3）大陸地區銀行在臺分行 </t>
    </r>
    <r>
      <rPr>
        <sz val="12"/>
        <rFont val="Times New Roman"/>
        <charset val="0"/>
        <color indexed="8"/>
      </rPr>
      <t>Local Branches of Mainland Chinese Banks</t>
    </r>
  </si>
  <si>
    <t>Mega Bills Finance Co., Ltd.</t>
  </si>
  <si>
    <t>Bank of China Limited</t>
  </si>
  <si>
    <t>說　　明：本表自102年1月起包含大陸地區銀行在臺分行資料。</t>
  </si>
  <si>
    <t>Discount and Loans</t>
  </si>
  <si>
    <t>Reserve
Fund</t>
  </si>
  <si>
    <t>Capital
Stock</t>
  </si>
  <si>
    <r>
      <t xml:space="preserve">信合社別 
</t>
    </r>
    <r>
      <rPr>
        <sz val="9"/>
        <rFont val="Times New Roman"/>
        <charset val="0"/>
        <color indexed="8"/>
      </rPr>
      <t>by Credit Cooperative</t>
    </r>
  </si>
  <si>
    <t>Other
Assets</t>
  </si>
  <si>
    <t>Property
and Equipment</t>
  </si>
  <si>
    <t>貼現及
放款</t>
  </si>
  <si>
    <t>存放央行及
拆借銀行同業</t>
  </si>
  <si>
    <t>應收
款項</t>
  </si>
  <si>
    <t>其他
資產</t>
  </si>
  <si>
    <t>備供出售
金融資產</t>
  </si>
  <si>
    <t>Deposits and
Remittances</t>
  </si>
  <si>
    <t>Total
Assets</t>
  </si>
  <si>
    <t>其他
負債</t>
  </si>
  <si>
    <t>Amounts
Payable</t>
  </si>
  <si>
    <t>透過其他綜合損益按公允價值衡量之金融資產</t>
  </si>
  <si>
    <t>Financial Assets Measured at Fair Value through Other Comprehensive Income</t>
  </si>
  <si>
    <t>按攤銷後成本衡量之債務工具投資</t>
  </si>
  <si>
    <t>Debt Instrument Investments Measured at Amortized Cost</t>
  </si>
  <si>
    <t>透支、貼現及放款</t>
  </si>
  <si>
    <t>專撥營業資金</t>
  </si>
  <si>
    <t>資料來源：金融機構申報資料（自結數）。</t>
  </si>
  <si>
    <t>Total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</si>
  <si>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</si>
  <si>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</si>
  <si>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</si>
  <si>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</si>
  <si>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</si>
  <si>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</si>
  <si>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</si>
  <si>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</si>
  <si>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</si>
  <si>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</si>
  <si>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</si>
  <si>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</si>
  <si>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</si>
  <si>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</si>
  <si>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</si>
  <si>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</si>
  <si>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</si>
  <si>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</si>
  <si>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</si>
  <si>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</si>
  <si>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</si>
  <si>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</si>
  <si>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王道商業銀行</t>
  </si>
  <si>
    <t>O-Bank Co., Ltd.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</si>
  <si>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</si>
  <si>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</si>
  <si>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</si>
  <si>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</si>
  <si>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</si>
  <si>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</si>
  <si>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</si>
  <si>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</si>
  <si>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</si>
  <si>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</si>
  <si>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</si>
  <si>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</si>
  <si>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</si>
  <si>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</si>
  <si>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</si>
  <si>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</si>
  <si>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聯邦商業銀行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</si>
  <si>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</si>
  <si>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</si>
  <si>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</si>
  <si>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</si>
  <si>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</si>
  <si>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</si>
  <si>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</si>
  <si>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</si>
  <si>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</si>
  <si>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</si>
  <si>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</si>
  <si>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</si>
  <si>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</si>
  <si>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</si>
  <si>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</si>
  <si>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</si>
  <si>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</si>
  <si>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</si>
  <si>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</si>
  <si>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</si>
  <si>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</si>
  <si>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</si>
  <si>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</si>
  <si>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</si>
  <si>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</si>
  <si>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</si>
  <si>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</si>
  <si>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</si>
  <si>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</si>
  <si>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</si>
  <si>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</si>
  <si>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</si>
  <si>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</si>
  <si>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</si>
  <si>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</si>
  <si>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</si>
  <si>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</si>
  <si>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</si>
  <si>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</si>
  <si>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英商渣打銀行</t>
  </si>
  <si>
    <t>Standard Chartered Bank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</si>
  <si>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</si>
  <si>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</si>
  <si>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</si>
  <si>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</si>
  <si>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</si>
  <si>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</si>
  <si>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</si>
  <si>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</si>
  <si>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</si>
  <si>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</si>
  <si>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</si>
  <si>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</si>
  <si>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</si>
  <si>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</si>
  <si>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</si>
  <si>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</si>
  <si>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法商法國外貿銀行</t>
  </si>
  <si>
    <t>Natixis Bank</t>
  </si>
  <si>
    <t>印尼商印尼人民銀行</t>
  </si>
  <si>
    <t>PT Bank Rakyat Indonesia (Persero) Tbk.</t>
  </si>
  <si>
    <t>韓商韓亞銀行</t>
  </si>
  <si>
    <t>KEB Hana Bank</t>
  </si>
  <si>
    <t>大陸商交通銀行</t>
  </si>
  <si>
    <t>Bank of Communications Co., Ltd.</t>
  </si>
  <si>
    <t>大陸商中國建設銀行</t>
  </si>
  <si>
    <t>China Construction Bank</t>
  </si>
  <si>
    <t>中華票券金融公司</t>
  </si>
  <si>
    <t>China Bills Finance Corporation</t>
  </si>
  <si>
    <t>國際票券金融公司　　#</t>
  </si>
  <si>
    <t>International Bills Finance Corporation</t>
  </si>
  <si>
    <t>大中票券金融公司</t>
  </si>
  <si>
    <t>Dah Chung Bills Finance Corp.</t>
  </si>
  <si>
    <t>萬通票券金融公司</t>
  </si>
  <si>
    <t>Grand Bills Finance Corporation</t>
  </si>
  <si>
    <t>大慶票券金融公司</t>
  </si>
  <si>
    <t>Taching Bills Finance Corporation</t>
  </si>
  <si>
    <t>合作金庫票券金融公司#</t>
  </si>
  <si>
    <t>Taiwan Cooperative Bills Finance Corporation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</si>
  <si>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</si>
  <si>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</si>
  <si>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</si>
  <si>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</si>
  <si>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</si>
  <si>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</si>
  <si>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</si>
  <si>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</si>
  <si>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</si>
  <si>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</si>
  <si>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</si>
  <si>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</si>
  <si>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</si>
  <si>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</si>
  <si>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彰化第一信用合作社</t>
  </si>
  <si>
    <t>The First Credit Cooperative of Changhua</t>
  </si>
  <si>
    <t>彰化第五信用合作社</t>
  </si>
  <si>
    <t>The Fifth Credit  Cooperative of Changhua</t>
  </si>
  <si>
    <t>彰化第六信用合作社</t>
  </si>
  <si>
    <t>The Sixth Credit  Cooperative of Chunghua</t>
  </si>
  <si>
    <t>彰化第十信用合作社</t>
  </si>
  <si>
    <t>The Tenth Credit Cooperative of Changhua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</si>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</sst>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#,##0"/>
    <numFmt numFmtId="177" formatCode="###,###,###,##0;\-###,###,###,##0;&quot;             －&quot;"/>
    <numFmt numFmtId="178" formatCode="\-##,###,###,##0"/>
    <numFmt numFmtId="179" formatCode="[$€-2]\ #,##0.00_);[Red]\([$€-2]\ #,##0.00\)"/>
    <numFmt numFmtId="180" formatCode="###,###,###,##0;-###,###,###,##0;&quot;－&quot;"/>
    <numFmt numFmtId="181" formatCode="-##,###,###,##0"/>
  </numFmts>
  <fonts count="48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  <color indexed="8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9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0"/>
      <name val="Times New Roman"/>
      <charset val="0"/>
      <color indexed="8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2"/>
      <name val="新細明體"/>
      <charset val="136"/>
      <color indexed="8"/>
    </font>
    <font>
      <sz val="9"/>
      <name val="Times New Roman"/>
      <charset val="0"/>
    </font>
    <font>
      <sz val="9"/>
      <name val="標楷體"/>
      <charset val="136"/>
    </font>
    <font>
      <sz val="18"/>
      <name val="細明體"/>
      <charset val="136"/>
      <color indexed="8"/>
    </font>
    <font>
      <sz val="8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標楷體"/>
      <charset val="0"/>
      <color indexed="8"/>
    </font>
    <font>
      <sz val="9.5"/>
      <name val="標楷體"/>
      <charset val="0"/>
      <color indexed="8"/>
    </font>
    <font>
      <b/>
      <sz val="9.5"/>
      <name val="標楷體"/>
      <charset val="0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9.5"/>
      <name val="標楷體"/>
      <charset val="136"/>
      <color indexed="8"/>
    </font>
    <font>
      <sz val="12"/>
      <name val="標楷體"/>
      <charset val="0"/>
      <color indexed="8"/>
    </font>
    <font>
      <sz val="10"/>
      <name val="標楷體"/>
      <charset val="0"/>
      <color indexed="8"/>
    </font>
    <font>
      <sz val="10"/>
      <name val="Times New Roman"/>
      <charset val="136"/>
      <color indexed="8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5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1" borderId="0" applyAlignment="0" applyNumberFormat="0" applyProtection="0">
      <alignment vertical="center"/>
    </xf>
    <xf xxid="30" numFmtId="0" fontId="21" fillId="17" borderId="0" applyAlignment="0" applyNumberFormat="0" applyProtection="0">
      <alignment vertical="center"/>
    </xf>
    <xf xxid="31" numFmtId="0" fontId="21" fillId="18" borderId="0" applyAlignment="0" applyNumberFormat="0" applyProtection="0">
      <alignment vertical="center"/>
    </xf>
    <xf xxid="32" numFmtId="0" fontId="21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1" fillId="2" borderId="0" applyAlignment="0" applyNumberFormat="0" applyProtection="0">
      <alignment vertical="top"/>
    </xf>
    <xf xxid="36" numFmtId="0" fontId="22" fillId="20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10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4" borderId="0" applyAlignment="0" applyNumberFormat="0" applyProtection="0">
      <alignment vertical="center"/>
    </xf>
    <xf xxid="48" numFmtId="0" fontId="21" fillId="25" borderId="0" applyAlignment="0" applyNumberFormat="0" applyProtection="0">
      <alignment vertical="center"/>
    </xf>
    <xf xxid="49" numFmtId="0" fontId="21" fillId="26" borderId="0" applyAlignment="0" applyNumberFormat="0" applyProtection="0">
      <alignment vertical="center"/>
    </xf>
    <xf xxid="50" numFmtId="0" fontId="21" fillId="27" borderId="0" applyAlignment="0" applyNumberFormat="0" applyProtection="0">
      <alignment vertical="center"/>
    </xf>
    <xf xxid="51" numFmtId="0" fontId="21" fillId="28" borderId="0" applyAlignment="0" applyNumberFormat="0" applyProtection="0">
      <alignment vertical="center"/>
    </xf>
    <xf xxid="52" numFmtId="0" fontId="21" fillId="29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0" borderId="2" applyAlignment="0" applyNumberFormat="0" applyProtection="0">
      <alignment vertical="center"/>
    </xf>
    <xf xxid="59" numFmtId="0" fontId="33" fillId="22" borderId="8" applyAlignment="0" applyNumberFormat="0" applyProtection="0">
      <alignment vertical="center"/>
    </xf>
    <xf xxid="60" numFmtId="0" fontId="34" fillId="31" borderId="9" applyAlignment="0" applyNumberFormat="0" applyProtection="0">
      <alignment vertical="center"/>
    </xf>
    <xf xxid="61" numFmtId="0" fontId="35" fillId="32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right" vertical="center"/>
    </xf>
    <xf xxid="66" numFmtId="0" fontId="3" fillId="2" borderId="11" xfId="0" applyAlignment="1" applyBorder="1" applyFont="1" applyNumberFormat="1" applyFill="1" applyProtection="1">
      <alignment horizontal="center" vertical="center"/>
    </xf>
    <xf xxid="67" numFmtId="0" fontId="5" fillId="2" borderId="0" xfId="0" applyAlignment="1" applyBorder="1" applyFont="1" applyNumberFormat="1" applyFill="1" applyProtection="1">
      <alignment vertical="center"/>
    </xf>
    <xf xxid="68" numFmtId="3" fontId="5" fillId="2" borderId="0" xfId="0" applyAlignment="1" applyBorder="1" applyFont="1" applyNumberFormat="1" applyFill="1" applyProtection="1">
      <alignment vertical="center"/>
    </xf>
    <xf xxid="69" numFmtId="0" fontId="3" fillId="2" borderId="10" xfId="0" applyAlignment="1" applyBorder="1" applyFont="1" applyNumberFormat="1" applyFill="1" applyProtection="1">
      <alignment horizontal="center" vertical="center"/>
    </xf>
    <xf xxid="70" numFmtId="0" fontId="3" fillId="2" borderId="0" xfId="0" applyAlignment="1" applyBorder="1" applyFont="1" applyNumberFormat="1" applyFill="1" applyProtection="1">
      <alignment vertical="center"/>
    </xf>
    <xf xxid="71" numFmtId="0" fontId="6" fillId="2" borderId="0" xfId="0" applyAlignment="1" applyBorder="1" applyFont="1" applyNumberFormat="1" applyFill="1" applyProtection="1">
      <alignment horizontal="right" vertical="center"/>
    </xf>
    <xf xxid="72" numFmtId="0" fontId="7" fillId="2" borderId="0" xfId="0" applyAlignment="1" applyBorder="1" applyFont="1" applyNumberFormat="1" applyFill="1" applyProtection="1">
      <alignment vertical="center"/>
    </xf>
    <xf xxid="73" numFmtId="0" fontId="8" fillId="2" borderId="0" xfId="0" applyAlignment="1" applyBorder="1" applyFont="1" applyNumberFormat="1" applyFill="1" applyProtection="1">
      <alignment horizontal="right" vertical="center"/>
    </xf>
    <xf xxid="74" numFmtId="3" fontId="3" fillId="2" borderId="0" xfId="0" applyAlignment="1" applyBorder="1" applyFont="1" applyNumberFormat="1" applyFill="1" applyProtection="1">
      <alignment vertical="center"/>
    </xf>
    <xf xxid="75" numFmtId="0" fontId="3" fillId="2" borderId="12" xfId="0" applyAlignment="1" applyBorder="1" applyFont="1" applyNumberFormat="1" applyFill="1" applyProtection="1">
      <alignment horizontal="center" vertical="center"/>
    </xf>
    <xf xxid="76" numFmtId="0" fontId="3" fillId="2" borderId="13" xfId="0" applyAlignment="1" applyBorder="1" applyFont="1" applyNumberFormat="1" applyFill="1" applyProtection="1">
      <alignment horizontal="center" vertical="center"/>
    </xf>
    <xf xxid="77" numFmtId="0" fontId="3" fillId="2" borderId="14" xfId="0" applyAlignment="1" applyBorder="1" applyFont="1" applyNumberFormat="1" applyFill="1" applyProtection="1">
      <alignment vertical="center"/>
    </xf>
    <xf xxid="78" numFmtId="0" fontId="3" fillId="2" borderId="0" xfId="0" applyAlignment="1" applyBorder="1" applyFont="1" applyNumberFormat="1" applyFill="1" applyProtection="1">
      <alignment horizontal="center" vertical="center"/>
    </xf>
    <xf xxid="79" numFmtId="0" fontId="3" fillId="2" borderId="13" xfId="0" applyAlignment="1" applyBorder="1" applyFont="1" applyNumberFormat="1" applyFill="1" applyProtection="1">
      <alignment vertical="center"/>
    </xf>
    <xf xxid="80" numFmtId="0" fontId="9" fillId="2" borderId="0" xfId="0" applyAlignment="1" applyBorder="1" applyFont="1" applyNumberFormat="1" applyFill="1" applyProtection="1">
      <alignment horizontal="center" vertical="center"/>
    </xf>
    <xf xxid="81" numFmtId="0" fontId="9" fillId="2" borderId="15" xfId="0" applyAlignment="1" applyBorder="1" applyFont="1" applyNumberFormat="1" applyFill="1" applyProtection="1">
      <alignment horizontal="center" vertical="center"/>
    </xf>
    <xf xxid="82" numFmtId="0" fontId="9" fillId="2" borderId="16" xfId="0" applyAlignment="1" applyBorder="1" applyFont="1" applyNumberFormat="1" applyFill="1" applyProtection="1">
      <alignment horizontal="center" vertical="center"/>
    </xf>
    <xf xxid="83" numFmtId="0" fontId="9" fillId="2" borderId="13" xfId="0" applyAlignment="1" applyBorder="1" applyFont="1" applyNumberFormat="1" applyFill="1" applyProtection="1">
      <alignment horizontal="right" vertical="top"/>
    </xf>
    <xf xxid="84" numFmtId="0" fontId="3" fillId="2" borderId="17" xfId="0" applyAlignment="1" applyBorder="1" applyFont="1" applyNumberFormat="1" applyFill="1" applyProtection="1">
      <alignment horizontal="center" vertical="center"/>
    </xf>
    <xf xxid="85" numFmtId="3" fontId="3" fillId="2" borderId="18" xfId="0" applyAlignment="1" applyBorder="1" applyFont="1" applyNumberFormat="1" applyFill="1" applyProtection="1">
      <alignment horizontal="center" vertical="center"/>
    </xf>
    <xf xxid="86" numFmtId="0" fontId="9" fillId="2" borderId="15" xfId="0" applyAlignment="1" applyBorder="1" applyFont="1" applyNumberFormat="1" applyFill="1" applyProtection="1">
      <alignment vertical="center"/>
    </xf>
    <xf xxid="87" numFmtId="0" fontId="5" fillId="2" borderId="0" xfId="0" applyAlignment="1" applyBorder="1" applyFont="1" applyNumberFormat="1" applyFill="1" applyProtection="1">
      <alignment horizontal="center" vertical="center"/>
    </xf>
    <xf xxid="88" numFmtId="0" fontId="15" fillId="2" borderId="0" xfId="0" applyAlignment="1" applyBorder="1" applyFont="1" applyNumberFormat="1" applyFill="1" applyProtection="1">
      <alignment horizontal="center" vertical="center"/>
    </xf>
    <xf xxid="89" numFmtId="0" fontId="3" fillId="2" borderId="19" xfId="0" applyAlignment="1" applyBorder="1" applyFont="1" applyNumberFormat="1" applyFill="1" applyProtection="1">
      <alignment horizontal="center" vertical="center"/>
    </xf>
    <xf xxid="90" numFmtId="0" fontId="3" fillId="2" borderId="18" xfId="0" applyAlignment="1" applyBorder="1" applyFont="1" applyNumberFormat="1" applyFill="1" applyProtection="1">
      <alignment horizontal="center" vertical="center"/>
    </xf>
    <xf xxid="91" numFmtId="0" fontId="3" fillId="2" borderId="12" xfId="0" applyAlignment="1" applyBorder="1" applyFont="1" applyNumberFormat="1" applyFill="1" applyProtection="1">
      <alignment horizontal="center" vertical="center" wrapText="1"/>
    </xf>
    <xf xxid="92" numFmtId="0" fontId="3" fillId="2" borderId="14" xfId="0" applyAlignment="1" applyBorder="1" applyFont="1" applyNumberFormat="1" applyFill="1" applyProtection="1">
      <alignment horizontal="center" vertical="center" wrapText="1"/>
    </xf>
    <xf xxid="93" numFmtId="0" fontId="5" fillId="2" borderId="13" xfId="0" applyAlignment="1" applyBorder="1" applyFont="1" applyNumberFormat="1" applyFill="1" applyProtection="1">
      <alignment horizontal="right" vertical="center"/>
    </xf>
    <xf xxid="94" numFmtId="0" fontId="9" fillId="2" borderId="14" xfId="0" applyAlignment="1" applyBorder="1" applyFont="1" applyNumberFormat="1" applyFill="1" applyProtection="1">
      <alignment horizontal="center" vertical="center" wrapText="1"/>
    </xf>
    <xf xxid="95" numFmtId="0" fontId="3" fillId="2" borderId="20" xfId="0" applyAlignment="1" applyBorder="1" applyFont="1" applyNumberFormat="1" applyFill="1" applyProtection="1">
      <alignment horizontal="center" vertical="center" wrapText="1"/>
    </xf>
    <xf xxid="96" numFmtId="0" fontId="3" fillId="2" borderId="21" xfId="0" applyAlignment="1" applyBorder="1" applyFont="1" applyNumberFormat="1" applyFill="1" applyProtection="1">
      <alignment horizontal="center" vertical="center" wrapText="1"/>
    </xf>
    <xf xxid="97" numFmtId="0" fontId="3" fillId="2" borderId="22" xfId="0" applyAlignment="1" applyBorder="1" applyFont="1" applyNumberFormat="1" applyFill="1" applyProtection="1">
      <alignment horizontal="center" vertical="center" wrapText="1"/>
    </xf>
    <xf xxid="98" numFmtId="0" fontId="3" fillId="2" borderId="23" xfId="0" applyAlignment="1" applyBorder="1" applyFont="1" applyNumberFormat="1" applyFill="1" applyProtection="1">
      <alignment horizontal="center" vertical="center" wrapText="1"/>
    </xf>
    <xf xxid="99" numFmtId="0" fontId="2" fillId="2" borderId="16" xfId="0" applyAlignment="1" applyBorder="1" applyFont="1" applyNumberFormat="1" applyFill="1" applyProtection="1">
      <alignment horizontal="center" vertical="center"/>
    </xf>
    <xf xxid="100" numFmtId="0" fontId="3" fillId="2" borderId="0" xfId="0" applyAlignment="1" applyBorder="1" applyFont="1" applyNumberFormat="1" applyFill="1" applyProtection="1">
      <alignment horizontal="right" vertical="center"/>
    </xf>
    <xf xxid="101" numFmtId="0" fontId="16" fillId="2" borderId="0" xfId="0" applyAlignment="1" applyBorder="1" applyFont="1" applyNumberFormat="1" applyFill="1" applyProtection="1">
      <alignment vertical="center"/>
    </xf>
    <xf xxid="102" numFmtId="0" fontId="9" fillId="2" borderId="17" xfId="0" applyAlignment="1" applyBorder="1" applyFont="1" applyNumberFormat="1" applyFill="1" applyProtection="1">
      <alignment vertical="center"/>
    </xf>
    <xf xxid="103" numFmtId="0" fontId="5" fillId="2" borderId="17" xfId="0" applyAlignment="1" applyBorder="1" applyFont="1" applyNumberFormat="1" applyFill="1" applyProtection="1">
      <alignment vertical="center"/>
    </xf>
    <xf xxid="104" numFmtId="0" fontId="5" fillId="2" borderId="24" xfId="0" applyAlignment="1" applyBorder="1" applyFont="1" applyNumberFormat="1" applyFill="1" applyProtection="1">
      <alignment vertical="center" shrinkToFit="1"/>
    </xf>
    <xf xxid="105" numFmtId="0" fontId="5" fillId="2" borderId="15" xfId="0" applyAlignment="1" applyBorder="1" applyFont="1" applyNumberFormat="1" applyFill="1" applyProtection="1">
      <alignment vertical="center" shrinkToFit="1"/>
    </xf>
    <xf xxid="106" numFmtId="0" fontId="5" fillId="2" borderId="13" xfId="0" applyAlignment="1" applyBorder="1" applyFont="1" applyNumberFormat="1" applyFill="1" applyProtection="1">
      <alignment vertical="center" shrinkToFit="1"/>
    </xf>
    <xf xxid="107" numFmtId="0" fontId="5" fillId="2" borderId="13" xfId="0" applyAlignment="1" applyBorder="1" applyFont="1" applyNumberFormat="1" applyFill="1" applyProtection="1">
      <alignment vertical="center"/>
    </xf>
    <xf xxid="108" numFmtId="0" fontId="19" fillId="2" borderId="25" xfId="0" applyAlignment="1" applyBorder="1" applyFont="1" applyNumberFormat="1" applyFill="1" applyProtection="1">
      <alignment horizontal="center" vertical="center" wrapText="1"/>
    </xf>
    <xf xxid="109" numFmtId="3" fontId="19" fillId="2" borderId="26" xfId="0" applyAlignment="1" applyBorder="1" applyFont="1" applyNumberFormat="1" applyFill="1" applyProtection="1">
      <alignment horizontal="center" vertical="center" wrapText="1"/>
    </xf>
    <xf xxid="110" numFmtId="0" fontId="19" fillId="2" borderId="15" xfId="0" applyAlignment="1" applyBorder="1" applyFont="1" applyNumberFormat="1" applyFill="1" applyProtection="1">
      <alignment horizontal="center" vertical="center"/>
    </xf>
    <xf xxid="111" numFmtId="0" fontId="19" fillId="2" borderId="15" xfId="0" applyAlignment="1" applyBorder="1" applyFont="1" applyNumberFormat="1" applyFill="1" applyProtection="1">
      <alignment horizontal="center" vertical="center" wrapText="1"/>
    </xf>
    <xf xxid="112" numFmtId="3" fontId="19" fillId="2" borderId="16" xfId="0" applyAlignment="1" applyBorder="1" applyFont="1" applyNumberFormat="1" applyFill="1" applyProtection="1">
      <alignment horizontal="center" vertical="center" wrapText="1"/>
    </xf>
    <xf xxid="113" numFmtId="0" fontId="9" fillId="2" borderId="17" xfId="0" applyAlignment="1" applyBorder="1" applyFont="1" applyNumberFormat="1" applyFill="1" applyProtection="1">
      <alignment horizontal="left" vertical="center"/>
    </xf>
    <xf xxid="114" numFmtId="0" fontId="5" fillId="2" borderId="17" xfId="0" applyAlignment="1" applyBorder="1" applyFont="1" applyNumberFormat="1" applyFill="1" applyProtection="1">
      <alignment horizontal="left" vertical="center"/>
    </xf>
    <xf xxid="115" numFmtId="0" fontId="12" fillId="2" borderId="17" xfId="0" applyAlignment="1" applyBorder="1" applyFont="1" applyNumberFormat="1" applyFill="1" applyProtection="1">
      <alignment horizontal="left" vertical="center"/>
    </xf>
    <xf xxid="116" numFmtId="0" fontId="3" fillId="2" borderId="17" xfId="0" applyAlignment="1" applyBorder="1" applyFont="1" applyNumberFormat="1" applyFill="1" applyProtection="1">
      <alignment horizontal="left" vertical="center"/>
    </xf>
    <xf xxid="117" numFmtId="0" fontId="5" fillId="2" borderId="24" xfId="0" applyAlignment="1" applyBorder="1" applyFont="1" applyNumberFormat="1" applyFill="1" applyProtection="1">
      <alignment horizontal="left" vertical="center" shrinkToFit="1"/>
    </xf>
    <xf xxid="118" numFmtId="0" fontId="5" fillId="2" borderId="15" xfId="0" applyAlignment="1" applyBorder="1" applyFont="1" applyNumberFormat="1" applyFill="1" applyProtection="1">
      <alignment horizontal="left" vertical="center" shrinkToFit="1"/>
    </xf>
    <xf xxid="119" numFmtId="0" fontId="3" fillId="2" borderId="24" xfId="0" applyAlignment="1" applyBorder="1" applyFont="1" applyNumberFormat="1" applyFill="1" applyProtection="1">
      <alignment horizontal="left" vertical="center" shrinkToFit="1"/>
    </xf>
    <xf xxid="120" numFmtId="0" fontId="3" fillId="2" borderId="15" xfId="0" applyAlignment="1" applyBorder="1" applyFont="1" applyNumberFormat="1" applyFill="1" applyProtection="1">
      <alignment horizontal="left" vertical="center" shrinkToFit="1"/>
    </xf>
    <xf xxid="121" numFmtId="0" fontId="14" fillId="2" borderId="16" xfId="0" applyAlignment="1" applyBorder="1" applyFont="1" applyNumberFormat="1" applyFill="1" applyProtection="1">
      <alignment horizontal="left"/>
    </xf>
    <xf xxid="122" numFmtId="0" fontId="2" fillId="2" borderId="16" xfId="0" applyAlignment="1" applyBorder="1" applyFont="1" applyNumberFormat="1" applyFill="1" applyProtection="1">
      <alignment horizontal="left"/>
    </xf>
    <xf xxid="123" numFmtId="0" fontId="3" fillId="2" borderId="27" xfId="0" applyAlignment="1" applyBorder="1" applyFont="1" applyNumberFormat="1" applyFill="1" applyProtection="1">
      <alignment horizontal="center" vertical="center"/>
    </xf>
    <xf xxid="124" numFmtId="0" fontId="3" fillId="2" borderId="14" xfId="0" applyAlignment="1" applyBorder="1" applyFont="1" applyNumberFormat="1" applyFill="1" applyProtection="1">
      <alignment vertical="center" wrapText="1"/>
    </xf>
    <xf xxid="125" numFmtId="0" fontId="3" fillId="2" borderId="12" xfId="0" applyAlignment="1" applyBorder="1" applyFont="1" applyNumberFormat="1" applyFill="1" applyProtection="1">
      <alignment vertical="center"/>
    </xf>
    <xf xxid="126" numFmtId="0" fontId="3" fillId="2" borderId="28" xfId="0" applyAlignment="1" applyBorder="1" applyFont="1" applyNumberFormat="1" applyFill="1" applyProtection="1">
      <alignment vertical="center"/>
    </xf>
    <xf xxid="127" numFmtId="0" fontId="3" fillId="2" borderId="29" xfId="0" applyAlignment="1" applyBorder="1" applyFont="1" applyNumberFormat="1" applyFill="1" applyProtection="1">
      <alignment vertical="center"/>
    </xf>
    <xf xxid="128" numFmtId="0" fontId="3" fillId="2" borderId="13" xfId="0" applyAlignment="1" applyBorder="1" applyFont="1" applyNumberFormat="1" applyFill="1" applyProtection="1">
      <alignment horizontal="left" vertical="center" wrapText="1"/>
    </xf>
    <xf xxid="129" numFmtId="0" fontId="3" fillId="2" borderId="15" xfId="0" applyAlignment="1" applyBorder="1" applyFont="1" applyNumberFormat="1" applyFill="1" applyProtection="1">
      <alignment horizontal="left" vertical="center"/>
    </xf>
    <xf xxid="130" numFmtId="0" fontId="19" fillId="2" borderId="14" xfId="0" applyAlignment="1" applyBorder="1" applyFont="1" applyNumberFormat="1" applyFill="1" applyProtection="1">
      <alignment horizontal="center" vertical="center" wrapText="1"/>
    </xf>
    <xf xxid="131" numFmtId="0" fontId="19" fillId="2" borderId="30" xfId="0" applyAlignment="1" applyBorder="1" applyFont="1" applyNumberFormat="1" applyFill="1" applyProtection="1">
      <alignment horizontal="center" vertical="center" wrapText="1"/>
    </xf>
    <xf xxid="132" numFmtId="0" fontId="2" fillId="2" borderId="16" xfId="0" applyAlignment="1" applyBorder="1" applyFont="1" applyNumberFormat="1" applyFill="1" applyProtection="1">
      <alignment horizontal="right"/>
    </xf>
    <xf xxid="133" numFmtId="175" fontId="6" fillId="2" borderId="28" xfId="0" applyAlignment="1" applyBorder="1" applyFont="1" applyNumberFormat="1" applyFill="1" applyProtection="1">
      <alignment horizontal="right" vertical="center"/>
    </xf>
    <xf xxid="134" numFmtId="175" fontId="6" fillId="2" borderId="10" xfId="0" applyAlignment="1" applyBorder="1" applyFont="1" applyNumberFormat="1" applyFill="1" applyProtection="1">
      <alignment horizontal="right" vertical="center"/>
    </xf>
    <xf xxid="135" numFmtId="175" fontId="6" fillId="2" borderId="31" xfId="0" applyAlignment="1" applyBorder="1" applyFont="1" applyNumberFormat="1" applyFill="1" applyProtection="1">
      <alignment horizontal="right" vertical="center"/>
    </xf>
    <xf xxid="136" numFmtId="175" fontId="6" fillId="2" borderId="32" xfId="0" applyAlignment="1" applyBorder="1" applyFont="1" applyNumberFormat="1" applyFill="1" applyProtection="1">
      <alignment horizontal="right" vertical="center"/>
    </xf>
    <xf xxid="137" numFmtId="175" fontId="6" fillId="2" borderId="33" xfId="0" applyAlignment="1" applyBorder="1" applyFont="1" applyNumberFormat="1" applyFill="1" applyProtection="1">
      <alignment horizontal="right" vertical="center"/>
    </xf>
    <xf xxid="138" numFmtId="175" fontId="6" fillId="2" borderId="34" xfId="0" applyAlignment="1" applyBorder="1" applyFont="1" applyNumberFormat="1" applyFill="1" applyProtection="1">
      <alignment horizontal="right" vertical="center"/>
    </xf>
    <xf xxid="139" numFmtId="175" fontId="6" fillId="2" borderId="35" xfId="0" applyAlignment="1" applyBorder="1" applyFont="1" applyNumberFormat="1" applyFill="1" applyProtection="1">
      <alignment horizontal="right" vertical="center"/>
    </xf>
    <xf xxid="140" numFmtId="175" fontId="6" fillId="2" borderId="24" xfId="0" applyAlignment="1" applyBorder="1" applyFont="1" applyNumberFormat="1" applyFill="1" applyProtection="1">
      <alignment horizontal="right" vertical="center"/>
    </xf>
    <xf xxid="141" numFmtId="175" fontId="6" fillId="2" borderId="12" xfId="0" applyAlignment="1" applyBorder="1" applyFont="1" applyNumberFormat="1" applyFill="1" applyProtection="1">
      <alignment horizontal="right" vertical="center"/>
    </xf>
    <xf xxid="142" numFmtId="175" fontId="6" fillId="2" borderId="36" xfId="0" applyAlignment="1" applyBorder="1" applyFont="1" applyNumberFormat="1" applyFill="1" applyProtection="1">
      <alignment horizontal="right" vertical="center"/>
    </xf>
    <xf xxid="143" numFmtId="175" fontId="6" fillId="2" borderId="14" xfId="0" applyAlignment="1" applyBorder="1" applyFont="1" applyNumberFormat="1" applyFill="1" applyProtection="1">
      <alignment horizontal="right" vertical="center"/>
    </xf>
    <xf xxid="144" numFmtId="175" fontId="6" fillId="2" borderId="37" xfId="0" applyAlignment="1" applyBorder="1" applyFont="1" applyNumberFormat="1" applyFill="1" applyProtection="1">
      <alignment horizontal="right" vertical="center"/>
    </xf>
    <xf xxid="145" numFmtId="175" fontId="6" fillId="2" borderId="21" xfId="0" applyAlignment="1" applyBorder="1" applyFont="1" applyNumberFormat="1" applyFill="1" applyProtection="1">
      <alignment horizontal="right" vertical="center"/>
    </xf>
    <xf xxid="146" numFmtId="175" fontId="6" fillId="2" borderId="38" xfId="0" applyAlignment="1" applyBorder="1" applyFont="1" applyNumberFormat="1" applyFill="1" applyProtection="1">
      <alignment horizontal="right" vertical="center"/>
    </xf>
    <xf xxid="147" numFmtId="175" fontId="6" fillId="2" borderId="39" xfId="0" applyAlignment="1" applyBorder="1" applyFont="1" applyNumberFormat="1" applyFill="1" applyProtection="1">
      <alignment horizontal="right" vertical="center"/>
    </xf>
    <xf xxid="148" numFmtId="175" fontId="6" fillId="2" borderId="40" xfId="0" applyAlignment="1" applyBorder="1" applyFont="1" applyNumberFormat="1" applyFill="1" applyProtection="1">
      <alignment horizontal="right" vertical="center"/>
    </xf>
    <xf xxid="149" numFmtId="0" fontId="13" fillId="2" borderId="0" xfId="0" applyAlignment="1" applyBorder="1" applyFont="1" applyNumberFormat="1" applyFill="1" applyProtection="1">
      <alignment horizontal="center" vertical="center"/>
    </xf>
    <xf xxid="150" numFmtId="0" fontId="1" fillId="2" borderId="0" xfId="0" applyAlignment="1" applyBorder="1" applyFont="1" applyNumberFormat="1" applyFill="1" applyProtection="1">
      <alignment horizontal="center" vertical="center"/>
    </xf>
    <xf xxid="151" numFmtId="0" fontId="2" fillId="2" borderId="0" xfId="0" applyAlignment="1" applyBorder="1" applyFont="1" applyNumberFormat="1" applyFill="1" applyProtection="1">
      <alignment horizontal="center" vertical="center"/>
    </xf>
    <xf xxid="152" numFmtId="0" fontId="19" fillId="2" borderId="29" xfId="0" applyAlignment="1" applyBorder="1" applyFont="1" applyNumberFormat="1" applyFill="1" applyProtection="1">
      <alignment horizontal="center" vertical="center" wrapText="1"/>
    </xf>
    <xf xxid="153" numFmtId="0" fontId="19" fillId="2" borderId="26" xfId="0" applyAlignment="1" applyBorder="1" applyFont="1" applyNumberFormat="1" applyFill="1" applyProtection="1">
      <alignment horizontal="center" vertical="center" wrapText="1"/>
    </xf>
    <xf xxid="154" numFmtId="175" fontId="6" fillId="2" borderId="20" xfId="0" applyAlignment="1" applyBorder="1" applyFont="1" applyNumberFormat="1" applyFill="1" applyProtection="1">
      <alignment horizontal="right" vertical="center"/>
    </xf>
    <xf xxid="155" numFmtId="175" fontId="6" fillId="2" borderId="41" xfId="0" applyAlignment="1" applyBorder="1" applyFont="1" applyNumberFormat="1" applyFill="1" applyProtection="1">
      <alignment horizontal="right" vertical="center"/>
    </xf>
    <xf xxid="156" numFmtId="175" fontId="6" fillId="2" borderId="42" xfId="0" applyAlignment="1" applyBorder="1" applyFont="1" applyNumberFormat="1" applyFill="1" applyProtection="1">
      <alignment horizontal="right" vertical="center"/>
    </xf>
    <xf xxid="157" numFmtId="175" fontId="6" fillId="2" borderId="43" xfId="0" applyAlignment="1" applyBorder="1" applyFont="1" applyNumberFormat="1" applyFill="1" applyProtection="1">
      <alignment horizontal="right" vertical="center"/>
    </xf>
    <xf xxid="158" numFmtId="175" fontId="6" fillId="2" borderId="44" xfId="0" applyAlignment="1" applyBorder="1" applyFont="1" applyNumberFormat="1" applyFill="1" applyProtection="1">
      <alignment horizontal="right" vertical="center"/>
    </xf>
    <xf xxid="159" numFmtId="175" fontId="6" fillId="2" borderId="17" xfId="0" applyAlignment="1" applyBorder="1" applyFont="1" applyNumberFormat="1" applyFill="1" applyProtection="1">
      <alignment horizontal="right" vertical="center"/>
    </xf>
    <xf xxid="160" numFmtId="175" fontId="6" fillId="2" borderId="19" xfId="0" applyAlignment="1" applyBorder="1" applyFont="1" applyNumberFormat="1" applyFill="1" applyProtection="1">
      <alignment horizontal="right" vertical="center"/>
    </xf>
    <xf xxid="161" numFmtId="175" fontId="6" fillId="2" borderId="30" xfId="0" applyAlignment="1" applyBorder="1" applyFont="1" applyNumberFormat="1" applyFill="1" applyProtection="1">
      <alignment horizontal="right" vertical="center"/>
    </xf>
    <xf xxid="162" numFmtId="175" fontId="6" fillId="2" borderId="27" xfId="0" applyAlignment="1" applyBorder="1" applyFont="1" applyNumberFormat="1" applyFill="1" applyProtection="1">
      <alignment horizontal="right" vertical="center"/>
    </xf>
    <xf xxid="163" numFmtId="175" fontId="6" fillId="2" borderId="45" xfId="0" applyAlignment="1" applyBorder="1" applyFont="1" applyNumberFormat="1" applyFill="1" applyProtection="1">
      <alignment horizontal="right" vertical="center"/>
    </xf>
    <xf xxid="164" numFmtId="175" fontId="6" fillId="2" borderId="46" xfId="0" applyAlignment="1" applyBorder="1" applyFont="1" applyNumberFormat="1" applyFill="1" applyProtection="1">
      <alignment horizontal="right" vertical="center"/>
    </xf>
    <xf xxid="165" numFmtId="175" fontId="6" fillId="2" borderId="47" xfId="0" applyAlignment="1" applyBorder="1" applyFont="1" applyNumberFormat="1" applyFill="1" applyProtection="1">
      <alignment horizontal="right" vertical="center"/>
    </xf>
    <xf xxid="166" numFmtId="175" fontId="6" fillId="2" borderId="48" xfId="0" applyAlignment="1" applyBorder="1" applyFont="1" applyNumberFormat="1" applyFill="1" applyProtection="1">
      <alignment horizontal="right" vertical="center"/>
    </xf>
    <xf xxid="167" numFmtId="175" fontId="6" fillId="2" borderId="49" xfId="0" applyAlignment="1" applyBorder="1" applyFont="1" applyNumberFormat="1" applyFill="1" applyProtection="1">
      <alignment horizontal="right" vertical="center"/>
    </xf>
    <xf xxid="168" numFmtId="0" fontId="5" fillId="2" borderId="16" xfId="0" applyAlignment="1" applyBorder="1" applyFont="1" applyNumberFormat="1" applyFill="1" applyProtection="1">
      <alignment vertical="center"/>
    </xf>
    <xf xxid="169" numFmtId="0" fontId="3" fillId="2" borderId="28" xfId="0" applyAlignment="1" applyBorder="1" applyFont="1" applyNumberFormat="1" applyFill="1" applyProtection="1">
      <alignment horizontal="center" vertical="top"/>
    </xf>
    <xf xxid="170" numFmtId="0" fontId="3" fillId="2" borderId="11" xfId="0" applyAlignment="1" applyBorder="1" applyFont="1" applyNumberFormat="1" applyFill="1" applyProtection="1">
      <alignment horizontal="center" vertical="top"/>
    </xf>
    <xf xxid="171" numFmtId="0" fontId="3" fillId="2" borderId="29" xfId="0" applyAlignment="1" applyBorder="1" applyFont="1" applyNumberFormat="1" applyFill="1" applyProtection="1">
      <alignment horizontal="center" vertical="top"/>
    </xf>
    <xf xxid="172" numFmtId="0" fontId="3" fillId="2" borderId="0" xfId="0" applyAlignment="1" applyBorder="1" applyFont="1" applyNumberFormat="1" applyFill="1" applyProtection="1">
      <alignment horizontal="center" vertical="top"/>
    </xf>
    <xf xxid="173" numFmtId="0" fontId="19" fillId="2" borderId="13" xfId="0" applyAlignment="1" applyBorder="1" applyFont="1" applyNumberFormat="1" applyFill="1" applyProtection="1">
      <alignment horizontal="center" vertical="center" wrapText="1"/>
    </xf>
    <xf xxid="174" numFmtId="0" fontId="3" fillId="2" borderId="28" xfId="0" applyAlignment="1" applyBorder="1" applyFont="1" applyNumberFormat="1" applyFill="1" applyProtection="1">
      <alignment horizontal="center" vertical="center" wrapText="1"/>
    </xf>
    <xf xxid="175" numFmtId="0" fontId="3" fillId="2" borderId="10" xfId="0" applyAlignment="1" applyBorder="1" applyFont="1" applyNumberFormat="1" applyFill="1" applyProtection="1">
      <alignment horizontal="center" vertical="center" wrapText="1"/>
    </xf>
    <xf xxid="176" numFmtId="0" fontId="3" fillId="2" borderId="29" xfId="0" applyAlignment="1" applyBorder="1" applyFont="1" applyNumberFormat="1" applyFill="1" applyProtection="1">
      <alignment horizontal="center" vertical="center" wrapText="1"/>
    </xf>
    <xf xxid="177" numFmtId="0" fontId="3" fillId="2" borderId="13" xfId="0" applyAlignment="1" applyBorder="1" applyFont="1" applyNumberFormat="1" applyFill="1" applyProtection="1">
      <alignment horizontal="center" vertical="center" wrapText="1"/>
    </xf>
    <xf xxid="178" numFmtId="0" fontId="5" fillId="2" borderId="50" xfId="0" applyAlignment="1" applyBorder="1" applyFont="1" applyNumberFormat="1" applyFill="1" applyProtection="1">
      <alignment vertical="center"/>
    </xf>
    <xf xxid="179" numFmtId="0" fontId="3" fillId="2" borderId="19" xfId="0" applyAlignment="1" applyBorder="1" applyFont="1" applyNumberFormat="1" applyFill="1" applyProtection="1">
      <alignment horizontal="center" vertical="center" wrapText="1"/>
    </xf>
    <xf xxid="180" numFmtId="0" fontId="3" fillId="2" borderId="14" xfId="0" applyAlignment="1" applyBorder="1" applyFont="1" applyNumberFormat="1" applyFill="1" applyProtection="1">
      <alignment horizontal="center" vertical="center"/>
    </xf>
    <xf xxid="181" numFmtId="0" fontId="3" fillId="2" borderId="44" xfId="0" applyAlignment="1" applyBorder="1" applyFont="1" applyNumberFormat="1" applyFill="1" applyProtection="1">
      <alignment horizontal="center" vertical="center" wrapText="1"/>
    </xf>
    <xf xxid="182" numFmtId="0" fontId="3" fillId="2" borderId="29" xfId="0" applyAlignment="1" applyBorder="1" applyFont="1" applyNumberFormat="1" applyFill="1" applyProtection="1">
      <alignment horizontal="center" vertical="center"/>
    </xf>
    <xf xxid="183" numFmtId="0" fontId="14" fillId="2" borderId="16" xfId="0" applyAlignment="1" applyBorder="1" applyFont="1" applyNumberFormat="1" applyFill="1" applyProtection="1">
      <alignment horizontal="right" vertical="center"/>
    </xf>
    <xf xxid="184" numFmtId="0" fontId="2" fillId="2" borderId="16" xfId="0" applyAlignment="1" applyBorder="1" applyFont="1" applyNumberFormat="1" applyFill="1" applyProtection="1">
      <alignment horizontal="right" vertical="center"/>
    </xf>
    <xf xxid="185" numFmtId="0" fontId="5" fillId="2" borderId="12" xfId="0" applyAlignment="1" applyBorder="1" applyFont="1" applyNumberFormat="1" applyFill="1" applyProtection="1">
      <alignment horizontal="center" vertical="center" wrapText="1"/>
    </xf>
    <xf xxid="186" numFmtId="0" fontId="5" fillId="2" borderId="14" xfId="0" applyAlignment="1" applyBorder="1" applyFont="1" applyNumberFormat="1" applyFill="1" applyProtection="1">
      <alignment horizontal="center" vertical="center" wrapText="1"/>
    </xf>
    <xf xxid="187" numFmtId="0" fontId="3" fillId="2" borderId="28" xfId="0" applyAlignment="1" applyBorder="1" applyFont="1" applyNumberFormat="1" applyFill="1" applyProtection="1">
      <alignment horizontal="center" vertical="center"/>
    </xf>
    <xf xxid="188" numFmtId="0" fontId="3" fillId="2" borderId="15" xfId="0" applyAlignment="1" applyBorder="1" applyFont="1" applyNumberFormat="1" applyFill="1" applyProtection="1">
      <alignment horizontal="left" vertical="center" wrapText="1"/>
    </xf>
    <xf xxid="189" numFmtId="0" fontId="9" fillId="2" borderId="25" xfId="0" applyAlignment="1" applyBorder="1" applyFont="1" applyNumberFormat="1" applyFill="1" applyProtection="1">
      <alignment horizontal="center" vertical="center" wrapText="1"/>
    </xf>
    <xf xxid="190" numFmtId="3" fontId="9" fillId="2" borderId="29" xfId="0" applyAlignment="1" applyBorder="1" applyFont="1" applyNumberFormat="1" applyFill="1" applyProtection="1">
      <alignment horizontal="center" vertical="center" wrapText="1"/>
    </xf>
    <xf xxid="191" numFmtId="3" fontId="9" fillId="2" borderId="26" xfId="0" applyAlignment="1" applyBorder="1" applyFont="1" applyNumberFormat="1" applyFill="1" applyProtection="1">
      <alignment horizontal="center" vertical="center" wrapText="1"/>
    </xf>
    <xf xxid="192" numFmtId="0" fontId="9" fillId="2" borderId="30" xfId="0" applyAlignment="1" applyBorder="1" applyFont="1" applyNumberFormat="1" applyFill="1" applyProtection="1">
      <alignment horizontal="center" vertical="center" wrapText="1"/>
    </xf>
    <xf xxid="193" numFmtId="0" fontId="9" fillId="2" borderId="29" xfId="0" applyAlignment="1" applyBorder="1" applyFont="1" applyNumberFormat="1" applyFill="1" applyProtection="1">
      <alignment horizontal="center" vertical="center" wrapText="1"/>
    </xf>
    <xf xxid="194" numFmtId="0" fontId="9" fillId="2" borderId="26" xfId="0" applyAlignment="1" applyBorder="1" applyFont="1" applyNumberFormat="1" applyFill="1" applyProtection="1">
      <alignment horizontal="center" vertical="center" wrapText="1"/>
    </xf>
    <xf xxid="195" numFmtId="175" fontId="6" fillId="2" borderId="29" xfId="0" applyAlignment="1" applyBorder="1" applyFont="1" applyNumberFormat="1" applyFill="1" applyProtection="1">
      <alignment horizontal="right" vertical="center"/>
    </xf>
    <xf xxid="196" numFmtId="175" fontId="6" fillId="2" borderId="51" xfId="0" applyAlignment="1" applyBorder="1" applyFont="1" applyNumberFormat="1" applyFill="1" applyProtection="1">
      <alignment horizontal="right" vertical="center"/>
    </xf>
    <xf xxid="197" numFmtId="0" fontId="9" fillId="2" borderId="13" xfId="0" applyAlignment="1" applyBorder="1" applyFont="1" applyNumberFormat="1" applyFill="1" applyProtection="1">
      <alignment horizontal="center" vertical="center" wrapText="1"/>
    </xf>
    <xf xxid="198" numFmtId="0" fontId="9" fillId="2" borderId="15" xfId="0" applyAlignment="1" applyBorder="1" applyFont="1" applyNumberFormat="1" applyFill="1" applyProtection="1">
      <alignment horizontal="center" vertical="center" wrapText="1"/>
    </xf>
    <xf xxid="199" numFmtId="0" fontId="9" fillId="2" borderId="0" xfId="0" applyAlignment="1" applyBorder="1" applyFont="1" applyNumberFormat="1" applyFill="1" applyProtection="1">
      <alignment horizontal="center" vertical="center" wrapText="1"/>
    </xf>
    <xf xxid="200" numFmtId="0" fontId="9" fillId="2" borderId="16" xfId="0" applyAlignment="1" applyBorder="1" applyFont="1" applyNumberFormat="1" applyFill="1" applyProtection="1">
      <alignment horizontal="center" vertical="center" wrapText="1"/>
    </xf>
    <xf xxid="201" numFmtId="0" fontId="9" fillId="2" borderId="21" xfId="0" applyAlignment="1" applyBorder="1" applyFont="1" applyNumberFormat="1" applyFill="1" applyProtection="1">
      <alignment horizontal="center" vertical="center" wrapText="1"/>
    </xf>
    <xf xxid="202" numFmtId="0" fontId="9" fillId="2" borderId="52" xfId="0" applyAlignment="1" applyBorder="1" applyFont="1" applyNumberFormat="1" applyFill="1" applyProtection="1">
      <alignment horizontal="center" vertical="center" wrapText="1"/>
    </xf>
    <xf xxid="203" numFmtId="0" fontId="0" fillId="2" borderId="0" xfId="0"/>
    <xf xxid="204" numFmtId="0" fontId="37" fillId="2" borderId="17" xfId="0" applyAlignment="1" applyBorder="1" applyFont="1" applyNumberFormat="1" applyFill="1" applyProtection="1">
      <alignment vertical="center"/>
    </xf>
    <xf xxid="205" numFmtId="0" fontId="38" fillId="2" borderId="17" xfId="0" applyAlignment="1" applyBorder="1" applyFont="1" applyNumberFormat="1" applyFill="1" applyProtection="1">
      <alignment vertical="center"/>
    </xf>
    <xf xxid="206" numFmtId="0" fontId="39" fillId="2" borderId="17" xfId="0" applyAlignment="1" applyBorder="1" applyFont="1" applyNumberFormat="1" applyFill="1" applyProtection="1">
      <alignment vertical="center"/>
    </xf>
    <xf xxid="207" numFmtId="176" fontId="6" fillId="2" borderId="12" xfId="0" applyAlignment="1" applyBorder="1" applyFont="1" applyNumberFormat="1" applyFill="1" applyProtection="1">
      <alignment horizontal="right" vertical="center"/>
    </xf>
    <xf xxid="208" numFmtId="176" fontId="40" fillId="2" borderId="12" xfId="0" applyAlignment="1" applyBorder="1" applyFont="1" applyNumberFormat="1" applyFill="1" applyProtection="1">
      <alignment horizontal="right" vertical="center"/>
    </xf>
    <xf xxid="209" numFmtId="176" fontId="41" fillId="2" borderId="12" xfId="0" applyAlignment="1" applyBorder="1" applyFont="1" applyNumberFormat="1" applyFill="1" applyProtection="1">
      <alignment horizontal="right" vertical="center"/>
    </xf>
    <xf xxid="210" numFmtId="176" fontId="6" fillId="2" borderId="20" xfId="0" applyAlignment="1" applyBorder="1" applyFont="1" applyNumberFormat="1" applyFill="1" applyProtection="1">
      <alignment horizontal="right" vertical="center"/>
    </xf>
    <xf xxid="211" numFmtId="176" fontId="40" fillId="2" borderId="20" xfId="0" applyAlignment="1" applyBorder="1" applyFont="1" applyNumberFormat="1" applyFill="1" applyProtection="1">
      <alignment horizontal="right" vertical="center"/>
    </xf>
    <xf xxid="212" numFmtId="176" fontId="41" fillId="2" borderId="20" xfId="0" applyAlignment="1" applyBorder="1" applyFont="1" applyNumberFormat="1" applyFill="1" applyProtection="1">
      <alignment horizontal="right" vertical="center"/>
    </xf>
    <xf xxid="213" numFmtId="176" fontId="6" fillId="2" borderId="42" xfId="0" applyAlignment="1" applyBorder="1" applyFont="1" applyNumberFormat="1" applyFill="1" applyProtection="1">
      <alignment horizontal="right" vertical="center"/>
    </xf>
    <xf xxid="214" numFmtId="176" fontId="40" fillId="2" borderId="42" xfId="0" applyAlignment="1" applyBorder="1" applyFont="1" applyNumberFormat="1" applyFill="1" applyProtection="1">
      <alignment horizontal="right" vertical="center"/>
    </xf>
    <xf xxid="215" numFmtId="176" fontId="41" fillId="2" borderId="42" xfId="0" applyAlignment="1" applyBorder="1" applyFont="1" applyNumberFormat="1" applyFill="1" applyProtection="1">
      <alignment horizontal="right" vertical="center"/>
    </xf>
    <xf xxid="216" numFmtId="0" fontId="40" fillId="2" borderId="24" xfId="0" applyAlignment="1" applyBorder="1" applyFont="1" applyNumberFormat="1" applyFill="1" applyProtection="1">
      <alignment vertical="center" shrinkToFit="1"/>
    </xf>
    <xf xxid="217" numFmtId="0" fontId="42" fillId="2" borderId="24" xfId="0" applyAlignment="1" applyBorder="1" applyFont="1" applyNumberFormat="1" applyFill="1" applyProtection="1">
      <alignment vertical="center" shrinkToFit="1"/>
    </xf>
    <xf xxid="218" numFmtId="0" fontId="43" fillId="2" borderId="24" xfId="0" applyAlignment="1" applyBorder="1" applyFont="1" applyNumberFormat="1" applyFill="1" applyProtection="1">
      <alignment vertical="center" shrinkToFit="1"/>
    </xf>
    <xf xxid="219" numFmtId="0" fontId="44" fillId="2" borderId="17" xfId="0" applyAlignment="1" applyBorder="1" applyFont="1" applyNumberFormat="1" applyFill="1" applyProtection="1">
      <alignment vertical="center"/>
    </xf>
    <xf xxid="220" numFmtId="176" fontId="6" fillId="2" borderId="14" xfId="0" applyAlignment="1" applyBorder="1" applyFont="1" applyNumberFormat="1" applyFill="1" applyProtection="1">
      <alignment horizontal="right" vertical="center"/>
    </xf>
    <xf xxid="221" numFmtId="176" fontId="40" fillId="2" borderId="14" xfId="0" applyAlignment="1" applyBorder="1" applyFont="1" applyNumberFormat="1" applyFill="1" applyProtection="1">
      <alignment horizontal="right" vertical="center"/>
    </xf>
    <xf xxid="222" numFmtId="176" fontId="6" fillId="2" borderId="21" xfId="0" applyAlignment="1" applyBorder="1" applyFont="1" applyNumberFormat="1" applyFill="1" applyProtection="1">
      <alignment horizontal="right" vertical="center"/>
    </xf>
    <xf xxid="223" numFmtId="176" fontId="40" fillId="2" borderId="21" xfId="0" applyAlignment="1" applyBorder="1" applyFont="1" applyNumberFormat="1" applyFill="1" applyProtection="1">
      <alignment horizontal="right" vertical="center"/>
    </xf>
    <xf xxid="224" numFmtId="176" fontId="6" fillId="2" borderId="39" xfId="0" applyAlignment="1" applyBorder="1" applyFont="1" applyNumberFormat="1" applyFill="1" applyProtection="1">
      <alignment horizontal="right" vertical="center"/>
    </xf>
    <xf xxid="225" numFmtId="176" fontId="40" fillId="2" borderId="39" xfId="0" applyAlignment="1" applyBorder="1" applyFont="1" applyNumberFormat="1" applyFill="1" applyProtection="1">
      <alignment horizontal="right" vertical="center"/>
    </xf>
    <xf xxid="226" numFmtId="176" fontId="6" fillId="2" borderId="19" xfId="0" applyAlignment="1" applyBorder="1" applyFont="1" applyNumberFormat="1" applyFill="1" applyProtection="1">
      <alignment horizontal="right" vertical="center"/>
    </xf>
    <xf xxid="227" numFmtId="176" fontId="40" fillId="2" borderId="19" xfId="0" applyAlignment="1" applyBorder="1" applyFont="1" applyNumberFormat="1" applyFill="1" applyProtection="1">
      <alignment horizontal="right" vertical="center"/>
    </xf>
    <xf xxid="228" numFmtId="176" fontId="6" fillId="2" borderId="27" xfId="0" applyAlignment="1" applyBorder="1" applyFont="1" applyNumberFormat="1" applyFill="1" applyProtection="1">
      <alignment horizontal="right" vertical="center"/>
    </xf>
    <xf xxid="229" numFmtId="176" fontId="40" fillId="2" borderId="27" xfId="0" applyAlignment="1" applyBorder="1" applyFont="1" applyNumberFormat="1" applyFill="1" applyProtection="1">
      <alignment horizontal="right" vertical="center"/>
    </xf>
    <xf xxid="230" numFmtId="176" fontId="6" fillId="2" borderId="46" xfId="0" applyAlignment="1" applyBorder="1" applyFont="1" applyNumberFormat="1" applyFill="1" applyProtection="1">
      <alignment horizontal="right" vertical="center"/>
    </xf>
    <xf xxid="231" numFmtId="176" fontId="40" fillId="2" borderId="46" xfId="0" applyAlignment="1" applyBorder="1" applyFont="1" applyNumberFormat="1" applyFill="1" applyProtection="1">
      <alignment horizontal="right" vertical="center"/>
    </xf>
    <xf xxid="232" numFmtId="0" fontId="40" fillId="2" borderId="15" xfId="0" applyAlignment="1" applyBorder="1" applyFont="1" applyNumberFormat="1" applyFill="1" applyProtection="1">
      <alignment vertical="center" shrinkToFit="1"/>
    </xf>
    <xf xxid="233" numFmtId="0" fontId="42" fillId="2" borderId="15" xfId="0" applyAlignment="1" applyBorder="1" applyFont="1" applyNumberFormat="1" applyFill="1" applyProtection="1">
      <alignment vertical="center" shrinkToFit="1"/>
    </xf>
    <xf xxid="234" numFmtId="176" fontId="6" fillId="2" borderId="28" xfId="0" applyAlignment="1" applyBorder="1" applyFont="1" applyNumberFormat="1" applyFill="1" applyProtection="1">
      <alignment horizontal="right" vertical="center"/>
    </xf>
    <xf xxid="235" numFmtId="176" fontId="40" fillId="2" borderId="28" xfId="0" applyAlignment="1" applyBorder="1" applyFont="1" applyNumberFormat="1" applyFill="1" applyProtection="1">
      <alignment horizontal="right" vertical="center"/>
    </xf>
    <xf xxid="236" numFmtId="176" fontId="41" fillId="2" borderId="28" xfId="0" applyAlignment="1" applyBorder="1" applyFont="1" applyNumberFormat="1" applyFill="1" applyProtection="1">
      <alignment horizontal="right" vertical="center"/>
    </xf>
    <xf xxid="237" numFmtId="180" fontId="6" fillId="2" borderId="10" xfId="0" applyAlignment="1" applyBorder="1" applyFont="1" applyNumberFormat="1" applyFill="1" applyProtection="1">
      <alignment horizontal="right" vertical="center"/>
    </xf>
    <xf xxid="238" numFmtId="180" fontId="40" fillId="2" borderId="10" xfId="0" applyAlignment="1" applyBorder="1" applyFont="1" applyNumberFormat="1" applyFill="1" applyProtection="1">
      <alignment horizontal="right" vertical="center"/>
    </xf>
    <xf xxid="239" numFmtId="180" fontId="41" fillId="2" borderId="10" xfId="0" applyAlignment="1" applyBorder="1" applyFont="1" applyNumberFormat="1" applyFill="1" applyProtection="1">
      <alignment horizontal="right" vertical="center"/>
    </xf>
    <xf xxid="240" numFmtId="176" fontId="6" fillId="2" borderId="33" xfId="0" applyAlignment="1" applyBorder="1" applyFont="1" applyNumberFormat="1" applyFill="1" applyProtection="1">
      <alignment horizontal="right" vertical="center"/>
    </xf>
    <xf xxid="241" numFmtId="176" fontId="40" fillId="2" borderId="33" xfId="0" applyAlignment="1" applyBorder="1" applyFont="1" applyNumberFormat="1" applyFill="1" applyProtection="1">
      <alignment horizontal="right" vertical="center"/>
    </xf>
    <xf xxid="242" numFmtId="180" fontId="6" fillId="2" borderId="34" xfId="0" applyAlignment="1" applyBorder="1" applyFont="1" applyNumberFormat="1" applyFill="1" applyProtection="1">
      <alignment horizontal="right" vertical="center"/>
    </xf>
    <xf xxid="243" numFmtId="180" fontId="40" fillId="2" borderId="34" xfId="0" applyAlignment="1" applyBorder="1" applyFont="1" applyNumberFormat="1" applyFill="1" applyProtection="1">
      <alignment horizontal="right" vertical="center"/>
    </xf>
    <xf xxid="244" numFmtId="0" fontId="44" fillId="2" borderId="13" xfId="0" applyAlignment="1" applyBorder="1" applyFont="1" applyNumberFormat="1" applyFill="1" applyProtection="1">
      <alignment vertical="center"/>
    </xf>
    <xf xxid="245" numFmtId="176" fontId="6" fillId="2" borderId="44" xfId="0" applyAlignment="1" applyBorder="1" applyFont="1" applyNumberFormat="1" applyFill="1" applyProtection="1">
      <alignment horizontal="right" vertical="center"/>
    </xf>
    <xf xxid="246" numFmtId="176" fontId="40" fillId="2" borderId="44" xfId="0" applyAlignment="1" applyBorder="1" applyFont="1" applyNumberFormat="1" applyFill="1" applyProtection="1">
      <alignment horizontal="right" vertical="center"/>
    </xf>
    <xf xxid="247" numFmtId="180" fontId="6" fillId="2" borderId="17" xfId="0" applyAlignment="1" applyBorder="1" applyFont="1" applyNumberFormat="1" applyFill="1" applyProtection="1">
      <alignment horizontal="right" vertical="center"/>
    </xf>
    <xf xxid="248" numFmtId="180" fontId="40" fillId="2" borderId="17" xfId="0" applyAlignment="1" applyBorder="1" applyFont="1" applyNumberFormat="1" applyFill="1" applyProtection="1">
      <alignment horizontal="right" vertical="center"/>
    </xf>
    <xf xxid="249" numFmtId="0" fontId="40" fillId="2" borderId="13" xfId="0" applyAlignment="1" applyBorder="1" applyFont="1" applyNumberFormat="1" applyFill="1" applyProtection="1">
      <alignment vertical="center" shrinkToFit="1"/>
    </xf>
    <xf xxid="250" numFmtId="0" fontId="42" fillId="2" borderId="13" xfId="0" applyAlignment="1" applyBorder="1" applyFont="1" applyNumberFormat="1" applyFill="1" applyProtection="1">
      <alignment vertical="center" shrinkToFit="1"/>
    </xf>
    <xf xxid="251" numFmtId="180" fontId="6" fillId="2" borderId="12" xfId="0" applyAlignment="1" applyBorder="1" applyFont="1" applyNumberFormat="1" applyFill="1" applyProtection="1">
      <alignment horizontal="right" vertical="center"/>
    </xf>
    <xf xxid="252" numFmtId="180" fontId="40" fillId="2" borderId="12" xfId="0" applyAlignment="1" applyBorder="1" applyFont="1" applyNumberFormat="1" applyFill="1" applyProtection="1">
      <alignment horizontal="right" vertical="center"/>
    </xf>
    <xf xxid="253" numFmtId="180" fontId="6" fillId="2" borderId="20" xfId="0" applyAlignment="1" applyBorder="1" applyFont="1" applyNumberFormat="1" applyFill="1" applyProtection="1">
      <alignment horizontal="right" vertical="center"/>
    </xf>
    <xf xxid="254" numFmtId="180" fontId="40" fillId="2" borderId="20" xfId="0" applyAlignment="1" applyBorder="1" applyFont="1" applyNumberFormat="1" applyFill="1" applyProtection="1">
      <alignment horizontal="right" vertical="center"/>
    </xf>
    <xf xxid="255" numFmtId="180" fontId="6" fillId="2" borderId="14" xfId="0" applyAlignment="1" applyBorder="1" applyFont="1" applyNumberFormat="1" applyFill="1" applyProtection="1">
      <alignment horizontal="right" vertical="center"/>
    </xf>
    <xf xxid="256" numFmtId="180" fontId="40" fillId="2" borderId="14" xfId="0" applyAlignment="1" applyBorder="1" applyFont="1" applyNumberFormat="1" applyFill="1" applyProtection="1">
      <alignment horizontal="right" vertical="center"/>
    </xf>
    <xf xxid="257" numFmtId="180" fontId="6" fillId="2" borderId="21" xfId="0" applyAlignment="1" applyBorder="1" applyFont="1" applyNumberFormat="1" applyFill="1" applyProtection="1">
      <alignment horizontal="right" vertical="center"/>
    </xf>
    <xf xxid="258" numFmtId="180" fontId="40" fillId="2" borderId="21" xfId="0" applyAlignment="1" applyBorder="1" applyFont="1" applyNumberFormat="1" applyFill="1" applyProtection="1">
      <alignment horizontal="right" vertical="center"/>
    </xf>
    <xf xxid="259" numFmtId="180" fontId="6" fillId="2" borderId="19" xfId="0" applyAlignment="1" applyBorder="1" applyFont="1" applyNumberFormat="1" applyFill="1" applyProtection="1">
      <alignment horizontal="right" vertical="center"/>
    </xf>
    <xf xxid="260" numFmtId="180" fontId="40" fillId="2" borderId="19" xfId="0" applyAlignment="1" applyBorder="1" applyFont="1" applyNumberFormat="1" applyFill="1" applyProtection="1">
      <alignment horizontal="right" vertical="center"/>
    </xf>
    <xf xxid="261" numFmtId="180" fontId="6" fillId="2" borderId="44" xfId="0" applyAlignment="1" applyBorder="1" applyFont="1" applyNumberFormat="1" applyFill="1" applyProtection="1">
      <alignment horizontal="right" vertical="center"/>
    </xf>
    <xf xxid="262" numFmtId="180" fontId="40" fillId="2" borderId="44" xfId="0" applyAlignment="1" applyBorder="1" applyFont="1" applyNumberFormat="1" applyFill="1" applyProtection="1">
      <alignment horizontal="right" vertical="center"/>
    </xf>
    <xf xxid="263" numFmtId="0" fontId="45" fillId="2" borderId="16" xfId="0" applyAlignment="1" applyBorder="1" applyFont="1" applyNumberFormat="1" applyFill="1" applyProtection="1">
      <alignment horizontal="right" vertical="center"/>
    </xf>
    <xf xxid="264" numFmtId="180" fontId="6" fillId="2" borderId="42" xfId="0" applyAlignment="1" applyBorder="1" applyFont="1" applyNumberFormat="1" applyFill="1" applyProtection="1">
      <alignment horizontal="right" vertical="center"/>
    </xf>
    <xf xxid="265" numFmtId="180" fontId="40" fillId="2" borderId="42" xfId="0" applyAlignment="1" applyBorder="1" applyFont="1" applyNumberFormat="1" applyFill="1" applyProtection="1">
      <alignment horizontal="right" vertical="center"/>
    </xf>
    <xf xxid="266" numFmtId="180" fontId="6" fillId="2" borderId="39" xfId="0" applyAlignment="1" applyBorder="1" applyFont="1" applyNumberFormat="1" applyFill="1" applyProtection="1">
      <alignment horizontal="right" vertical="center"/>
    </xf>
    <xf xxid="267" numFmtId="180" fontId="40" fillId="2" borderId="39" xfId="0" applyAlignment="1" applyBorder="1" applyFont="1" applyNumberFormat="1" applyFill="1" applyProtection="1">
      <alignment horizontal="right" vertical="center"/>
    </xf>
    <xf xxid="268" numFmtId="180" fontId="6" fillId="2" borderId="28" xfId="0" applyAlignment="1" applyBorder="1" applyFont="1" applyNumberFormat="1" applyFill="1" applyProtection="1">
      <alignment horizontal="right" vertical="center"/>
    </xf>
    <xf xxid="269" numFmtId="180" fontId="40" fillId="2" borderId="28" xfId="0" applyAlignment="1" applyBorder="1" applyFont="1" applyNumberFormat="1" applyFill="1" applyProtection="1">
      <alignment horizontal="right" vertical="center"/>
    </xf>
    <xf xxid="270" numFmtId="180" fontId="6" fillId="2" borderId="27" xfId="0" applyAlignment="1" applyBorder="1" applyFont="1" applyNumberFormat="1" applyFill="1" applyProtection="1">
      <alignment horizontal="right" vertical="center"/>
    </xf>
    <xf xxid="271" numFmtId="180" fontId="40" fillId="2" borderId="27" xfId="0" applyAlignment="1" applyBorder="1" applyFont="1" applyNumberFormat="1" applyFill="1" applyProtection="1">
      <alignment horizontal="right" vertical="center"/>
    </xf>
    <xf xxid="272" numFmtId="180" fontId="6" fillId="2" borderId="33" xfId="0" applyAlignment="1" applyBorder="1" applyFont="1" applyNumberFormat="1" applyFill="1" applyProtection="1">
      <alignment horizontal="right" vertical="center"/>
    </xf>
    <xf xxid="273" numFmtId="180" fontId="40" fillId="2" borderId="33" xfId="0" applyAlignment="1" applyBorder="1" applyFont="1" applyNumberFormat="1" applyFill="1" applyProtection="1">
      <alignment horizontal="right" vertical="center"/>
    </xf>
    <xf xxid="274" numFmtId="181" fontId="6" fillId="2" borderId="39" xfId="0" applyAlignment="1" applyBorder="1" applyFont="1" applyNumberFormat="1" applyFill="1" applyProtection="1">
      <alignment horizontal="right" vertical="center"/>
    </xf>
    <xf xxid="275" numFmtId="181" fontId="40" fillId="2" borderId="39" xfId="0" applyAlignment="1" applyBorder="1" applyFont="1" applyNumberFormat="1" applyFill="1" applyProtection="1">
      <alignment horizontal="right" vertical="center"/>
    </xf>
    <xf xxid="276" numFmtId="180" fontId="41" fillId="2" borderId="12" xfId="0" applyAlignment="1" applyBorder="1" applyFont="1" applyNumberFormat="1" applyFill="1" applyProtection="1">
      <alignment horizontal="right" vertical="center"/>
    </xf>
    <xf xxid="277" numFmtId="176" fontId="6" fillId="2" borderId="51" xfId="0" applyAlignment="1" applyBorder="1" applyFont="1" applyNumberFormat="1" applyFill="1" applyProtection="1">
      <alignment horizontal="right" vertical="center"/>
    </xf>
    <xf xxid="278" numFmtId="176" fontId="40" fillId="2" borderId="51" xfId="0" applyAlignment="1" applyBorder="1" applyFont="1" applyNumberFormat="1" applyFill="1" applyProtection="1">
      <alignment horizontal="right" vertical="center"/>
    </xf>
    <xf xxid="279" numFmtId="176" fontId="41" fillId="2" borderId="51" xfId="0" applyAlignment="1" applyBorder="1" applyFont="1" applyNumberFormat="1" applyFill="1" applyProtection="1">
      <alignment horizontal="right" vertical="center"/>
    </xf>
    <xf xxid="280" numFmtId="176" fontId="6" fillId="2" borderId="29" xfId="0" applyAlignment="1" applyBorder="1" applyFont="1" applyNumberFormat="1" applyFill="1" applyProtection="1">
      <alignment horizontal="right" vertical="center"/>
    </xf>
    <xf xxid="281" numFmtId="176" fontId="40" fillId="2" borderId="29" xfId="0" applyAlignment="1" applyBorder="1" applyFont="1" applyNumberFormat="1" applyFill="1" applyProtection="1">
      <alignment horizontal="right" vertical="center"/>
    </xf>
    <xf xxid="282" numFmtId="0" fontId="46" fillId="2" borderId="17" xfId="0" applyAlignment="1" applyBorder="1" applyFont="1" applyNumberFormat="1" applyFill="1" applyProtection="1">
      <alignment horizontal="left" vertical="center"/>
    </xf>
    <xf xxid="283" numFmtId="0" fontId="38" fillId="2" borderId="17" xfId="0" applyAlignment="1" applyBorder="1" applyFont="1" applyNumberFormat="1" applyFill="1" applyProtection="1">
      <alignment horizontal="left" vertical="center"/>
    </xf>
    <xf xxid="284" numFmtId="0" fontId="39" fillId="2" borderId="17" xfId="0" applyAlignment="1" applyBorder="1" applyFont="1" applyNumberFormat="1" applyFill="1" applyProtection="1">
      <alignment horizontal="left" vertical="center"/>
    </xf>
    <xf xxid="285" numFmtId="0" fontId="47" fillId="2" borderId="24" xfId="0" applyAlignment="1" applyBorder="1" applyFont="1" applyNumberFormat="1" applyFill="1" applyProtection="1">
      <alignment horizontal="left" vertical="center" shrinkToFit="1"/>
    </xf>
    <xf xxid="286" numFmtId="0" fontId="42" fillId="2" borderId="24" xfId="0" applyAlignment="1" applyBorder="1" applyFont="1" applyNumberFormat="1" applyFill="1" applyProtection="1">
      <alignment horizontal="left" vertical="center" shrinkToFit="1"/>
    </xf>
    <xf xxid="287" numFmtId="0" fontId="43" fillId="2" borderId="24" xfId="0" applyAlignment="1" applyBorder="1" applyFont="1" applyNumberFormat="1" applyFill="1" applyProtection="1">
      <alignment horizontal="left" vertical="center" shrinkToFit="1"/>
    </xf>
    <xf xxid="288" numFmtId="0" fontId="44" fillId="2" borderId="17" xfId="0" applyAlignment="1" applyBorder="1" applyFont="1" applyNumberFormat="1" applyFill="1" applyProtection="1">
      <alignment horizontal="left" vertical="center"/>
    </xf>
    <xf xxid="289" numFmtId="0" fontId="47" fillId="2" borderId="15" xfId="0" applyAlignment="1" applyBorder="1" applyFont="1" applyNumberFormat="1" applyFill="1" applyProtection="1">
      <alignment horizontal="left" vertical="center" shrinkToFit="1"/>
    </xf>
    <xf xxid="290" numFmtId="0" fontId="42" fillId="2" borderId="15" xfId="0" applyAlignment="1" applyBorder="1" applyFont="1" applyNumberFormat="1" applyFill="1" applyProtection="1">
      <alignment horizontal="left" vertical="center" shrinkToFit="1"/>
    </xf>
    <xf xxid="291" numFmtId="0" fontId="37" fillId="2" borderId="17" xfId="0" applyAlignment="1" applyBorder="1" applyFont="1" applyNumberFormat="1" applyFill="1" applyProtection="1">
      <alignment horizontal="left" vertical="center"/>
    </xf>
    <xf xxid="292" numFmtId="0" fontId="40" fillId="2" borderId="24" xfId="0" applyAlignment="1" applyBorder="1" applyFont="1" applyNumberFormat="1" applyFill="1" applyProtection="1">
      <alignment horizontal="left" vertical="center" shrinkToFit="1"/>
    </xf>
    <xf xxid="293" numFmtId="0" fontId="40" fillId="2" borderId="15" xfId="0" applyAlignment="1" applyBorder="1" applyFont="1" applyNumberFormat="1" applyFill="1" applyProtection="1">
      <alignment horizontal="left" vertical="center" shrinkToFi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2" Type="http://schemas.openxmlformats.org/officeDocument/2006/relationships/worksheet" Target="worksheets/sheet22.xml" /><Relationship Id="rId21" Type="http://schemas.openxmlformats.org/officeDocument/2006/relationships/worksheet" Target="worksheets/sheet21.xml" /><Relationship Id="rId20" Type="http://schemas.openxmlformats.org/officeDocument/2006/relationships/worksheet" Target="worksheets/sheet20.xml" /><Relationship Id="rId19" Type="http://schemas.openxmlformats.org/officeDocument/2006/relationships/worksheet" Target="worksheets/sheet19.xml" /><Relationship Id="rId18" Type="http://schemas.openxmlformats.org/officeDocument/2006/relationships/worksheet" Target="worksheets/sheet18.xml" /><Relationship Id="rId17" Type="http://schemas.openxmlformats.org/officeDocument/2006/relationships/worksheet" Target="worksheets/sheet17.xml" /><Relationship Id="rId16" Type="http://schemas.openxmlformats.org/officeDocument/2006/relationships/worksheet" Target="worksheets/sheet16.xml" /><Relationship Id="rId15" Type="http://schemas.openxmlformats.org/officeDocument/2006/relationships/worksheet" Target="worksheets/sheet15.xml" /><Relationship Id="rId14" Type="http://schemas.openxmlformats.org/officeDocument/2006/relationships/worksheet" Target="worksheets/sheet14.xml" /><Relationship Id="rId13" Type="http://schemas.openxmlformats.org/officeDocument/2006/relationships/worksheet" Target="worksheets/sheet13.xml" /><Relationship Id="rId12" Type="http://schemas.openxmlformats.org/officeDocument/2006/relationships/worksheet" Target="worksheets/sheet12.xml" /><Relationship Id="rId11" Type="http://schemas.openxmlformats.org/officeDocument/2006/relationships/worksheet" Target="worksheets/sheet11.xml" /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75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20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">
        <v>19</v>
      </c>
      <c r="E4" s="69"/>
      <c r="F4" s="58" t="s">
        <v>10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3" t="s">
        <v>11</v>
      </c>
      <c r="B9" s="146">
        <v>83071278</v>
      </c>
      <c r="C9" s="146">
        <v>1109373</v>
      </c>
      <c r="D9" s="146">
        <v>6780533</v>
      </c>
      <c r="E9" s="146">
        <v>3976586</v>
      </c>
      <c r="F9" s="173">
        <v>8571274</v>
      </c>
      <c r="G9" s="176">
        <v>0</v>
      </c>
      <c r="H9" s="146">
        <v>9989367</v>
      </c>
      <c r="I9" s="146">
        <v>1613295</v>
      </c>
      <c r="J9" s="149">
        <v>49162598</v>
      </c>
      <c r="K9" s="152">
        <v>1868253</v>
      </c>
    </row>
    <row r="10" spans="1:11" ht="11.1" customHeight="1">
      <c r="A10" s="155" t="s">
        <v>198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199</v>
      </c>
      <c r="B11" s="158">
        <v>7664300</v>
      </c>
      <c r="C11" s="158">
        <v>108424</v>
      </c>
      <c r="D11" s="158">
        <v>497425</v>
      </c>
      <c r="E11" s="158">
        <v>814668</v>
      </c>
      <c r="F11" s="178">
        <v>1784265</v>
      </c>
      <c r="G11" s="180">
        <v>0</v>
      </c>
      <c r="H11" s="158">
        <v>234309</v>
      </c>
      <c r="I11" s="158">
        <v>63822</v>
      </c>
      <c r="J11" s="160">
        <v>3945153</v>
      </c>
      <c r="K11" s="162">
        <v>216235</v>
      </c>
    </row>
    <row r="12" spans="1:11" ht="11.1" customHeight="1">
      <c r="A12" s="154" t="s">
        <v>200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201</v>
      </c>
      <c r="B13" s="158">
        <v>4018507</v>
      </c>
      <c r="C13" s="158">
        <v>28099</v>
      </c>
      <c r="D13" s="158">
        <v>309036</v>
      </c>
      <c r="E13" s="158">
        <v>4973</v>
      </c>
      <c r="F13" s="183">
        <v>373938</v>
      </c>
      <c r="G13" s="185">
        <v>0</v>
      </c>
      <c r="H13" s="158">
        <v>576782</v>
      </c>
      <c r="I13" s="158">
        <v>21187</v>
      </c>
      <c r="J13" s="160">
        <v>2675125</v>
      </c>
      <c r="K13" s="162">
        <v>29367</v>
      </c>
    </row>
    <row r="14" spans="1:11" ht="11.1" customHeight="1">
      <c r="A14" s="187" t="s">
        <v>202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203</v>
      </c>
      <c r="B15" s="158">
        <v>5165149</v>
      </c>
      <c r="C15" s="158">
        <v>71404</v>
      </c>
      <c r="D15" s="158">
        <v>456141</v>
      </c>
      <c r="E15" s="158">
        <v>115143</v>
      </c>
      <c r="F15" s="183">
        <v>492786</v>
      </c>
      <c r="G15" s="185">
        <v>0</v>
      </c>
      <c r="H15" s="158">
        <v>718650</v>
      </c>
      <c r="I15" s="158">
        <v>26504</v>
      </c>
      <c r="J15" s="160">
        <v>3266409</v>
      </c>
      <c r="K15" s="162">
        <v>18113</v>
      </c>
    </row>
    <row r="16" spans="1:11" ht="11.1" customHeight="1">
      <c r="A16" s="154" t="s">
        <v>204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205</v>
      </c>
      <c r="B17" s="164">
        <v>5163010</v>
      </c>
      <c r="C17" s="164">
        <v>70499</v>
      </c>
      <c r="D17" s="164">
        <v>324404</v>
      </c>
      <c r="E17" s="164">
        <v>198822</v>
      </c>
      <c r="F17" s="183">
        <v>416778</v>
      </c>
      <c r="G17" s="185">
        <v>0</v>
      </c>
      <c r="H17" s="164">
        <v>1032401</v>
      </c>
      <c r="I17" s="164">
        <v>51349</v>
      </c>
      <c r="J17" s="166">
        <v>3044506</v>
      </c>
      <c r="K17" s="168">
        <v>24251</v>
      </c>
    </row>
    <row r="18" spans="1:11" ht="11.1" customHeight="1" thickBot="1">
      <c r="A18" s="170" t="s">
        <v>206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05"/>
      <c r="K19" s="10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3" t="s">
        <v>11</v>
      </c>
      <c r="B24" s="146">
        <v>83071278</v>
      </c>
      <c r="C24" s="146">
        <v>3425136</v>
      </c>
      <c r="D24" s="146">
        <v>1624957</v>
      </c>
      <c r="E24" s="146">
        <v>66198779</v>
      </c>
      <c r="F24" s="146">
        <v>955549</v>
      </c>
      <c r="G24" s="146">
        <v>4990886</v>
      </c>
      <c r="H24" s="146">
        <v>5875971</v>
      </c>
      <c r="I24" s="146">
        <v>2613378</v>
      </c>
      <c r="J24" s="149">
        <v>576809</v>
      </c>
      <c r="K24" s="152">
        <v>2365413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199</v>
      </c>
      <c r="B26" s="158">
        <v>7664300</v>
      </c>
      <c r="C26" s="158">
        <v>276736</v>
      </c>
      <c r="D26" s="158">
        <v>170077</v>
      </c>
      <c r="E26" s="158">
        <v>5527997</v>
      </c>
      <c r="F26" s="158">
        <v>2000</v>
      </c>
      <c r="G26" s="158">
        <v>1097744</v>
      </c>
      <c r="H26" s="158">
        <v>589746</v>
      </c>
      <c r="I26" s="158">
        <v>109000</v>
      </c>
      <c r="J26" s="160">
        <v>108455</v>
      </c>
      <c r="K26" s="162">
        <v>221363</v>
      </c>
    </row>
    <row r="27" spans="1:11" ht="11.1" customHeight="1">
      <c r="A27" s="154" t="s">
        <v>200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201</v>
      </c>
      <c r="B28" s="158">
        <v>4018507</v>
      </c>
      <c r="C28" s="158">
        <v>227307</v>
      </c>
      <c r="D28" s="158">
        <v>409860</v>
      </c>
      <c r="E28" s="158">
        <v>2957094</v>
      </c>
      <c r="F28" s="158">
        <v>69300</v>
      </c>
      <c r="G28" s="158">
        <v>88411</v>
      </c>
      <c r="H28" s="158">
        <v>266534</v>
      </c>
      <c r="I28" s="158">
        <v>86200</v>
      </c>
      <c r="J28" s="160">
        <v>21749</v>
      </c>
      <c r="K28" s="162">
        <v>131029</v>
      </c>
    </row>
    <row r="29" spans="1:11" ht="11.1" customHeight="1">
      <c r="A29" s="154" t="s">
        <v>202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203</v>
      </c>
      <c r="B30" s="158">
        <v>5165149</v>
      </c>
      <c r="C30" s="158">
        <v>335514</v>
      </c>
      <c r="D30" s="158">
        <v>185596</v>
      </c>
      <c r="E30" s="158">
        <v>4173331</v>
      </c>
      <c r="F30" s="158">
        <v>59240</v>
      </c>
      <c r="G30" s="158">
        <v>92896</v>
      </c>
      <c r="H30" s="158">
        <v>318573</v>
      </c>
      <c r="I30" s="158">
        <v>141161</v>
      </c>
      <c r="J30" s="160">
        <v>58769</v>
      </c>
      <c r="K30" s="162">
        <v>106833</v>
      </c>
    </row>
    <row r="31" spans="1:11" ht="11.1" customHeight="1">
      <c r="A31" s="154" t="s">
        <v>204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205</v>
      </c>
      <c r="B32" s="164">
        <v>5163010</v>
      </c>
      <c r="C32" s="164">
        <v>389643</v>
      </c>
      <c r="D32" s="164">
        <v>90000</v>
      </c>
      <c r="E32" s="164">
        <v>4108918</v>
      </c>
      <c r="F32" s="164">
        <v>57300</v>
      </c>
      <c r="G32" s="164">
        <v>196587</v>
      </c>
      <c r="H32" s="164">
        <v>320562</v>
      </c>
      <c r="I32" s="164">
        <v>125543</v>
      </c>
      <c r="J32" s="166">
        <v>34470</v>
      </c>
      <c r="K32" s="168">
        <v>129413</v>
      </c>
    </row>
    <row r="33" spans="1:11" ht="11.1" customHeight="1" thickBot="1">
      <c r="A33" s="170" t="s">
        <v>206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7" t="s">
        <v>197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 t="s">
        <v>71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125">
    <mergeCell ref="F7:G8"/>
    <mergeCell ref="F5:G6"/>
    <mergeCell ref="H5:H6"/>
    <mergeCell ref="B32:B33"/>
    <mergeCell ref="C32:C33"/>
    <mergeCell ref="D32:D33"/>
    <mergeCell ref="E32:E33"/>
    <mergeCell ref="B28:B29"/>
    <mergeCell ref="C28:C29"/>
    <mergeCell ref="D28:D29"/>
    <mergeCell ref="J32:J33"/>
    <mergeCell ref="K32:K33"/>
    <mergeCell ref="H32:H33"/>
    <mergeCell ref="I32:I33"/>
    <mergeCell ref="F32:F33"/>
    <mergeCell ref="G32:G33"/>
    <mergeCell ref="K30:K31"/>
    <mergeCell ref="B30:B31"/>
    <mergeCell ref="C30:C31"/>
    <mergeCell ref="D30:D31"/>
    <mergeCell ref="E30:E31"/>
    <mergeCell ref="F30:F31"/>
    <mergeCell ref="G30:G31"/>
    <mergeCell ref="E28:E29"/>
    <mergeCell ref="H30:H31"/>
    <mergeCell ref="I30:I31"/>
    <mergeCell ref="F28:F29"/>
    <mergeCell ref="G28:G29"/>
    <mergeCell ref="J26:J27"/>
    <mergeCell ref="J30:J31"/>
    <mergeCell ref="G26:G27"/>
    <mergeCell ref="J28:J29"/>
    <mergeCell ref="K28:K29"/>
    <mergeCell ref="H28:H29"/>
    <mergeCell ref="I28:I29"/>
    <mergeCell ref="H26:H27"/>
    <mergeCell ref="I26:I27"/>
    <mergeCell ref="B26:B27"/>
    <mergeCell ref="C26:C27"/>
    <mergeCell ref="D26:D27"/>
    <mergeCell ref="E26:E27"/>
    <mergeCell ref="F26:F27"/>
    <mergeCell ref="K26:K27"/>
    <mergeCell ref="J19:K19"/>
    <mergeCell ref="H24:H25"/>
    <mergeCell ref="I24:I25"/>
    <mergeCell ref="J24:J25"/>
    <mergeCell ref="H20:K21"/>
    <mergeCell ref="K24:K25"/>
    <mergeCell ref="F15:G16"/>
    <mergeCell ref="G22:G23"/>
    <mergeCell ref="F17:G18"/>
    <mergeCell ref="F22:F23"/>
    <mergeCell ref="J15:J16"/>
    <mergeCell ref="C15:C16"/>
    <mergeCell ref="D15:D16"/>
    <mergeCell ref="E15:E16"/>
    <mergeCell ref="H15:H16"/>
    <mergeCell ref="I15:I16"/>
    <mergeCell ref="C24:C25"/>
    <mergeCell ref="D24:D25"/>
    <mergeCell ref="E24:E25"/>
    <mergeCell ref="F24:F25"/>
    <mergeCell ref="G24:G25"/>
    <mergeCell ref="B24:B25"/>
    <mergeCell ref="F13:G14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H7:H8"/>
    <mergeCell ref="J7:J8"/>
    <mergeCell ref="K7:K8"/>
    <mergeCell ref="I7:I8"/>
    <mergeCell ref="H9:H10"/>
    <mergeCell ref="I9:I10"/>
    <mergeCell ref="J9:J10"/>
    <mergeCell ref="K9:K10"/>
    <mergeCell ref="A1:K1"/>
    <mergeCell ref="A2:K2"/>
    <mergeCell ref="A3:K3"/>
    <mergeCell ref="C5:C6"/>
    <mergeCell ref="E5:E6"/>
    <mergeCell ref="D5:D6"/>
    <mergeCell ref="D7:D8"/>
    <mergeCell ref="E7:E8"/>
    <mergeCell ref="D22:D23"/>
    <mergeCell ref="D9:D10"/>
    <mergeCell ref="E9:E10"/>
    <mergeCell ref="D11:D12"/>
    <mergeCell ref="E11:E12"/>
    <mergeCell ref="D13:D14"/>
    <mergeCell ref="E13:E14"/>
    <mergeCell ref="H11:H12"/>
    <mergeCell ref="I11:I12"/>
    <mergeCell ref="J11:J12"/>
    <mergeCell ref="K11:K12"/>
    <mergeCell ref="I13:I14"/>
    <mergeCell ref="J13:J14"/>
    <mergeCell ref="K13:K14"/>
    <mergeCell ref="H13:H14"/>
    <mergeCell ref="B20:B21"/>
    <mergeCell ref="C7:C8"/>
    <mergeCell ref="B9:B10"/>
    <mergeCell ref="C9:C10"/>
    <mergeCell ref="B11:B12"/>
    <mergeCell ref="C11:C12"/>
    <mergeCell ref="B13:B14"/>
    <mergeCell ref="C13:C14"/>
    <mergeCell ref="B15:B16"/>
    <mergeCell ref="A22:A23"/>
    <mergeCell ref="F4:G4"/>
    <mergeCell ref="E22:E23"/>
    <mergeCell ref="D4:E4"/>
    <mergeCell ref="C22:C23"/>
    <mergeCell ref="F9:G10"/>
    <mergeCell ref="F11:G12"/>
    <mergeCell ref="B22:B23"/>
    <mergeCell ref="B7:B8"/>
    <mergeCell ref="C20:C21"/>
  </mergeCells>
  <printOptions horizontalCentered="1"/>
  <pageMargins left="0.74803149606299213" right="0.59055118110236227" top="0.39370078740157483" bottom="0.19685039370078741" header="0" footer="0.39370078740157483"/>
  <pageSetup paperSize="9" firstPageNumber="116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82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83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72</v>
      </c>
      <c r="B9" s="145">
        <v>4525734</v>
      </c>
      <c r="C9" s="145">
        <v>31156</v>
      </c>
      <c r="D9" s="145">
        <v>282320</v>
      </c>
      <c r="E9" s="145">
        <v>211264</v>
      </c>
      <c r="F9" s="172">
        <v>373875</v>
      </c>
      <c r="G9" s="175">
        <v>0</v>
      </c>
      <c r="H9" s="145">
        <v>846710</v>
      </c>
      <c r="I9" s="145">
        <v>48079</v>
      </c>
      <c r="J9" s="148">
        <v>2700862</v>
      </c>
      <c r="K9" s="151">
        <v>31469</v>
      </c>
    </row>
    <row r="10" spans="1:11" ht="11.1" customHeight="1">
      <c r="A10" s="154" t="s">
        <v>80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207</v>
      </c>
      <c r="B11" s="158">
        <v>3524869</v>
      </c>
      <c r="C11" s="158">
        <v>34102</v>
      </c>
      <c r="D11" s="158">
        <v>223970</v>
      </c>
      <c r="E11" s="158">
        <v>114897</v>
      </c>
      <c r="F11" s="178">
        <v>309987</v>
      </c>
      <c r="G11" s="180">
        <v>0</v>
      </c>
      <c r="H11" s="158">
        <v>547675</v>
      </c>
      <c r="I11" s="158">
        <v>28835</v>
      </c>
      <c r="J11" s="160">
        <v>2228321</v>
      </c>
      <c r="K11" s="162">
        <v>37083</v>
      </c>
    </row>
    <row r="12" spans="1:11" ht="11.1" customHeight="1">
      <c r="A12" s="154" t="s">
        <v>208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209</v>
      </c>
      <c r="B13" s="158">
        <v>1685693</v>
      </c>
      <c r="C13" s="158">
        <v>16956</v>
      </c>
      <c r="D13" s="158">
        <v>102830</v>
      </c>
      <c r="E13" s="158">
        <v>4628</v>
      </c>
      <c r="F13" s="183">
        <v>274478</v>
      </c>
      <c r="G13" s="185">
        <v>0</v>
      </c>
      <c r="H13" s="158">
        <v>152516</v>
      </c>
      <c r="I13" s="158">
        <v>16006</v>
      </c>
      <c r="J13" s="160">
        <v>959765</v>
      </c>
      <c r="K13" s="162">
        <v>158514</v>
      </c>
    </row>
    <row r="14" spans="1:11" ht="11.1" customHeight="1">
      <c r="A14" s="187" t="s">
        <v>210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211</v>
      </c>
      <c r="B15" s="158">
        <v>5057881</v>
      </c>
      <c r="C15" s="158">
        <v>62167</v>
      </c>
      <c r="D15" s="158">
        <v>443823</v>
      </c>
      <c r="E15" s="158">
        <v>277349</v>
      </c>
      <c r="F15" s="183">
        <v>230926</v>
      </c>
      <c r="G15" s="185">
        <v>0</v>
      </c>
      <c r="H15" s="158">
        <v>890238</v>
      </c>
      <c r="I15" s="158">
        <v>140627</v>
      </c>
      <c r="J15" s="160">
        <v>2876043</v>
      </c>
      <c r="K15" s="162">
        <v>136708</v>
      </c>
    </row>
    <row r="16" spans="1:11" ht="11.1" customHeight="1">
      <c r="A16" s="154" t="s">
        <v>212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213</v>
      </c>
      <c r="B17" s="164">
        <v>5304561</v>
      </c>
      <c r="C17" s="164">
        <v>79628</v>
      </c>
      <c r="D17" s="164">
        <v>413319</v>
      </c>
      <c r="E17" s="164">
        <v>278547</v>
      </c>
      <c r="F17" s="183">
        <v>430143</v>
      </c>
      <c r="G17" s="185">
        <v>0</v>
      </c>
      <c r="H17" s="164">
        <v>596176</v>
      </c>
      <c r="I17" s="164">
        <v>179546</v>
      </c>
      <c r="J17" s="166">
        <v>3239746</v>
      </c>
      <c r="K17" s="168">
        <v>87457</v>
      </c>
    </row>
    <row r="18" spans="1:11" ht="11.1" customHeight="1" thickBot="1">
      <c r="A18" s="170" t="s">
        <v>214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72</v>
      </c>
      <c r="B24" s="145">
        <v>4525734</v>
      </c>
      <c r="C24" s="145">
        <v>206311</v>
      </c>
      <c r="D24" s="145">
        <v>90128</v>
      </c>
      <c r="E24" s="145">
        <v>3711384</v>
      </c>
      <c r="F24" s="145">
        <v>46000</v>
      </c>
      <c r="G24" s="145">
        <v>213917</v>
      </c>
      <c r="H24" s="145">
        <v>257994</v>
      </c>
      <c r="I24" s="145">
        <v>106517</v>
      </c>
      <c r="J24" s="148">
        <v>37763</v>
      </c>
      <c r="K24" s="151">
        <v>114482</v>
      </c>
    </row>
    <row r="25" spans="1:11" ht="11.1" customHeight="1">
      <c r="A25" s="154" t="s">
        <v>80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207</v>
      </c>
      <c r="B26" s="158">
        <v>3524869</v>
      </c>
      <c r="C26" s="158">
        <v>220951</v>
      </c>
      <c r="D26" s="158">
        <v>200110</v>
      </c>
      <c r="E26" s="158">
        <v>2713993</v>
      </c>
      <c r="F26" s="158">
        <v>42772</v>
      </c>
      <c r="G26" s="158">
        <v>116674</v>
      </c>
      <c r="H26" s="158">
        <v>230369</v>
      </c>
      <c r="I26" s="158">
        <v>120602</v>
      </c>
      <c r="J26" s="160">
        <v>0</v>
      </c>
      <c r="K26" s="162">
        <v>91099</v>
      </c>
    </row>
    <row r="27" spans="1:11" ht="11.1" customHeight="1">
      <c r="A27" s="154" t="s">
        <v>208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209</v>
      </c>
      <c r="B28" s="158">
        <v>1685693</v>
      </c>
      <c r="C28" s="158">
        <v>37208</v>
      </c>
      <c r="D28" s="158">
        <v>1222</v>
      </c>
      <c r="E28" s="158">
        <v>1290447</v>
      </c>
      <c r="F28" s="158">
        <v>54370</v>
      </c>
      <c r="G28" s="158">
        <v>86192</v>
      </c>
      <c r="H28" s="158">
        <v>216254</v>
      </c>
      <c r="I28" s="158">
        <v>49102</v>
      </c>
      <c r="J28" s="160">
        <v>27381</v>
      </c>
      <c r="K28" s="162">
        <v>123835</v>
      </c>
    </row>
    <row r="29" spans="1:11" ht="11.1" customHeight="1">
      <c r="A29" s="154" t="s">
        <v>210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211</v>
      </c>
      <c r="B30" s="158">
        <v>5057881</v>
      </c>
      <c r="C30" s="158">
        <v>189065</v>
      </c>
      <c r="D30" s="158">
        <v>24034</v>
      </c>
      <c r="E30" s="158">
        <v>4141263</v>
      </c>
      <c r="F30" s="158">
        <v>123749</v>
      </c>
      <c r="G30" s="158">
        <v>241220</v>
      </c>
      <c r="H30" s="158">
        <v>338549</v>
      </c>
      <c r="I30" s="158">
        <v>172146</v>
      </c>
      <c r="J30" s="160">
        <v>1712</v>
      </c>
      <c r="K30" s="162">
        <v>145042</v>
      </c>
    </row>
    <row r="31" spans="1:11" ht="11.1" customHeight="1">
      <c r="A31" s="154" t="s">
        <v>212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213</v>
      </c>
      <c r="B32" s="164">
        <v>5304561</v>
      </c>
      <c r="C32" s="164">
        <v>137196</v>
      </c>
      <c r="D32" s="164">
        <v>17709</v>
      </c>
      <c r="E32" s="164">
        <v>4486080</v>
      </c>
      <c r="F32" s="164">
        <v>18600</v>
      </c>
      <c r="G32" s="164">
        <v>308190</v>
      </c>
      <c r="H32" s="164">
        <v>336786</v>
      </c>
      <c r="I32" s="164">
        <v>137626</v>
      </c>
      <c r="J32" s="166">
        <v>38869</v>
      </c>
      <c r="K32" s="168">
        <v>156917</v>
      </c>
    </row>
    <row r="33" spans="1:11" ht="11.1" customHeight="1" thickBot="1">
      <c r="A33" s="170" t="s">
        <v>214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 t="s">
        <v>79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5:G16"/>
    <mergeCell ref="F17:G18"/>
    <mergeCell ref="F5:G6"/>
    <mergeCell ref="F7:G8"/>
    <mergeCell ref="H5:H6"/>
    <mergeCell ref="J32:J33"/>
    <mergeCell ref="F30:F31"/>
    <mergeCell ref="J17:J18"/>
    <mergeCell ref="J15:J16"/>
    <mergeCell ref="J13:J14"/>
    <mergeCell ref="K32:K33"/>
    <mergeCell ref="J30:J31"/>
    <mergeCell ref="K30:K31"/>
    <mergeCell ref="H32:H33"/>
    <mergeCell ref="I32:I33"/>
    <mergeCell ref="G32:G33"/>
    <mergeCell ref="H30:H31"/>
    <mergeCell ref="G30:G31"/>
    <mergeCell ref="I30:I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K26:K27"/>
    <mergeCell ref="B28:B29"/>
    <mergeCell ref="C28:C29"/>
    <mergeCell ref="D28:D29"/>
    <mergeCell ref="E28:E29"/>
    <mergeCell ref="F28:F29"/>
    <mergeCell ref="G28:G29"/>
    <mergeCell ref="H28:H29"/>
    <mergeCell ref="K28:K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G22:G23"/>
    <mergeCell ref="B17:B18"/>
    <mergeCell ref="C17:C18"/>
    <mergeCell ref="D17:D18"/>
    <mergeCell ref="E17:E18"/>
    <mergeCell ref="H17:H18"/>
    <mergeCell ref="I17:I18"/>
    <mergeCell ref="E11:E12"/>
    <mergeCell ref="H11:H12"/>
    <mergeCell ref="K13:K14"/>
    <mergeCell ref="B15:B16"/>
    <mergeCell ref="C15:C16"/>
    <mergeCell ref="D15:D16"/>
    <mergeCell ref="E15:E16"/>
    <mergeCell ref="H15:H16"/>
    <mergeCell ref="I15:I16"/>
    <mergeCell ref="K15:K16"/>
    <mergeCell ref="B13:B14"/>
    <mergeCell ref="C13:C14"/>
    <mergeCell ref="D13:D14"/>
    <mergeCell ref="E13:E14"/>
    <mergeCell ref="H13:H14"/>
    <mergeCell ref="I13:I14"/>
    <mergeCell ref="D4:E4"/>
    <mergeCell ref="D9:D10"/>
    <mergeCell ref="E9:E10"/>
    <mergeCell ref="E5:E6"/>
    <mergeCell ref="D5:D6"/>
    <mergeCell ref="F9:G10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K11:K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17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85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12</v>
      </c>
      <c r="B9" s="145">
        <v>283291</v>
      </c>
      <c r="C9" s="145">
        <v>320</v>
      </c>
      <c r="D9" s="145">
        <v>1207</v>
      </c>
      <c r="E9" s="145">
        <v>27</v>
      </c>
      <c r="F9" s="172">
        <v>522</v>
      </c>
      <c r="G9" s="175">
        <v>0</v>
      </c>
      <c r="H9" s="145">
        <v>7600</v>
      </c>
      <c r="I9" s="145">
        <v>1503</v>
      </c>
      <c r="J9" s="148">
        <v>274007</v>
      </c>
      <c r="K9" s="151">
        <v>-1895</v>
      </c>
    </row>
    <row r="10" spans="1:11" ht="11.1" customHeight="1">
      <c r="A10" s="154" t="s">
        <v>87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215</v>
      </c>
      <c r="B11" s="158">
        <v>358094</v>
      </c>
      <c r="C11" s="158">
        <v>4605</v>
      </c>
      <c r="D11" s="158">
        <v>26873</v>
      </c>
      <c r="E11" s="158">
        <v>4164</v>
      </c>
      <c r="F11" s="178">
        <v>30257</v>
      </c>
      <c r="G11" s="180">
        <v>0</v>
      </c>
      <c r="H11" s="158">
        <v>51861</v>
      </c>
      <c r="I11" s="158">
        <v>1599</v>
      </c>
      <c r="J11" s="160">
        <v>227195</v>
      </c>
      <c r="K11" s="162">
        <v>11541</v>
      </c>
    </row>
    <row r="12" spans="1:11" ht="11.1" customHeight="1">
      <c r="A12" s="154" t="s">
        <v>216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217</v>
      </c>
      <c r="B13" s="158">
        <v>4844991</v>
      </c>
      <c r="C13" s="158">
        <v>213008</v>
      </c>
      <c r="D13" s="158">
        <v>727909</v>
      </c>
      <c r="E13" s="158">
        <v>70645</v>
      </c>
      <c r="F13" s="183">
        <v>671917</v>
      </c>
      <c r="G13" s="185">
        <v>0</v>
      </c>
      <c r="H13" s="158">
        <v>365991</v>
      </c>
      <c r="I13" s="158">
        <v>46291</v>
      </c>
      <c r="J13" s="160">
        <v>2730832</v>
      </c>
      <c r="K13" s="162">
        <v>18397</v>
      </c>
    </row>
    <row r="14" spans="1:11" ht="11.1" customHeight="1">
      <c r="A14" s="187" t="s">
        <v>218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219</v>
      </c>
      <c r="B15" s="158">
        <v>593963</v>
      </c>
      <c r="C15" s="158">
        <v>26439</v>
      </c>
      <c r="D15" s="158">
        <v>268848</v>
      </c>
      <c r="E15" s="158">
        <v>9096</v>
      </c>
      <c r="F15" s="183">
        <v>150780</v>
      </c>
      <c r="G15" s="185">
        <v>0</v>
      </c>
      <c r="H15" s="193">
        <v>0</v>
      </c>
      <c r="I15" s="158">
        <v>11123</v>
      </c>
      <c r="J15" s="160">
        <v>64680</v>
      </c>
      <c r="K15" s="162">
        <v>62998</v>
      </c>
    </row>
    <row r="16" spans="1:11" ht="11.1" customHeight="1">
      <c r="A16" s="154" t="s">
        <v>220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221</v>
      </c>
      <c r="B17" s="164">
        <v>448806</v>
      </c>
      <c r="C17" s="164">
        <v>1686</v>
      </c>
      <c r="D17" s="164">
        <v>31136</v>
      </c>
      <c r="E17" s="164">
        <v>28908</v>
      </c>
      <c r="F17" s="183">
        <v>55798</v>
      </c>
      <c r="G17" s="185">
        <v>0</v>
      </c>
      <c r="H17" s="164">
        <v>31818</v>
      </c>
      <c r="I17" s="164">
        <v>2620</v>
      </c>
      <c r="J17" s="166">
        <v>255659</v>
      </c>
      <c r="K17" s="168">
        <v>41180</v>
      </c>
    </row>
    <row r="18" spans="1:11" ht="11.1" customHeight="1" thickBot="1">
      <c r="A18" s="170" t="s">
        <v>222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12</v>
      </c>
      <c r="B24" s="145">
        <v>283291</v>
      </c>
      <c r="C24" s="145">
        <v>124922</v>
      </c>
      <c r="D24" s="189">
        <v>0</v>
      </c>
      <c r="E24" s="189">
        <v>0</v>
      </c>
      <c r="F24" s="145">
        <v>2800</v>
      </c>
      <c r="G24" s="145">
        <v>107215</v>
      </c>
      <c r="H24" s="145">
        <v>48354</v>
      </c>
      <c r="I24" s="145">
        <v>37833</v>
      </c>
      <c r="J24" s="191">
        <v>0</v>
      </c>
      <c r="K24" s="151">
        <v>9652</v>
      </c>
    </row>
    <row r="25" spans="1:11" ht="11.1" customHeight="1">
      <c r="A25" s="154" t="s">
        <v>87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215</v>
      </c>
      <c r="B26" s="158">
        <v>358094</v>
      </c>
      <c r="C26" s="158">
        <v>13537</v>
      </c>
      <c r="D26" s="158">
        <v>9</v>
      </c>
      <c r="E26" s="158">
        <v>286856</v>
      </c>
      <c r="F26" s="158">
        <v>6827</v>
      </c>
      <c r="G26" s="158">
        <v>22648</v>
      </c>
      <c r="H26" s="158">
        <v>28217</v>
      </c>
      <c r="I26" s="158">
        <v>18983</v>
      </c>
      <c r="J26" s="160">
        <v>1344</v>
      </c>
      <c r="K26" s="162">
        <v>5554</v>
      </c>
    </row>
    <row r="27" spans="1:11" ht="11.1" customHeight="1">
      <c r="A27" s="154" t="s">
        <v>216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217</v>
      </c>
      <c r="B28" s="158">
        <v>4844991</v>
      </c>
      <c r="C28" s="158">
        <v>627546</v>
      </c>
      <c r="D28" s="158">
        <v>71002</v>
      </c>
      <c r="E28" s="158">
        <v>3533032</v>
      </c>
      <c r="F28" s="158">
        <v>30200</v>
      </c>
      <c r="G28" s="158">
        <v>194466</v>
      </c>
      <c r="H28" s="158">
        <v>388745</v>
      </c>
      <c r="I28" s="158">
        <v>100000</v>
      </c>
      <c r="J28" s="160">
        <v>72805</v>
      </c>
      <c r="K28" s="162">
        <v>193032</v>
      </c>
    </row>
    <row r="29" spans="1:11" ht="11.1" customHeight="1">
      <c r="A29" s="154" t="s">
        <v>218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219</v>
      </c>
      <c r="B30" s="158">
        <v>593963</v>
      </c>
      <c r="C30" s="158">
        <v>10676</v>
      </c>
      <c r="D30" s="193">
        <v>0</v>
      </c>
      <c r="E30" s="158">
        <v>460633</v>
      </c>
      <c r="F30" s="193">
        <v>0</v>
      </c>
      <c r="G30" s="158">
        <v>51809</v>
      </c>
      <c r="H30" s="158">
        <v>70846</v>
      </c>
      <c r="I30" s="158">
        <v>34433</v>
      </c>
      <c r="J30" s="195">
        <v>0</v>
      </c>
      <c r="K30" s="162">
        <v>36604</v>
      </c>
    </row>
    <row r="31" spans="1:11" ht="11.1" customHeight="1">
      <c r="A31" s="154" t="s">
        <v>220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221</v>
      </c>
      <c r="B32" s="164">
        <v>448806</v>
      </c>
      <c r="C32" s="164">
        <v>17117</v>
      </c>
      <c r="D32" s="164">
        <v>12000</v>
      </c>
      <c r="E32" s="164">
        <v>317138</v>
      </c>
      <c r="F32" s="164">
        <v>14660</v>
      </c>
      <c r="G32" s="164">
        <v>43148</v>
      </c>
      <c r="H32" s="164">
        <v>44743</v>
      </c>
      <c r="I32" s="164">
        <v>30554</v>
      </c>
      <c r="J32" s="166">
        <v>581</v>
      </c>
      <c r="K32" s="168">
        <v>14528</v>
      </c>
    </row>
    <row r="33" spans="1:11" ht="11.1" customHeight="1" thickBot="1">
      <c r="A33" s="170" t="s">
        <v>222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3:G14"/>
    <mergeCell ref="F15:G16"/>
    <mergeCell ref="F17:G18"/>
    <mergeCell ref="F5:G6"/>
    <mergeCell ref="F7:G8"/>
    <mergeCell ref="H9:H10"/>
    <mergeCell ref="A1:K1"/>
    <mergeCell ref="A2:K2"/>
    <mergeCell ref="A3:K3"/>
    <mergeCell ref="H7:H8"/>
    <mergeCell ref="J7:J8"/>
    <mergeCell ref="K7:K8"/>
    <mergeCell ref="C5:C6"/>
    <mergeCell ref="C7:C8"/>
    <mergeCell ref="E5:E6"/>
    <mergeCell ref="B7:B8"/>
    <mergeCell ref="B20:B21"/>
    <mergeCell ref="C20:C21"/>
    <mergeCell ref="H20:K21"/>
    <mergeCell ref="I7:I8"/>
    <mergeCell ref="D9:D10"/>
    <mergeCell ref="E9:E10"/>
    <mergeCell ref="I9:I10"/>
    <mergeCell ref="J9:J10"/>
    <mergeCell ref="B9:B10"/>
    <mergeCell ref="C9:C10"/>
    <mergeCell ref="A22:A23"/>
    <mergeCell ref="C22:C23"/>
    <mergeCell ref="B22:B23"/>
    <mergeCell ref="F26:F27"/>
    <mergeCell ref="B26:B27"/>
    <mergeCell ref="C26:C27"/>
    <mergeCell ref="D26:D27"/>
    <mergeCell ref="E26:E27"/>
    <mergeCell ref="E22:E23"/>
    <mergeCell ref="F22:F23"/>
    <mergeCell ref="K26:K27"/>
    <mergeCell ref="J26:J27"/>
    <mergeCell ref="J24:J25"/>
    <mergeCell ref="H26:H27"/>
    <mergeCell ref="G24:G25"/>
    <mergeCell ref="H24:H25"/>
    <mergeCell ref="G26:G27"/>
    <mergeCell ref="I26:I27"/>
    <mergeCell ref="I24:I25"/>
    <mergeCell ref="K24:K25"/>
    <mergeCell ref="D5:D6"/>
    <mergeCell ref="F4:G4"/>
    <mergeCell ref="D7:D8"/>
    <mergeCell ref="E7:E8"/>
    <mergeCell ref="D4:E4"/>
    <mergeCell ref="K9:K10"/>
    <mergeCell ref="H5:H6"/>
    <mergeCell ref="F9:G10"/>
    <mergeCell ref="B11:B12"/>
    <mergeCell ref="C11:C12"/>
    <mergeCell ref="D11:D12"/>
    <mergeCell ref="E11:E12"/>
    <mergeCell ref="H11:H12"/>
    <mergeCell ref="I11:I12"/>
    <mergeCell ref="F11:G12"/>
    <mergeCell ref="J11:J12"/>
    <mergeCell ref="K11:K12"/>
    <mergeCell ref="B13:B14"/>
    <mergeCell ref="C13:C14"/>
    <mergeCell ref="D13:D14"/>
    <mergeCell ref="E13:E14"/>
    <mergeCell ref="H13:H14"/>
    <mergeCell ref="I13:I14"/>
    <mergeCell ref="J13:J14"/>
    <mergeCell ref="K13:K14"/>
    <mergeCell ref="B15:B16"/>
    <mergeCell ref="C15:C16"/>
    <mergeCell ref="D15:D16"/>
    <mergeCell ref="E15:E16"/>
    <mergeCell ref="H15:H16"/>
    <mergeCell ref="I15:I16"/>
    <mergeCell ref="J15:J16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B24:B25"/>
    <mergeCell ref="C24:C25"/>
    <mergeCell ref="D24:D25"/>
    <mergeCell ref="E24:E25"/>
    <mergeCell ref="F24:F25"/>
    <mergeCell ref="D22:D23"/>
    <mergeCell ref="J19:K19"/>
    <mergeCell ref="G22:G2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F30:F31"/>
    <mergeCell ref="G30:G31"/>
    <mergeCell ref="J30:J31"/>
    <mergeCell ref="K30:K31"/>
    <mergeCell ref="H30:H31"/>
    <mergeCell ref="I30:I31"/>
    <mergeCell ref="D30:D31"/>
    <mergeCell ref="E30:E31"/>
    <mergeCell ref="B32:B33"/>
    <mergeCell ref="C32:C33"/>
    <mergeCell ref="D32:D33"/>
    <mergeCell ref="E32:E33"/>
    <mergeCell ref="B30:B31"/>
    <mergeCell ref="C30:C31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18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88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89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86</v>
      </c>
      <c r="B9" s="145">
        <v>2620064</v>
      </c>
      <c r="C9" s="145">
        <v>26520</v>
      </c>
      <c r="D9" s="145">
        <v>163214</v>
      </c>
      <c r="E9" s="145">
        <v>106677</v>
      </c>
      <c r="F9" s="172">
        <v>216164</v>
      </c>
      <c r="G9" s="175">
        <v>0</v>
      </c>
      <c r="H9" s="145">
        <v>275913</v>
      </c>
      <c r="I9" s="145">
        <v>10686</v>
      </c>
      <c r="J9" s="148">
        <v>1787677</v>
      </c>
      <c r="K9" s="151">
        <v>33211</v>
      </c>
    </row>
    <row r="10" spans="1:11" ht="11.1" customHeight="1">
      <c r="A10" s="154" t="s">
        <v>94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223</v>
      </c>
      <c r="B11" s="158">
        <v>815912</v>
      </c>
      <c r="C11" s="158">
        <v>11946</v>
      </c>
      <c r="D11" s="158">
        <v>192541</v>
      </c>
      <c r="E11" s="158">
        <v>90369</v>
      </c>
      <c r="F11" s="178">
        <v>121585</v>
      </c>
      <c r="G11" s="180">
        <v>0</v>
      </c>
      <c r="H11" s="158">
        <v>1700</v>
      </c>
      <c r="I11" s="158">
        <v>33116</v>
      </c>
      <c r="J11" s="160">
        <v>328822</v>
      </c>
      <c r="K11" s="162">
        <v>35834</v>
      </c>
    </row>
    <row r="12" spans="1:11" ht="11.1" customHeight="1">
      <c r="A12" s="154" t="s">
        <v>224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225</v>
      </c>
      <c r="B13" s="158">
        <v>1007320</v>
      </c>
      <c r="C13" s="158">
        <v>12121</v>
      </c>
      <c r="D13" s="158">
        <v>53012</v>
      </c>
      <c r="E13" s="158">
        <v>45604</v>
      </c>
      <c r="F13" s="183">
        <v>104284</v>
      </c>
      <c r="G13" s="185">
        <v>0</v>
      </c>
      <c r="H13" s="158">
        <v>85919</v>
      </c>
      <c r="I13" s="158">
        <v>5448</v>
      </c>
      <c r="J13" s="160">
        <v>660722</v>
      </c>
      <c r="K13" s="162">
        <v>40210</v>
      </c>
    </row>
    <row r="14" spans="1:11" ht="11.1" customHeight="1">
      <c r="A14" s="187" t="s">
        <v>226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227</v>
      </c>
      <c r="B15" s="158">
        <v>388946</v>
      </c>
      <c r="C15" s="158">
        <v>3108</v>
      </c>
      <c r="D15" s="158">
        <v>39185</v>
      </c>
      <c r="E15" s="158">
        <v>5212</v>
      </c>
      <c r="F15" s="183">
        <v>50046</v>
      </c>
      <c r="G15" s="185">
        <v>0</v>
      </c>
      <c r="H15" s="158">
        <v>30534</v>
      </c>
      <c r="I15" s="158">
        <v>1783</v>
      </c>
      <c r="J15" s="160">
        <v>253142</v>
      </c>
      <c r="K15" s="162">
        <v>5936</v>
      </c>
    </row>
    <row r="16" spans="1:11" ht="11.1" customHeight="1">
      <c r="A16" s="154" t="s">
        <v>228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229</v>
      </c>
      <c r="B17" s="164">
        <v>857687</v>
      </c>
      <c r="C17" s="164">
        <v>8080</v>
      </c>
      <c r="D17" s="164">
        <v>189685</v>
      </c>
      <c r="E17" s="164">
        <v>73296</v>
      </c>
      <c r="F17" s="183">
        <v>75744</v>
      </c>
      <c r="G17" s="185">
        <v>0</v>
      </c>
      <c r="H17" s="164">
        <v>64344</v>
      </c>
      <c r="I17" s="164">
        <v>36850</v>
      </c>
      <c r="J17" s="166">
        <v>372696</v>
      </c>
      <c r="K17" s="168">
        <v>36993</v>
      </c>
    </row>
    <row r="18" spans="1:11" ht="11.1" customHeight="1" thickBot="1">
      <c r="A18" s="170" t="s">
        <v>230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86</v>
      </c>
      <c r="B24" s="145">
        <v>2620064</v>
      </c>
      <c r="C24" s="145">
        <v>71185</v>
      </c>
      <c r="D24" s="145">
        <v>172099</v>
      </c>
      <c r="E24" s="145">
        <v>2114246</v>
      </c>
      <c r="F24" s="145">
        <v>53910</v>
      </c>
      <c r="G24" s="145">
        <v>51665</v>
      </c>
      <c r="H24" s="145">
        <v>156959</v>
      </c>
      <c r="I24" s="145">
        <v>103983</v>
      </c>
      <c r="J24" s="148">
        <v>816</v>
      </c>
      <c r="K24" s="151">
        <v>46689</v>
      </c>
    </row>
    <row r="25" spans="1:11" ht="11.1" customHeight="1">
      <c r="A25" s="154" t="s">
        <v>94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223</v>
      </c>
      <c r="B26" s="158">
        <v>815912</v>
      </c>
      <c r="C26" s="158">
        <v>12798</v>
      </c>
      <c r="D26" s="158">
        <v>0</v>
      </c>
      <c r="E26" s="158">
        <v>647975</v>
      </c>
      <c r="F26" s="158">
        <v>9508</v>
      </c>
      <c r="G26" s="158">
        <v>90891</v>
      </c>
      <c r="H26" s="158">
        <v>54741</v>
      </c>
      <c r="I26" s="158">
        <v>29106</v>
      </c>
      <c r="J26" s="160">
        <v>5795</v>
      </c>
      <c r="K26" s="162">
        <v>20702</v>
      </c>
    </row>
    <row r="27" spans="1:11" ht="11.1" customHeight="1">
      <c r="A27" s="154" t="s">
        <v>224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225</v>
      </c>
      <c r="B28" s="158">
        <v>1007320</v>
      </c>
      <c r="C28" s="158">
        <v>5118</v>
      </c>
      <c r="D28" s="158">
        <v>5013</v>
      </c>
      <c r="E28" s="158">
        <v>851178</v>
      </c>
      <c r="F28" s="158">
        <v>15150</v>
      </c>
      <c r="G28" s="158">
        <v>34974</v>
      </c>
      <c r="H28" s="158">
        <v>95887</v>
      </c>
      <c r="I28" s="158">
        <v>64251</v>
      </c>
      <c r="J28" s="160">
        <v>2468</v>
      </c>
      <c r="K28" s="162">
        <v>28979</v>
      </c>
    </row>
    <row r="29" spans="1:11" ht="11.1" customHeight="1">
      <c r="A29" s="154" t="s">
        <v>226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227</v>
      </c>
      <c r="B30" s="158">
        <v>388946</v>
      </c>
      <c r="C30" s="158">
        <v>11923</v>
      </c>
      <c r="D30" s="193">
        <v>0</v>
      </c>
      <c r="E30" s="158">
        <v>311722</v>
      </c>
      <c r="F30" s="193">
        <v>0</v>
      </c>
      <c r="G30" s="158">
        <v>9450</v>
      </c>
      <c r="H30" s="158">
        <v>55851</v>
      </c>
      <c r="I30" s="158">
        <v>11112</v>
      </c>
      <c r="J30" s="160">
        <v>55</v>
      </c>
      <c r="K30" s="162">
        <v>40460</v>
      </c>
    </row>
    <row r="31" spans="1:11" ht="11.1" customHeight="1">
      <c r="A31" s="154" t="s">
        <v>228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229</v>
      </c>
      <c r="B32" s="164">
        <v>857687</v>
      </c>
      <c r="C32" s="164">
        <v>19553</v>
      </c>
      <c r="D32" s="197">
        <v>0</v>
      </c>
      <c r="E32" s="164">
        <v>697252</v>
      </c>
      <c r="F32" s="197">
        <v>0</v>
      </c>
      <c r="G32" s="164">
        <v>69189</v>
      </c>
      <c r="H32" s="164">
        <v>71693</v>
      </c>
      <c r="I32" s="164">
        <v>34800</v>
      </c>
      <c r="J32" s="166">
        <v>1579</v>
      </c>
      <c r="K32" s="168">
        <v>35954</v>
      </c>
    </row>
    <row r="33" spans="1:11" ht="11.1" customHeight="1" thickBot="1">
      <c r="A33" s="170" t="s">
        <v>230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7:G18"/>
    <mergeCell ref="F7:G8"/>
    <mergeCell ref="H5:H6"/>
    <mergeCell ref="J32:J33"/>
    <mergeCell ref="K32:K33"/>
    <mergeCell ref="J30:J31"/>
    <mergeCell ref="K30:K31"/>
    <mergeCell ref="H32:H33"/>
    <mergeCell ref="I32:I33"/>
    <mergeCell ref="G32:G33"/>
    <mergeCell ref="H30:H31"/>
    <mergeCell ref="F30:F31"/>
    <mergeCell ref="G30:G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I30:I31"/>
    <mergeCell ref="K26:K27"/>
    <mergeCell ref="B28:B29"/>
    <mergeCell ref="C28:C29"/>
    <mergeCell ref="D28:D29"/>
    <mergeCell ref="E28:E29"/>
    <mergeCell ref="F28:F29"/>
    <mergeCell ref="G28:G29"/>
    <mergeCell ref="H28:H29"/>
    <mergeCell ref="K28:K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J17:J18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J15:J16"/>
    <mergeCell ref="K15:K16"/>
    <mergeCell ref="B17:B18"/>
    <mergeCell ref="C17:C18"/>
    <mergeCell ref="D17:D18"/>
    <mergeCell ref="E17:E18"/>
    <mergeCell ref="H17:H18"/>
    <mergeCell ref="I17:I18"/>
    <mergeCell ref="K13:K14"/>
    <mergeCell ref="B15:B16"/>
    <mergeCell ref="C15:C16"/>
    <mergeCell ref="D15:D16"/>
    <mergeCell ref="E15:E16"/>
    <mergeCell ref="H15:H16"/>
    <mergeCell ref="I15:I16"/>
    <mergeCell ref="F15:G16"/>
    <mergeCell ref="K11:K12"/>
    <mergeCell ref="B13:B14"/>
    <mergeCell ref="C13:C14"/>
    <mergeCell ref="D13:D14"/>
    <mergeCell ref="E13:E14"/>
    <mergeCell ref="H13:H14"/>
    <mergeCell ref="I13:I14"/>
    <mergeCell ref="E11:E12"/>
    <mergeCell ref="H11:H12"/>
    <mergeCell ref="J13:J14"/>
    <mergeCell ref="D4:E4"/>
    <mergeCell ref="D9:D10"/>
    <mergeCell ref="E9:E10"/>
    <mergeCell ref="E5:E6"/>
    <mergeCell ref="D5:D6"/>
    <mergeCell ref="F9:G10"/>
    <mergeCell ref="F5:G6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G22:G23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19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81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90</v>
      </c>
      <c r="B9" s="145">
        <v>103167</v>
      </c>
      <c r="C9" s="145">
        <v>1268</v>
      </c>
      <c r="D9" s="145">
        <v>5801</v>
      </c>
      <c r="E9" s="145">
        <v>614</v>
      </c>
      <c r="F9" s="172">
        <v>8529</v>
      </c>
      <c r="G9" s="175">
        <v>0</v>
      </c>
      <c r="H9" s="145">
        <v>13938</v>
      </c>
      <c r="I9" s="145">
        <v>267</v>
      </c>
      <c r="J9" s="148">
        <v>67352</v>
      </c>
      <c r="K9" s="151">
        <v>5397</v>
      </c>
    </row>
    <row r="10" spans="1:11" ht="11.1" customHeight="1">
      <c r="A10" s="154" t="s">
        <v>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231</v>
      </c>
      <c r="B11" s="158">
        <v>271505</v>
      </c>
      <c r="C11" s="158">
        <v>2519</v>
      </c>
      <c r="D11" s="158">
        <v>23377</v>
      </c>
      <c r="E11" s="158">
        <v>3074</v>
      </c>
      <c r="F11" s="178">
        <v>7011</v>
      </c>
      <c r="G11" s="180">
        <v>0</v>
      </c>
      <c r="H11" s="158">
        <v>25532</v>
      </c>
      <c r="I11" s="158">
        <v>530</v>
      </c>
      <c r="J11" s="160">
        <v>196954</v>
      </c>
      <c r="K11" s="162">
        <v>12509</v>
      </c>
    </row>
    <row r="12" spans="1:11" ht="11.1" customHeight="1">
      <c r="A12" s="154" t="s">
        <v>232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233</v>
      </c>
      <c r="B13" s="158">
        <v>1431567</v>
      </c>
      <c r="C13" s="158">
        <v>16603</v>
      </c>
      <c r="D13" s="158">
        <v>97699</v>
      </c>
      <c r="E13" s="158">
        <v>50706</v>
      </c>
      <c r="F13" s="183">
        <v>173402</v>
      </c>
      <c r="G13" s="185">
        <v>0</v>
      </c>
      <c r="H13" s="158">
        <v>138325</v>
      </c>
      <c r="I13" s="158">
        <v>14623</v>
      </c>
      <c r="J13" s="160">
        <v>934499</v>
      </c>
      <c r="K13" s="162">
        <v>5711</v>
      </c>
    </row>
    <row r="14" spans="1:11" ht="11.1" customHeight="1">
      <c r="A14" s="187" t="s">
        <v>234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235</v>
      </c>
      <c r="B15" s="158">
        <v>851298</v>
      </c>
      <c r="C15" s="158">
        <v>7460</v>
      </c>
      <c r="D15" s="158">
        <v>42802</v>
      </c>
      <c r="E15" s="158">
        <v>42250</v>
      </c>
      <c r="F15" s="183">
        <v>131188</v>
      </c>
      <c r="G15" s="185">
        <v>0</v>
      </c>
      <c r="H15" s="158">
        <v>34847</v>
      </c>
      <c r="I15" s="158">
        <v>3894</v>
      </c>
      <c r="J15" s="160">
        <v>565966</v>
      </c>
      <c r="K15" s="162">
        <v>22891</v>
      </c>
    </row>
    <row r="16" spans="1:11" ht="11.1" customHeight="1">
      <c r="A16" s="154" t="s">
        <v>236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237</v>
      </c>
      <c r="B17" s="164">
        <v>351225</v>
      </c>
      <c r="C17" s="164">
        <v>3334</v>
      </c>
      <c r="D17" s="164">
        <v>18072</v>
      </c>
      <c r="E17" s="164">
        <v>11999</v>
      </c>
      <c r="F17" s="183">
        <v>20615</v>
      </c>
      <c r="G17" s="185">
        <v>0</v>
      </c>
      <c r="H17" s="164">
        <v>40402</v>
      </c>
      <c r="I17" s="164">
        <v>1328</v>
      </c>
      <c r="J17" s="166">
        <v>234207</v>
      </c>
      <c r="K17" s="168">
        <v>21268</v>
      </c>
    </row>
    <row r="18" spans="1:11" ht="11.1" customHeight="1" thickBot="1">
      <c r="A18" s="170" t="s">
        <v>238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90</v>
      </c>
      <c r="B24" s="145">
        <v>103167</v>
      </c>
      <c r="C24" s="145">
        <v>5078</v>
      </c>
      <c r="D24" s="189">
        <v>0</v>
      </c>
      <c r="E24" s="145">
        <v>88364</v>
      </c>
      <c r="F24" s="145">
        <v>1610</v>
      </c>
      <c r="G24" s="145">
        <v>1970</v>
      </c>
      <c r="H24" s="145">
        <v>6144</v>
      </c>
      <c r="I24" s="145">
        <v>3266</v>
      </c>
      <c r="J24" s="148">
        <v>1058</v>
      </c>
      <c r="K24" s="151">
        <v>1579</v>
      </c>
    </row>
    <row r="25" spans="1:11" ht="11.1" customHeight="1">
      <c r="A25" s="154" t="s">
        <v>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231</v>
      </c>
      <c r="B26" s="158">
        <v>271505</v>
      </c>
      <c r="C26" s="158">
        <v>15</v>
      </c>
      <c r="D26" s="193">
        <v>0</v>
      </c>
      <c r="E26" s="158">
        <v>244015</v>
      </c>
      <c r="F26" s="158">
        <v>6450</v>
      </c>
      <c r="G26" s="158">
        <v>2682</v>
      </c>
      <c r="H26" s="158">
        <v>18344</v>
      </c>
      <c r="I26" s="158">
        <v>14012</v>
      </c>
      <c r="J26" s="160">
        <v>10</v>
      </c>
      <c r="K26" s="162">
        <v>3741</v>
      </c>
    </row>
    <row r="27" spans="1:11" ht="11.1" customHeight="1">
      <c r="A27" s="154" t="s">
        <v>232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233</v>
      </c>
      <c r="B28" s="158">
        <v>1431567</v>
      </c>
      <c r="C28" s="158">
        <v>17000</v>
      </c>
      <c r="D28" s="158">
        <v>314</v>
      </c>
      <c r="E28" s="158">
        <v>1202251</v>
      </c>
      <c r="F28" s="158">
        <v>25000</v>
      </c>
      <c r="G28" s="158">
        <v>102958</v>
      </c>
      <c r="H28" s="158">
        <v>84045</v>
      </c>
      <c r="I28" s="158">
        <v>49815</v>
      </c>
      <c r="J28" s="160">
        <v>2756</v>
      </c>
      <c r="K28" s="162">
        <v>38822</v>
      </c>
    </row>
    <row r="29" spans="1:11" ht="11.1" customHeight="1">
      <c r="A29" s="154" t="s">
        <v>234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235</v>
      </c>
      <c r="B30" s="158">
        <v>851298</v>
      </c>
      <c r="C30" s="158">
        <v>2829</v>
      </c>
      <c r="D30" s="158">
        <v>6299</v>
      </c>
      <c r="E30" s="158">
        <v>750468</v>
      </c>
      <c r="F30" s="158">
        <v>13520</v>
      </c>
      <c r="G30" s="158">
        <v>20066</v>
      </c>
      <c r="H30" s="158">
        <v>58116</v>
      </c>
      <c r="I30" s="158">
        <v>42827</v>
      </c>
      <c r="J30" s="160">
        <v>174</v>
      </c>
      <c r="K30" s="162">
        <v>16212</v>
      </c>
    </row>
    <row r="31" spans="1:11" ht="11.1" customHeight="1">
      <c r="A31" s="154" t="s">
        <v>236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237</v>
      </c>
      <c r="B32" s="164">
        <v>351225</v>
      </c>
      <c r="C32" s="164">
        <v>11176</v>
      </c>
      <c r="D32" s="164">
        <v>11003</v>
      </c>
      <c r="E32" s="164">
        <v>287505</v>
      </c>
      <c r="F32" s="164">
        <v>5889</v>
      </c>
      <c r="G32" s="164">
        <v>9887</v>
      </c>
      <c r="H32" s="164">
        <v>25765</v>
      </c>
      <c r="I32" s="164">
        <v>20936</v>
      </c>
      <c r="J32" s="166">
        <v>1</v>
      </c>
      <c r="K32" s="168">
        <v>5169</v>
      </c>
    </row>
    <row r="33" spans="1:11" ht="11.1" customHeight="1" thickBot="1">
      <c r="A33" s="170" t="s">
        <v>238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3:G14"/>
    <mergeCell ref="F15:G16"/>
    <mergeCell ref="F17:G18"/>
    <mergeCell ref="F5:G6"/>
    <mergeCell ref="F7:G8"/>
    <mergeCell ref="H9:H10"/>
    <mergeCell ref="A1:K1"/>
    <mergeCell ref="A2:K2"/>
    <mergeCell ref="A3:K3"/>
    <mergeCell ref="H7:H8"/>
    <mergeCell ref="J7:J8"/>
    <mergeCell ref="K7:K8"/>
    <mergeCell ref="C5:C6"/>
    <mergeCell ref="C7:C8"/>
    <mergeCell ref="E5:E6"/>
    <mergeCell ref="B7:B8"/>
    <mergeCell ref="B20:B21"/>
    <mergeCell ref="C20:C21"/>
    <mergeCell ref="H20:K21"/>
    <mergeCell ref="I7:I8"/>
    <mergeCell ref="D9:D10"/>
    <mergeCell ref="E9:E10"/>
    <mergeCell ref="I9:I10"/>
    <mergeCell ref="J9:J10"/>
    <mergeCell ref="B9:B10"/>
    <mergeCell ref="C9:C10"/>
    <mergeCell ref="A22:A23"/>
    <mergeCell ref="C22:C23"/>
    <mergeCell ref="B22:B23"/>
    <mergeCell ref="F26:F27"/>
    <mergeCell ref="B26:B27"/>
    <mergeCell ref="C26:C27"/>
    <mergeCell ref="D26:D27"/>
    <mergeCell ref="E26:E27"/>
    <mergeCell ref="E22:E23"/>
    <mergeCell ref="F22:F23"/>
    <mergeCell ref="K26:K27"/>
    <mergeCell ref="J26:J27"/>
    <mergeCell ref="J24:J25"/>
    <mergeCell ref="H26:H27"/>
    <mergeCell ref="G24:G25"/>
    <mergeCell ref="H24:H25"/>
    <mergeCell ref="G26:G27"/>
    <mergeCell ref="I26:I27"/>
    <mergeCell ref="I24:I25"/>
    <mergeCell ref="K24:K25"/>
    <mergeCell ref="D5:D6"/>
    <mergeCell ref="F4:G4"/>
    <mergeCell ref="D7:D8"/>
    <mergeCell ref="E7:E8"/>
    <mergeCell ref="D4:E4"/>
    <mergeCell ref="K9:K10"/>
    <mergeCell ref="H5:H6"/>
    <mergeCell ref="F9:G10"/>
    <mergeCell ref="B11:B12"/>
    <mergeCell ref="C11:C12"/>
    <mergeCell ref="D11:D12"/>
    <mergeCell ref="E11:E12"/>
    <mergeCell ref="H11:H12"/>
    <mergeCell ref="I11:I12"/>
    <mergeCell ref="F11:G12"/>
    <mergeCell ref="J11:J12"/>
    <mergeCell ref="K11:K12"/>
    <mergeCell ref="B13:B14"/>
    <mergeCell ref="C13:C14"/>
    <mergeCell ref="D13:D14"/>
    <mergeCell ref="E13:E14"/>
    <mergeCell ref="H13:H14"/>
    <mergeCell ref="I13:I14"/>
    <mergeCell ref="J13:J14"/>
    <mergeCell ref="K13:K14"/>
    <mergeCell ref="B15:B16"/>
    <mergeCell ref="C15:C16"/>
    <mergeCell ref="D15:D16"/>
    <mergeCell ref="E15:E16"/>
    <mergeCell ref="H15:H16"/>
    <mergeCell ref="I15:I16"/>
    <mergeCell ref="J15:J16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B24:B25"/>
    <mergeCell ref="C24:C25"/>
    <mergeCell ref="D24:D25"/>
    <mergeCell ref="E24:E25"/>
    <mergeCell ref="F24:F25"/>
    <mergeCell ref="D22:D23"/>
    <mergeCell ref="J19:K19"/>
    <mergeCell ref="G22:G2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F30:F31"/>
    <mergeCell ref="G30:G31"/>
    <mergeCell ref="J30:J31"/>
    <mergeCell ref="K30:K31"/>
    <mergeCell ref="H30:H31"/>
    <mergeCell ref="I30:I31"/>
    <mergeCell ref="D30:D31"/>
    <mergeCell ref="E30:E31"/>
    <mergeCell ref="B32:B33"/>
    <mergeCell ref="C32:C33"/>
    <mergeCell ref="D32:D33"/>
    <mergeCell ref="E32:E33"/>
    <mergeCell ref="B30:B31"/>
    <mergeCell ref="C30:C31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20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92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97</v>
      </c>
      <c r="B9" s="145">
        <v>223532</v>
      </c>
      <c r="C9" s="145">
        <v>2338</v>
      </c>
      <c r="D9" s="145">
        <v>10910</v>
      </c>
      <c r="E9" s="145">
        <v>6130</v>
      </c>
      <c r="F9" s="172">
        <v>21047</v>
      </c>
      <c r="G9" s="175">
        <v>0</v>
      </c>
      <c r="H9" s="145">
        <v>18643</v>
      </c>
      <c r="I9" s="145">
        <v>821</v>
      </c>
      <c r="J9" s="148">
        <v>154311</v>
      </c>
      <c r="K9" s="151">
        <v>9332</v>
      </c>
    </row>
    <row r="10" spans="1:11" ht="11.1" customHeight="1">
      <c r="A10" s="154" t="s">
        <v>102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239</v>
      </c>
      <c r="B11" s="158">
        <v>1064863</v>
      </c>
      <c r="C11" s="158">
        <v>7868</v>
      </c>
      <c r="D11" s="158">
        <v>45102</v>
      </c>
      <c r="E11" s="158">
        <v>79831</v>
      </c>
      <c r="F11" s="178">
        <v>67019</v>
      </c>
      <c r="G11" s="180">
        <v>0</v>
      </c>
      <c r="H11" s="158">
        <v>77637</v>
      </c>
      <c r="I11" s="158">
        <v>38204</v>
      </c>
      <c r="J11" s="160">
        <v>671434</v>
      </c>
      <c r="K11" s="162">
        <v>77768</v>
      </c>
    </row>
    <row r="12" spans="1:11" ht="11.1" customHeight="1">
      <c r="A12" s="154" t="s">
        <v>240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241</v>
      </c>
      <c r="B13" s="158">
        <v>921848</v>
      </c>
      <c r="C13" s="158">
        <v>4163</v>
      </c>
      <c r="D13" s="158">
        <v>60189</v>
      </c>
      <c r="E13" s="158">
        <v>65876</v>
      </c>
      <c r="F13" s="183">
        <v>49575</v>
      </c>
      <c r="G13" s="185">
        <v>0</v>
      </c>
      <c r="H13" s="158">
        <v>169508</v>
      </c>
      <c r="I13" s="158">
        <v>17933</v>
      </c>
      <c r="J13" s="160">
        <v>535600</v>
      </c>
      <c r="K13" s="162">
        <v>19005</v>
      </c>
    </row>
    <row r="14" spans="1:11" ht="11.1" customHeight="1">
      <c r="A14" s="187" t="s">
        <v>242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243</v>
      </c>
      <c r="B15" s="158">
        <v>2660857</v>
      </c>
      <c r="C15" s="158">
        <v>8873</v>
      </c>
      <c r="D15" s="158">
        <v>148430</v>
      </c>
      <c r="E15" s="158">
        <v>261612</v>
      </c>
      <c r="F15" s="183">
        <v>247253</v>
      </c>
      <c r="G15" s="185">
        <v>0</v>
      </c>
      <c r="H15" s="158">
        <v>285599</v>
      </c>
      <c r="I15" s="158">
        <v>36247</v>
      </c>
      <c r="J15" s="160">
        <v>1619586</v>
      </c>
      <c r="K15" s="162">
        <v>53258</v>
      </c>
    </row>
    <row r="16" spans="1:11" ht="11.1" customHeight="1">
      <c r="A16" s="154" t="s">
        <v>244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245</v>
      </c>
      <c r="B17" s="164">
        <v>3109703</v>
      </c>
      <c r="C17" s="164">
        <v>24097</v>
      </c>
      <c r="D17" s="164">
        <v>258923</v>
      </c>
      <c r="E17" s="164">
        <v>82086</v>
      </c>
      <c r="F17" s="183">
        <v>330608</v>
      </c>
      <c r="G17" s="185">
        <v>0</v>
      </c>
      <c r="H17" s="164">
        <v>331524</v>
      </c>
      <c r="I17" s="164">
        <v>69690</v>
      </c>
      <c r="J17" s="166">
        <v>1850532</v>
      </c>
      <c r="K17" s="168">
        <v>162243</v>
      </c>
    </row>
    <row r="18" spans="1:11" ht="11.1" customHeight="1" thickBot="1">
      <c r="A18" s="170" t="s">
        <v>246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97</v>
      </c>
      <c r="B24" s="145">
        <v>223532</v>
      </c>
      <c r="C24" s="189">
        <v>0</v>
      </c>
      <c r="D24" s="145">
        <v>26</v>
      </c>
      <c r="E24" s="145">
        <v>200164</v>
      </c>
      <c r="F24" s="145">
        <v>1650</v>
      </c>
      <c r="G24" s="145">
        <v>2495</v>
      </c>
      <c r="H24" s="145">
        <v>19197</v>
      </c>
      <c r="I24" s="145">
        <v>13815</v>
      </c>
      <c r="J24" s="148">
        <v>924</v>
      </c>
      <c r="K24" s="151">
        <v>4298</v>
      </c>
    </row>
    <row r="25" spans="1:11" ht="11.1" customHeight="1">
      <c r="A25" s="154" t="s">
        <v>102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239</v>
      </c>
      <c r="B26" s="158">
        <v>1064863</v>
      </c>
      <c r="C26" s="158">
        <v>20360</v>
      </c>
      <c r="D26" s="158">
        <v>8075</v>
      </c>
      <c r="E26" s="158">
        <v>852021</v>
      </c>
      <c r="F26" s="158">
        <v>6000</v>
      </c>
      <c r="G26" s="158">
        <v>89513</v>
      </c>
      <c r="H26" s="158">
        <v>88894</v>
      </c>
      <c r="I26" s="158">
        <v>48078</v>
      </c>
      <c r="J26" s="160">
        <v>8304</v>
      </c>
      <c r="K26" s="162">
        <v>23204</v>
      </c>
    </row>
    <row r="27" spans="1:11" ht="11.1" customHeight="1">
      <c r="A27" s="154" t="s">
        <v>240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241</v>
      </c>
      <c r="B28" s="158">
        <v>921848</v>
      </c>
      <c r="C28" s="158">
        <v>4858</v>
      </c>
      <c r="D28" s="158">
        <v>36150</v>
      </c>
      <c r="E28" s="158">
        <v>725731</v>
      </c>
      <c r="F28" s="158">
        <v>23302</v>
      </c>
      <c r="G28" s="158">
        <v>59943</v>
      </c>
      <c r="H28" s="158">
        <v>71864</v>
      </c>
      <c r="I28" s="158">
        <v>49234</v>
      </c>
      <c r="J28" s="160">
        <v>831</v>
      </c>
      <c r="K28" s="162">
        <v>20194</v>
      </c>
    </row>
    <row r="29" spans="1:11" ht="11.1" customHeight="1">
      <c r="A29" s="154" t="s">
        <v>242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243</v>
      </c>
      <c r="B30" s="158">
        <v>2660857</v>
      </c>
      <c r="C30" s="158">
        <v>3443</v>
      </c>
      <c r="D30" s="193">
        <v>0</v>
      </c>
      <c r="E30" s="158">
        <v>2371179</v>
      </c>
      <c r="F30" s="158">
        <v>48500</v>
      </c>
      <c r="G30" s="158">
        <v>73320</v>
      </c>
      <c r="H30" s="158">
        <v>164415</v>
      </c>
      <c r="I30" s="158">
        <v>92277</v>
      </c>
      <c r="J30" s="160">
        <v>24943</v>
      </c>
      <c r="K30" s="162">
        <v>44173</v>
      </c>
    </row>
    <row r="31" spans="1:11" ht="11.1" customHeight="1">
      <c r="A31" s="154" t="s">
        <v>244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245</v>
      </c>
      <c r="B32" s="164">
        <v>3109703</v>
      </c>
      <c r="C32" s="164">
        <v>82127</v>
      </c>
      <c r="D32" s="164">
        <v>10013</v>
      </c>
      <c r="E32" s="164">
        <v>2520566</v>
      </c>
      <c r="F32" s="164">
        <v>49190</v>
      </c>
      <c r="G32" s="164">
        <v>239948</v>
      </c>
      <c r="H32" s="164">
        <v>207858</v>
      </c>
      <c r="I32" s="164">
        <v>119145</v>
      </c>
      <c r="J32" s="166">
        <v>15581</v>
      </c>
      <c r="K32" s="168">
        <v>80129</v>
      </c>
    </row>
    <row r="33" spans="1:11" ht="11.1" customHeight="1" thickBot="1">
      <c r="A33" s="170" t="s">
        <v>246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5:G16"/>
    <mergeCell ref="F17:G18"/>
    <mergeCell ref="F5:G6"/>
    <mergeCell ref="F7:G8"/>
    <mergeCell ref="H5:H6"/>
    <mergeCell ref="J32:J33"/>
    <mergeCell ref="F30:F31"/>
    <mergeCell ref="J17:J18"/>
    <mergeCell ref="J15:J16"/>
    <mergeCell ref="J13:J14"/>
    <mergeCell ref="K32:K33"/>
    <mergeCell ref="J30:J31"/>
    <mergeCell ref="K30:K31"/>
    <mergeCell ref="H32:H33"/>
    <mergeCell ref="I32:I33"/>
    <mergeCell ref="G32:G33"/>
    <mergeCell ref="H30:H31"/>
    <mergeCell ref="G30:G31"/>
    <mergeCell ref="I30:I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K26:K27"/>
    <mergeCell ref="B28:B29"/>
    <mergeCell ref="C28:C29"/>
    <mergeCell ref="D28:D29"/>
    <mergeCell ref="E28:E29"/>
    <mergeCell ref="F28:F29"/>
    <mergeCell ref="G28:G29"/>
    <mergeCell ref="H28:H29"/>
    <mergeCell ref="K28:K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G22:G23"/>
    <mergeCell ref="B17:B18"/>
    <mergeCell ref="C17:C18"/>
    <mergeCell ref="D17:D18"/>
    <mergeCell ref="E17:E18"/>
    <mergeCell ref="H17:H18"/>
    <mergeCell ref="I17:I18"/>
    <mergeCell ref="E11:E12"/>
    <mergeCell ref="H11:H12"/>
    <mergeCell ref="K13:K14"/>
    <mergeCell ref="B15:B16"/>
    <mergeCell ref="C15:C16"/>
    <mergeCell ref="D15:D16"/>
    <mergeCell ref="E15:E16"/>
    <mergeCell ref="H15:H16"/>
    <mergeCell ref="I15:I16"/>
    <mergeCell ref="K15:K16"/>
    <mergeCell ref="B13:B14"/>
    <mergeCell ref="C13:C14"/>
    <mergeCell ref="D13:D14"/>
    <mergeCell ref="E13:E14"/>
    <mergeCell ref="H13:H14"/>
    <mergeCell ref="I13:I14"/>
    <mergeCell ref="D4:E4"/>
    <mergeCell ref="D9:D10"/>
    <mergeCell ref="E9:E10"/>
    <mergeCell ref="E5:E6"/>
    <mergeCell ref="D5:D6"/>
    <mergeCell ref="F9:G10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K11:K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21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95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96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101</v>
      </c>
      <c r="B9" s="145">
        <v>4855496</v>
      </c>
      <c r="C9" s="145">
        <v>56641</v>
      </c>
      <c r="D9" s="145">
        <v>404854</v>
      </c>
      <c r="E9" s="145">
        <v>279604</v>
      </c>
      <c r="F9" s="172">
        <v>380986</v>
      </c>
      <c r="G9" s="175">
        <v>0</v>
      </c>
      <c r="H9" s="145">
        <v>584887</v>
      </c>
      <c r="I9" s="145">
        <v>165682</v>
      </c>
      <c r="J9" s="148">
        <v>2884452</v>
      </c>
      <c r="K9" s="151">
        <v>98389</v>
      </c>
    </row>
    <row r="10" spans="1:11" ht="11.1" customHeight="1">
      <c r="A10" s="154" t="s">
        <v>104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247</v>
      </c>
      <c r="B11" s="158">
        <v>978069</v>
      </c>
      <c r="C11" s="158">
        <v>5886</v>
      </c>
      <c r="D11" s="158">
        <v>76985</v>
      </c>
      <c r="E11" s="158">
        <v>38535</v>
      </c>
      <c r="F11" s="178">
        <v>139254</v>
      </c>
      <c r="G11" s="180">
        <v>0</v>
      </c>
      <c r="H11" s="158">
        <v>74754</v>
      </c>
      <c r="I11" s="158">
        <v>32780</v>
      </c>
      <c r="J11" s="160">
        <v>554265</v>
      </c>
      <c r="K11" s="162">
        <v>55609</v>
      </c>
    </row>
    <row r="12" spans="1:11" ht="11.1" customHeight="1">
      <c r="A12" s="154" t="s">
        <v>248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249</v>
      </c>
      <c r="B13" s="158">
        <v>1094881</v>
      </c>
      <c r="C13" s="158">
        <v>13556</v>
      </c>
      <c r="D13" s="158">
        <v>195055</v>
      </c>
      <c r="E13" s="158">
        <v>60911</v>
      </c>
      <c r="F13" s="183">
        <v>136483</v>
      </c>
      <c r="G13" s="185">
        <v>0</v>
      </c>
      <c r="H13" s="158">
        <v>544</v>
      </c>
      <c r="I13" s="158">
        <v>92162</v>
      </c>
      <c r="J13" s="160">
        <v>560730</v>
      </c>
      <c r="K13" s="162">
        <v>35441</v>
      </c>
    </row>
    <row r="14" spans="1:11" ht="11.1" customHeight="1">
      <c r="A14" s="187" t="s">
        <v>250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251</v>
      </c>
      <c r="B15" s="158">
        <v>3502952</v>
      </c>
      <c r="C15" s="158">
        <v>30560</v>
      </c>
      <c r="D15" s="158">
        <v>211049</v>
      </c>
      <c r="E15" s="158">
        <v>173340</v>
      </c>
      <c r="F15" s="183">
        <v>184639</v>
      </c>
      <c r="G15" s="185">
        <v>0</v>
      </c>
      <c r="H15" s="158">
        <v>614859</v>
      </c>
      <c r="I15" s="158">
        <v>170347</v>
      </c>
      <c r="J15" s="160">
        <v>2054264</v>
      </c>
      <c r="K15" s="162">
        <v>63894</v>
      </c>
    </row>
    <row r="16" spans="1:11" ht="11.1" customHeight="1">
      <c r="A16" s="154" t="s">
        <v>252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253</v>
      </c>
      <c r="B17" s="164">
        <v>407643</v>
      </c>
      <c r="C17" s="164">
        <v>2513</v>
      </c>
      <c r="D17" s="164">
        <v>18066</v>
      </c>
      <c r="E17" s="164">
        <v>29584</v>
      </c>
      <c r="F17" s="183">
        <v>49423</v>
      </c>
      <c r="G17" s="185">
        <v>0</v>
      </c>
      <c r="H17" s="164">
        <v>33163</v>
      </c>
      <c r="I17" s="164">
        <v>5590</v>
      </c>
      <c r="J17" s="166">
        <v>268739</v>
      </c>
      <c r="K17" s="168">
        <v>566</v>
      </c>
    </row>
    <row r="18" spans="1:11" ht="11.1" customHeight="1" thickBot="1">
      <c r="A18" s="170" t="s">
        <v>254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101</v>
      </c>
      <c r="B24" s="145">
        <v>4855496</v>
      </c>
      <c r="C24" s="145">
        <v>143952</v>
      </c>
      <c r="D24" s="145">
        <v>12276</v>
      </c>
      <c r="E24" s="145">
        <v>4023085</v>
      </c>
      <c r="F24" s="145">
        <v>29320</v>
      </c>
      <c r="G24" s="145">
        <v>341261</v>
      </c>
      <c r="H24" s="145">
        <v>305602</v>
      </c>
      <c r="I24" s="145">
        <v>146320</v>
      </c>
      <c r="J24" s="148">
        <v>37341</v>
      </c>
      <c r="K24" s="151">
        <v>105003</v>
      </c>
    </row>
    <row r="25" spans="1:11" ht="11.1" customHeight="1">
      <c r="A25" s="154" t="s">
        <v>104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247</v>
      </c>
      <c r="B26" s="158">
        <v>978069</v>
      </c>
      <c r="C26" s="158">
        <v>13598</v>
      </c>
      <c r="D26" s="158">
        <v>181</v>
      </c>
      <c r="E26" s="158">
        <v>716333</v>
      </c>
      <c r="F26" s="158">
        <v>26634</v>
      </c>
      <c r="G26" s="158">
        <v>146276</v>
      </c>
      <c r="H26" s="158">
        <v>75046</v>
      </c>
      <c r="I26" s="158">
        <v>47036</v>
      </c>
      <c r="J26" s="160">
        <v>8029</v>
      </c>
      <c r="K26" s="162">
        <v>21349</v>
      </c>
    </row>
    <row r="27" spans="1:11" ht="11.1" customHeight="1">
      <c r="A27" s="154" t="s">
        <v>248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249</v>
      </c>
      <c r="B28" s="158">
        <v>1094881</v>
      </c>
      <c r="C28" s="158">
        <v>27372</v>
      </c>
      <c r="D28" s="193">
        <v>0</v>
      </c>
      <c r="E28" s="158">
        <v>893045</v>
      </c>
      <c r="F28" s="158">
        <v>6948</v>
      </c>
      <c r="G28" s="158">
        <v>57219</v>
      </c>
      <c r="H28" s="158">
        <v>110297</v>
      </c>
      <c r="I28" s="158">
        <v>84250</v>
      </c>
      <c r="J28" s="195">
        <v>0</v>
      </c>
      <c r="K28" s="162">
        <v>26074</v>
      </c>
    </row>
    <row r="29" spans="1:11" ht="11.1" customHeight="1">
      <c r="A29" s="154" t="s">
        <v>250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251</v>
      </c>
      <c r="B30" s="158">
        <v>3502952</v>
      </c>
      <c r="C30" s="158">
        <v>51944</v>
      </c>
      <c r="D30" s="158">
        <v>6695</v>
      </c>
      <c r="E30" s="158">
        <v>2911580</v>
      </c>
      <c r="F30" s="158">
        <v>20050</v>
      </c>
      <c r="G30" s="158">
        <v>295437</v>
      </c>
      <c r="H30" s="158">
        <v>217246</v>
      </c>
      <c r="I30" s="158">
        <v>122992</v>
      </c>
      <c r="J30" s="160">
        <v>30108</v>
      </c>
      <c r="K30" s="162">
        <v>63433</v>
      </c>
    </row>
    <row r="31" spans="1:11" ht="11.1" customHeight="1">
      <c r="A31" s="154" t="s">
        <v>252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253</v>
      </c>
      <c r="B32" s="164">
        <v>407643</v>
      </c>
      <c r="C32" s="164">
        <v>1425</v>
      </c>
      <c r="D32" s="164">
        <v>5005</v>
      </c>
      <c r="E32" s="164">
        <v>353869</v>
      </c>
      <c r="F32" s="197">
        <v>0</v>
      </c>
      <c r="G32" s="164">
        <v>11213</v>
      </c>
      <c r="H32" s="164">
        <v>36131</v>
      </c>
      <c r="I32" s="164">
        <v>19576</v>
      </c>
      <c r="J32" s="166">
        <v>407</v>
      </c>
      <c r="K32" s="168">
        <v>16566</v>
      </c>
    </row>
    <row r="33" spans="1:11" ht="11.1" customHeight="1" thickBot="1">
      <c r="A33" s="170" t="s">
        <v>254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7:G18"/>
    <mergeCell ref="H5:H6"/>
    <mergeCell ref="F5:G6"/>
    <mergeCell ref="F7:G8"/>
    <mergeCell ref="F9:G10"/>
    <mergeCell ref="F11:G12"/>
    <mergeCell ref="F13:G14"/>
    <mergeCell ref="F15:G16"/>
    <mergeCell ref="H9:H10"/>
    <mergeCell ref="A1:K1"/>
    <mergeCell ref="A2:K2"/>
    <mergeCell ref="A3:K3"/>
    <mergeCell ref="H7:H8"/>
    <mergeCell ref="J7:J8"/>
    <mergeCell ref="K7:K8"/>
    <mergeCell ref="C5:C6"/>
    <mergeCell ref="C7:C8"/>
    <mergeCell ref="E5:E6"/>
    <mergeCell ref="B7:B8"/>
    <mergeCell ref="B20:B21"/>
    <mergeCell ref="C20:C21"/>
    <mergeCell ref="H20:K21"/>
    <mergeCell ref="I7:I8"/>
    <mergeCell ref="D9:D10"/>
    <mergeCell ref="E9:E10"/>
    <mergeCell ref="I9:I10"/>
    <mergeCell ref="J9:J10"/>
    <mergeCell ref="B9:B10"/>
    <mergeCell ref="C9:C10"/>
    <mergeCell ref="A22:A23"/>
    <mergeCell ref="C22:C23"/>
    <mergeCell ref="B22:B23"/>
    <mergeCell ref="F26:F27"/>
    <mergeCell ref="B26:B27"/>
    <mergeCell ref="C26:C27"/>
    <mergeCell ref="D26:D27"/>
    <mergeCell ref="E26:E27"/>
    <mergeCell ref="E22:E23"/>
    <mergeCell ref="F22:F23"/>
    <mergeCell ref="K26:K27"/>
    <mergeCell ref="J26:J27"/>
    <mergeCell ref="J24:J25"/>
    <mergeCell ref="H26:H27"/>
    <mergeCell ref="G24:G25"/>
    <mergeCell ref="H24:H25"/>
    <mergeCell ref="G26:G27"/>
    <mergeCell ref="I26:I27"/>
    <mergeCell ref="I24:I25"/>
    <mergeCell ref="K24:K25"/>
    <mergeCell ref="D5:D6"/>
    <mergeCell ref="F4:G4"/>
    <mergeCell ref="D7:D8"/>
    <mergeCell ref="E7:E8"/>
    <mergeCell ref="D4:E4"/>
    <mergeCell ref="K9:K10"/>
    <mergeCell ref="B11:B12"/>
    <mergeCell ref="C11:C12"/>
    <mergeCell ref="D11:D12"/>
    <mergeCell ref="E11:E12"/>
    <mergeCell ref="H11:H12"/>
    <mergeCell ref="I11:I12"/>
    <mergeCell ref="J11:J12"/>
    <mergeCell ref="K11:K12"/>
    <mergeCell ref="B13:B14"/>
    <mergeCell ref="C13:C14"/>
    <mergeCell ref="D13:D14"/>
    <mergeCell ref="E13:E14"/>
    <mergeCell ref="H13:H14"/>
    <mergeCell ref="I13:I14"/>
    <mergeCell ref="J13:J14"/>
    <mergeCell ref="K13:K14"/>
    <mergeCell ref="B15:B16"/>
    <mergeCell ref="C15:C16"/>
    <mergeCell ref="D15:D16"/>
    <mergeCell ref="E15:E16"/>
    <mergeCell ref="H15:H16"/>
    <mergeCell ref="I15:I16"/>
    <mergeCell ref="J15:J16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B24:B25"/>
    <mergeCell ref="C24:C25"/>
    <mergeCell ref="D24:D25"/>
    <mergeCell ref="E24:E25"/>
    <mergeCell ref="F24:F25"/>
    <mergeCell ref="D22:D23"/>
    <mergeCell ref="J19:K19"/>
    <mergeCell ref="G22:G2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F30:F31"/>
    <mergeCell ref="G30:G31"/>
    <mergeCell ref="J30:J31"/>
    <mergeCell ref="K30:K31"/>
    <mergeCell ref="H30:H31"/>
    <mergeCell ref="I30:I31"/>
    <mergeCell ref="D30:D31"/>
    <mergeCell ref="E30:E31"/>
    <mergeCell ref="B32:B33"/>
    <mergeCell ref="C32:C33"/>
    <mergeCell ref="D32:D33"/>
    <mergeCell ref="E32:E33"/>
    <mergeCell ref="B30:B31"/>
    <mergeCell ref="C30:C31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22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99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100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8月底</v>
      </c>
      <c r="E4" s="69"/>
      <c r="F4" s="58" t="str">
        <f>'10-1'!F4:G4</f>
        <v> End of Aug.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103</v>
      </c>
      <c r="B9" s="145">
        <v>6639601</v>
      </c>
      <c r="C9" s="145">
        <v>110102</v>
      </c>
      <c r="D9" s="145">
        <v>394919</v>
      </c>
      <c r="E9" s="145">
        <v>332857</v>
      </c>
      <c r="F9" s="172">
        <v>415284</v>
      </c>
      <c r="G9" s="175">
        <v>0</v>
      </c>
      <c r="H9" s="145">
        <v>1028453</v>
      </c>
      <c r="I9" s="145">
        <v>233953</v>
      </c>
      <c r="J9" s="148">
        <v>3937724</v>
      </c>
      <c r="K9" s="151">
        <v>186308</v>
      </c>
    </row>
    <row r="10" spans="1:11" ht="11.1" customHeight="1">
      <c r="A10" s="154" t="s">
        <v>106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255</v>
      </c>
      <c r="B11" s="158">
        <v>85537</v>
      </c>
      <c r="C11" s="158">
        <v>1211</v>
      </c>
      <c r="D11" s="158">
        <v>8703</v>
      </c>
      <c r="E11" s="193">
        <v>0</v>
      </c>
      <c r="F11" s="178">
        <v>10845</v>
      </c>
      <c r="G11" s="180">
        <v>0</v>
      </c>
      <c r="H11" s="158">
        <v>1465</v>
      </c>
      <c r="I11" s="158">
        <v>1218</v>
      </c>
      <c r="J11" s="160">
        <v>56614</v>
      </c>
      <c r="K11" s="162">
        <v>5482</v>
      </c>
    </row>
    <row r="12" spans="1:11" ht="11.1" customHeight="1">
      <c r="A12" s="154" t="s">
        <v>256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257</v>
      </c>
      <c r="B13" s="158">
        <v>125686</v>
      </c>
      <c r="C13" s="158">
        <v>112</v>
      </c>
      <c r="D13" s="158">
        <v>9890</v>
      </c>
      <c r="E13" s="193">
        <v>0</v>
      </c>
      <c r="F13" s="183">
        <v>19605</v>
      </c>
      <c r="G13" s="185">
        <v>0</v>
      </c>
      <c r="H13" s="158">
        <v>3550</v>
      </c>
      <c r="I13" s="158">
        <v>459</v>
      </c>
      <c r="J13" s="160">
        <v>89012</v>
      </c>
      <c r="K13" s="162">
        <v>3059</v>
      </c>
    </row>
    <row r="14" spans="1:11" ht="11.1" customHeight="1">
      <c r="A14" s="187" t="s">
        <v>258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259</v>
      </c>
      <c r="B15" s="158">
        <v>63069</v>
      </c>
      <c r="C15" s="158">
        <v>3</v>
      </c>
      <c r="D15" s="158">
        <v>2832</v>
      </c>
      <c r="E15" s="158">
        <v>3287</v>
      </c>
      <c r="F15" s="183">
        <v>14234</v>
      </c>
      <c r="G15" s="185">
        <v>0</v>
      </c>
      <c r="H15" s="158">
        <v>600</v>
      </c>
      <c r="I15" s="158">
        <v>594</v>
      </c>
      <c r="J15" s="160">
        <v>34996</v>
      </c>
      <c r="K15" s="162">
        <v>6523</v>
      </c>
    </row>
    <row r="16" spans="1:11" ht="11.1" customHeight="1">
      <c r="A16" s="154" t="s">
        <v>260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40"/>
      <c r="B17" s="97"/>
      <c r="C17" s="97"/>
      <c r="D17" s="97"/>
      <c r="E17" s="97"/>
      <c r="F17" s="95"/>
      <c r="G17" s="96"/>
      <c r="H17" s="97"/>
      <c r="I17" s="97"/>
      <c r="J17" s="99"/>
      <c r="K17" s="101"/>
    </row>
    <row r="18" spans="1:11" ht="11.1" customHeight="1" thickBot="1">
      <c r="A18" s="42"/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103</v>
      </c>
      <c r="B24" s="145">
        <v>6639601</v>
      </c>
      <c r="C24" s="145">
        <v>99882</v>
      </c>
      <c r="D24" s="145">
        <v>80062</v>
      </c>
      <c r="E24" s="145">
        <v>5497331</v>
      </c>
      <c r="F24" s="145">
        <v>85100</v>
      </c>
      <c r="G24" s="145">
        <v>414456</v>
      </c>
      <c r="H24" s="145">
        <v>462770</v>
      </c>
      <c r="I24" s="145">
        <v>186844</v>
      </c>
      <c r="J24" s="148">
        <v>31731</v>
      </c>
      <c r="K24" s="151">
        <v>250345</v>
      </c>
    </row>
    <row r="25" spans="1:11" ht="11.1" customHeight="1">
      <c r="A25" s="154" t="s">
        <v>106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255</v>
      </c>
      <c r="B26" s="158">
        <v>85537</v>
      </c>
      <c r="C26" s="193">
        <v>0</v>
      </c>
      <c r="D26" s="193">
        <v>0</v>
      </c>
      <c r="E26" s="158">
        <v>76148</v>
      </c>
      <c r="F26" s="193">
        <v>0</v>
      </c>
      <c r="G26" s="158">
        <v>2249</v>
      </c>
      <c r="H26" s="158">
        <v>7141</v>
      </c>
      <c r="I26" s="158">
        <v>10000</v>
      </c>
      <c r="J26" s="195">
        <v>0</v>
      </c>
      <c r="K26" s="162">
        <v>-2829</v>
      </c>
    </row>
    <row r="27" spans="1:11" ht="11.1" customHeight="1">
      <c r="A27" s="154" t="s">
        <v>256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257</v>
      </c>
      <c r="B28" s="158">
        <v>125686</v>
      </c>
      <c r="C28" s="158">
        <v>570</v>
      </c>
      <c r="D28" s="193">
        <v>0</v>
      </c>
      <c r="E28" s="158">
        <v>108225</v>
      </c>
      <c r="F28" s="193">
        <v>0</v>
      </c>
      <c r="G28" s="158">
        <v>760</v>
      </c>
      <c r="H28" s="158">
        <v>16131</v>
      </c>
      <c r="I28" s="158">
        <v>20000</v>
      </c>
      <c r="J28" s="195">
        <v>0</v>
      </c>
      <c r="K28" s="162">
        <v>-3855</v>
      </c>
    </row>
    <row r="29" spans="1:11" ht="11.1" customHeight="1">
      <c r="A29" s="154" t="s">
        <v>258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259</v>
      </c>
      <c r="B30" s="158">
        <v>63069</v>
      </c>
      <c r="C30" s="158">
        <v>5200</v>
      </c>
      <c r="D30" s="193">
        <v>0</v>
      </c>
      <c r="E30" s="158">
        <v>46359</v>
      </c>
      <c r="F30" s="193">
        <v>0</v>
      </c>
      <c r="G30" s="158">
        <v>1947</v>
      </c>
      <c r="H30" s="158">
        <v>9564</v>
      </c>
      <c r="I30" s="158">
        <v>10000</v>
      </c>
      <c r="J30" s="195">
        <v>0</v>
      </c>
      <c r="K30" s="162">
        <v>-360</v>
      </c>
    </row>
    <row r="31" spans="1:11" ht="11.1" customHeight="1">
      <c r="A31" s="154" t="s">
        <v>260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9"/>
      <c r="K32" s="101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G32:G33"/>
    <mergeCell ref="H30:H31"/>
    <mergeCell ref="H5:H6"/>
    <mergeCell ref="J32:J33"/>
    <mergeCell ref="K32:K33"/>
    <mergeCell ref="J30:J31"/>
    <mergeCell ref="K30:K31"/>
    <mergeCell ref="H32:H33"/>
    <mergeCell ref="I32:I33"/>
    <mergeCell ref="K28:K29"/>
    <mergeCell ref="F30:F31"/>
    <mergeCell ref="G30:G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I30:I31"/>
    <mergeCell ref="K26:K27"/>
    <mergeCell ref="B28:B29"/>
    <mergeCell ref="C28:C29"/>
    <mergeCell ref="D28:D29"/>
    <mergeCell ref="E28:E29"/>
    <mergeCell ref="F28:F29"/>
    <mergeCell ref="G28:G29"/>
    <mergeCell ref="H28:H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J17:J18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B17:B18"/>
    <mergeCell ref="C17:C18"/>
    <mergeCell ref="D17:D18"/>
    <mergeCell ref="E17:E18"/>
    <mergeCell ref="H17:H18"/>
    <mergeCell ref="I17:I18"/>
    <mergeCell ref="F17:G18"/>
    <mergeCell ref="K13:K14"/>
    <mergeCell ref="B15:B16"/>
    <mergeCell ref="C15:C16"/>
    <mergeCell ref="D15:D16"/>
    <mergeCell ref="E15:E16"/>
    <mergeCell ref="H15:H16"/>
    <mergeCell ref="I15:I16"/>
    <mergeCell ref="F15:G16"/>
    <mergeCell ref="J15:J16"/>
    <mergeCell ref="K15:K16"/>
    <mergeCell ref="K11:K12"/>
    <mergeCell ref="B13:B14"/>
    <mergeCell ref="C13:C14"/>
    <mergeCell ref="D13:D14"/>
    <mergeCell ref="E13:E14"/>
    <mergeCell ref="H13:H14"/>
    <mergeCell ref="I13:I14"/>
    <mergeCell ref="E11:E12"/>
    <mergeCell ref="H11:H12"/>
    <mergeCell ref="J13:J14"/>
    <mergeCell ref="D4:E4"/>
    <mergeCell ref="D9:D10"/>
    <mergeCell ref="E9:E10"/>
    <mergeCell ref="E5:E6"/>
    <mergeCell ref="D5:D6"/>
    <mergeCell ref="F5:G6"/>
    <mergeCell ref="F7:G8"/>
    <mergeCell ref="F9:G10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G22:G23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23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76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77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200" t="s">
        <v>19</v>
      </c>
      <c r="D4" s="121"/>
      <c r="E4" s="58" t="s">
        <v>10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6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61"/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3" t="s">
        <v>11</v>
      </c>
      <c r="B9" s="146">
        <v>4263581</v>
      </c>
      <c r="C9" s="146">
        <v>25507</v>
      </c>
      <c r="D9" s="146">
        <v>244684</v>
      </c>
      <c r="E9" s="146">
        <v>298507</v>
      </c>
      <c r="F9" s="173">
        <v>136925</v>
      </c>
      <c r="G9" s="176">
        <v>0</v>
      </c>
      <c r="H9" s="146">
        <v>60910</v>
      </c>
      <c r="I9" s="146">
        <v>368509</v>
      </c>
      <c r="J9" s="149">
        <v>1697281</v>
      </c>
      <c r="K9" s="152">
        <v>1431257</v>
      </c>
    </row>
    <row r="10" spans="1:11" ht="11.1" customHeight="1">
      <c r="A10" s="155" t="s">
        <v>198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14</v>
      </c>
      <c r="B11" s="158">
        <v>632310</v>
      </c>
      <c r="C11" s="158">
        <v>7069</v>
      </c>
      <c r="D11" s="158">
        <v>33234</v>
      </c>
      <c r="E11" s="158">
        <v>8718</v>
      </c>
      <c r="F11" s="178">
        <v>38269</v>
      </c>
      <c r="G11" s="180">
        <v>0</v>
      </c>
      <c r="H11" s="193">
        <v>0</v>
      </c>
      <c r="I11" s="158">
        <v>18556</v>
      </c>
      <c r="J11" s="160">
        <v>202553</v>
      </c>
      <c r="K11" s="162">
        <v>323911</v>
      </c>
    </row>
    <row r="12" spans="1:11" ht="11.1" customHeight="1">
      <c r="A12" s="154" t="s">
        <v>105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261</v>
      </c>
      <c r="B13" s="158">
        <v>112097</v>
      </c>
      <c r="C13" s="158">
        <v>380</v>
      </c>
      <c r="D13" s="158">
        <v>7879</v>
      </c>
      <c r="E13" s="158">
        <v>12324</v>
      </c>
      <c r="F13" s="183">
        <v>9665</v>
      </c>
      <c r="G13" s="185">
        <v>0</v>
      </c>
      <c r="H13" s="193">
        <v>0</v>
      </c>
      <c r="I13" s="158">
        <v>507</v>
      </c>
      <c r="J13" s="160">
        <v>66319</v>
      </c>
      <c r="K13" s="162">
        <v>15023</v>
      </c>
    </row>
    <row r="14" spans="1:11" ht="11.1" customHeight="1">
      <c r="A14" s="154" t="s">
        <v>262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263</v>
      </c>
      <c r="B15" s="158">
        <v>22724</v>
      </c>
      <c r="C15" s="158">
        <v>131</v>
      </c>
      <c r="D15" s="158">
        <v>2596</v>
      </c>
      <c r="E15" s="158">
        <v>78</v>
      </c>
      <c r="F15" s="183">
        <v>1966</v>
      </c>
      <c r="G15" s="185">
        <v>0</v>
      </c>
      <c r="H15" s="193">
        <v>0</v>
      </c>
      <c r="I15" s="158">
        <v>154</v>
      </c>
      <c r="J15" s="160">
        <v>18330</v>
      </c>
      <c r="K15" s="162">
        <v>-531</v>
      </c>
    </row>
    <row r="16" spans="1:11" ht="11.1" customHeight="1">
      <c r="A16" s="154" t="s">
        <v>264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265</v>
      </c>
      <c r="B17" s="164">
        <v>14762</v>
      </c>
      <c r="C17" s="164">
        <v>110</v>
      </c>
      <c r="D17" s="164">
        <v>155</v>
      </c>
      <c r="E17" s="164">
        <v>6</v>
      </c>
      <c r="F17" s="199">
        <v>0</v>
      </c>
      <c r="G17" s="185">
        <v>0</v>
      </c>
      <c r="H17" s="164">
        <v>1760</v>
      </c>
      <c r="I17" s="164">
        <v>249</v>
      </c>
      <c r="J17" s="166">
        <v>12470</v>
      </c>
      <c r="K17" s="168">
        <v>12</v>
      </c>
    </row>
    <row r="18" spans="1:11" ht="11.1" customHeight="1" thickBot="1">
      <c r="A18" s="170" t="s">
        <v>266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05"/>
      <c r="K19" s="10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3" t="s">
        <v>11</v>
      </c>
      <c r="B24" s="146">
        <v>4263581</v>
      </c>
      <c r="C24" s="146">
        <v>815670</v>
      </c>
      <c r="D24" s="146">
        <v>28833</v>
      </c>
      <c r="E24" s="146">
        <v>1709679</v>
      </c>
      <c r="F24" s="146">
        <v>1187622</v>
      </c>
      <c r="G24" s="146">
        <v>348733</v>
      </c>
      <c r="H24" s="146">
        <v>173044</v>
      </c>
      <c r="I24" s="146">
        <v>47571</v>
      </c>
      <c r="J24" s="149">
        <v>125311</v>
      </c>
      <c r="K24" s="152">
        <v>162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14</v>
      </c>
      <c r="B26" s="158">
        <v>632310</v>
      </c>
      <c r="C26" s="158">
        <v>72896</v>
      </c>
      <c r="D26" s="158">
        <v>2277</v>
      </c>
      <c r="E26" s="158">
        <v>445886</v>
      </c>
      <c r="F26" s="158">
        <v>65729</v>
      </c>
      <c r="G26" s="158">
        <v>14250</v>
      </c>
      <c r="H26" s="158">
        <v>31273</v>
      </c>
      <c r="I26" s="158">
        <v>4454</v>
      </c>
      <c r="J26" s="160">
        <v>26952</v>
      </c>
      <c r="K26" s="162">
        <v>-133</v>
      </c>
    </row>
    <row r="27" spans="1:11" ht="11.1" customHeight="1">
      <c r="A27" s="154" t="s">
        <v>105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261</v>
      </c>
      <c r="B28" s="158">
        <v>112097</v>
      </c>
      <c r="C28" s="193">
        <v>0</v>
      </c>
      <c r="D28" s="158">
        <v>759</v>
      </c>
      <c r="E28" s="158">
        <v>57716</v>
      </c>
      <c r="F28" s="158">
        <v>28625</v>
      </c>
      <c r="G28" s="158">
        <v>10539</v>
      </c>
      <c r="H28" s="158">
        <v>14459</v>
      </c>
      <c r="I28" s="158">
        <v>390</v>
      </c>
      <c r="J28" s="160">
        <v>14059</v>
      </c>
      <c r="K28" s="162">
        <v>10</v>
      </c>
    </row>
    <row r="29" spans="1:11" ht="11.1" customHeight="1">
      <c r="A29" s="154" t="s">
        <v>262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263</v>
      </c>
      <c r="B30" s="158">
        <v>22724</v>
      </c>
      <c r="C30" s="158">
        <v>3325</v>
      </c>
      <c r="D30" s="158">
        <v>243</v>
      </c>
      <c r="E30" s="158">
        <v>8093</v>
      </c>
      <c r="F30" s="158">
        <v>5097</v>
      </c>
      <c r="G30" s="158">
        <v>631</v>
      </c>
      <c r="H30" s="158">
        <v>5336</v>
      </c>
      <c r="I30" s="158">
        <v>1000</v>
      </c>
      <c r="J30" s="160">
        <v>4280</v>
      </c>
      <c r="K30" s="162">
        <v>56</v>
      </c>
    </row>
    <row r="31" spans="1:11" ht="11.1" customHeight="1">
      <c r="A31" s="154" t="s">
        <v>264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265</v>
      </c>
      <c r="B32" s="164">
        <v>14762</v>
      </c>
      <c r="C32" s="197">
        <v>0</v>
      </c>
      <c r="D32" s="164">
        <v>254</v>
      </c>
      <c r="E32" s="164">
        <v>239</v>
      </c>
      <c r="F32" s="164">
        <v>13046</v>
      </c>
      <c r="G32" s="164">
        <v>213</v>
      </c>
      <c r="H32" s="164">
        <v>1010</v>
      </c>
      <c r="I32" s="164">
        <v>665</v>
      </c>
      <c r="J32" s="166">
        <v>343</v>
      </c>
      <c r="K32" s="168">
        <v>2</v>
      </c>
    </row>
    <row r="33" spans="1:11" ht="11.1" customHeight="1" thickBot="1">
      <c r="A33" s="170" t="s">
        <v>266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7" t="s">
        <v>197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9">
    <mergeCell ref="K7:K8"/>
    <mergeCell ref="H20:K20"/>
    <mergeCell ref="A1:K1"/>
    <mergeCell ref="H7:H8"/>
    <mergeCell ref="I7:I8"/>
    <mergeCell ref="E5:E6"/>
    <mergeCell ref="A2:K2"/>
    <mergeCell ref="A3:K3"/>
    <mergeCell ref="C5:C6"/>
    <mergeCell ref="D5:D6"/>
    <mergeCell ref="J7:J8"/>
    <mergeCell ref="A22:A23"/>
    <mergeCell ref="B22:B23"/>
    <mergeCell ref="C20:C21"/>
    <mergeCell ref="C22:C23"/>
    <mergeCell ref="J9:J10"/>
    <mergeCell ref="B11:B12"/>
    <mergeCell ref="C11:C12"/>
    <mergeCell ref="E11:E12"/>
    <mergeCell ref="H11:H12"/>
    <mergeCell ref="I11:I12"/>
    <mergeCell ref="B9:B10"/>
    <mergeCell ref="B7:B8"/>
    <mergeCell ref="C7:C8"/>
    <mergeCell ref="D7:D8"/>
    <mergeCell ref="E7:E8"/>
    <mergeCell ref="H9:H10"/>
    <mergeCell ref="B20:B21"/>
    <mergeCell ref="C4:D4"/>
    <mergeCell ref="C9:C10"/>
    <mergeCell ref="D9:D10"/>
    <mergeCell ref="E9:E10"/>
    <mergeCell ref="J13:J14"/>
    <mergeCell ref="E4:G4"/>
    <mergeCell ref="I9:I10"/>
    <mergeCell ref="D11:D12"/>
    <mergeCell ref="J11:J12"/>
    <mergeCell ref="F20:F21"/>
    <mergeCell ref="I21:I22"/>
    <mergeCell ref="K21:K22"/>
    <mergeCell ref="J15:J16"/>
    <mergeCell ref="G22:G23"/>
    <mergeCell ref="K11:K12"/>
    <mergeCell ref="H13:H14"/>
    <mergeCell ref="I13:I14"/>
    <mergeCell ref="F22:F23"/>
    <mergeCell ref="I17:I18"/>
    <mergeCell ref="K9:K10"/>
    <mergeCell ref="B13:B14"/>
    <mergeCell ref="C13:C14"/>
    <mergeCell ref="D13:D14"/>
    <mergeCell ref="E13:E14"/>
    <mergeCell ref="J17:J18"/>
    <mergeCell ref="K13:K14"/>
    <mergeCell ref="B15:B16"/>
    <mergeCell ref="C15:C16"/>
    <mergeCell ref="D15:D16"/>
    <mergeCell ref="E15:E16"/>
    <mergeCell ref="I15:I16"/>
    <mergeCell ref="J24:J25"/>
    <mergeCell ref="K15:K16"/>
    <mergeCell ref="B17:B18"/>
    <mergeCell ref="C17:C18"/>
    <mergeCell ref="D17:D18"/>
    <mergeCell ref="E17:E18"/>
    <mergeCell ref="D22:D23"/>
    <mergeCell ref="E22:E23"/>
    <mergeCell ref="J26:J27"/>
    <mergeCell ref="K17:K18"/>
    <mergeCell ref="B24:B25"/>
    <mergeCell ref="C24:C25"/>
    <mergeCell ref="D24:D25"/>
    <mergeCell ref="E24:E25"/>
    <mergeCell ref="F24:F25"/>
    <mergeCell ref="G24:G25"/>
    <mergeCell ref="J19:K19"/>
    <mergeCell ref="H24:H25"/>
    <mergeCell ref="I24:I25"/>
    <mergeCell ref="J28:J29"/>
    <mergeCell ref="K24:K25"/>
    <mergeCell ref="B26:B27"/>
    <mergeCell ref="C26:C27"/>
    <mergeCell ref="D26:D27"/>
    <mergeCell ref="E26:E27"/>
    <mergeCell ref="F26:F27"/>
    <mergeCell ref="G26:G27"/>
    <mergeCell ref="H26:H27"/>
    <mergeCell ref="B32:B33"/>
    <mergeCell ref="I26:I27"/>
    <mergeCell ref="J30:J31"/>
    <mergeCell ref="K26:K27"/>
    <mergeCell ref="B28:B29"/>
    <mergeCell ref="C28:C29"/>
    <mergeCell ref="D28:D29"/>
    <mergeCell ref="E28:E29"/>
    <mergeCell ref="F28:F29"/>
    <mergeCell ref="G28:G29"/>
    <mergeCell ref="B30:B31"/>
    <mergeCell ref="C30:C31"/>
    <mergeCell ref="D30:D31"/>
    <mergeCell ref="E30:E31"/>
    <mergeCell ref="F30:F31"/>
    <mergeCell ref="G30:G31"/>
    <mergeCell ref="C32:C33"/>
    <mergeCell ref="D32:D33"/>
    <mergeCell ref="E32:E33"/>
    <mergeCell ref="F32:F33"/>
    <mergeCell ref="G32:G33"/>
    <mergeCell ref="H32:H33"/>
    <mergeCell ref="I32:I33"/>
    <mergeCell ref="H30:H31"/>
    <mergeCell ref="I30:I31"/>
    <mergeCell ref="K32:K33"/>
    <mergeCell ref="K30:K31"/>
    <mergeCell ref="F17:G18"/>
    <mergeCell ref="I28:I29"/>
    <mergeCell ref="J32:J33"/>
    <mergeCell ref="K28:K29"/>
    <mergeCell ref="H28:H29"/>
    <mergeCell ref="J5:J6"/>
    <mergeCell ref="F15:G16"/>
    <mergeCell ref="H17:H18"/>
    <mergeCell ref="H15:H16"/>
    <mergeCell ref="H5:H6"/>
    <mergeCell ref="F5:G6"/>
    <mergeCell ref="F7:G8"/>
    <mergeCell ref="F9:G10"/>
    <mergeCell ref="F11:G12"/>
    <mergeCell ref="F13:G14"/>
  </mergeCells>
  <printOptions horizontalCentered="1"/>
  <pageMargins left="0.74803149606299213" right="0.59055118110236227" top="0.39370078740157483" bottom="0.19685039370078741" header="0" footer="0.39370078740157483"/>
  <pageSetup paperSize="9" firstPageNumber="124" orientation="landscape" useFirstPageNumber="1"/>
  <headerFooter alignWithMargins="0">
    <oddFooter>&amp;L&amp;9 &amp;C&amp;"Times New Roman"&amp;9  - &amp;p -&amp;R&amp;9 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78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74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13</v>
      </c>
      <c r="B9" s="145">
        <v>4840</v>
      </c>
      <c r="C9" s="145">
        <v>22</v>
      </c>
      <c r="D9" s="145">
        <v>215</v>
      </c>
      <c r="E9" s="145">
        <v>2529</v>
      </c>
      <c r="F9" s="206">
        <v>0</v>
      </c>
      <c r="G9" s="175">
        <v>0</v>
      </c>
      <c r="H9" s="145">
        <v>1100</v>
      </c>
      <c r="I9" s="145">
        <v>34</v>
      </c>
      <c r="J9" s="191">
        <v>0</v>
      </c>
      <c r="K9" s="151">
        <v>940</v>
      </c>
    </row>
    <row r="10" spans="1:11" ht="11.1" customHeight="1">
      <c r="A10" s="154" t="s">
        <v>16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109</v>
      </c>
      <c r="B11" s="158">
        <v>263230</v>
      </c>
      <c r="C11" s="158">
        <v>276</v>
      </c>
      <c r="D11" s="158">
        <v>48919</v>
      </c>
      <c r="E11" s="158">
        <v>5765</v>
      </c>
      <c r="F11" s="178">
        <v>8824</v>
      </c>
      <c r="G11" s="180">
        <v>0</v>
      </c>
      <c r="H11" s="193">
        <v>0</v>
      </c>
      <c r="I11" s="158">
        <v>6741</v>
      </c>
      <c r="J11" s="160">
        <v>140225</v>
      </c>
      <c r="K11" s="162">
        <v>52481</v>
      </c>
    </row>
    <row r="12" spans="1:11" ht="11.1" customHeight="1">
      <c r="A12" s="154" t="s">
        <v>110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267</v>
      </c>
      <c r="B13" s="158">
        <v>11320</v>
      </c>
      <c r="C13" s="158">
        <v>82</v>
      </c>
      <c r="D13" s="158">
        <v>1301</v>
      </c>
      <c r="E13" s="158">
        <v>9364</v>
      </c>
      <c r="F13" s="199">
        <v>0</v>
      </c>
      <c r="G13" s="185">
        <v>0</v>
      </c>
      <c r="H13" s="193">
        <v>0</v>
      </c>
      <c r="I13" s="158">
        <v>91</v>
      </c>
      <c r="J13" s="195">
        <v>0</v>
      </c>
      <c r="K13" s="162">
        <v>482</v>
      </c>
    </row>
    <row r="14" spans="1:11" ht="11.1" customHeight="1">
      <c r="A14" s="154" t="s">
        <v>268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269</v>
      </c>
      <c r="B15" s="158">
        <v>79003</v>
      </c>
      <c r="C15" s="158">
        <v>32</v>
      </c>
      <c r="D15" s="158">
        <v>68</v>
      </c>
      <c r="E15" s="158">
        <v>21464</v>
      </c>
      <c r="F15" s="183">
        <v>2258</v>
      </c>
      <c r="G15" s="185">
        <v>0</v>
      </c>
      <c r="H15" s="158">
        <v>350</v>
      </c>
      <c r="I15" s="158">
        <v>473</v>
      </c>
      <c r="J15" s="160">
        <v>15962</v>
      </c>
      <c r="K15" s="162">
        <v>38397</v>
      </c>
    </row>
    <row r="16" spans="1:11" ht="11.1" customHeight="1">
      <c r="A16" s="154" t="s">
        <v>270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271</v>
      </c>
      <c r="B17" s="164">
        <v>219627</v>
      </c>
      <c r="C17" s="164">
        <v>60</v>
      </c>
      <c r="D17" s="164">
        <v>23172</v>
      </c>
      <c r="E17" s="164">
        <v>28449</v>
      </c>
      <c r="F17" s="183">
        <v>7683</v>
      </c>
      <c r="G17" s="185">
        <v>0</v>
      </c>
      <c r="H17" s="197">
        <v>0</v>
      </c>
      <c r="I17" s="164">
        <v>1941</v>
      </c>
      <c r="J17" s="166">
        <v>9713</v>
      </c>
      <c r="K17" s="168">
        <v>148610</v>
      </c>
    </row>
    <row r="18" spans="1:11" ht="11.1" customHeight="1" thickBot="1">
      <c r="A18" s="170" t="s">
        <v>272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13</v>
      </c>
      <c r="B24" s="145">
        <v>4840</v>
      </c>
      <c r="C24" s="189">
        <v>0</v>
      </c>
      <c r="D24" s="145">
        <v>83</v>
      </c>
      <c r="E24" s="145">
        <v>7</v>
      </c>
      <c r="F24" s="189">
        <v>0</v>
      </c>
      <c r="G24" s="145">
        <v>2657</v>
      </c>
      <c r="H24" s="145">
        <v>2093</v>
      </c>
      <c r="I24" s="145">
        <v>200</v>
      </c>
      <c r="J24" s="148">
        <v>1893</v>
      </c>
      <c r="K24" s="202">
        <v>0</v>
      </c>
    </row>
    <row r="25" spans="1:11" ht="11.1" customHeight="1">
      <c r="A25" s="154" t="s">
        <v>16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109</v>
      </c>
      <c r="B26" s="158">
        <v>263230</v>
      </c>
      <c r="C26" s="158">
        <v>73614</v>
      </c>
      <c r="D26" s="158">
        <v>601</v>
      </c>
      <c r="E26" s="158">
        <v>2830</v>
      </c>
      <c r="F26" s="158">
        <v>159771</v>
      </c>
      <c r="G26" s="158">
        <v>19446</v>
      </c>
      <c r="H26" s="158">
        <v>6969</v>
      </c>
      <c r="I26" s="158">
        <v>200</v>
      </c>
      <c r="J26" s="160">
        <v>6794</v>
      </c>
      <c r="K26" s="162">
        <v>-25</v>
      </c>
    </row>
    <row r="27" spans="1:11" ht="11.1" customHeight="1">
      <c r="A27" s="154" t="s">
        <v>110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267</v>
      </c>
      <c r="B28" s="158">
        <v>11320</v>
      </c>
      <c r="C28" s="193">
        <v>0</v>
      </c>
      <c r="D28" s="158">
        <v>118</v>
      </c>
      <c r="E28" s="193">
        <v>0</v>
      </c>
      <c r="F28" s="158">
        <v>1424</v>
      </c>
      <c r="G28" s="158">
        <v>6305</v>
      </c>
      <c r="H28" s="158">
        <v>3473</v>
      </c>
      <c r="I28" s="158">
        <v>200</v>
      </c>
      <c r="J28" s="160">
        <v>3273</v>
      </c>
      <c r="K28" s="204">
        <v>0</v>
      </c>
    </row>
    <row r="29" spans="1:11" ht="11.1" customHeight="1">
      <c r="A29" s="154" t="s">
        <v>268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269</v>
      </c>
      <c r="B30" s="158">
        <v>79003</v>
      </c>
      <c r="C30" s="158">
        <v>38086</v>
      </c>
      <c r="D30" s="158">
        <v>697</v>
      </c>
      <c r="E30" s="158">
        <v>1570</v>
      </c>
      <c r="F30" s="158">
        <v>4583</v>
      </c>
      <c r="G30" s="158">
        <v>31854</v>
      </c>
      <c r="H30" s="158">
        <v>2213</v>
      </c>
      <c r="I30" s="158">
        <v>1650</v>
      </c>
      <c r="J30" s="160">
        <v>624</v>
      </c>
      <c r="K30" s="162">
        <v>-61</v>
      </c>
    </row>
    <row r="31" spans="1:11" ht="11.1" customHeight="1">
      <c r="A31" s="154" t="s">
        <v>270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271</v>
      </c>
      <c r="B32" s="164">
        <v>219627</v>
      </c>
      <c r="C32" s="197">
        <v>0</v>
      </c>
      <c r="D32" s="164">
        <v>2992</v>
      </c>
      <c r="E32" s="164">
        <v>129680</v>
      </c>
      <c r="F32" s="164">
        <v>59359</v>
      </c>
      <c r="G32" s="164">
        <v>24337</v>
      </c>
      <c r="H32" s="164">
        <v>3259</v>
      </c>
      <c r="I32" s="164">
        <v>510</v>
      </c>
      <c r="J32" s="166">
        <v>2705</v>
      </c>
      <c r="K32" s="168">
        <v>44</v>
      </c>
    </row>
    <row r="33" spans="1:11" ht="11.1" customHeight="1" thickBot="1">
      <c r="A33" s="170" t="s">
        <v>272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</sheetData>
  <mergeCells count="129">
    <mergeCell ref="J5:J6"/>
    <mergeCell ref="I9:I10"/>
    <mergeCell ref="H13:H14"/>
    <mergeCell ref="I13:I14"/>
    <mergeCell ref="G22:G23"/>
    <mergeCell ref="H20:K20"/>
    <mergeCell ref="H15:H16"/>
    <mergeCell ref="I15:I16"/>
    <mergeCell ref="J15:J16"/>
    <mergeCell ref="J17:J18"/>
    <mergeCell ref="K17:K18"/>
    <mergeCell ref="J26:J27"/>
    <mergeCell ref="I26:I27"/>
    <mergeCell ref="B26:B27"/>
    <mergeCell ref="D26:D27"/>
    <mergeCell ref="E26:E27"/>
    <mergeCell ref="F26:F27"/>
    <mergeCell ref="G26:G27"/>
    <mergeCell ref="H26:H27"/>
    <mergeCell ref="C26:C27"/>
    <mergeCell ref="F24:F25"/>
    <mergeCell ref="C24:C25"/>
    <mergeCell ref="I21:I22"/>
    <mergeCell ref="K21:K22"/>
    <mergeCell ref="H24:H25"/>
    <mergeCell ref="I24:I25"/>
    <mergeCell ref="J24:J25"/>
    <mergeCell ref="E24:E25"/>
    <mergeCell ref="D22:D23"/>
    <mergeCell ref="E22:E23"/>
    <mergeCell ref="H11:H12"/>
    <mergeCell ref="F11:G12"/>
    <mergeCell ref="D15:D16"/>
    <mergeCell ref="E15:E16"/>
    <mergeCell ref="D24:D25"/>
    <mergeCell ref="C11:C12"/>
    <mergeCell ref="D11:D12"/>
    <mergeCell ref="E11:E12"/>
    <mergeCell ref="C13:C14"/>
    <mergeCell ref="D13:D14"/>
    <mergeCell ref="G24:G25"/>
    <mergeCell ref="F22:F23"/>
    <mergeCell ref="E13:E14"/>
    <mergeCell ref="B17:B18"/>
    <mergeCell ref="D17:D18"/>
    <mergeCell ref="E17:E18"/>
    <mergeCell ref="B20:B21"/>
    <mergeCell ref="B24:B25"/>
    <mergeCell ref="C17:C18"/>
    <mergeCell ref="B15:B16"/>
    <mergeCell ref="H17:H18"/>
    <mergeCell ref="I17:I18"/>
    <mergeCell ref="H5:H6"/>
    <mergeCell ref="A2:K2"/>
    <mergeCell ref="A3:K3"/>
    <mergeCell ref="C5:C6"/>
    <mergeCell ref="J7:J8"/>
    <mergeCell ref="H9:H10"/>
    <mergeCell ref="F7:G8"/>
    <mergeCell ref="C4:D4"/>
    <mergeCell ref="A22:A23"/>
    <mergeCell ref="B22:B23"/>
    <mergeCell ref="C20:C21"/>
    <mergeCell ref="C22:C23"/>
    <mergeCell ref="B13:B14"/>
    <mergeCell ref="F20:F21"/>
    <mergeCell ref="C15:C16"/>
    <mergeCell ref="J19:K19"/>
    <mergeCell ref="K7:K8"/>
    <mergeCell ref="I11:I12"/>
    <mergeCell ref="A1:K1"/>
    <mergeCell ref="H7:H8"/>
    <mergeCell ref="I7:I8"/>
    <mergeCell ref="E5:E6"/>
    <mergeCell ref="B7:B8"/>
    <mergeCell ref="D5:D6"/>
    <mergeCell ref="F5:G6"/>
    <mergeCell ref="D7:D8"/>
    <mergeCell ref="E7:E8"/>
    <mergeCell ref="E4:G4"/>
    <mergeCell ref="C7:C8"/>
    <mergeCell ref="K15:K16"/>
    <mergeCell ref="K24:K25"/>
    <mergeCell ref="F15:G16"/>
    <mergeCell ref="F17:G18"/>
    <mergeCell ref="J11:J12"/>
    <mergeCell ref="K11:K12"/>
    <mergeCell ref="B9:B10"/>
    <mergeCell ref="C9:C10"/>
    <mergeCell ref="D9:D10"/>
    <mergeCell ref="E9:E10"/>
    <mergeCell ref="F9:G10"/>
    <mergeCell ref="F13:G14"/>
    <mergeCell ref="B11:B12"/>
    <mergeCell ref="J13:J14"/>
    <mergeCell ref="J9:J10"/>
    <mergeCell ref="K9:K10"/>
    <mergeCell ref="K13:K14"/>
    <mergeCell ref="K26:K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J32:J33"/>
    <mergeCell ref="K28:K29"/>
    <mergeCell ref="H30:H31"/>
    <mergeCell ref="I30:I31"/>
    <mergeCell ref="K32:K33"/>
    <mergeCell ref="K30:K31"/>
    <mergeCell ref="H32:H33"/>
    <mergeCell ref="I32:I33"/>
    <mergeCell ref="J30:J31"/>
    <mergeCell ref="F32:F33"/>
    <mergeCell ref="G32:G33"/>
    <mergeCell ref="D30:D31"/>
    <mergeCell ref="E30:E31"/>
    <mergeCell ref="F30:F31"/>
    <mergeCell ref="G30:G31"/>
    <mergeCell ref="B30:B31"/>
    <mergeCell ref="C30:C31"/>
    <mergeCell ref="B32:B33"/>
    <mergeCell ref="C32:C33"/>
    <mergeCell ref="D32:D33"/>
    <mergeCell ref="E32:E33"/>
  </mergeCells>
  <printOptions horizontalCentered="1"/>
  <pageMargins left="0.74803149606299213" right="0.59055118110236227" top="0.39370078740157483" bottom="0.19685039370078741" header="0" footer="0.39370078740157483"/>
  <pageSetup paperSize="9" firstPageNumber="125" orientation="landscape" useFirstPageNumber="1"/>
  <headerFooter alignWithMargins="0">
    <oddFooter>&amp;L&amp;9 &amp;C&amp;"Times New Roman"&amp;9  - &amp;p -&amp;R&amp;9 </oddFooter>
  </headerFooter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117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118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15</v>
      </c>
      <c r="B9" s="145">
        <v>41988</v>
      </c>
      <c r="C9" s="145">
        <v>74</v>
      </c>
      <c r="D9" s="145">
        <v>558</v>
      </c>
      <c r="E9" s="145">
        <v>37</v>
      </c>
      <c r="F9" s="206">
        <v>0</v>
      </c>
      <c r="G9" s="175">
        <v>0</v>
      </c>
      <c r="H9" s="145">
        <v>1350</v>
      </c>
      <c r="I9" s="145">
        <v>140</v>
      </c>
      <c r="J9" s="148">
        <v>40094</v>
      </c>
      <c r="K9" s="151">
        <v>-266</v>
      </c>
    </row>
    <row r="10" spans="1:11" ht="11.1" customHeight="1">
      <c r="A10" s="154" t="s">
        <v>18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273</v>
      </c>
      <c r="B11" s="158">
        <v>123427</v>
      </c>
      <c r="C11" s="158">
        <v>52</v>
      </c>
      <c r="D11" s="158">
        <v>16144</v>
      </c>
      <c r="E11" s="158">
        <v>32532</v>
      </c>
      <c r="F11" s="178">
        <v>204</v>
      </c>
      <c r="G11" s="180">
        <v>0</v>
      </c>
      <c r="H11" s="193">
        <v>0</v>
      </c>
      <c r="I11" s="158">
        <v>2368</v>
      </c>
      <c r="J11" s="160">
        <v>23473</v>
      </c>
      <c r="K11" s="162">
        <v>48654</v>
      </c>
    </row>
    <row r="12" spans="1:11" ht="11.1" customHeight="1">
      <c r="A12" s="154" t="s">
        <v>274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275</v>
      </c>
      <c r="B13" s="158">
        <v>233691</v>
      </c>
      <c r="C13" s="158">
        <v>504</v>
      </c>
      <c r="D13" s="158">
        <v>2022</v>
      </c>
      <c r="E13" s="158">
        <v>11914</v>
      </c>
      <c r="F13" s="183">
        <v>6488</v>
      </c>
      <c r="G13" s="185">
        <v>0</v>
      </c>
      <c r="H13" s="193">
        <v>0</v>
      </c>
      <c r="I13" s="158">
        <v>7810</v>
      </c>
      <c r="J13" s="160">
        <v>191459</v>
      </c>
      <c r="K13" s="162">
        <v>13494</v>
      </c>
    </row>
    <row r="14" spans="1:11" ht="11.1" customHeight="1">
      <c r="A14" s="154" t="s">
        <v>276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277</v>
      </c>
      <c r="B15" s="158">
        <v>252272</v>
      </c>
      <c r="C15" s="158">
        <v>258</v>
      </c>
      <c r="D15" s="158">
        <v>4516</v>
      </c>
      <c r="E15" s="158">
        <v>86119</v>
      </c>
      <c r="F15" s="183">
        <v>2554</v>
      </c>
      <c r="G15" s="185">
        <v>0</v>
      </c>
      <c r="H15" s="158">
        <v>337</v>
      </c>
      <c r="I15" s="158">
        <v>5021</v>
      </c>
      <c r="J15" s="160">
        <v>86740</v>
      </c>
      <c r="K15" s="162">
        <v>66727</v>
      </c>
    </row>
    <row r="16" spans="1:11" ht="11.1" customHeight="1">
      <c r="A16" s="154" t="s">
        <v>278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279</v>
      </c>
      <c r="B17" s="164">
        <v>27848</v>
      </c>
      <c r="C17" s="164">
        <v>190</v>
      </c>
      <c r="D17" s="164">
        <v>2137</v>
      </c>
      <c r="E17" s="197">
        <v>0</v>
      </c>
      <c r="F17" s="199">
        <v>0</v>
      </c>
      <c r="G17" s="185">
        <v>0</v>
      </c>
      <c r="H17" s="197">
        <v>0</v>
      </c>
      <c r="I17" s="164">
        <v>44</v>
      </c>
      <c r="J17" s="166">
        <v>25844</v>
      </c>
      <c r="K17" s="168">
        <v>-367</v>
      </c>
    </row>
    <row r="18" spans="1:11" ht="11.1" customHeight="1" thickBot="1">
      <c r="A18" s="170" t="s">
        <v>280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15</v>
      </c>
      <c r="B24" s="145">
        <v>41988</v>
      </c>
      <c r="C24" s="145">
        <v>12163</v>
      </c>
      <c r="D24" s="145">
        <v>87</v>
      </c>
      <c r="E24" s="145">
        <v>5604</v>
      </c>
      <c r="F24" s="145">
        <v>20893</v>
      </c>
      <c r="G24" s="145">
        <v>309</v>
      </c>
      <c r="H24" s="145">
        <v>2933</v>
      </c>
      <c r="I24" s="145">
        <v>881</v>
      </c>
      <c r="J24" s="148">
        <v>1956</v>
      </c>
      <c r="K24" s="151">
        <v>95</v>
      </c>
    </row>
    <row r="25" spans="1:11" ht="11.1" customHeight="1">
      <c r="A25" s="154" t="s">
        <v>18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273</v>
      </c>
      <c r="B26" s="158">
        <v>123427</v>
      </c>
      <c r="C26" s="193">
        <v>0</v>
      </c>
      <c r="D26" s="158">
        <v>1094</v>
      </c>
      <c r="E26" s="158">
        <v>72941</v>
      </c>
      <c r="F26" s="158">
        <v>12912</v>
      </c>
      <c r="G26" s="158">
        <v>32162</v>
      </c>
      <c r="H26" s="158">
        <v>4318</v>
      </c>
      <c r="I26" s="158">
        <v>2000</v>
      </c>
      <c r="J26" s="160">
        <v>2324</v>
      </c>
      <c r="K26" s="162">
        <v>-6</v>
      </c>
    </row>
    <row r="27" spans="1:11" ht="11.1" customHeight="1">
      <c r="A27" s="154" t="s">
        <v>274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275</v>
      </c>
      <c r="B28" s="158">
        <v>233691</v>
      </c>
      <c r="C28" s="158">
        <v>182146</v>
      </c>
      <c r="D28" s="158">
        <v>925</v>
      </c>
      <c r="E28" s="158">
        <v>30656</v>
      </c>
      <c r="F28" s="193">
        <v>0</v>
      </c>
      <c r="G28" s="158">
        <v>11154</v>
      </c>
      <c r="H28" s="158">
        <v>8810</v>
      </c>
      <c r="I28" s="158">
        <v>200</v>
      </c>
      <c r="J28" s="160">
        <v>8523</v>
      </c>
      <c r="K28" s="162">
        <v>87</v>
      </c>
    </row>
    <row r="29" spans="1:11" ht="11.1" customHeight="1">
      <c r="A29" s="154" t="s">
        <v>276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277</v>
      </c>
      <c r="B30" s="158">
        <v>252272</v>
      </c>
      <c r="C30" s="158">
        <v>51994</v>
      </c>
      <c r="D30" s="158">
        <v>2001</v>
      </c>
      <c r="E30" s="158">
        <v>100312</v>
      </c>
      <c r="F30" s="158">
        <v>204</v>
      </c>
      <c r="G30" s="158">
        <v>93812</v>
      </c>
      <c r="H30" s="158">
        <v>3948</v>
      </c>
      <c r="I30" s="158">
        <v>890</v>
      </c>
      <c r="J30" s="160">
        <v>3051</v>
      </c>
      <c r="K30" s="162">
        <v>8</v>
      </c>
    </row>
    <row r="31" spans="1:11" ht="11.1" customHeight="1">
      <c r="A31" s="154" t="s">
        <v>278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279</v>
      </c>
      <c r="B32" s="164">
        <v>27848</v>
      </c>
      <c r="C32" s="164">
        <v>18174</v>
      </c>
      <c r="D32" s="164">
        <v>79</v>
      </c>
      <c r="E32" s="164">
        <v>355</v>
      </c>
      <c r="F32" s="164">
        <v>6337</v>
      </c>
      <c r="G32" s="164">
        <v>741</v>
      </c>
      <c r="H32" s="164">
        <v>2163</v>
      </c>
      <c r="I32" s="164">
        <v>1542</v>
      </c>
      <c r="J32" s="166">
        <v>578</v>
      </c>
      <c r="K32" s="168">
        <v>43</v>
      </c>
    </row>
    <row r="33" spans="1:11" ht="11.1" customHeight="1" thickBot="1">
      <c r="A33" s="170" t="s">
        <v>280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</sheetData>
  <mergeCells count="129">
    <mergeCell ref="J5:J6"/>
    <mergeCell ref="F7:G8"/>
    <mergeCell ref="H5:H6"/>
    <mergeCell ref="A1:K1"/>
    <mergeCell ref="H7:H8"/>
    <mergeCell ref="I7:I8"/>
    <mergeCell ref="E5:E6"/>
    <mergeCell ref="E4:G4"/>
    <mergeCell ref="A2:K2"/>
    <mergeCell ref="A3:K3"/>
    <mergeCell ref="J9:J10"/>
    <mergeCell ref="K9:K10"/>
    <mergeCell ref="J7:J8"/>
    <mergeCell ref="K7:K8"/>
    <mergeCell ref="J11:J12"/>
    <mergeCell ref="K11:K12"/>
    <mergeCell ref="C4:D4"/>
    <mergeCell ref="B20:B21"/>
    <mergeCell ref="I21:I22"/>
    <mergeCell ref="H9:H10"/>
    <mergeCell ref="I9:I10"/>
    <mergeCell ref="B11:B12"/>
    <mergeCell ref="C11:C12"/>
    <mergeCell ref="D11:D12"/>
    <mergeCell ref="D5:D6"/>
    <mergeCell ref="H20:K20"/>
    <mergeCell ref="C5:C6"/>
    <mergeCell ref="B7:B8"/>
    <mergeCell ref="C7:C8"/>
    <mergeCell ref="D7:D8"/>
    <mergeCell ref="E7:E8"/>
    <mergeCell ref="I15:I16"/>
    <mergeCell ref="F5:G6"/>
    <mergeCell ref="H13:H14"/>
    <mergeCell ref="I13:I14"/>
    <mergeCell ref="H11:H12"/>
    <mergeCell ref="I11:I12"/>
    <mergeCell ref="B15:B16"/>
    <mergeCell ref="C15:C16"/>
    <mergeCell ref="E22:E23"/>
    <mergeCell ref="F22:F23"/>
    <mergeCell ref="H15:H16"/>
    <mergeCell ref="C13:C14"/>
    <mergeCell ref="E11:E12"/>
    <mergeCell ref="C20:C21"/>
    <mergeCell ref="C22:C23"/>
    <mergeCell ref="G22:G23"/>
    <mergeCell ref="D15:D16"/>
    <mergeCell ref="E15:E16"/>
    <mergeCell ref="B17:B18"/>
    <mergeCell ref="C17:C18"/>
    <mergeCell ref="D22:D23"/>
    <mergeCell ref="F20:F21"/>
    <mergeCell ref="I24:I25"/>
    <mergeCell ref="K24:K25"/>
    <mergeCell ref="H26:H27"/>
    <mergeCell ref="I26:I27"/>
    <mergeCell ref="A22:A23"/>
    <mergeCell ref="B22:B23"/>
    <mergeCell ref="K21:K22"/>
    <mergeCell ref="B24:B25"/>
    <mergeCell ref="C26:C27"/>
    <mergeCell ref="D26:D27"/>
    <mergeCell ref="E26:E27"/>
    <mergeCell ref="F26:F27"/>
    <mergeCell ref="E30:E31"/>
    <mergeCell ref="F30:F31"/>
    <mergeCell ref="D24:D25"/>
    <mergeCell ref="E24:E25"/>
    <mergeCell ref="F24:F25"/>
    <mergeCell ref="B28:B29"/>
    <mergeCell ref="C28:C29"/>
    <mergeCell ref="D28:D29"/>
    <mergeCell ref="E28:E29"/>
    <mergeCell ref="B30:B31"/>
    <mergeCell ref="C30:C31"/>
    <mergeCell ref="D30:D31"/>
    <mergeCell ref="B9:B10"/>
    <mergeCell ref="C9:C10"/>
    <mergeCell ref="D9:D10"/>
    <mergeCell ref="E9:E10"/>
    <mergeCell ref="F9:G10"/>
    <mergeCell ref="F11:G12"/>
    <mergeCell ref="J13:J14"/>
    <mergeCell ref="H17:H18"/>
    <mergeCell ref="I17:I18"/>
    <mergeCell ref="J15:J16"/>
    <mergeCell ref="K15:K16"/>
    <mergeCell ref="B26:B27"/>
    <mergeCell ref="F13:G14"/>
    <mergeCell ref="F15:G16"/>
    <mergeCell ref="B13:B14"/>
    <mergeCell ref="C24:C25"/>
    <mergeCell ref="H32:H33"/>
    <mergeCell ref="J26:J27"/>
    <mergeCell ref="G26:G27"/>
    <mergeCell ref="G24:G25"/>
    <mergeCell ref="J24:J25"/>
    <mergeCell ref="J19:K19"/>
    <mergeCell ref="G30:G31"/>
    <mergeCell ref="I32:I33"/>
    <mergeCell ref="J30:J31"/>
    <mergeCell ref="H28:H29"/>
    <mergeCell ref="B32:B33"/>
    <mergeCell ref="C32:C33"/>
    <mergeCell ref="D32:D33"/>
    <mergeCell ref="E32:E33"/>
    <mergeCell ref="F32:F33"/>
    <mergeCell ref="G32:G33"/>
    <mergeCell ref="J17:J18"/>
    <mergeCell ref="K17:K18"/>
    <mergeCell ref="F17:G18"/>
    <mergeCell ref="K30:K31"/>
    <mergeCell ref="J28:J29"/>
    <mergeCell ref="K28:K29"/>
    <mergeCell ref="I28:I29"/>
    <mergeCell ref="F28:F29"/>
    <mergeCell ref="G28:G29"/>
    <mergeCell ref="K26:K27"/>
    <mergeCell ref="D13:D14"/>
    <mergeCell ref="E13:E14"/>
    <mergeCell ref="K13:K14"/>
    <mergeCell ref="J32:J33"/>
    <mergeCell ref="K32:K33"/>
    <mergeCell ref="H30:H31"/>
    <mergeCell ref="I30:I31"/>
    <mergeCell ref="H24:H25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126" orientation="landscape" useFirstPageNumber="1"/>
  <headerFooter alignWithMargins="0">
    <oddFooter>&amp;L&amp;9 &amp;C&amp;"Times New Roman"&amp;9  - &amp;p -&amp;R&amp;9 </oddFooter>
  </headerFooter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120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17</v>
      </c>
      <c r="B9" s="145">
        <v>155054</v>
      </c>
      <c r="C9" s="145">
        <v>108</v>
      </c>
      <c r="D9" s="145">
        <v>36339</v>
      </c>
      <c r="E9" s="145">
        <v>5635</v>
      </c>
      <c r="F9" s="172">
        <v>28248</v>
      </c>
      <c r="G9" s="175">
        <v>0</v>
      </c>
      <c r="H9" s="189">
        <v>0</v>
      </c>
      <c r="I9" s="145">
        <v>665</v>
      </c>
      <c r="J9" s="148">
        <v>81157</v>
      </c>
      <c r="K9" s="151">
        <v>2902</v>
      </c>
    </row>
    <row r="10" spans="1:11" ht="11.1" customHeight="1">
      <c r="A10" s="154" t="s">
        <v>122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281</v>
      </c>
      <c r="B11" s="158">
        <v>218421</v>
      </c>
      <c r="C11" s="158">
        <v>42</v>
      </c>
      <c r="D11" s="158">
        <v>239</v>
      </c>
      <c r="E11" s="158">
        <v>15942</v>
      </c>
      <c r="F11" s="178">
        <v>607</v>
      </c>
      <c r="G11" s="180">
        <v>0</v>
      </c>
      <c r="H11" s="158">
        <v>1040</v>
      </c>
      <c r="I11" s="158">
        <v>47643</v>
      </c>
      <c r="J11" s="160">
        <v>88273</v>
      </c>
      <c r="K11" s="162">
        <v>64636</v>
      </c>
    </row>
    <row r="12" spans="1:11" ht="11.1" customHeight="1">
      <c r="A12" s="154" t="s">
        <v>282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283</v>
      </c>
      <c r="B13" s="158">
        <v>167639</v>
      </c>
      <c r="C13" s="158">
        <v>248</v>
      </c>
      <c r="D13" s="158">
        <v>2264</v>
      </c>
      <c r="E13" s="158">
        <v>1629</v>
      </c>
      <c r="F13" s="183">
        <v>3147</v>
      </c>
      <c r="G13" s="185">
        <v>0</v>
      </c>
      <c r="H13" s="193">
        <v>0</v>
      </c>
      <c r="I13" s="158">
        <v>963</v>
      </c>
      <c r="J13" s="160">
        <v>80825</v>
      </c>
      <c r="K13" s="162">
        <v>78564</v>
      </c>
    </row>
    <row r="14" spans="1:11" ht="11.1" customHeight="1">
      <c r="A14" s="154" t="s">
        <v>284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285</v>
      </c>
      <c r="B15" s="158">
        <v>371931</v>
      </c>
      <c r="C15" s="158">
        <v>6678</v>
      </c>
      <c r="D15" s="158">
        <v>134</v>
      </c>
      <c r="E15" s="158">
        <v>18923</v>
      </c>
      <c r="F15" s="199">
        <v>0</v>
      </c>
      <c r="G15" s="185">
        <v>0</v>
      </c>
      <c r="H15" s="193">
        <v>0</v>
      </c>
      <c r="I15" s="158">
        <v>169595</v>
      </c>
      <c r="J15" s="160">
        <v>75449</v>
      </c>
      <c r="K15" s="162">
        <v>101151</v>
      </c>
    </row>
    <row r="16" spans="1:11" ht="11.1" customHeight="1">
      <c r="A16" s="154" t="s">
        <v>286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287</v>
      </c>
      <c r="B17" s="164">
        <v>820</v>
      </c>
      <c r="C17" s="164">
        <v>373</v>
      </c>
      <c r="D17" s="197">
        <v>0</v>
      </c>
      <c r="E17" s="197">
        <v>0</v>
      </c>
      <c r="F17" s="199">
        <v>0</v>
      </c>
      <c r="G17" s="185">
        <v>0</v>
      </c>
      <c r="H17" s="197">
        <v>0</v>
      </c>
      <c r="I17" s="164">
        <v>1</v>
      </c>
      <c r="J17" s="208">
        <v>0</v>
      </c>
      <c r="K17" s="168">
        <v>446</v>
      </c>
    </row>
    <row r="18" spans="1:11" ht="11.1" customHeight="1" thickBot="1">
      <c r="A18" s="170" t="s">
        <v>288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17</v>
      </c>
      <c r="B24" s="145">
        <v>155054</v>
      </c>
      <c r="C24" s="145">
        <v>7546</v>
      </c>
      <c r="D24" s="145">
        <v>729</v>
      </c>
      <c r="E24" s="145">
        <v>2641</v>
      </c>
      <c r="F24" s="145">
        <v>131205</v>
      </c>
      <c r="G24" s="145">
        <v>6760</v>
      </c>
      <c r="H24" s="145">
        <v>6173</v>
      </c>
      <c r="I24" s="145">
        <v>5390</v>
      </c>
      <c r="J24" s="148">
        <v>791</v>
      </c>
      <c r="K24" s="151">
        <v>-8</v>
      </c>
    </row>
    <row r="25" spans="1:11" ht="11.1" customHeight="1">
      <c r="A25" s="154" t="s">
        <v>122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281</v>
      </c>
      <c r="B26" s="158">
        <v>218421</v>
      </c>
      <c r="C26" s="158">
        <v>31918</v>
      </c>
      <c r="D26" s="158">
        <v>1259</v>
      </c>
      <c r="E26" s="158">
        <v>78097</v>
      </c>
      <c r="F26" s="158">
        <v>70196</v>
      </c>
      <c r="G26" s="158">
        <v>29645</v>
      </c>
      <c r="H26" s="158">
        <v>7306</v>
      </c>
      <c r="I26" s="158">
        <v>2761</v>
      </c>
      <c r="J26" s="160">
        <v>4534</v>
      </c>
      <c r="K26" s="162">
        <v>11</v>
      </c>
    </row>
    <row r="27" spans="1:11" ht="11.1" customHeight="1">
      <c r="A27" s="154" t="s">
        <v>282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283</v>
      </c>
      <c r="B28" s="158">
        <v>167639</v>
      </c>
      <c r="C28" s="193">
        <v>0</v>
      </c>
      <c r="D28" s="158">
        <v>1589</v>
      </c>
      <c r="E28" s="158">
        <v>106995</v>
      </c>
      <c r="F28" s="158">
        <v>49534</v>
      </c>
      <c r="G28" s="158">
        <v>6238</v>
      </c>
      <c r="H28" s="158">
        <v>3282</v>
      </c>
      <c r="I28" s="158">
        <v>1040</v>
      </c>
      <c r="J28" s="160">
        <v>2069</v>
      </c>
      <c r="K28" s="162">
        <v>173</v>
      </c>
    </row>
    <row r="29" spans="1:11" ht="11.1" customHeight="1">
      <c r="A29" s="154" t="s">
        <v>284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285</v>
      </c>
      <c r="B30" s="158">
        <v>371931</v>
      </c>
      <c r="C30" s="158">
        <v>2555</v>
      </c>
      <c r="D30" s="158">
        <v>6521</v>
      </c>
      <c r="E30" s="158">
        <v>136692</v>
      </c>
      <c r="F30" s="158">
        <v>215047</v>
      </c>
      <c r="G30" s="158">
        <v>6512</v>
      </c>
      <c r="H30" s="158">
        <v>4604</v>
      </c>
      <c r="I30" s="158">
        <v>1580</v>
      </c>
      <c r="J30" s="160">
        <v>3023</v>
      </c>
      <c r="K30" s="162">
        <v>0</v>
      </c>
    </row>
    <row r="31" spans="1:11" ht="11.1" customHeight="1">
      <c r="A31" s="154" t="s">
        <v>286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287</v>
      </c>
      <c r="B32" s="164">
        <v>820</v>
      </c>
      <c r="C32" s="197">
        <v>0</v>
      </c>
      <c r="D32" s="164">
        <v>22</v>
      </c>
      <c r="E32" s="164">
        <v>109</v>
      </c>
      <c r="F32" s="197">
        <v>0</v>
      </c>
      <c r="G32" s="164">
        <v>186</v>
      </c>
      <c r="H32" s="164">
        <v>503</v>
      </c>
      <c r="I32" s="164">
        <v>200</v>
      </c>
      <c r="J32" s="166">
        <v>384</v>
      </c>
      <c r="K32" s="168">
        <v>-81</v>
      </c>
    </row>
    <row r="33" spans="1:11" ht="11.1" customHeight="1" thickBot="1">
      <c r="A33" s="170" t="s">
        <v>288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</sheetData>
  <mergeCells count="129">
    <mergeCell ref="J5:J6"/>
    <mergeCell ref="F9:G10"/>
    <mergeCell ref="F11:G12"/>
    <mergeCell ref="F13:G14"/>
    <mergeCell ref="F15:G16"/>
    <mergeCell ref="F17:G18"/>
    <mergeCell ref="H5:H6"/>
    <mergeCell ref="H17:H18"/>
    <mergeCell ref="H9:H10"/>
    <mergeCell ref="F5:G6"/>
    <mergeCell ref="F7:G8"/>
    <mergeCell ref="B17:B18"/>
    <mergeCell ref="C17:C18"/>
    <mergeCell ref="D17:D18"/>
    <mergeCell ref="E17:E18"/>
    <mergeCell ref="B15:B16"/>
    <mergeCell ref="C15:C16"/>
    <mergeCell ref="D15:D16"/>
    <mergeCell ref="E15:E16"/>
    <mergeCell ref="B13:B14"/>
    <mergeCell ref="I17:I18"/>
    <mergeCell ref="H15:H16"/>
    <mergeCell ref="I15:I16"/>
    <mergeCell ref="J13:J14"/>
    <mergeCell ref="K13:K14"/>
    <mergeCell ref="J17:J18"/>
    <mergeCell ref="K17:K18"/>
    <mergeCell ref="J15:J16"/>
    <mergeCell ref="K15:K16"/>
    <mergeCell ref="C13:C14"/>
    <mergeCell ref="D13:D14"/>
    <mergeCell ref="E13:E14"/>
    <mergeCell ref="B11:B12"/>
    <mergeCell ref="C11:C12"/>
    <mergeCell ref="D11:D12"/>
    <mergeCell ref="E11:E12"/>
    <mergeCell ref="J32:J33"/>
    <mergeCell ref="K32:K33"/>
    <mergeCell ref="B9:B10"/>
    <mergeCell ref="C9:C10"/>
    <mergeCell ref="D9:D10"/>
    <mergeCell ref="E9:E10"/>
    <mergeCell ref="H13:H14"/>
    <mergeCell ref="I13:I14"/>
    <mergeCell ref="B32:B33"/>
    <mergeCell ref="C32:C33"/>
    <mergeCell ref="D32:D33"/>
    <mergeCell ref="E32:E33"/>
    <mergeCell ref="B30:B31"/>
    <mergeCell ref="C30:C31"/>
    <mergeCell ref="D30:D31"/>
    <mergeCell ref="E30:E31"/>
    <mergeCell ref="I9:I10"/>
    <mergeCell ref="J30:J31"/>
    <mergeCell ref="K30:K31"/>
    <mergeCell ref="H11:H12"/>
    <mergeCell ref="I11:I12"/>
    <mergeCell ref="J9:J10"/>
    <mergeCell ref="K9:K10"/>
    <mergeCell ref="J11:J12"/>
    <mergeCell ref="K11:K12"/>
    <mergeCell ref="J26:J27"/>
    <mergeCell ref="H32:H33"/>
    <mergeCell ref="I32:I33"/>
    <mergeCell ref="F30:F31"/>
    <mergeCell ref="G30:G31"/>
    <mergeCell ref="F32:F33"/>
    <mergeCell ref="G32:G33"/>
    <mergeCell ref="C28:C29"/>
    <mergeCell ref="D28:D29"/>
    <mergeCell ref="E28:E29"/>
    <mergeCell ref="H30:H31"/>
    <mergeCell ref="I30:I31"/>
    <mergeCell ref="F28:F29"/>
    <mergeCell ref="G28:G29"/>
    <mergeCell ref="K26:K27"/>
    <mergeCell ref="J28:J29"/>
    <mergeCell ref="K28:K29"/>
    <mergeCell ref="B26:B27"/>
    <mergeCell ref="C26:C27"/>
    <mergeCell ref="D26:D27"/>
    <mergeCell ref="E26:E27"/>
    <mergeCell ref="H28:H29"/>
    <mergeCell ref="I28:I29"/>
    <mergeCell ref="B28:B29"/>
    <mergeCell ref="J24:J25"/>
    <mergeCell ref="K24:K25"/>
    <mergeCell ref="H26:H27"/>
    <mergeCell ref="I26:I27"/>
    <mergeCell ref="F24:F25"/>
    <mergeCell ref="G24:G25"/>
    <mergeCell ref="H24:H25"/>
    <mergeCell ref="I24:I25"/>
    <mergeCell ref="F26:F27"/>
    <mergeCell ref="G26:G27"/>
    <mergeCell ref="J19:K19"/>
    <mergeCell ref="H20:K20"/>
    <mergeCell ref="K21:K22"/>
    <mergeCell ref="B24:B25"/>
    <mergeCell ref="C24:C25"/>
    <mergeCell ref="D24:D25"/>
    <mergeCell ref="E24:E25"/>
    <mergeCell ref="G22:G23"/>
    <mergeCell ref="D22:D23"/>
    <mergeCell ref="E22:E23"/>
    <mergeCell ref="B20:B21"/>
    <mergeCell ref="I21:I22"/>
    <mergeCell ref="F20:F21"/>
    <mergeCell ref="A22:A23"/>
    <mergeCell ref="B22:B23"/>
    <mergeCell ref="C20:C21"/>
    <mergeCell ref="C22:C23"/>
    <mergeCell ref="F22:F23"/>
    <mergeCell ref="A1:K1"/>
    <mergeCell ref="H7:H8"/>
    <mergeCell ref="I7:I8"/>
    <mergeCell ref="E5:E6"/>
    <mergeCell ref="E4:G4"/>
    <mergeCell ref="J7:J8"/>
    <mergeCell ref="K7:K8"/>
    <mergeCell ref="C4:D4"/>
    <mergeCell ref="A2:K2"/>
    <mergeCell ref="A3:K3"/>
    <mergeCell ref="C5:C6"/>
    <mergeCell ref="D5:D6"/>
    <mergeCell ref="B7:B8"/>
    <mergeCell ref="C7:C8"/>
    <mergeCell ref="D7:D8"/>
    <mergeCell ref="E7:E8"/>
  </mergeCells>
  <printOptions horizontalCentered="1"/>
  <pageMargins left="0.74803149606299213" right="0.59055118110236227" top="0.39370078740157483" bottom="0.19685039370078741" header="0" footer="0.39370078740157483"/>
  <pageSetup paperSize="9" firstPageNumber="127" orientation="landscape" useFirstPageNumber="1"/>
  <headerFooter alignWithMargins="0">
    <oddFooter>&amp;L&amp;9 &amp;C&amp;"Times New Roman"&amp;9  - &amp;p -&amp;R&amp;9 </oddFooter>
  </headerFooter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123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124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121</v>
      </c>
      <c r="B9" s="145">
        <v>392492</v>
      </c>
      <c r="C9" s="145">
        <v>383</v>
      </c>
      <c r="D9" s="145">
        <v>13798</v>
      </c>
      <c r="E9" s="145">
        <v>9215</v>
      </c>
      <c r="F9" s="172">
        <v>22753</v>
      </c>
      <c r="G9" s="175">
        <v>0</v>
      </c>
      <c r="H9" s="189">
        <v>0</v>
      </c>
      <c r="I9" s="145">
        <v>6227</v>
      </c>
      <c r="J9" s="148">
        <v>116056</v>
      </c>
      <c r="K9" s="151">
        <v>224060</v>
      </c>
    </row>
    <row r="10" spans="1:11" ht="11.1" customHeight="1">
      <c r="A10" s="154" t="s">
        <v>126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289</v>
      </c>
      <c r="B11" s="158">
        <v>365009</v>
      </c>
      <c r="C11" s="158">
        <v>7217</v>
      </c>
      <c r="D11" s="158">
        <v>28273</v>
      </c>
      <c r="E11" s="158">
        <v>6136</v>
      </c>
      <c r="F11" s="210">
        <v>0</v>
      </c>
      <c r="G11" s="180">
        <v>0</v>
      </c>
      <c r="H11" s="158">
        <v>17700</v>
      </c>
      <c r="I11" s="158">
        <v>10340</v>
      </c>
      <c r="J11" s="160">
        <v>98644</v>
      </c>
      <c r="K11" s="162">
        <v>196699</v>
      </c>
    </row>
    <row r="12" spans="1:11" ht="11.1" customHeight="1">
      <c r="A12" s="154" t="s">
        <v>290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291</v>
      </c>
      <c r="B13" s="158">
        <v>101750</v>
      </c>
      <c r="C13" s="158">
        <v>239</v>
      </c>
      <c r="D13" s="158">
        <v>3870</v>
      </c>
      <c r="E13" s="158">
        <v>4</v>
      </c>
      <c r="F13" s="199">
        <v>0</v>
      </c>
      <c r="G13" s="185">
        <v>0</v>
      </c>
      <c r="H13" s="193">
        <v>0</v>
      </c>
      <c r="I13" s="158">
        <v>584</v>
      </c>
      <c r="J13" s="160">
        <v>98044</v>
      </c>
      <c r="K13" s="162">
        <v>-990</v>
      </c>
    </row>
    <row r="14" spans="1:11" ht="11.1" customHeight="1">
      <c r="A14" s="154" t="s">
        <v>292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293</v>
      </c>
      <c r="B15" s="158">
        <v>89726</v>
      </c>
      <c r="C15" s="158">
        <v>108</v>
      </c>
      <c r="D15" s="158">
        <v>5118</v>
      </c>
      <c r="E15" s="193">
        <v>0</v>
      </c>
      <c r="F15" s="199">
        <v>0</v>
      </c>
      <c r="G15" s="185">
        <v>0</v>
      </c>
      <c r="H15" s="193">
        <v>0</v>
      </c>
      <c r="I15" s="158">
        <v>289</v>
      </c>
      <c r="J15" s="160">
        <v>84993</v>
      </c>
      <c r="K15" s="162">
        <v>-781</v>
      </c>
    </row>
    <row r="16" spans="1:11" ht="11.1" customHeight="1">
      <c r="A16" s="154" t="s">
        <v>294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295</v>
      </c>
      <c r="B17" s="164">
        <v>148665</v>
      </c>
      <c r="C17" s="164">
        <v>84</v>
      </c>
      <c r="D17" s="164">
        <v>934</v>
      </c>
      <c r="E17" s="164">
        <v>213</v>
      </c>
      <c r="F17" s="183">
        <v>2595</v>
      </c>
      <c r="G17" s="185">
        <v>0</v>
      </c>
      <c r="H17" s="197">
        <v>0</v>
      </c>
      <c r="I17" s="164">
        <v>78198</v>
      </c>
      <c r="J17" s="166">
        <v>58149</v>
      </c>
      <c r="K17" s="168">
        <v>8492</v>
      </c>
    </row>
    <row r="18" spans="1:11" ht="11.1" customHeight="1" thickBot="1">
      <c r="A18" s="170" t="s">
        <v>296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121</v>
      </c>
      <c r="B24" s="145">
        <v>392492</v>
      </c>
      <c r="C24" s="145">
        <v>48961</v>
      </c>
      <c r="D24" s="145">
        <v>2444</v>
      </c>
      <c r="E24" s="145">
        <v>216368</v>
      </c>
      <c r="F24" s="145">
        <v>86340</v>
      </c>
      <c r="G24" s="145">
        <v>15372</v>
      </c>
      <c r="H24" s="145">
        <v>23008</v>
      </c>
      <c r="I24" s="145">
        <v>1620</v>
      </c>
      <c r="J24" s="148">
        <v>21351</v>
      </c>
      <c r="K24" s="151">
        <v>37</v>
      </c>
    </row>
    <row r="25" spans="1:11" ht="11.1" customHeight="1">
      <c r="A25" s="154" t="s">
        <v>126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289</v>
      </c>
      <c r="B26" s="158">
        <v>365009</v>
      </c>
      <c r="C26" s="158">
        <v>57006</v>
      </c>
      <c r="D26" s="158">
        <v>1947</v>
      </c>
      <c r="E26" s="158">
        <v>255178</v>
      </c>
      <c r="F26" s="158">
        <v>27670</v>
      </c>
      <c r="G26" s="158">
        <v>7071</v>
      </c>
      <c r="H26" s="158">
        <v>16137</v>
      </c>
      <c r="I26" s="158">
        <v>3500</v>
      </c>
      <c r="J26" s="160">
        <v>12637</v>
      </c>
      <c r="K26" s="204">
        <v>0</v>
      </c>
    </row>
    <row r="27" spans="1:11" ht="11.1" customHeight="1">
      <c r="A27" s="154" t="s">
        <v>290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291</v>
      </c>
      <c r="B28" s="158">
        <v>101750</v>
      </c>
      <c r="C28" s="158">
        <v>98444</v>
      </c>
      <c r="D28" s="158">
        <v>379</v>
      </c>
      <c r="E28" s="193">
        <v>0</v>
      </c>
      <c r="F28" s="193">
        <v>0</v>
      </c>
      <c r="G28" s="158">
        <v>56</v>
      </c>
      <c r="H28" s="158">
        <v>2871</v>
      </c>
      <c r="I28" s="158">
        <v>1700</v>
      </c>
      <c r="J28" s="160">
        <v>1166</v>
      </c>
      <c r="K28" s="162">
        <v>5</v>
      </c>
    </row>
    <row r="29" spans="1:11" ht="11.1" customHeight="1">
      <c r="A29" s="154" t="s">
        <v>292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293</v>
      </c>
      <c r="B30" s="158">
        <v>89726</v>
      </c>
      <c r="C30" s="158">
        <v>65256</v>
      </c>
      <c r="D30" s="158">
        <v>194</v>
      </c>
      <c r="E30" s="193">
        <v>0</v>
      </c>
      <c r="F30" s="158">
        <v>20926</v>
      </c>
      <c r="G30" s="158">
        <v>381</v>
      </c>
      <c r="H30" s="158">
        <v>2969</v>
      </c>
      <c r="I30" s="158">
        <v>2840</v>
      </c>
      <c r="J30" s="160">
        <v>128</v>
      </c>
      <c r="K30" s="162">
        <v>1</v>
      </c>
    </row>
    <row r="31" spans="1:11" ht="11.1" customHeight="1">
      <c r="A31" s="154" t="s">
        <v>294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295</v>
      </c>
      <c r="B32" s="164">
        <v>148665</v>
      </c>
      <c r="C32" s="197">
        <v>0</v>
      </c>
      <c r="D32" s="164">
        <v>462</v>
      </c>
      <c r="E32" s="164">
        <v>9548</v>
      </c>
      <c r="F32" s="164">
        <v>132017</v>
      </c>
      <c r="G32" s="164">
        <v>558</v>
      </c>
      <c r="H32" s="164">
        <v>6080</v>
      </c>
      <c r="I32" s="164">
        <v>5827</v>
      </c>
      <c r="J32" s="166">
        <v>257</v>
      </c>
      <c r="K32" s="168">
        <v>-4</v>
      </c>
    </row>
    <row r="33" spans="1:11" ht="11.1" customHeight="1" thickBot="1">
      <c r="A33" s="170" t="s">
        <v>296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29">
    <mergeCell ref="J5:J6"/>
    <mergeCell ref="F7:G8"/>
    <mergeCell ref="H5:H6"/>
    <mergeCell ref="A1:K1"/>
    <mergeCell ref="H7:H8"/>
    <mergeCell ref="I7:I8"/>
    <mergeCell ref="E5:E6"/>
    <mergeCell ref="E4:G4"/>
    <mergeCell ref="A2:K2"/>
    <mergeCell ref="A3:K3"/>
    <mergeCell ref="J9:J10"/>
    <mergeCell ref="K9:K10"/>
    <mergeCell ref="J7:J8"/>
    <mergeCell ref="K7:K8"/>
    <mergeCell ref="J11:J12"/>
    <mergeCell ref="K11:K12"/>
    <mergeCell ref="C4:D4"/>
    <mergeCell ref="B20:B21"/>
    <mergeCell ref="I21:I22"/>
    <mergeCell ref="H9:H10"/>
    <mergeCell ref="I9:I10"/>
    <mergeCell ref="B11:B12"/>
    <mergeCell ref="C11:C12"/>
    <mergeCell ref="D11:D12"/>
    <mergeCell ref="D5:D6"/>
    <mergeCell ref="H20:K20"/>
    <mergeCell ref="C5:C6"/>
    <mergeCell ref="B7:B8"/>
    <mergeCell ref="C7:C8"/>
    <mergeCell ref="D7:D8"/>
    <mergeCell ref="E7:E8"/>
    <mergeCell ref="I15:I16"/>
    <mergeCell ref="F5:G6"/>
    <mergeCell ref="H13:H14"/>
    <mergeCell ref="I13:I14"/>
    <mergeCell ref="H11:H12"/>
    <mergeCell ref="I11:I12"/>
    <mergeCell ref="B15:B16"/>
    <mergeCell ref="C15:C16"/>
    <mergeCell ref="E22:E23"/>
    <mergeCell ref="F22:F23"/>
    <mergeCell ref="H15:H16"/>
    <mergeCell ref="C13:C14"/>
    <mergeCell ref="E11:E12"/>
    <mergeCell ref="C20:C21"/>
    <mergeCell ref="C22:C23"/>
    <mergeCell ref="G22:G23"/>
    <mergeCell ref="D15:D16"/>
    <mergeCell ref="E15:E16"/>
    <mergeCell ref="B17:B18"/>
    <mergeCell ref="C17:C18"/>
    <mergeCell ref="D22:D23"/>
    <mergeCell ref="F20:F21"/>
    <mergeCell ref="I24:I25"/>
    <mergeCell ref="K24:K25"/>
    <mergeCell ref="H26:H27"/>
    <mergeCell ref="I26:I27"/>
    <mergeCell ref="A22:A23"/>
    <mergeCell ref="B22:B23"/>
    <mergeCell ref="K21:K22"/>
    <mergeCell ref="B24:B25"/>
    <mergeCell ref="C26:C27"/>
    <mergeCell ref="D26:D27"/>
    <mergeCell ref="E26:E27"/>
    <mergeCell ref="F26:F27"/>
    <mergeCell ref="E30:E31"/>
    <mergeCell ref="F30:F31"/>
    <mergeCell ref="D24:D25"/>
    <mergeCell ref="E24:E25"/>
    <mergeCell ref="F24:F25"/>
    <mergeCell ref="B28:B29"/>
    <mergeCell ref="C28:C29"/>
    <mergeCell ref="D28:D29"/>
    <mergeCell ref="E28:E29"/>
    <mergeCell ref="B30:B31"/>
    <mergeCell ref="C30:C31"/>
    <mergeCell ref="D30:D31"/>
    <mergeCell ref="B9:B10"/>
    <mergeCell ref="C9:C10"/>
    <mergeCell ref="D9:D10"/>
    <mergeCell ref="E9:E10"/>
    <mergeCell ref="F9:G10"/>
    <mergeCell ref="F11:G12"/>
    <mergeCell ref="J13:J14"/>
    <mergeCell ref="H17:H18"/>
    <mergeCell ref="I17:I18"/>
    <mergeCell ref="J15:J16"/>
    <mergeCell ref="K15:K16"/>
    <mergeCell ref="B26:B27"/>
    <mergeCell ref="F13:G14"/>
    <mergeCell ref="F15:G16"/>
    <mergeCell ref="B13:B14"/>
    <mergeCell ref="C24:C25"/>
    <mergeCell ref="H32:H33"/>
    <mergeCell ref="J26:J27"/>
    <mergeCell ref="G26:G27"/>
    <mergeCell ref="G24:G25"/>
    <mergeCell ref="J24:J25"/>
    <mergeCell ref="J19:K19"/>
    <mergeCell ref="G30:G31"/>
    <mergeCell ref="I32:I33"/>
    <mergeCell ref="J30:J31"/>
    <mergeCell ref="H28:H29"/>
    <mergeCell ref="B32:B33"/>
    <mergeCell ref="C32:C33"/>
    <mergeCell ref="D32:D33"/>
    <mergeCell ref="E32:E33"/>
    <mergeCell ref="F32:F33"/>
    <mergeCell ref="G32:G33"/>
    <mergeCell ref="J17:J18"/>
    <mergeCell ref="K17:K18"/>
    <mergeCell ref="F17:G18"/>
    <mergeCell ref="K30:K31"/>
    <mergeCell ref="J28:J29"/>
    <mergeCell ref="K28:K29"/>
    <mergeCell ref="I28:I29"/>
    <mergeCell ref="F28:F29"/>
    <mergeCell ref="G28:G29"/>
    <mergeCell ref="K26:K27"/>
    <mergeCell ref="D13:D14"/>
    <mergeCell ref="E13:E14"/>
    <mergeCell ref="K13:K14"/>
    <mergeCell ref="J32:J33"/>
    <mergeCell ref="K32:K33"/>
    <mergeCell ref="H30:H31"/>
    <mergeCell ref="I30:I31"/>
    <mergeCell ref="H24:H25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128" orientation="landscape" useFirstPageNumber="1"/>
  <headerFooter alignWithMargins="0">
    <oddFooter>&amp;L&amp;9 &amp;C&amp;"Times New Roman"&amp;9  - &amp;p -&amp;R&amp;9 </oddFooter>
  </headerFooter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127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128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125</v>
      </c>
      <c r="B9" s="145">
        <v>167962</v>
      </c>
      <c r="C9" s="145">
        <v>104</v>
      </c>
      <c r="D9" s="145">
        <v>1021</v>
      </c>
      <c r="E9" s="145">
        <v>20081</v>
      </c>
      <c r="F9" s="172">
        <v>299</v>
      </c>
      <c r="G9" s="175">
        <v>0</v>
      </c>
      <c r="H9" s="145">
        <v>37274</v>
      </c>
      <c r="I9" s="145">
        <v>6837</v>
      </c>
      <c r="J9" s="148">
        <v>66798</v>
      </c>
      <c r="K9" s="151">
        <v>35550</v>
      </c>
    </row>
    <row r="10" spans="1:11" ht="11.1" customHeight="1">
      <c r="A10" s="154" t="s">
        <v>130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297</v>
      </c>
      <c r="B11" s="158">
        <v>23076</v>
      </c>
      <c r="C11" s="158">
        <v>62</v>
      </c>
      <c r="D11" s="158">
        <v>24</v>
      </c>
      <c r="E11" s="158">
        <v>1430</v>
      </c>
      <c r="F11" s="178">
        <v>797</v>
      </c>
      <c r="G11" s="180">
        <v>0</v>
      </c>
      <c r="H11" s="193">
        <v>0</v>
      </c>
      <c r="I11" s="158">
        <v>2879</v>
      </c>
      <c r="J11" s="160">
        <v>7202</v>
      </c>
      <c r="K11" s="162">
        <v>10681</v>
      </c>
    </row>
    <row r="12" spans="1:11" ht="11.1" customHeight="1">
      <c r="A12" s="154" t="s">
        <v>298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299</v>
      </c>
      <c r="B13" s="158">
        <v>13119</v>
      </c>
      <c r="C13" s="158">
        <v>141</v>
      </c>
      <c r="D13" s="158">
        <v>8234</v>
      </c>
      <c r="E13" s="193">
        <v>0</v>
      </c>
      <c r="F13" s="183">
        <v>569</v>
      </c>
      <c r="G13" s="185">
        <v>0</v>
      </c>
      <c r="H13" s="193">
        <v>0</v>
      </c>
      <c r="I13" s="158">
        <v>114</v>
      </c>
      <c r="J13" s="160">
        <v>1740</v>
      </c>
      <c r="K13" s="162">
        <v>2321</v>
      </c>
    </row>
    <row r="14" spans="1:11" ht="11.1" customHeight="1">
      <c r="A14" s="154" t="s">
        <v>300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301</v>
      </c>
      <c r="B15" s="158">
        <v>8776</v>
      </c>
      <c r="C15" s="158">
        <v>482</v>
      </c>
      <c r="D15" s="158">
        <v>1520</v>
      </c>
      <c r="E15" s="193">
        <v>0</v>
      </c>
      <c r="F15" s="199">
        <v>0</v>
      </c>
      <c r="G15" s="185">
        <v>0</v>
      </c>
      <c r="H15" s="193">
        <v>0</v>
      </c>
      <c r="I15" s="158">
        <v>45</v>
      </c>
      <c r="J15" s="160">
        <v>6769</v>
      </c>
      <c r="K15" s="162">
        <v>-41</v>
      </c>
    </row>
    <row r="16" spans="1:11" ht="11.1" customHeight="1">
      <c r="A16" s="154" t="s">
        <v>302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40"/>
      <c r="B17" s="97"/>
      <c r="C17" s="97"/>
      <c r="D17" s="97"/>
      <c r="E17" s="97"/>
      <c r="F17" s="95"/>
      <c r="G17" s="96"/>
      <c r="H17" s="97"/>
      <c r="I17" s="97"/>
      <c r="J17" s="99"/>
      <c r="K17" s="101"/>
    </row>
    <row r="18" spans="1:11" ht="11.1" customHeight="1" thickBot="1">
      <c r="A18" s="42"/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125</v>
      </c>
      <c r="B24" s="145">
        <v>167962</v>
      </c>
      <c r="C24" s="145">
        <v>34887</v>
      </c>
      <c r="D24" s="145">
        <v>668</v>
      </c>
      <c r="E24" s="145">
        <v>44646</v>
      </c>
      <c r="F24" s="145">
        <v>62913</v>
      </c>
      <c r="G24" s="145">
        <v>19662</v>
      </c>
      <c r="H24" s="145">
        <v>5186</v>
      </c>
      <c r="I24" s="145">
        <v>4000</v>
      </c>
      <c r="J24" s="148">
        <v>1274</v>
      </c>
      <c r="K24" s="151">
        <v>-88</v>
      </c>
    </row>
    <row r="25" spans="1:11" ht="11.1" customHeight="1">
      <c r="A25" s="154" t="s">
        <v>130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297</v>
      </c>
      <c r="B26" s="158">
        <v>23076</v>
      </c>
      <c r="C26" s="158">
        <v>14421</v>
      </c>
      <c r="D26" s="158">
        <v>346</v>
      </c>
      <c r="E26" s="193">
        <v>0</v>
      </c>
      <c r="F26" s="158">
        <v>3799</v>
      </c>
      <c r="G26" s="158">
        <v>3852</v>
      </c>
      <c r="H26" s="158">
        <v>659</v>
      </c>
      <c r="I26" s="158">
        <v>401</v>
      </c>
      <c r="J26" s="160">
        <v>259</v>
      </c>
      <c r="K26" s="162">
        <v>-1</v>
      </c>
    </row>
    <row r="27" spans="1:11" ht="11.1" customHeight="1">
      <c r="A27" s="154" t="s">
        <v>298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299</v>
      </c>
      <c r="B28" s="158">
        <v>13119</v>
      </c>
      <c r="C28" s="158">
        <v>1267</v>
      </c>
      <c r="D28" s="158">
        <v>24</v>
      </c>
      <c r="E28" s="158">
        <v>1112</v>
      </c>
      <c r="F28" s="158">
        <v>5385</v>
      </c>
      <c r="G28" s="158">
        <v>4004</v>
      </c>
      <c r="H28" s="158">
        <v>1328</v>
      </c>
      <c r="I28" s="158">
        <v>1100</v>
      </c>
      <c r="J28" s="160">
        <v>229</v>
      </c>
      <c r="K28" s="162">
        <v>-1</v>
      </c>
    </row>
    <row r="29" spans="1:11" ht="11.1" customHeight="1">
      <c r="A29" s="154" t="s">
        <v>300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301</v>
      </c>
      <c r="B30" s="158">
        <v>8776</v>
      </c>
      <c r="C30" s="158">
        <v>1010</v>
      </c>
      <c r="D30" s="158">
        <v>41</v>
      </c>
      <c r="E30" s="158">
        <v>2405</v>
      </c>
      <c r="F30" s="158">
        <v>4611</v>
      </c>
      <c r="G30" s="158">
        <v>28</v>
      </c>
      <c r="H30" s="158">
        <v>682</v>
      </c>
      <c r="I30" s="158">
        <v>830</v>
      </c>
      <c r="J30" s="160">
        <v>-148</v>
      </c>
      <c r="K30" s="212">
        <v>0</v>
      </c>
    </row>
    <row r="31" spans="1:11" ht="11.1" customHeight="1">
      <c r="A31" s="154" t="s">
        <v>302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9"/>
      <c r="K32" s="101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29">
    <mergeCell ref="J5:J6"/>
    <mergeCell ref="F9:G10"/>
    <mergeCell ref="F11:G12"/>
    <mergeCell ref="F13:G14"/>
    <mergeCell ref="F15:G16"/>
    <mergeCell ref="F17:G18"/>
    <mergeCell ref="F5:G6"/>
    <mergeCell ref="F7:G8"/>
    <mergeCell ref="H17:H18"/>
    <mergeCell ref="I17:I18"/>
    <mergeCell ref="B17:B18"/>
    <mergeCell ref="C17:C18"/>
    <mergeCell ref="D17:D18"/>
    <mergeCell ref="E17:E18"/>
    <mergeCell ref="B15:B16"/>
    <mergeCell ref="C15:C16"/>
    <mergeCell ref="D15:D16"/>
    <mergeCell ref="E15:E16"/>
    <mergeCell ref="H15:H16"/>
    <mergeCell ref="I15:I16"/>
    <mergeCell ref="J13:J14"/>
    <mergeCell ref="K13:K14"/>
    <mergeCell ref="J17:J18"/>
    <mergeCell ref="K17:K18"/>
    <mergeCell ref="J15:J16"/>
    <mergeCell ref="K15:K16"/>
    <mergeCell ref="B13:B14"/>
    <mergeCell ref="C13:C14"/>
    <mergeCell ref="D13:D14"/>
    <mergeCell ref="E13:E14"/>
    <mergeCell ref="B11:B12"/>
    <mergeCell ref="C11:C12"/>
    <mergeCell ref="D11:D12"/>
    <mergeCell ref="E11:E12"/>
    <mergeCell ref="J32:J33"/>
    <mergeCell ref="K32:K33"/>
    <mergeCell ref="B9:B10"/>
    <mergeCell ref="C9:C10"/>
    <mergeCell ref="D9:D10"/>
    <mergeCell ref="E9:E10"/>
    <mergeCell ref="H13:H14"/>
    <mergeCell ref="I13:I14"/>
    <mergeCell ref="B32:B33"/>
    <mergeCell ref="C32:C33"/>
    <mergeCell ref="D32:D33"/>
    <mergeCell ref="E32:E33"/>
    <mergeCell ref="B30:B31"/>
    <mergeCell ref="C30:C31"/>
    <mergeCell ref="D30:D31"/>
    <mergeCell ref="E30:E31"/>
    <mergeCell ref="H9:H10"/>
    <mergeCell ref="I9:I10"/>
    <mergeCell ref="J30:J31"/>
    <mergeCell ref="K30:K31"/>
    <mergeCell ref="H11:H12"/>
    <mergeCell ref="I11:I12"/>
    <mergeCell ref="J9:J10"/>
    <mergeCell ref="K9:K10"/>
    <mergeCell ref="J11:J12"/>
    <mergeCell ref="K11:K12"/>
    <mergeCell ref="H32:H33"/>
    <mergeCell ref="I32:I33"/>
    <mergeCell ref="F30:F31"/>
    <mergeCell ref="G30:G31"/>
    <mergeCell ref="F32:F33"/>
    <mergeCell ref="G32:G33"/>
    <mergeCell ref="B28:B29"/>
    <mergeCell ref="C28:C29"/>
    <mergeCell ref="D28:D29"/>
    <mergeCell ref="E28:E29"/>
    <mergeCell ref="H30:H31"/>
    <mergeCell ref="I30:I31"/>
    <mergeCell ref="F28:F29"/>
    <mergeCell ref="G28:G29"/>
    <mergeCell ref="J26:J27"/>
    <mergeCell ref="K26:K27"/>
    <mergeCell ref="J28:J29"/>
    <mergeCell ref="K28:K29"/>
    <mergeCell ref="B26:B27"/>
    <mergeCell ref="C26:C27"/>
    <mergeCell ref="D26:D27"/>
    <mergeCell ref="E26:E27"/>
    <mergeCell ref="H28:H29"/>
    <mergeCell ref="I28:I29"/>
    <mergeCell ref="J24:J25"/>
    <mergeCell ref="K24:K25"/>
    <mergeCell ref="H26:H27"/>
    <mergeCell ref="I26:I27"/>
    <mergeCell ref="F24:F25"/>
    <mergeCell ref="G24:G25"/>
    <mergeCell ref="H24:H25"/>
    <mergeCell ref="I24:I25"/>
    <mergeCell ref="F26:F27"/>
    <mergeCell ref="G26:G27"/>
    <mergeCell ref="J19:K19"/>
    <mergeCell ref="H20:K20"/>
    <mergeCell ref="K21:K22"/>
    <mergeCell ref="B24:B25"/>
    <mergeCell ref="C24:C25"/>
    <mergeCell ref="D24:D25"/>
    <mergeCell ref="E24:E25"/>
    <mergeCell ref="G22:G23"/>
    <mergeCell ref="D22:D23"/>
    <mergeCell ref="E22:E23"/>
    <mergeCell ref="B20:B21"/>
    <mergeCell ref="I21:I22"/>
    <mergeCell ref="F20:F21"/>
    <mergeCell ref="A22:A23"/>
    <mergeCell ref="B22:B23"/>
    <mergeCell ref="C20:C21"/>
    <mergeCell ref="C22:C23"/>
    <mergeCell ref="F22:F23"/>
    <mergeCell ref="A1:K1"/>
    <mergeCell ref="H7:H8"/>
    <mergeCell ref="I7:I8"/>
    <mergeCell ref="E5:E6"/>
    <mergeCell ref="E4:G4"/>
    <mergeCell ref="J7:J8"/>
    <mergeCell ref="K7:K8"/>
    <mergeCell ref="C4:D4"/>
    <mergeCell ref="A2:K2"/>
    <mergeCell ref="A3:K3"/>
    <mergeCell ref="H5:H6"/>
    <mergeCell ref="C5:C6"/>
    <mergeCell ref="D5:D6"/>
    <mergeCell ref="B7:B8"/>
    <mergeCell ref="C7:C8"/>
    <mergeCell ref="D7:D8"/>
    <mergeCell ref="E7:E8"/>
  </mergeCells>
  <printOptions horizontalCentered="1"/>
  <pageMargins left="0.74803149606299213" right="0.59055118110236227" top="0.39370078740157483" bottom="0.19685039370078741" header="0" footer="0.39370078740157483"/>
  <pageSetup paperSize="9" firstPageNumber="129" orientation="landscape" useFirstPageNumber="1"/>
  <headerFooter alignWithMargins="0">
    <oddFooter>&amp;L&amp;9 &amp;C&amp;"Times New Roman"&amp;9  - &amp;p -&amp;R&amp;9 </oddFooter>
  </headerFooter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375" customWidth="1"/>
    <col min="6" max="6" width="10.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170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171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172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3" t="s">
        <v>11</v>
      </c>
      <c r="B9" s="146">
        <v>1622962</v>
      </c>
      <c r="C9" s="146">
        <v>10109</v>
      </c>
      <c r="D9" s="146">
        <v>409752</v>
      </c>
      <c r="E9" s="146">
        <v>53851</v>
      </c>
      <c r="F9" s="173">
        <v>56011</v>
      </c>
      <c r="G9" s="176">
        <v>0</v>
      </c>
      <c r="H9" s="146">
        <v>26944</v>
      </c>
      <c r="I9" s="146">
        <v>13100</v>
      </c>
      <c r="J9" s="149">
        <v>256237</v>
      </c>
      <c r="K9" s="152">
        <v>796958</v>
      </c>
    </row>
    <row r="10" spans="1:11" ht="11.1" customHeight="1">
      <c r="A10" s="155" t="s">
        <v>198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129</v>
      </c>
      <c r="B11" s="158">
        <v>633187</v>
      </c>
      <c r="C11" s="158">
        <v>8307</v>
      </c>
      <c r="D11" s="158">
        <v>245363</v>
      </c>
      <c r="E11" s="158">
        <v>53432</v>
      </c>
      <c r="F11" s="210">
        <v>0</v>
      </c>
      <c r="G11" s="180">
        <v>0</v>
      </c>
      <c r="H11" s="158">
        <v>10758</v>
      </c>
      <c r="I11" s="158">
        <v>6881</v>
      </c>
      <c r="J11" s="160">
        <v>117051</v>
      </c>
      <c r="K11" s="162">
        <v>191394</v>
      </c>
    </row>
    <row r="12" spans="1:11" ht="11.1" customHeight="1">
      <c r="A12" s="154" t="s">
        <v>174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303</v>
      </c>
      <c r="B13" s="158">
        <v>199528</v>
      </c>
      <c r="C13" s="158">
        <v>1431</v>
      </c>
      <c r="D13" s="158">
        <v>16357</v>
      </c>
      <c r="E13" s="158">
        <v>100</v>
      </c>
      <c r="F13" s="183">
        <v>2830</v>
      </c>
      <c r="G13" s="185">
        <v>0</v>
      </c>
      <c r="H13" s="158">
        <v>5999</v>
      </c>
      <c r="I13" s="158">
        <v>946</v>
      </c>
      <c r="J13" s="160">
        <v>52753</v>
      </c>
      <c r="K13" s="162">
        <v>119112</v>
      </c>
    </row>
    <row r="14" spans="1:11" ht="11.1" customHeight="1">
      <c r="A14" s="154" t="s">
        <v>304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305</v>
      </c>
      <c r="B15" s="158">
        <v>790247</v>
      </c>
      <c r="C15" s="158">
        <v>371</v>
      </c>
      <c r="D15" s="158">
        <v>148031</v>
      </c>
      <c r="E15" s="158">
        <v>319</v>
      </c>
      <c r="F15" s="183">
        <v>53182</v>
      </c>
      <c r="G15" s="185">
        <v>0</v>
      </c>
      <c r="H15" s="158">
        <v>10186</v>
      </c>
      <c r="I15" s="158">
        <v>5273</v>
      </c>
      <c r="J15" s="160">
        <v>86433</v>
      </c>
      <c r="K15" s="162">
        <v>486451</v>
      </c>
    </row>
    <row r="16" spans="1:11" ht="11.1" customHeight="1">
      <c r="A16" s="154" t="s">
        <v>306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40"/>
      <c r="B17" s="97"/>
      <c r="C17" s="97"/>
      <c r="D17" s="97"/>
      <c r="E17" s="97"/>
      <c r="F17" s="95"/>
      <c r="G17" s="96"/>
      <c r="H17" s="97"/>
      <c r="I17" s="97"/>
      <c r="J17" s="99"/>
      <c r="K17" s="101"/>
    </row>
    <row r="18" spans="1:11" ht="11.1" customHeight="1" thickBot="1">
      <c r="A18" s="42"/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3" t="s">
        <v>11</v>
      </c>
      <c r="B24" s="146">
        <v>1622962</v>
      </c>
      <c r="C24" s="146">
        <v>983026</v>
      </c>
      <c r="D24" s="146">
        <v>7771</v>
      </c>
      <c r="E24" s="146">
        <v>117884</v>
      </c>
      <c r="F24" s="146">
        <v>417980</v>
      </c>
      <c r="G24" s="146">
        <v>60787</v>
      </c>
      <c r="H24" s="146">
        <v>35515</v>
      </c>
      <c r="I24" s="146">
        <v>5909</v>
      </c>
      <c r="J24" s="149">
        <v>29448</v>
      </c>
      <c r="K24" s="152">
        <v>159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129</v>
      </c>
      <c r="B26" s="158">
        <v>633187</v>
      </c>
      <c r="C26" s="158">
        <v>412135</v>
      </c>
      <c r="D26" s="158">
        <v>3296</v>
      </c>
      <c r="E26" s="158">
        <v>52000</v>
      </c>
      <c r="F26" s="158">
        <v>97716</v>
      </c>
      <c r="G26" s="158">
        <v>57055</v>
      </c>
      <c r="H26" s="158">
        <v>10984</v>
      </c>
      <c r="I26" s="158">
        <v>2940</v>
      </c>
      <c r="J26" s="160">
        <v>8044</v>
      </c>
      <c r="K26" s="204">
        <v>0</v>
      </c>
    </row>
    <row r="27" spans="1:11" ht="11.1" customHeight="1">
      <c r="A27" s="154" t="s">
        <v>174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303</v>
      </c>
      <c r="B28" s="158">
        <v>199528</v>
      </c>
      <c r="C28" s="158">
        <v>153011</v>
      </c>
      <c r="D28" s="158">
        <v>619</v>
      </c>
      <c r="E28" s="158">
        <v>19607</v>
      </c>
      <c r="F28" s="158">
        <v>18924</v>
      </c>
      <c r="G28" s="158">
        <v>974</v>
      </c>
      <c r="H28" s="158">
        <v>6393</v>
      </c>
      <c r="I28" s="158">
        <v>1475</v>
      </c>
      <c r="J28" s="160">
        <v>4922</v>
      </c>
      <c r="K28" s="162">
        <v>-3</v>
      </c>
    </row>
    <row r="29" spans="1:11" ht="11.1" customHeight="1">
      <c r="A29" s="154" t="s">
        <v>304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305</v>
      </c>
      <c r="B30" s="158">
        <v>790247</v>
      </c>
      <c r="C30" s="158">
        <v>417880</v>
      </c>
      <c r="D30" s="158">
        <v>3855</v>
      </c>
      <c r="E30" s="158">
        <v>46278</v>
      </c>
      <c r="F30" s="158">
        <v>301339</v>
      </c>
      <c r="G30" s="158">
        <v>2757</v>
      </c>
      <c r="H30" s="158">
        <v>18138</v>
      </c>
      <c r="I30" s="158">
        <v>1494</v>
      </c>
      <c r="J30" s="160">
        <v>16482</v>
      </c>
      <c r="K30" s="162">
        <v>162</v>
      </c>
    </row>
    <row r="31" spans="1:11" ht="11.1" customHeight="1">
      <c r="A31" s="154" t="s">
        <v>306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9"/>
      <c r="K32" s="101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9" t="s">
        <v>175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29">
    <mergeCell ref="A1:K1"/>
    <mergeCell ref="A2:K2"/>
    <mergeCell ref="A3:K3"/>
    <mergeCell ref="C4:D4"/>
    <mergeCell ref="E4:G4"/>
    <mergeCell ref="H5:H6"/>
    <mergeCell ref="D7:D8"/>
    <mergeCell ref="E7:E8"/>
    <mergeCell ref="J7:J8"/>
    <mergeCell ref="K7:K8"/>
    <mergeCell ref="C5:C6"/>
    <mergeCell ref="D5:D6"/>
    <mergeCell ref="E5:E6"/>
    <mergeCell ref="J5:J6"/>
    <mergeCell ref="B7:B8"/>
    <mergeCell ref="C7:C8"/>
    <mergeCell ref="H7:H8"/>
    <mergeCell ref="I7:I8"/>
    <mergeCell ref="B11:B12"/>
    <mergeCell ref="C11:C12"/>
    <mergeCell ref="D11:D12"/>
    <mergeCell ref="E11:E12"/>
    <mergeCell ref="B9:B10"/>
    <mergeCell ref="C9:C10"/>
    <mergeCell ref="H9:H10"/>
    <mergeCell ref="I9:I10"/>
    <mergeCell ref="J9:J10"/>
    <mergeCell ref="K9:K10"/>
    <mergeCell ref="D13:D14"/>
    <mergeCell ref="E13:E14"/>
    <mergeCell ref="H11:H12"/>
    <mergeCell ref="I11:I12"/>
    <mergeCell ref="D9:D10"/>
    <mergeCell ref="E9:E10"/>
    <mergeCell ref="J11:J12"/>
    <mergeCell ref="K11:K12"/>
    <mergeCell ref="J13:J14"/>
    <mergeCell ref="K13:K14"/>
    <mergeCell ref="B15:B16"/>
    <mergeCell ref="C15:C16"/>
    <mergeCell ref="D15:D16"/>
    <mergeCell ref="E15:E16"/>
    <mergeCell ref="B13:B14"/>
    <mergeCell ref="C13:C14"/>
    <mergeCell ref="H17:H18"/>
    <mergeCell ref="I17:I18"/>
    <mergeCell ref="H13:H14"/>
    <mergeCell ref="I13:I14"/>
    <mergeCell ref="B17:B18"/>
    <mergeCell ref="C17:C18"/>
    <mergeCell ref="D17:D18"/>
    <mergeCell ref="E17:E18"/>
    <mergeCell ref="H15:H16"/>
    <mergeCell ref="I15:I16"/>
    <mergeCell ref="F22:F23"/>
    <mergeCell ref="G22:G23"/>
    <mergeCell ref="J15:J16"/>
    <mergeCell ref="K15:K16"/>
    <mergeCell ref="J19:K19"/>
    <mergeCell ref="B20:B21"/>
    <mergeCell ref="C20:C21"/>
    <mergeCell ref="F20:F21"/>
    <mergeCell ref="H20:K20"/>
    <mergeCell ref="I21:I22"/>
    <mergeCell ref="B26:B27"/>
    <mergeCell ref="C26:C27"/>
    <mergeCell ref="J17:J18"/>
    <mergeCell ref="K17:K18"/>
    <mergeCell ref="K21:K22"/>
    <mergeCell ref="A22:A23"/>
    <mergeCell ref="B22:B23"/>
    <mergeCell ref="C22:C23"/>
    <mergeCell ref="D22:D23"/>
    <mergeCell ref="E22:E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J26:J27"/>
    <mergeCell ref="K26:K27"/>
    <mergeCell ref="D28:D29"/>
    <mergeCell ref="E28:E29"/>
    <mergeCell ref="F28:F29"/>
    <mergeCell ref="G28:G29"/>
    <mergeCell ref="H26:H27"/>
    <mergeCell ref="I26:I27"/>
    <mergeCell ref="D26:D27"/>
    <mergeCell ref="E26:E27"/>
    <mergeCell ref="F26:F27"/>
    <mergeCell ref="G26:G27"/>
    <mergeCell ref="J28:J29"/>
    <mergeCell ref="K28:K29"/>
    <mergeCell ref="B30:B31"/>
    <mergeCell ref="C30:C31"/>
    <mergeCell ref="D30:D31"/>
    <mergeCell ref="E30:E31"/>
    <mergeCell ref="F30:F31"/>
    <mergeCell ref="G30:G31"/>
    <mergeCell ref="B28:B29"/>
    <mergeCell ref="C28:C29"/>
    <mergeCell ref="F32:F33"/>
    <mergeCell ref="G32:G33"/>
    <mergeCell ref="H28:H29"/>
    <mergeCell ref="I28:I29"/>
    <mergeCell ref="B32:B33"/>
    <mergeCell ref="C32:C33"/>
    <mergeCell ref="D32:D33"/>
    <mergeCell ref="E32:E33"/>
    <mergeCell ref="H30:H31"/>
    <mergeCell ref="I30:I31"/>
    <mergeCell ref="J30:J31"/>
    <mergeCell ref="K30:K31"/>
    <mergeCell ref="H32:H33"/>
    <mergeCell ref="I32:I33"/>
    <mergeCell ref="J32:J33"/>
    <mergeCell ref="K32:K33"/>
    <mergeCell ref="F11:G12"/>
    <mergeCell ref="F13:G14"/>
    <mergeCell ref="F15:G16"/>
    <mergeCell ref="F17:G18"/>
    <mergeCell ref="F5:G6"/>
    <mergeCell ref="F7:G8"/>
    <mergeCell ref="F9:G10"/>
  </mergeCells>
  <printOptions horizontalCentered="1"/>
  <pageMargins left="0.74803149606299213" right="0.59055118110236227" top="0.39370078740157483" bottom="0.19685039370078741" header="0" footer="0.39370078740157483"/>
  <pageSetup paperSize="9" firstPageNumber="130" orientation="landscape" useFirstPageNumber="1"/>
  <headerFooter alignWithMargins="0">
    <oddFooter>&amp;L&amp;9 &amp;C&amp;"Times New Roman"&amp;9  - &amp;p -&amp;R&amp;9 </oddFooter>
  </headerFooter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9.625" customWidth="1"/>
    <col min="3" max="3" width="10.625" customWidth="1"/>
    <col min="4" max="4" width="15.375" customWidth="1"/>
    <col min="5" max="5" width="10.625" customWidth="1"/>
    <col min="6" max="6" width="9.125" customWidth="1"/>
    <col min="7" max="7" width="15.125" customWidth="1"/>
    <col min="8" max="8" width="10.625" customWidth="1"/>
    <col min="9" max="9" width="7.625" customWidth="1"/>
    <col min="10" max="10" width="10.375" customWidth="1"/>
    <col min="11" max="11" width="7.625" customWidth="1"/>
  </cols>
  <sheetData>
    <row r="1" spans="1:11" ht="21" customHeight="1">
      <c r="A1" s="86" t="s">
        <v>166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167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159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28" t="s">
        <v>0</v>
      </c>
      <c r="C5" s="28" t="s">
        <v>59</v>
      </c>
      <c r="D5" s="28" t="s">
        <v>138</v>
      </c>
      <c r="E5" s="111" t="s">
        <v>191</v>
      </c>
      <c r="F5" s="112"/>
      <c r="G5" s="28" t="s">
        <v>193</v>
      </c>
      <c r="H5" s="28" t="s">
        <v>58</v>
      </c>
      <c r="I5" s="62" t="s">
        <v>6</v>
      </c>
      <c r="J5" s="28" t="s">
        <v>61</v>
      </c>
      <c r="K5" s="63" t="s">
        <v>1</v>
      </c>
    </row>
    <row r="6" spans="1:11" ht="15" customHeight="1">
      <c r="A6" s="30" t="s">
        <v>69</v>
      </c>
      <c r="B6" s="29"/>
      <c r="C6" s="29"/>
      <c r="D6" s="29"/>
      <c r="E6" s="113"/>
      <c r="F6" s="114"/>
      <c r="G6" s="29"/>
      <c r="H6" s="29"/>
      <c r="I6" s="14"/>
      <c r="J6" s="29"/>
      <c r="K6" s="64"/>
    </row>
    <row r="7" spans="1:11" ht="15" customHeight="1">
      <c r="A7" s="65" t="s">
        <v>52</v>
      </c>
      <c r="B7" s="31" t="s">
        <v>23</v>
      </c>
      <c r="C7" s="31" t="s">
        <v>55</v>
      </c>
      <c r="D7" s="31" t="s">
        <v>41</v>
      </c>
      <c r="E7" s="89" t="s">
        <v>192</v>
      </c>
      <c r="F7" s="110"/>
      <c r="G7" s="67" t="s">
        <v>194</v>
      </c>
      <c r="H7" s="31" t="s">
        <v>56</v>
      </c>
      <c r="I7" s="31" t="s">
        <v>47</v>
      </c>
      <c r="J7" s="31" t="s">
        <v>57</v>
      </c>
      <c r="K7" s="130" t="s">
        <v>24</v>
      </c>
    </row>
    <row r="8" spans="1:11" ht="27" customHeight="1" thickBot="1">
      <c r="A8" s="66"/>
      <c r="B8" s="126"/>
      <c r="C8" s="126"/>
      <c r="D8" s="126"/>
      <c r="E8" s="90"/>
      <c r="F8" s="48"/>
      <c r="G8" s="45"/>
      <c r="H8" s="126"/>
      <c r="I8" s="126"/>
      <c r="J8" s="129"/>
      <c r="K8" s="131"/>
    </row>
    <row r="9" spans="1:11" ht="12.6" customHeight="1">
      <c r="A9" s="143" t="s">
        <v>11</v>
      </c>
      <c r="B9" s="146">
        <v>1391517</v>
      </c>
      <c r="C9" s="146">
        <v>3787</v>
      </c>
      <c r="D9" s="146">
        <v>798652</v>
      </c>
      <c r="E9" s="173">
        <v>537194</v>
      </c>
      <c r="F9" s="176">
        <v>0</v>
      </c>
      <c r="G9" s="146">
        <v>5962</v>
      </c>
      <c r="H9" s="146">
        <v>13567</v>
      </c>
      <c r="I9" s="216">
        <v>10771</v>
      </c>
      <c r="J9" s="146">
        <v>1789</v>
      </c>
      <c r="K9" s="173">
        <v>19794</v>
      </c>
    </row>
    <row r="10" spans="1:11" ht="11.1" customHeight="1">
      <c r="A10" s="155" t="s">
        <v>198</v>
      </c>
      <c r="B10" s="79"/>
      <c r="C10" s="79"/>
      <c r="D10" s="79"/>
      <c r="E10" s="72"/>
      <c r="F10" s="73"/>
      <c r="G10" s="79"/>
      <c r="H10" s="79"/>
      <c r="I10" s="79"/>
      <c r="J10" s="79"/>
      <c r="K10" s="72"/>
    </row>
    <row r="11" spans="1:11" ht="12.6" customHeight="1">
      <c r="A11" s="156" t="s">
        <v>161</v>
      </c>
      <c r="B11" s="158">
        <v>380307</v>
      </c>
      <c r="C11" s="158">
        <v>501</v>
      </c>
      <c r="D11" s="158">
        <v>203213</v>
      </c>
      <c r="E11" s="178">
        <v>167228</v>
      </c>
      <c r="F11" s="180">
        <v>0</v>
      </c>
      <c r="G11" s="158">
        <v>473</v>
      </c>
      <c r="H11" s="158">
        <v>1351</v>
      </c>
      <c r="I11" s="158">
        <v>3009</v>
      </c>
      <c r="J11" s="193">
        <v>0</v>
      </c>
      <c r="K11" s="218">
        <v>4533</v>
      </c>
    </row>
    <row r="12" spans="1:11" ht="11.1" customHeight="1">
      <c r="A12" s="154" t="s">
        <v>173</v>
      </c>
      <c r="B12" s="81"/>
      <c r="C12" s="81"/>
      <c r="D12" s="81"/>
      <c r="E12" s="76"/>
      <c r="F12" s="77"/>
      <c r="G12" s="81"/>
      <c r="H12" s="81"/>
      <c r="I12" s="81"/>
      <c r="J12" s="81"/>
      <c r="K12" s="76"/>
    </row>
    <row r="13" spans="1:11" ht="12.6" customHeight="1">
      <c r="A13" s="156" t="s">
        <v>307</v>
      </c>
      <c r="B13" s="158">
        <v>278851</v>
      </c>
      <c r="C13" s="158">
        <v>1182</v>
      </c>
      <c r="D13" s="158">
        <v>169727</v>
      </c>
      <c r="E13" s="183">
        <v>93236</v>
      </c>
      <c r="F13" s="185">
        <v>0</v>
      </c>
      <c r="G13" s="158">
        <v>2894</v>
      </c>
      <c r="H13" s="158">
        <v>7657</v>
      </c>
      <c r="I13" s="158">
        <v>2513</v>
      </c>
      <c r="J13" s="193">
        <v>0</v>
      </c>
      <c r="K13" s="218">
        <v>1642</v>
      </c>
    </row>
    <row r="14" spans="1:11" ht="11.1" customHeight="1">
      <c r="A14" s="154" t="s">
        <v>308</v>
      </c>
      <c r="B14" s="81"/>
      <c r="C14" s="81"/>
      <c r="D14" s="81"/>
      <c r="E14" s="76"/>
      <c r="F14" s="77"/>
      <c r="G14" s="81"/>
      <c r="H14" s="81"/>
      <c r="I14" s="81"/>
      <c r="J14" s="81"/>
      <c r="K14" s="76"/>
    </row>
    <row r="15" spans="1:11" ht="12.6" customHeight="1">
      <c r="A15" s="156" t="s">
        <v>309</v>
      </c>
      <c r="B15" s="158">
        <v>317710</v>
      </c>
      <c r="C15" s="158">
        <v>752</v>
      </c>
      <c r="D15" s="158">
        <v>178919</v>
      </c>
      <c r="E15" s="183">
        <v>126504</v>
      </c>
      <c r="F15" s="185">
        <v>0</v>
      </c>
      <c r="G15" s="158">
        <v>700</v>
      </c>
      <c r="H15" s="193">
        <v>0</v>
      </c>
      <c r="I15" s="158">
        <v>2847</v>
      </c>
      <c r="J15" s="158">
        <v>1789</v>
      </c>
      <c r="K15" s="218">
        <v>6199</v>
      </c>
    </row>
    <row r="16" spans="1:11" ht="11.1" customHeight="1">
      <c r="A16" s="154" t="s">
        <v>310</v>
      </c>
      <c r="B16" s="81"/>
      <c r="C16" s="81"/>
      <c r="D16" s="81"/>
      <c r="E16" s="76"/>
      <c r="F16" s="77"/>
      <c r="G16" s="81"/>
      <c r="H16" s="81"/>
      <c r="I16" s="81"/>
      <c r="J16" s="81"/>
      <c r="K16" s="76"/>
    </row>
    <row r="17" spans="1:11" ht="12.6" customHeight="1">
      <c r="A17" s="156" t="s">
        <v>311</v>
      </c>
      <c r="B17" s="164">
        <v>92409</v>
      </c>
      <c r="C17" s="164">
        <v>391</v>
      </c>
      <c r="D17" s="164">
        <v>55027</v>
      </c>
      <c r="E17" s="183">
        <v>33584</v>
      </c>
      <c r="F17" s="185">
        <v>0</v>
      </c>
      <c r="G17" s="197">
        <v>0</v>
      </c>
      <c r="H17" s="197">
        <v>0</v>
      </c>
      <c r="I17" s="164">
        <v>757</v>
      </c>
      <c r="J17" s="197">
        <v>0</v>
      </c>
      <c r="K17" s="183">
        <v>2649</v>
      </c>
    </row>
    <row r="18" spans="1:11" ht="11.1" customHeight="1" thickBot="1">
      <c r="A18" s="170" t="s">
        <v>312</v>
      </c>
      <c r="B18" s="98"/>
      <c r="C18" s="98"/>
      <c r="D18" s="98"/>
      <c r="E18" s="103"/>
      <c r="F18" s="104"/>
      <c r="G18" s="98"/>
      <c r="H18" s="98"/>
      <c r="I18" s="98"/>
      <c r="J18" s="98"/>
      <c r="K18" s="103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4"/>
      <c r="K19" s="4"/>
    </row>
    <row r="20" spans="1:11" ht="15" customHeight="1">
      <c r="A20" s="2" t="s">
        <v>140</v>
      </c>
      <c r="B20" s="28" t="s">
        <v>143</v>
      </c>
      <c r="C20" s="28" t="s">
        <v>66</v>
      </c>
      <c r="D20" s="28" t="s">
        <v>141</v>
      </c>
      <c r="E20" s="28" t="s">
        <v>65</v>
      </c>
      <c r="F20" s="32" t="s">
        <v>7</v>
      </c>
      <c r="G20" s="34" t="s">
        <v>36</v>
      </c>
      <c r="H20" s="28" t="s">
        <v>2</v>
      </c>
      <c r="I20" s="124" t="s">
        <v>142</v>
      </c>
      <c r="J20" s="3"/>
      <c r="K20" s="3"/>
    </row>
    <row r="21" spans="1:11" ht="15" customHeight="1">
      <c r="A21" s="20" t="s">
        <v>29</v>
      </c>
      <c r="B21" s="29"/>
      <c r="C21" s="29"/>
      <c r="D21" s="29"/>
      <c r="E21" s="29"/>
      <c r="F21" s="33"/>
      <c r="G21" s="35"/>
      <c r="H21" s="29"/>
      <c r="I21" s="15" t="s">
        <v>3</v>
      </c>
      <c r="J21" s="26" t="s">
        <v>8</v>
      </c>
      <c r="K21" s="27" t="s">
        <v>31</v>
      </c>
    </row>
    <row r="22" spans="1:11" ht="15" customHeight="1">
      <c r="A22" s="65" t="s">
        <v>52</v>
      </c>
      <c r="B22" s="31" t="s">
        <v>49</v>
      </c>
      <c r="C22" s="31" t="s">
        <v>63</v>
      </c>
      <c r="D22" s="31" t="s">
        <v>62</v>
      </c>
      <c r="E22" s="31" t="s">
        <v>64</v>
      </c>
      <c r="F22" s="31" t="s">
        <v>53</v>
      </c>
      <c r="G22" s="31" t="s">
        <v>37</v>
      </c>
      <c r="H22" s="31" t="s">
        <v>30</v>
      </c>
      <c r="I22" s="24" t="s">
        <v>3</v>
      </c>
      <c r="J22" s="31" t="s">
        <v>32</v>
      </c>
      <c r="K22" s="127" t="s">
        <v>33</v>
      </c>
    </row>
    <row r="23" spans="1:11" ht="27" customHeight="1" thickBot="1">
      <c r="A23" s="125"/>
      <c r="B23" s="126"/>
      <c r="C23" s="126"/>
      <c r="D23" s="126"/>
      <c r="E23" s="126"/>
      <c r="F23" s="126"/>
      <c r="G23" s="126"/>
      <c r="H23" s="126"/>
      <c r="I23" s="19" t="s">
        <v>3</v>
      </c>
      <c r="J23" s="126"/>
      <c r="K23" s="128"/>
    </row>
    <row r="24" spans="1:11" ht="12.6" customHeight="1">
      <c r="A24" s="143" t="s">
        <v>11</v>
      </c>
      <c r="B24" s="146">
        <v>1391517</v>
      </c>
      <c r="C24" s="146">
        <v>137040</v>
      </c>
      <c r="D24" s="146">
        <v>1511</v>
      </c>
      <c r="E24" s="146">
        <v>1091380</v>
      </c>
      <c r="F24" s="146">
        <v>3858</v>
      </c>
      <c r="G24" s="213">
        <v>0</v>
      </c>
      <c r="H24" s="146">
        <v>12184</v>
      </c>
      <c r="I24" s="216">
        <v>145544</v>
      </c>
      <c r="J24" s="146">
        <v>70864</v>
      </c>
      <c r="K24" s="173">
        <v>1041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79"/>
      <c r="K25" s="72"/>
    </row>
    <row r="26" spans="1:11" ht="12.6" customHeight="1">
      <c r="A26" s="156" t="s">
        <v>161</v>
      </c>
      <c r="B26" s="158">
        <v>380307</v>
      </c>
      <c r="C26" s="158">
        <v>34160</v>
      </c>
      <c r="D26" s="158">
        <v>43</v>
      </c>
      <c r="E26" s="158">
        <v>298983</v>
      </c>
      <c r="F26" s="158">
        <v>807</v>
      </c>
      <c r="G26" s="193">
        <v>0</v>
      </c>
      <c r="H26" s="158">
        <v>3410</v>
      </c>
      <c r="I26" s="158">
        <v>42903</v>
      </c>
      <c r="J26" s="158">
        <v>15114</v>
      </c>
      <c r="K26" s="218">
        <v>328</v>
      </c>
    </row>
    <row r="27" spans="1:11" ht="11.1" customHeight="1">
      <c r="A27" s="154" t="s">
        <v>173</v>
      </c>
      <c r="B27" s="81"/>
      <c r="C27" s="81"/>
      <c r="D27" s="81"/>
      <c r="E27" s="81"/>
      <c r="F27" s="81"/>
      <c r="G27" s="81"/>
      <c r="H27" s="81"/>
      <c r="I27" s="81"/>
      <c r="J27" s="81"/>
      <c r="K27" s="76"/>
    </row>
    <row r="28" spans="1:11" ht="12.6" customHeight="1">
      <c r="A28" s="156" t="s">
        <v>307</v>
      </c>
      <c r="B28" s="158">
        <v>278851</v>
      </c>
      <c r="C28" s="158">
        <v>27562</v>
      </c>
      <c r="D28" s="158">
        <v>38</v>
      </c>
      <c r="E28" s="158">
        <v>220143</v>
      </c>
      <c r="F28" s="158">
        <v>1131</v>
      </c>
      <c r="G28" s="193">
        <v>0</v>
      </c>
      <c r="H28" s="158">
        <v>2467</v>
      </c>
      <c r="I28" s="158">
        <v>27510</v>
      </c>
      <c r="J28" s="158">
        <v>13430</v>
      </c>
      <c r="K28" s="218">
        <v>19</v>
      </c>
    </row>
    <row r="29" spans="1:11" ht="11.1" customHeight="1">
      <c r="A29" s="154" t="s">
        <v>308</v>
      </c>
      <c r="B29" s="81"/>
      <c r="C29" s="81"/>
      <c r="D29" s="81"/>
      <c r="E29" s="81"/>
      <c r="F29" s="81"/>
      <c r="G29" s="81"/>
      <c r="H29" s="81"/>
      <c r="I29" s="81"/>
      <c r="J29" s="81"/>
      <c r="K29" s="76"/>
    </row>
    <row r="30" spans="1:11" ht="12.6" customHeight="1">
      <c r="A30" s="156" t="s">
        <v>309</v>
      </c>
      <c r="B30" s="158">
        <v>317710</v>
      </c>
      <c r="C30" s="158">
        <v>20649</v>
      </c>
      <c r="D30" s="158">
        <v>1422</v>
      </c>
      <c r="E30" s="158">
        <v>259162</v>
      </c>
      <c r="F30" s="158">
        <v>804</v>
      </c>
      <c r="G30" s="193">
        <v>0</v>
      </c>
      <c r="H30" s="158">
        <v>2550</v>
      </c>
      <c r="I30" s="158">
        <v>33123</v>
      </c>
      <c r="J30" s="158">
        <v>18730</v>
      </c>
      <c r="K30" s="218">
        <v>372</v>
      </c>
    </row>
    <row r="31" spans="1:11" ht="11.1" customHeight="1">
      <c r="A31" s="154" t="s">
        <v>310</v>
      </c>
      <c r="B31" s="81"/>
      <c r="C31" s="81"/>
      <c r="D31" s="81"/>
      <c r="E31" s="81"/>
      <c r="F31" s="81"/>
      <c r="G31" s="81"/>
      <c r="H31" s="81"/>
      <c r="I31" s="81"/>
      <c r="J31" s="81"/>
      <c r="K31" s="76"/>
    </row>
    <row r="32" spans="1:11" ht="12.6" customHeight="1">
      <c r="A32" s="156" t="s">
        <v>311</v>
      </c>
      <c r="B32" s="164">
        <v>92409</v>
      </c>
      <c r="C32" s="164">
        <v>12212</v>
      </c>
      <c r="D32" s="164">
        <v>1</v>
      </c>
      <c r="E32" s="164">
        <v>69632</v>
      </c>
      <c r="F32" s="164">
        <v>336</v>
      </c>
      <c r="G32" s="197">
        <v>0</v>
      </c>
      <c r="H32" s="164">
        <v>1005</v>
      </c>
      <c r="I32" s="164">
        <v>9222</v>
      </c>
      <c r="J32" s="164">
        <v>4851</v>
      </c>
      <c r="K32" s="199">
        <v>0</v>
      </c>
    </row>
    <row r="33" spans="1:11" ht="11.1" customHeight="1" thickBot="1">
      <c r="A33" s="170" t="s">
        <v>312</v>
      </c>
      <c r="B33" s="98"/>
      <c r="C33" s="98"/>
      <c r="D33" s="98"/>
      <c r="E33" s="98"/>
      <c r="F33" s="98"/>
      <c r="G33" s="98"/>
      <c r="H33" s="98"/>
      <c r="I33" s="98"/>
      <c r="J33" s="98"/>
      <c r="K33" s="103"/>
    </row>
    <row r="34" spans="1:11" ht="13.5" customHeight="1">
      <c r="A34" s="7" t="s">
        <v>197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 t="s">
        <v>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10"/>
    </row>
    <row r="42" ht="13.5" customHeight="1"/>
    <row r="43" ht="13.5" customHeight="1"/>
  </sheetData>
  <mergeCells count="131">
    <mergeCell ref="J5:J6"/>
    <mergeCell ref="E11:F12"/>
    <mergeCell ref="E13:F14"/>
    <mergeCell ref="E15:F16"/>
    <mergeCell ref="K15:K16"/>
    <mergeCell ref="J9:J10"/>
    <mergeCell ref="H13:H14"/>
    <mergeCell ref="G13:G14"/>
    <mergeCell ref="J17:J18"/>
    <mergeCell ref="J15:J16"/>
    <mergeCell ref="I13:I14"/>
    <mergeCell ref="J11:J12"/>
    <mergeCell ref="G9:G10"/>
    <mergeCell ref="H9:H10"/>
    <mergeCell ref="I9:I10"/>
    <mergeCell ref="F32:F33"/>
    <mergeCell ref="G32:G33"/>
    <mergeCell ref="B32:B33"/>
    <mergeCell ref="C32:C33"/>
    <mergeCell ref="D32:D33"/>
    <mergeCell ref="E32:E33"/>
    <mergeCell ref="G30:G31"/>
    <mergeCell ref="H30:H31"/>
    <mergeCell ref="I30:I31"/>
    <mergeCell ref="J32:J33"/>
    <mergeCell ref="K32:K33"/>
    <mergeCell ref="J30:J31"/>
    <mergeCell ref="K30:K31"/>
    <mergeCell ref="H32:H33"/>
    <mergeCell ref="I32:I33"/>
    <mergeCell ref="G28:G29"/>
    <mergeCell ref="H28:H29"/>
    <mergeCell ref="I28:I29"/>
    <mergeCell ref="J28:J29"/>
    <mergeCell ref="K28:K29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K26:K27"/>
    <mergeCell ref="B28:B29"/>
    <mergeCell ref="C28:C29"/>
    <mergeCell ref="D28:D29"/>
    <mergeCell ref="E28:E29"/>
    <mergeCell ref="F28:F29"/>
    <mergeCell ref="H24:H25"/>
    <mergeCell ref="I24:I25"/>
    <mergeCell ref="B22:B23"/>
    <mergeCell ref="J24:J25"/>
    <mergeCell ref="K24:K25"/>
    <mergeCell ref="B26:B27"/>
    <mergeCell ref="C26:C27"/>
    <mergeCell ref="D26:D27"/>
    <mergeCell ref="E26:E27"/>
    <mergeCell ref="F26:F27"/>
    <mergeCell ref="B24:B25"/>
    <mergeCell ref="C24:C25"/>
    <mergeCell ref="D24:D25"/>
    <mergeCell ref="E24:E25"/>
    <mergeCell ref="F24:F25"/>
    <mergeCell ref="G24:G25"/>
    <mergeCell ref="B17:B18"/>
    <mergeCell ref="C17:C18"/>
    <mergeCell ref="D17:D18"/>
    <mergeCell ref="G17:G18"/>
    <mergeCell ref="H17:H18"/>
    <mergeCell ref="I17:I18"/>
    <mergeCell ref="E17:F18"/>
    <mergeCell ref="K17:K18"/>
    <mergeCell ref="K13:K14"/>
    <mergeCell ref="B15:B16"/>
    <mergeCell ref="C15:C16"/>
    <mergeCell ref="D15:D16"/>
    <mergeCell ref="G15:G16"/>
    <mergeCell ref="H15:H16"/>
    <mergeCell ref="I15:I16"/>
    <mergeCell ref="B13:B14"/>
    <mergeCell ref="C13:C14"/>
    <mergeCell ref="D13:D14"/>
    <mergeCell ref="K9:K10"/>
    <mergeCell ref="B11:B12"/>
    <mergeCell ref="C11:C12"/>
    <mergeCell ref="D11:D12"/>
    <mergeCell ref="G11:G12"/>
    <mergeCell ref="H11:H12"/>
    <mergeCell ref="I11:I12"/>
    <mergeCell ref="K11:K12"/>
    <mergeCell ref="J13:J14"/>
    <mergeCell ref="C4:D4"/>
    <mergeCell ref="E4:F4"/>
    <mergeCell ref="B9:B10"/>
    <mergeCell ref="C9:C10"/>
    <mergeCell ref="D9:D10"/>
    <mergeCell ref="E9:F10"/>
    <mergeCell ref="E5:F6"/>
    <mergeCell ref="E7:F8"/>
    <mergeCell ref="A1:K1"/>
    <mergeCell ref="A7:A8"/>
    <mergeCell ref="B7:B8"/>
    <mergeCell ref="I20:K20"/>
    <mergeCell ref="B20:B21"/>
    <mergeCell ref="K7:K8"/>
    <mergeCell ref="D7:D8"/>
    <mergeCell ref="G7:G8"/>
    <mergeCell ref="A3:K3"/>
    <mergeCell ref="A2:K2"/>
    <mergeCell ref="J22:J23"/>
    <mergeCell ref="K22:K23"/>
    <mergeCell ref="C7:C8"/>
    <mergeCell ref="G5:G6"/>
    <mergeCell ref="H5:H6"/>
    <mergeCell ref="C5:C6"/>
    <mergeCell ref="D5:D6"/>
    <mergeCell ref="J7:J8"/>
    <mergeCell ref="I7:I8"/>
    <mergeCell ref="H7:H8"/>
    <mergeCell ref="A22:A23"/>
    <mergeCell ref="H22:H23"/>
    <mergeCell ref="E20:E21"/>
    <mergeCell ref="F22:F23"/>
    <mergeCell ref="E22:E23"/>
    <mergeCell ref="C22:C23"/>
    <mergeCell ref="G22:G23"/>
    <mergeCell ref="C20:C21"/>
    <mergeCell ref="D22:D23"/>
    <mergeCell ref="D20:D21"/>
  </mergeCells>
  <printOptions horizontalCentered="1"/>
  <pageMargins left="0.74803149606299213" right="0.59055118110236227" top="0.39370078740157483" bottom="0.19685039370078741" header="0" footer="0.39370078740157483"/>
  <pageSetup paperSize="9" firstPageNumber="131" orientation="landscape" useFirstPageNumber="1"/>
  <headerFooter alignWithMargins="0">
    <oddFooter>&amp;L&amp;9 &amp;C&amp;"Times New Roman"&amp;9  - &amp;p -&amp;R&amp;9 </oddFooter>
  </headerFooter>
</worksheet>
</file>

<file path=xl/worksheets/sheet1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9.625" customWidth="1"/>
    <col min="3" max="3" width="10.625" customWidth="1"/>
    <col min="4" max="4" width="15.375" customWidth="1"/>
    <col min="5" max="5" width="10.625" customWidth="1"/>
    <col min="6" max="6" width="9.125" customWidth="1"/>
    <col min="7" max="7" width="15.125" customWidth="1"/>
    <col min="8" max="8" width="10.625" customWidth="1"/>
    <col min="9" max="9" width="7.625" customWidth="1"/>
    <col min="10" max="10" width="10.375" customWidth="1"/>
    <col min="11" max="11" width="7.625" customWidth="1"/>
  </cols>
  <sheetData>
    <row r="1" spans="1:11" ht="21" customHeight="1">
      <c r="A1" s="86" t="s">
        <v>164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165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159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28" t="s">
        <v>0</v>
      </c>
      <c r="C5" s="28" t="s">
        <v>59</v>
      </c>
      <c r="D5" s="28" t="s">
        <v>138</v>
      </c>
      <c r="E5" s="111" t="s">
        <v>191</v>
      </c>
      <c r="F5" s="112"/>
      <c r="G5" s="28" t="s">
        <v>193</v>
      </c>
      <c r="H5" s="28" t="s">
        <v>58</v>
      </c>
      <c r="I5" s="62" t="s">
        <v>6</v>
      </c>
      <c r="J5" s="28" t="s">
        <v>61</v>
      </c>
      <c r="K5" s="63" t="s">
        <v>1</v>
      </c>
    </row>
    <row r="6" spans="1:11" ht="15" customHeight="1">
      <c r="A6" s="30" t="s">
        <v>69</v>
      </c>
      <c r="B6" s="29"/>
      <c r="C6" s="29"/>
      <c r="D6" s="29"/>
      <c r="E6" s="113"/>
      <c r="F6" s="114"/>
      <c r="G6" s="29"/>
      <c r="H6" s="29"/>
      <c r="I6" s="14"/>
      <c r="J6" s="29"/>
      <c r="K6" s="64"/>
    </row>
    <row r="7" spans="1:11" ht="15" customHeight="1">
      <c r="A7" s="65" t="s">
        <v>52</v>
      </c>
      <c r="B7" s="31" t="s">
        <v>23</v>
      </c>
      <c r="C7" s="31" t="s">
        <v>55</v>
      </c>
      <c r="D7" s="31" t="s">
        <v>41</v>
      </c>
      <c r="E7" s="89" t="s">
        <v>192</v>
      </c>
      <c r="F7" s="110"/>
      <c r="G7" s="67" t="s">
        <v>194</v>
      </c>
      <c r="H7" s="31" t="s">
        <v>56</v>
      </c>
      <c r="I7" s="31" t="s">
        <v>47</v>
      </c>
      <c r="J7" s="31" t="s">
        <v>57</v>
      </c>
      <c r="K7" s="130" t="s">
        <v>24</v>
      </c>
    </row>
    <row r="8" spans="1:11" ht="27" customHeight="1" thickBot="1">
      <c r="A8" s="66"/>
      <c r="B8" s="126"/>
      <c r="C8" s="126"/>
      <c r="D8" s="126"/>
      <c r="E8" s="90"/>
      <c r="F8" s="48"/>
      <c r="G8" s="45"/>
      <c r="H8" s="126"/>
      <c r="I8" s="126"/>
      <c r="J8" s="129"/>
      <c r="K8" s="131"/>
    </row>
    <row r="9" spans="1:11" ht="12.6" customHeight="1">
      <c r="A9" s="142" t="s">
        <v>160</v>
      </c>
      <c r="B9" s="145">
        <v>76591</v>
      </c>
      <c r="C9" s="145">
        <v>138</v>
      </c>
      <c r="D9" s="145">
        <v>49682</v>
      </c>
      <c r="E9" s="172">
        <v>24897</v>
      </c>
      <c r="F9" s="175">
        <v>0</v>
      </c>
      <c r="G9" s="189">
        <v>0</v>
      </c>
      <c r="H9" s="189">
        <v>0</v>
      </c>
      <c r="I9" s="215">
        <v>405</v>
      </c>
      <c r="J9" s="189">
        <v>0</v>
      </c>
      <c r="K9" s="172">
        <v>1469</v>
      </c>
    </row>
    <row r="10" spans="1:11" ht="11.1" customHeight="1">
      <c r="A10" s="154" t="s">
        <v>163</v>
      </c>
      <c r="B10" s="79"/>
      <c r="C10" s="79"/>
      <c r="D10" s="79"/>
      <c r="E10" s="72"/>
      <c r="F10" s="73"/>
      <c r="G10" s="79"/>
      <c r="H10" s="79"/>
      <c r="I10" s="79"/>
      <c r="J10" s="79"/>
      <c r="K10" s="72"/>
    </row>
    <row r="11" spans="1:11" ht="12.6" customHeight="1">
      <c r="A11" s="156" t="s">
        <v>313</v>
      </c>
      <c r="B11" s="158">
        <v>88391</v>
      </c>
      <c r="C11" s="158">
        <v>266</v>
      </c>
      <c r="D11" s="158">
        <v>53238</v>
      </c>
      <c r="E11" s="178">
        <v>29478</v>
      </c>
      <c r="F11" s="180">
        <v>0</v>
      </c>
      <c r="G11" s="193">
        <v>0</v>
      </c>
      <c r="H11" s="158">
        <v>4559</v>
      </c>
      <c r="I11" s="158">
        <v>439</v>
      </c>
      <c r="J11" s="193">
        <v>0</v>
      </c>
      <c r="K11" s="218">
        <v>411</v>
      </c>
    </row>
    <row r="12" spans="1:11" ht="11.1" customHeight="1">
      <c r="A12" s="154" t="s">
        <v>314</v>
      </c>
      <c r="B12" s="81"/>
      <c r="C12" s="81"/>
      <c r="D12" s="81"/>
      <c r="E12" s="76"/>
      <c r="F12" s="77"/>
      <c r="G12" s="81"/>
      <c r="H12" s="81"/>
      <c r="I12" s="81"/>
      <c r="J12" s="81"/>
      <c r="K12" s="76"/>
    </row>
    <row r="13" spans="1:11" ht="12.6" customHeight="1">
      <c r="A13" s="156" t="s">
        <v>315</v>
      </c>
      <c r="B13" s="158">
        <v>81398</v>
      </c>
      <c r="C13" s="158">
        <v>358</v>
      </c>
      <c r="D13" s="158">
        <v>38865</v>
      </c>
      <c r="E13" s="183">
        <v>39646</v>
      </c>
      <c r="F13" s="185">
        <v>0</v>
      </c>
      <c r="G13" s="193">
        <v>0</v>
      </c>
      <c r="H13" s="193">
        <v>0</v>
      </c>
      <c r="I13" s="158">
        <v>442</v>
      </c>
      <c r="J13" s="193">
        <v>0</v>
      </c>
      <c r="K13" s="218">
        <v>2087</v>
      </c>
    </row>
    <row r="14" spans="1:11" ht="11.1" customHeight="1">
      <c r="A14" s="154" t="s">
        <v>316</v>
      </c>
      <c r="B14" s="81"/>
      <c r="C14" s="81"/>
      <c r="D14" s="81"/>
      <c r="E14" s="76"/>
      <c r="F14" s="77"/>
      <c r="G14" s="81"/>
      <c r="H14" s="81"/>
      <c r="I14" s="81"/>
      <c r="J14" s="81"/>
      <c r="K14" s="76"/>
    </row>
    <row r="15" spans="1:11" ht="12.6" customHeight="1">
      <c r="A15" s="156" t="s">
        <v>317</v>
      </c>
      <c r="B15" s="158">
        <v>75860</v>
      </c>
      <c r="C15" s="158">
        <v>198</v>
      </c>
      <c r="D15" s="158">
        <v>49982</v>
      </c>
      <c r="E15" s="183">
        <v>22621</v>
      </c>
      <c r="F15" s="185">
        <v>0</v>
      </c>
      <c r="G15" s="158">
        <v>1895</v>
      </c>
      <c r="H15" s="193">
        <v>0</v>
      </c>
      <c r="I15" s="158">
        <v>358</v>
      </c>
      <c r="J15" s="193">
        <v>0</v>
      </c>
      <c r="K15" s="218">
        <v>805</v>
      </c>
    </row>
    <row r="16" spans="1:11" ht="11.1" customHeight="1">
      <c r="A16" s="154" t="s">
        <v>318</v>
      </c>
      <c r="B16" s="81"/>
      <c r="C16" s="81"/>
      <c r="D16" s="81"/>
      <c r="E16" s="76"/>
      <c r="F16" s="77"/>
      <c r="G16" s="81"/>
      <c r="H16" s="81"/>
      <c r="I16" s="81"/>
      <c r="J16" s="81"/>
      <c r="K16" s="76"/>
    </row>
    <row r="17" spans="1:11" ht="12.6" customHeight="1">
      <c r="A17" s="40"/>
      <c r="B17" s="97"/>
      <c r="C17" s="97"/>
      <c r="D17" s="97"/>
      <c r="E17" s="95"/>
      <c r="F17" s="96"/>
      <c r="G17" s="97"/>
      <c r="H17" s="97"/>
      <c r="I17" s="97"/>
      <c r="J17" s="97"/>
      <c r="K17" s="95"/>
    </row>
    <row r="18" spans="1:11" ht="11.1" customHeight="1" thickBot="1">
      <c r="A18" s="42"/>
      <c r="B18" s="98"/>
      <c r="C18" s="98"/>
      <c r="D18" s="98"/>
      <c r="E18" s="103"/>
      <c r="F18" s="104"/>
      <c r="G18" s="98"/>
      <c r="H18" s="98"/>
      <c r="I18" s="98"/>
      <c r="J18" s="98"/>
      <c r="K18" s="103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4"/>
      <c r="K19" s="4"/>
    </row>
    <row r="20" spans="1:11" ht="15" customHeight="1">
      <c r="A20" s="2" t="s">
        <v>140</v>
      </c>
      <c r="B20" s="28" t="s">
        <v>143</v>
      </c>
      <c r="C20" s="28" t="s">
        <v>66</v>
      </c>
      <c r="D20" s="28" t="s">
        <v>141</v>
      </c>
      <c r="E20" s="28" t="s">
        <v>65</v>
      </c>
      <c r="F20" s="32" t="s">
        <v>7</v>
      </c>
      <c r="G20" s="34" t="s">
        <v>36</v>
      </c>
      <c r="H20" s="28" t="s">
        <v>2</v>
      </c>
      <c r="I20" s="124" t="s">
        <v>142</v>
      </c>
      <c r="J20" s="3"/>
      <c r="K20" s="3"/>
    </row>
    <row r="21" spans="1:11" ht="15" customHeight="1">
      <c r="A21" s="20" t="s">
        <v>29</v>
      </c>
      <c r="B21" s="29"/>
      <c r="C21" s="29"/>
      <c r="D21" s="29"/>
      <c r="E21" s="29"/>
      <c r="F21" s="33"/>
      <c r="G21" s="35"/>
      <c r="H21" s="29"/>
      <c r="I21" s="15" t="s">
        <v>3</v>
      </c>
      <c r="J21" s="26" t="s">
        <v>8</v>
      </c>
      <c r="K21" s="27" t="s">
        <v>31</v>
      </c>
    </row>
    <row r="22" spans="1:11" ht="15" customHeight="1">
      <c r="A22" s="65" t="s">
        <v>52</v>
      </c>
      <c r="B22" s="31" t="s">
        <v>49</v>
      </c>
      <c r="C22" s="31" t="s">
        <v>63</v>
      </c>
      <c r="D22" s="31" t="s">
        <v>62</v>
      </c>
      <c r="E22" s="31" t="s">
        <v>64</v>
      </c>
      <c r="F22" s="31" t="s">
        <v>53</v>
      </c>
      <c r="G22" s="31" t="s">
        <v>37</v>
      </c>
      <c r="H22" s="31" t="s">
        <v>30</v>
      </c>
      <c r="I22" s="24" t="s">
        <v>3</v>
      </c>
      <c r="J22" s="31" t="s">
        <v>32</v>
      </c>
      <c r="K22" s="127" t="s">
        <v>33</v>
      </c>
    </row>
    <row r="23" spans="1:11" ht="27" customHeight="1" thickBot="1">
      <c r="A23" s="66"/>
      <c r="B23" s="126"/>
      <c r="C23" s="126"/>
      <c r="D23" s="126"/>
      <c r="E23" s="126"/>
      <c r="F23" s="126"/>
      <c r="G23" s="126"/>
      <c r="H23" s="126"/>
      <c r="I23" s="19" t="s">
        <v>3</v>
      </c>
      <c r="J23" s="126"/>
      <c r="K23" s="128"/>
    </row>
    <row r="24" spans="1:11" ht="12.6" customHeight="1">
      <c r="A24" s="142" t="s">
        <v>160</v>
      </c>
      <c r="B24" s="145">
        <v>76591</v>
      </c>
      <c r="C24" s="145">
        <v>12975</v>
      </c>
      <c r="D24" s="145">
        <v>2</v>
      </c>
      <c r="E24" s="145">
        <v>55610</v>
      </c>
      <c r="F24" s="145">
        <v>119</v>
      </c>
      <c r="G24" s="189">
        <v>0</v>
      </c>
      <c r="H24" s="145">
        <v>592</v>
      </c>
      <c r="I24" s="215">
        <v>7293</v>
      </c>
      <c r="J24" s="145">
        <v>5162</v>
      </c>
      <c r="K24" s="172">
        <v>6</v>
      </c>
    </row>
    <row r="25" spans="1:11" ht="11.1" customHeight="1">
      <c r="A25" s="154" t="s">
        <v>163</v>
      </c>
      <c r="B25" s="79"/>
      <c r="C25" s="79"/>
      <c r="D25" s="79"/>
      <c r="E25" s="79"/>
      <c r="F25" s="79"/>
      <c r="G25" s="79"/>
      <c r="H25" s="79"/>
      <c r="I25" s="79"/>
      <c r="J25" s="79"/>
      <c r="K25" s="72"/>
    </row>
    <row r="26" spans="1:11" ht="12.6" customHeight="1">
      <c r="A26" s="156" t="s">
        <v>313</v>
      </c>
      <c r="B26" s="158">
        <v>88391</v>
      </c>
      <c r="C26" s="158">
        <v>10405</v>
      </c>
      <c r="D26" s="158">
        <v>4</v>
      </c>
      <c r="E26" s="158">
        <v>67338</v>
      </c>
      <c r="F26" s="158">
        <v>233</v>
      </c>
      <c r="G26" s="193">
        <v>0</v>
      </c>
      <c r="H26" s="158">
        <v>933</v>
      </c>
      <c r="I26" s="158">
        <v>9479</v>
      </c>
      <c r="J26" s="158">
        <v>5408</v>
      </c>
      <c r="K26" s="218">
        <v>0</v>
      </c>
    </row>
    <row r="27" spans="1:11" ht="11.1" customHeight="1">
      <c r="A27" s="154" t="s">
        <v>314</v>
      </c>
      <c r="B27" s="81"/>
      <c r="C27" s="81"/>
      <c r="D27" s="81"/>
      <c r="E27" s="81"/>
      <c r="F27" s="81"/>
      <c r="G27" s="81"/>
      <c r="H27" s="81"/>
      <c r="I27" s="81"/>
      <c r="J27" s="81"/>
      <c r="K27" s="76"/>
    </row>
    <row r="28" spans="1:11" ht="12.6" customHeight="1">
      <c r="A28" s="156" t="s">
        <v>315</v>
      </c>
      <c r="B28" s="158">
        <v>81398</v>
      </c>
      <c r="C28" s="158">
        <v>11237</v>
      </c>
      <c r="D28" s="193">
        <v>0</v>
      </c>
      <c r="E28" s="158">
        <v>61143</v>
      </c>
      <c r="F28" s="158">
        <v>279</v>
      </c>
      <c r="G28" s="193">
        <v>0</v>
      </c>
      <c r="H28" s="158">
        <v>626</v>
      </c>
      <c r="I28" s="158">
        <v>8113</v>
      </c>
      <c r="J28" s="158">
        <v>3291</v>
      </c>
      <c r="K28" s="218">
        <v>4</v>
      </c>
    </row>
    <row r="29" spans="1:11" ht="11.1" customHeight="1">
      <c r="A29" s="154" t="s">
        <v>316</v>
      </c>
      <c r="B29" s="81"/>
      <c r="C29" s="81"/>
      <c r="D29" s="81"/>
      <c r="E29" s="81"/>
      <c r="F29" s="81"/>
      <c r="G29" s="81"/>
      <c r="H29" s="81"/>
      <c r="I29" s="81"/>
      <c r="J29" s="81"/>
      <c r="K29" s="76"/>
    </row>
    <row r="30" spans="1:11" ht="12.6" customHeight="1">
      <c r="A30" s="156" t="s">
        <v>317</v>
      </c>
      <c r="B30" s="158">
        <v>75860</v>
      </c>
      <c r="C30" s="158">
        <v>7840</v>
      </c>
      <c r="D30" s="193">
        <v>0</v>
      </c>
      <c r="E30" s="158">
        <v>59368</v>
      </c>
      <c r="F30" s="158">
        <v>150</v>
      </c>
      <c r="G30" s="193">
        <v>0</v>
      </c>
      <c r="H30" s="158">
        <v>602</v>
      </c>
      <c r="I30" s="158">
        <v>7900</v>
      </c>
      <c r="J30" s="158">
        <v>4878</v>
      </c>
      <c r="K30" s="218">
        <v>313</v>
      </c>
    </row>
    <row r="31" spans="1:11" ht="11.1" customHeight="1">
      <c r="A31" s="154" t="s">
        <v>318</v>
      </c>
      <c r="B31" s="81"/>
      <c r="C31" s="81"/>
      <c r="D31" s="81"/>
      <c r="E31" s="81"/>
      <c r="F31" s="81"/>
      <c r="G31" s="81"/>
      <c r="H31" s="81"/>
      <c r="I31" s="81"/>
      <c r="J31" s="81"/>
      <c r="K31" s="76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7"/>
      <c r="K32" s="95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98"/>
      <c r="K33" s="103"/>
    </row>
    <row r="34" spans="1:11" ht="13.5" customHeight="1">
      <c r="A34" s="3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 t="s">
        <v>79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10"/>
    </row>
    <row r="42" ht="13.5" customHeight="1"/>
    <row r="43" ht="13.5" customHeight="1"/>
  </sheetData>
  <mergeCells count="131">
    <mergeCell ref="K9:K10"/>
    <mergeCell ref="J5:J6"/>
    <mergeCell ref="K7:K8"/>
    <mergeCell ref="J7:J8"/>
    <mergeCell ref="I7:I8"/>
    <mergeCell ref="G22:G23"/>
    <mergeCell ref="H5:H6"/>
    <mergeCell ref="H7:H8"/>
    <mergeCell ref="H11:H12"/>
    <mergeCell ref="G11:G12"/>
    <mergeCell ref="C20:C21"/>
    <mergeCell ref="D22:D23"/>
    <mergeCell ref="D20:D21"/>
    <mergeCell ref="E17:F18"/>
    <mergeCell ref="G7:G8"/>
    <mergeCell ref="C11:C12"/>
    <mergeCell ref="D11:D12"/>
    <mergeCell ref="F22:F23"/>
    <mergeCell ref="E22:E23"/>
    <mergeCell ref="C22:C23"/>
    <mergeCell ref="C5:C6"/>
    <mergeCell ref="D5:D6"/>
    <mergeCell ref="B20:B21"/>
    <mergeCell ref="B9:B10"/>
    <mergeCell ref="E9:F10"/>
    <mergeCell ref="E11:F12"/>
    <mergeCell ref="D7:D8"/>
    <mergeCell ref="E20:E21"/>
    <mergeCell ref="E5:F6"/>
    <mergeCell ref="E7:F8"/>
    <mergeCell ref="A1:K1"/>
    <mergeCell ref="A7:A8"/>
    <mergeCell ref="B7:B8"/>
    <mergeCell ref="A3:K3"/>
    <mergeCell ref="A2:K2"/>
    <mergeCell ref="B22:B23"/>
    <mergeCell ref="J22:J23"/>
    <mergeCell ref="K22:K23"/>
    <mergeCell ref="C7:C8"/>
    <mergeCell ref="A22:A23"/>
    <mergeCell ref="C4:D4"/>
    <mergeCell ref="E4:F4"/>
    <mergeCell ref="D9:D10"/>
    <mergeCell ref="G5:G6"/>
    <mergeCell ref="B13:B14"/>
    <mergeCell ref="C13:C14"/>
    <mergeCell ref="D13:D14"/>
    <mergeCell ref="G9:G10"/>
    <mergeCell ref="E13:F14"/>
    <mergeCell ref="B11:B12"/>
    <mergeCell ref="C15:C16"/>
    <mergeCell ref="I13:I14"/>
    <mergeCell ref="J13:J14"/>
    <mergeCell ref="C9:C10"/>
    <mergeCell ref="G13:G14"/>
    <mergeCell ref="H9:H10"/>
    <mergeCell ref="I9:I10"/>
    <mergeCell ref="J9:J10"/>
    <mergeCell ref="E15:F16"/>
    <mergeCell ref="I11:I12"/>
    <mergeCell ref="I17:I18"/>
    <mergeCell ref="G17:G18"/>
    <mergeCell ref="J11:J12"/>
    <mergeCell ref="K11:K12"/>
    <mergeCell ref="D15:D16"/>
    <mergeCell ref="G15:G16"/>
    <mergeCell ref="H13:H14"/>
    <mergeCell ref="K13:K14"/>
    <mergeCell ref="J15:J16"/>
    <mergeCell ref="K15:K16"/>
    <mergeCell ref="B15:B16"/>
    <mergeCell ref="H15:H16"/>
    <mergeCell ref="I15:I16"/>
    <mergeCell ref="I20:K20"/>
    <mergeCell ref="J17:J18"/>
    <mergeCell ref="K17:K18"/>
    <mergeCell ref="B17:B18"/>
    <mergeCell ref="C17:C18"/>
    <mergeCell ref="D17:D18"/>
    <mergeCell ref="H17:H18"/>
    <mergeCell ref="J24:J25"/>
    <mergeCell ref="K24:K25"/>
    <mergeCell ref="F26:F27"/>
    <mergeCell ref="G26:G27"/>
    <mergeCell ref="H24:H25"/>
    <mergeCell ref="I24:I25"/>
    <mergeCell ref="J26:J27"/>
    <mergeCell ref="K26:K27"/>
    <mergeCell ref="H22:H23"/>
    <mergeCell ref="B24:B25"/>
    <mergeCell ref="C24:C25"/>
    <mergeCell ref="D24:D25"/>
    <mergeCell ref="E24:E25"/>
    <mergeCell ref="F24:F25"/>
    <mergeCell ref="G24:G25"/>
    <mergeCell ref="B28:B29"/>
    <mergeCell ref="C28:C29"/>
    <mergeCell ref="D28:D29"/>
    <mergeCell ref="E28:E29"/>
    <mergeCell ref="F28:F29"/>
    <mergeCell ref="G28:G29"/>
    <mergeCell ref="B26:B27"/>
    <mergeCell ref="C26:C27"/>
    <mergeCell ref="F30:F31"/>
    <mergeCell ref="G30:G31"/>
    <mergeCell ref="H26:H27"/>
    <mergeCell ref="I26:I27"/>
    <mergeCell ref="B30:B31"/>
    <mergeCell ref="C30:C31"/>
    <mergeCell ref="D30:D31"/>
    <mergeCell ref="E30:E31"/>
    <mergeCell ref="D26:D27"/>
    <mergeCell ref="E26:E27"/>
    <mergeCell ref="J28:J29"/>
    <mergeCell ref="K28:K29"/>
    <mergeCell ref="J30:J31"/>
    <mergeCell ref="K30:K31"/>
    <mergeCell ref="H28:H29"/>
    <mergeCell ref="I28:I29"/>
    <mergeCell ref="H30:H31"/>
    <mergeCell ref="I30:I31"/>
    <mergeCell ref="B32:B33"/>
    <mergeCell ref="C32:C33"/>
    <mergeCell ref="D32:D33"/>
    <mergeCell ref="E32:E33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32" orientation="landscape" useFirstPageNumber="1"/>
  <headerFooter alignWithMargins="0">
    <oddFooter>&amp;L&amp;9 &amp;C&amp;"Times New Roman"&amp;9  - &amp;p -&amp;R&amp;9 </oddFooter>
  </headerFooter>
</worksheet>
</file>

<file path=xl/worksheets/sheet1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132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21" t="s">
        <v>11</v>
      </c>
      <c r="B10" s="146">
        <v>999479</v>
      </c>
      <c r="C10" s="146">
        <v>214596</v>
      </c>
      <c r="D10" s="146">
        <v>44436</v>
      </c>
      <c r="E10" s="146">
        <v>431</v>
      </c>
      <c r="F10" s="146">
        <v>10156</v>
      </c>
      <c r="G10" s="146">
        <v>1506</v>
      </c>
      <c r="H10" s="146">
        <v>688456</v>
      </c>
      <c r="I10" s="146">
        <v>11681</v>
      </c>
      <c r="J10" s="146">
        <v>7036</v>
      </c>
      <c r="K10" s="146">
        <v>11827</v>
      </c>
      <c r="L10" s="173">
        <v>9355</v>
      </c>
    </row>
    <row r="11" spans="1:12" ht="11.1" customHeight="1">
      <c r="A11" s="224" t="s">
        <v>198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5" t="s">
        <v>151</v>
      </c>
      <c r="B12" s="158">
        <v>29458</v>
      </c>
      <c r="C12" s="158">
        <v>7259</v>
      </c>
      <c r="D12" s="158">
        <v>1149</v>
      </c>
      <c r="E12" s="193">
        <v>0</v>
      </c>
      <c r="F12" s="193">
        <v>0</v>
      </c>
      <c r="G12" s="158">
        <v>55</v>
      </c>
      <c r="H12" s="158">
        <v>19663</v>
      </c>
      <c r="I12" s="158">
        <v>532</v>
      </c>
      <c r="J12" s="158">
        <v>510</v>
      </c>
      <c r="K12" s="158">
        <v>273</v>
      </c>
      <c r="L12" s="218">
        <v>16</v>
      </c>
    </row>
    <row r="13" spans="1:12" ht="11.1" customHeight="1">
      <c r="A13" s="223" t="s">
        <v>162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5" t="s">
        <v>319</v>
      </c>
      <c r="B14" s="158">
        <v>41898</v>
      </c>
      <c r="C14" s="158">
        <v>8069</v>
      </c>
      <c r="D14" s="158">
        <v>1625</v>
      </c>
      <c r="E14" s="158">
        <v>85</v>
      </c>
      <c r="F14" s="158">
        <v>798</v>
      </c>
      <c r="G14" s="158">
        <v>100</v>
      </c>
      <c r="H14" s="158">
        <v>30960</v>
      </c>
      <c r="I14" s="158">
        <v>1288</v>
      </c>
      <c r="J14" s="158">
        <v>603</v>
      </c>
      <c r="K14" s="158">
        <v>288</v>
      </c>
      <c r="L14" s="218">
        <v>-1918</v>
      </c>
    </row>
    <row r="15" spans="1:12" ht="11.1" customHeight="1">
      <c r="A15" s="223" t="s">
        <v>320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5" t="s">
        <v>321</v>
      </c>
      <c r="B16" s="158">
        <v>44090</v>
      </c>
      <c r="C16" s="158">
        <v>8310</v>
      </c>
      <c r="D16" s="158">
        <v>2295</v>
      </c>
      <c r="E16" s="158">
        <v>11</v>
      </c>
      <c r="F16" s="158">
        <v>300</v>
      </c>
      <c r="G16" s="158">
        <v>47</v>
      </c>
      <c r="H16" s="158">
        <v>30890</v>
      </c>
      <c r="I16" s="158">
        <v>175</v>
      </c>
      <c r="J16" s="158">
        <v>400</v>
      </c>
      <c r="K16" s="158">
        <v>641</v>
      </c>
      <c r="L16" s="218">
        <v>1023</v>
      </c>
    </row>
    <row r="17" spans="1:12" ht="11.1" customHeight="1">
      <c r="A17" s="223" t="s">
        <v>322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5" t="s">
        <v>323</v>
      </c>
      <c r="B18" s="164">
        <v>119849</v>
      </c>
      <c r="C18" s="164">
        <v>27739</v>
      </c>
      <c r="D18" s="164">
        <v>5463</v>
      </c>
      <c r="E18" s="164">
        <v>18</v>
      </c>
      <c r="F18" s="164">
        <v>999</v>
      </c>
      <c r="G18" s="164">
        <v>184</v>
      </c>
      <c r="H18" s="164">
        <v>82191</v>
      </c>
      <c r="I18" s="164">
        <v>2146</v>
      </c>
      <c r="J18" s="164">
        <v>101</v>
      </c>
      <c r="K18" s="164">
        <v>703</v>
      </c>
      <c r="L18" s="183">
        <v>305</v>
      </c>
    </row>
    <row r="19" spans="1:12" ht="11.1" customHeight="1" thickBot="1">
      <c r="A19" s="227" t="s">
        <v>324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21" t="s">
        <v>11</v>
      </c>
      <c r="B25" s="146">
        <v>999479</v>
      </c>
      <c r="C25" s="146">
        <v>15</v>
      </c>
      <c r="D25" s="213">
        <v>0</v>
      </c>
      <c r="E25" s="146">
        <v>3577</v>
      </c>
      <c r="F25" s="173">
        <v>920191</v>
      </c>
      <c r="G25" s="71"/>
      <c r="H25" s="146">
        <v>2541</v>
      </c>
      <c r="I25" s="146">
        <v>73155</v>
      </c>
      <c r="J25" s="146">
        <v>17523</v>
      </c>
      <c r="K25" s="146">
        <v>4011</v>
      </c>
      <c r="L25" s="173">
        <v>43672</v>
      </c>
    </row>
    <row r="26" spans="1:12" ht="11.1" customHeight="1">
      <c r="A26" s="224" t="s">
        <v>198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5" t="s">
        <v>151</v>
      </c>
      <c r="B27" s="158">
        <v>29458</v>
      </c>
      <c r="C27" s="193">
        <v>0</v>
      </c>
      <c r="D27" s="193">
        <v>0</v>
      </c>
      <c r="E27" s="158">
        <v>123</v>
      </c>
      <c r="F27" s="178">
        <v>26643</v>
      </c>
      <c r="G27" s="75"/>
      <c r="H27" s="158">
        <v>75</v>
      </c>
      <c r="I27" s="158">
        <v>2617</v>
      </c>
      <c r="J27" s="158">
        <v>571</v>
      </c>
      <c r="K27" s="158">
        <v>22</v>
      </c>
      <c r="L27" s="218">
        <v>1559</v>
      </c>
    </row>
    <row r="28" spans="1:12" ht="11.1" customHeight="1">
      <c r="A28" s="223" t="s">
        <v>162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5" t="s">
        <v>319</v>
      </c>
      <c r="B29" s="158">
        <v>41898</v>
      </c>
      <c r="C29" s="193">
        <v>0</v>
      </c>
      <c r="D29" s="193">
        <v>0</v>
      </c>
      <c r="E29" s="158">
        <v>192</v>
      </c>
      <c r="F29" s="178">
        <v>36659</v>
      </c>
      <c r="G29" s="75"/>
      <c r="H29" s="158">
        <v>24</v>
      </c>
      <c r="I29" s="158">
        <v>5022</v>
      </c>
      <c r="J29" s="158">
        <v>712</v>
      </c>
      <c r="K29" s="158">
        <v>792</v>
      </c>
      <c r="L29" s="218">
        <v>2583</v>
      </c>
    </row>
    <row r="30" spans="1:12" ht="11.1" customHeight="1">
      <c r="A30" s="223" t="s">
        <v>320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5" t="s">
        <v>321</v>
      </c>
      <c r="B31" s="158">
        <v>44090</v>
      </c>
      <c r="C31" s="193">
        <v>0</v>
      </c>
      <c r="D31" s="193">
        <v>0</v>
      </c>
      <c r="E31" s="158">
        <v>213</v>
      </c>
      <c r="F31" s="178">
        <v>40219</v>
      </c>
      <c r="G31" s="75"/>
      <c r="H31" s="158">
        <v>357</v>
      </c>
      <c r="I31" s="158">
        <v>3301</v>
      </c>
      <c r="J31" s="158">
        <v>925</v>
      </c>
      <c r="K31" s="158">
        <v>252</v>
      </c>
      <c r="L31" s="218">
        <v>2101</v>
      </c>
    </row>
    <row r="32" spans="1:12" ht="11.1" customHeight="1">
      <c r="A32" s="223" t="s">
        <v>322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5" t="s">
        <v>323</v>
      </c>
      <c r="B33" s="164">
        <v>119849</v>
      </c>
      <c r="C33" s="197">
        <v>0</v>
      </c>
      <c r="D33" s="197">
        <v>0</v>
      </c>
      <c r="E33" s="164">
        <v>455</v>
      </c>
      <c r="F33" s="183">
        <v>111991</v>
      </c>
      <c r="G33" s="96"/>
      <c r="H33" s="164">
        <v>8</v>
      </c>
      <c r="I33" s="164">
        <v>7395</v>
      </c>
      <c r="J33" s="164">
        <v>1284</v>
      </c>
      <c r="K33" s="164">
        <v>46</v>
      </c>
      <c r="L33" s="183">
        <v>4993</v>
      </c>
    </row>
    <row r="34" spans="1:12" ht="11.1" customHeight="1" thickBot="1">
      <c r="A34" s="227" t="s">
        <v>324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7" t="s">
        <v>197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7:G28"/>
    <mergeCell ref="F29:G30"/>
    <mergeCell ref="F31:G32"/>
    <mergeCell ref="F33:G34"/>
    <mergeCell ref="F21:G21"/>
    <mergeCell ref="H21:H22"/>
    <mergeCell ref="F22:G22"/>
    <mergeCell ref="F23:G24"/>
    <mergeCell ref="G10:G11"/>
    <mergeCell ref="H23:H24"/>
    <mergeCell ref="H10:H11"/>
    <mergeCell ref="H12:H13"/>
    <mergeCell ref="H14:H15"/>
    <mergeCell ref="C5:C6"/>
    <mergeCell ref="E5:E7"/>
    <mergeCell ref="F5:F6"/>
    <mergeCell ref="G5:G6"/>
    <mergeCell ref="H5:H6"/>
    <mergeCell ref="F10:F11"/>
    <mergeCell ref="C10:C11"/>
    <mergeCell ref="D10:D11"/>
    <mergeCell ref="B12:B13"/>
    <mergeCell ref="J7:J9"/>
    <mergeCell ref="F8:F9"/>
    <mergeCell ref="G8:G9"/>
    <mergeCell ref="E10:E11"/>
    <mergeCell ref="I7:I9"/>
    <mergeCell ref="E8:E9"/>
    <mergeCell ref="I10:I11"/>
    <mergeCell ref="K10:K11"/>
    <mergeCell ref="C4:D4"/>
    <mergeCell ref="E4:H4"/>
    <mergeCell ref="A23:A24"/>
    <mergeCell ref="B8:B9"/>
    <mergeCell ref="C21:C22"/>
    <mergeCell ref="D23:D24"/>
    <mergeCell ref="D21:D22"/>
    <mergeCell ref="C23:C24"/>
    <mergeCell ref="A1:L1"/>
    <mergeCell ref="A3:L3"/>
    <mergeCell ref="A2:L2"/>
    <mergeCell ref="A8:A9"/>
    <mergeCell ref="L8:L9"/>
    <mergeCell ref="I5:I6"/>
    <mergeCell ref="J5:J6"/>
    <mergeCell ref="C8:C9"/>
    <mergeCell ref="H8:H9"/>
    <mergeCell ref="L5:L6"/>
    <mergeCell ref="L10:L11"/>
    <mergeCell ref="J10:J11"/>
    <mergeCell ref="L12:L13"/>
    <mergeCell ref="L14:L15"/>
    <mergeCell ref="C12:C13"/>
    <mergeCell ref="D12:D13"/>
    <mergeCell ref="E12:E13"/>
    <mergeCell ref="I12:I13"/>
    <mergeCell ref="J12:J13"/>
    <mergeCell ref="K12:K13"/>
    <mergeCell ref="F12:F13"/>
    <mergeCell ref="G12:G13"/>
    <mergeCell ref="B16:B17"/>
    <mergeCell ref="C16:C17"/>
    <mergeCell ref="D16:D17"/>
    <mergeCell ref="E16:E17"/>
    <mergeCell ref="F14:F15"/>
    <mergeCell ref="I16:I17"/>
    <mergeCell ref="J16:J17"/>
    <mergeCell ref="H16:H17"/>
    <mergeCell ref="K16:K17"/>
    <mergeCell ref="L16:L17"/>
    <mergeCell ref="B14:B15"/>
    <mergeCell ref="C14:C15"/>
    <mergeCell ref="E18:E19"/>
    <mergeCell ref="I18:I19"/>
    <mergeCell ref="J18:J19"/>
    <mergeCell ref="K14:K15"/>
    <mergeCell ref="E14:E15"/>
    <mergeCell ref="I14:I15"/>
    <mergeCell ref="J14:J15"/>
    <mergeCell ref="H18:H19"/>
    <mergeCell ref="F16:F17"/>
    <mergeCell ref="G16:G17"/>
    <mergeCell ref="L27:L28"/>
    <mergeCell ref="K18:K19"/>
    <mergeCell ref="L18:L19"/>
    <mergeCell ref="L23:L24"/>
    <mergeCell ref="K23:K24"/>
    <mergeCell ref="I21:L21"/>
    <mergeCell ref="I25:I26"/>
    <mergeCell ref="J25:J26"/>
    <mergeCell ref="K25:K26"/>
    <mergeCell ref="J23:J24"/>
    <mergeCell ref="K8:K9"/>
    <mergeCell ref="L25:L26"/>
    <mergeCell ref="B27:B28"/>
    <mergeCell ref="C27:C28"/>
    <mergeCell ref="D27:D28"/>
    <mergeCell ref="E27:E28"/>
    <mergeCell ref="H27:H28"/>
    <mergeCell ref="G14:G15"/>
    <mergeCell ref="J27:J28"/>
    <mergeCell ref="K27:K28"/>
    <mergeCell ref="B31:B32"/>
    <mergeCell ref="D5:D6"/>
    <mergeCell ref="D8:D9"/>
    <mergeCell ref="B21:B22"/>
    <mergeCell ref="B23:B24"/>
    <mergeCell ref="B18:B19"/>
    <mergeCell ref="C18:C19"/>
    <mergeCell ref="B29:B30"/>
    <mergeCell ref="B10:B11"/>
    <mergeCell ref="B25:B26"/>
    <mergeCell ref="I31:I32"/>
    <mergeCell ref="J31:J32"/>
    <mergeCell ref="C29:C30"/>
    <mergeCell ref="D29:D30"/>
    <mergeCell ref="E29:E30"/>
    <mergeCell ref="H29:H30"/>
    <mergeCell ref="I29:I30"/>
    <mergeCell ref="D31:D32"/>
    <mergeCell ref="E31:E32"/>
    <mergeCell ref="B33:B34"/>
    <mergeCell ref="C33:C34"/>
    <mergeCell ref="D33:D34"/>
    <mergeCell ref="E33:E34"/>
    <mergeCell ref="L33:L34"/>
    <mergeCell ref="H33:H34"/>
    <mergeCell ref="I33:I34"/>
    <mergeCell ref="F18:F19"/>
    <mergeCell ref="G18:G19"/>
    <mergeCell ref="C31:C32"/>
    <mergeCell ref="D18:D19"/>
    <mergeCell ref="D14:D15"/>
    <mergeCell ref="E23:E24"/>
    <mergeCell ref="C25:C26"/>
    <mergeCell ref="D25:D26"/>
    <mergeCell ref="E25:E26"/>
    <mergeCell ref="F25:G26"/>
    <mergeCell ref="L29:L30"/>
    <mergeCell ref="J29:J30"/>
    <mergeCell ref="K29:K30"/>
    <mergeCell ref="I27:I28"/>
    <mergeCell ref="H25:H26"/>
    <mergeCell ref="J33:J34"/>
    <mergeCell ref="K33:K34"/>
    <mergeCell ref="K31:K32"/>
    <mergeCell ref="L31:L32"/>
    <mergeCell ref="H31:H32"/>
  </mergeCells>
  <printOptions horizontalCentered="1"/>
  <pageMargins left="0.74803149606299213" right="0.59055118110236227" top="0.39370078740157483" bottom="0.19685039370078741" header="0" footer="0.39370078740157483"/>
  <pageSetup paperSize="9" firstPageNumber="133" orientation="landscape" useFirstPageNumber="1"/>
  <headerFooter alignWithMargins="0">
    <oddFooter>&amp;L&amp;9 &amp;C&amp;"Times New Roman"&amp;9  - &amp;p -&amp;R&amp;9 </oddFooter>
  </headerFooter>
</worksheet>
</file>

<file path=xl/worksheets/sheet1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149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133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20" t="s">
        <v>150</v>
      </c>
      <c r="B10" s="145">
        <v>29259</v>
      </c>
      <c r="C10" s="145">
        <v>6807</v>
      </c>
      <c r="D10" s="145">
        <v>1195</v>
      </c>
      <c r="E10" s="189">
        <v>0</v>
      </c>
      <c r="F10" s="145">
        <v>647</v>
      </c>
      <c r="G10" s="145">
        <v>61</v>
      </c>
      <c r="H10" s="145">
        <v>19970</v>
      </c>
      <c r="I10" s="145">
        <v>98</v>
      </c>
      <c r="J10" s="189">
        <v>0</v>
      </c>
      <c r="K10" s="145">
        <v>138</v>
      </c>
      <c r="L10" s="172">
        <v>343</v>
      </c>
    </row>
    <row r="11" spans="1:12" ht="11.1" customHeight="1">
      <c r="A11" s="223" t="s">
        <v>153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5" t="s">
        <v>325</v>
      </c>
      <c r="B12" s="158">
        <v>17211</v>
      </c>
      <c r="C12" s="158">
        <v>4318</v>
      </c>
      <c r="D12" s="158">
        <v>726</v>
      </c>
      <c r="E12" s="193">
        <v>0</v>
      </c>
      <c r="F12" s="158">
        <v>150</v>
      </c>
      <c r="G12" s="158">
        <v>24</v>
      </c>
      <c r="H12" s="158">
        <v>11539</v>
      </c>
      <c r="I12" s="158">
        <v>71</v>
      </c>
      <c r="J12" s="158">
        <v>2</v>
      </c>
      <c r="K12" s="158">
        <v>237</v>
      </c>
      <c r="L12" s="218">
        <v>145</v>
      </c>
    </row>
    <row r="13" spans="1:12" ht="11.1" customHeight="1">
      <c r="A13" s="223" t="s">
        <v>326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5" t="s">
        <v>327</v>
      </c>
      <c r="B14" s="158">
        <v>23661</v>
      </c>
      <c r="C14" s="158">
        <v>6814</v>
      </c>
      <c r="D14" s="158">
        <v>711</v>
      </c>
      <c r="E14" s="193">
        <v>0</v>
      </c>
      <c r="F14" s="193">
        <v>0</v>
      </c>
      <c r="G14" s="158">
        <v>45</v>
      </c>
      <c r="H14" s="158">
        <v>14880</v>
      </c>
      <c r="I14" s="158">
        <v>609</v>
      </c>
      <c r="J14" s="193">
        <v>0</v>
      </c>
      <c r="K14" s="158">
        <v>361</v>
      </c>
      <c r="L14" s="218">
        <v>241</v>
      </c>
    </row>
    <row r="15" spans="1:12" ht="11.1" customHeight="1">
      <c r="A15" s="223" t="s">
        <v>328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5" t="s">
        <v>329</v>
      </c>
      <c r="B16" s="158">
        <v>92103</v>
      </c>
      <c r="C16" s="158">
        <v>28375</v>
      </c>
      <c r="D16" s="158">
        <v>3920</v>
      </c>
      <c r="E16" s="193">
        <v>0</v>
      </c>
      <c r="F16" s="193">
        <v>0</v>
      </c>
      <c r="G16" s="158">
        <v>122</v>
      </c>
      <c r="H16" s="158">
        <v>55898</v>
      </c>
      <c r="I16" s="158">
        <v>1066</v>
      </c>
      <c r="J16" s="158">
        <v>3400</v>
      </c>
      <c r="K16" s="158">
        <v>577</v>
      </c>
      <c r="L16" s="218">
        <v>-1254</v>
      </c>
    </row>
    <row r="17" spans="1:12" ht="11.1" customHeight="1">
      <c r="A17" s="223" t="s">
        <v>330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5" t="s">
        <v>331</v>
      </c>
      <c r="B18" s="164">
        <v>40361</v>
      </c>
      <c r="C18" s="164">
        <v>8495</v>
      </c>
      <c r="D18" s="164">
        <v>1623</v>
      </c>
      <c r="E18" s="197">
        <v>0</v>
      </c>
      <c r="F18" s="197">
        <v>0</v>
      </c>
      <c r="G18" s="164">
        <v>46</v>
      </c>
      <c r="H18" s="164">
        <v>29271</v>
      </c>
      <c r="I18" s="164">
        <v>151</v>
      </c>
      <c r="J18" s="164">
        <v>400</v>
      </c>
      <c r="K18" s="164">
        <v>627</v>
      </c>
      <c r="L18" s="183">
        <v>-252</v>
      </c>
    </row>
    <row r="19" spans="1:12" ht="11.1" customHeight="1" thickBot="1">
      <c r="A19" s="227" t="s">
        <v>332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20" t="s">
        <v>150</v>
      </c>
      <c r="B25" s="145">
        <v>29259</v>
      </c>
      <c r="C25" s="189">
        <v>0</v>
      </c>
      <c r="D25" s="189">
        <v>0</v>
      </c>
      <c r="E25" s="145">
        <v>76</v>
      </c>
      <c r="F25" s="172">
        <v>26982</v>
      </c>
      <c r="G25" s="71"/>
      <c r="H25" s="145">
        <v>42</v>
      </c>
      <c r="I25" s="145">
        <v>2159</v>
      </c>
      <c r="J25" s="145">
        <v>689</v>
      </c>
      <c r="K25" s="145">
        <v>40</v>
      </c>
      <c r="L25" s="172">
        <v>1430</v>
      </c>
    </row>
    <row r="26" spans="1:12" ht="11.1" customHeight="1">
      <c r="A26" s="223" t="s">
        <v>153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5" t="s">
        <v>325</v>
      </c>
      <c r="B27" s="158">
        <v>17211</v>
      </c>
      <c r="C27" s="193">
        <v>0</v>
      </c>
      <c r="D27" s="193">
        <v>0</v>
      </c>
      <c r="E27" s="158">
        <v>52</v>
      </c>
      <c r="F27" s="178">
        <v>16010</v>
      </c>
      <c r="G27" s="75"/>
      <c r="H27" s="158">
        <v>17</v>
      </c>
      <c r="I27" s="158">
        <v>1133</v>
      </c>
      <c r="J27" s="158">
        <v>664</v>
      </c>
      <c r="K27" s="158">
        <v>13</v>
      </c>
      <c r="L27" s="218">
        <v>438</v>
      </c>
    </row>
    <row r="28" spans="1:12" ht="11.1" customHeight="1">
      <c r="A28" s="223" t="s">
        <v>326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5" t="s">
        <v>327</v>
      </c>
      <c r="B29" s="158">
        <v>23661</v>
      </c>
      <c r="C29" s="193">
        <v>0</v>
      </c>
      <c r="D29" s="193">
        <v>0</v>
      </c>
      <c r="E29" s="158">
        <v>97</v>
      </c>
      <c r="F29" s="178">
        <v>20878</v>
      </c>
      <c r="G29" s="75"/>
      <c r="H29" s="158">
        <v>72</v>
      </c>
      <c r="I29" s="158">
        <v>2614</v>
      </c>
      <c r="J29" s="158">
        <v>720</v>
      </c>
      <c r="K29" s="158">
        <v>9</v>
      </c>
      <c r="L29" s="218">
        <v>1501</v>
      </c>
    </row>
    <row r="30" spans="1:12" ht="11.1" customHeight="1">
      <c r="A30" s="223" t="s">
        <v>328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5" t="s">
        <v>329</v>
      </c>
      <c r="B31" s="158">
        <v>92103</v>
      </c>
      <c r="C31" s="193">
        <v>0</v>
      </c>
      <c r="D31" s="193">
        <v>0</v>
      </c>
      <c r="E31" s="158">
        <v>283</v>
      </c>
      <c r="F31" s="178">
        <v>85030</v>
      </c>
      <c r="G31" s="75"/>
      <c r="H31" s="158">
        <v>82</v>
      </c>
      <c r="I31" s="158">
        <v>6709</v>
      </c>
      <c r="J31" s="158">
        <v>1178</v>
      </c>
      <c r="K31" s="158">
        <v>102</v>
      </c>
      <c r="L31" s="218">
        <v>4537</v>
      </c>
    </row>
    <row r="32" spans="1:12" ht="11.1" customHeight="1">
      <c r="A32" s="223" t="s">
        <v>330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5" t="s">
        <v>331</v>
      </c>
      <c r="B33" s="164">
        <v>40361</v>
      </c>
      <c r="C33" s="197">
        <v>0</v>
      </c>
      <c r="D33" s="197">
        <v>0</v>
      </c>
      <c r="E33" s="164">
        <v>133</v>
      </c>
      <c r="F33" s="183">
        <v>37388</v>
      </c>
      <c r="G33" s="96"/>
      <c r="H33" s="164">
        <v>26</v>
      </c>
      <c r="I33" s="164">
        <v>2814</v>
      </c>
      <c r="J33" s="164">
        <v>958</v>
      </c>
      <c r="K33" s="164">
        <v>31</v>
      </c>
      <c r="L33" s="183">
        <v>1737</v>
      </c>
    </row>
    <row r="34" spans="1:12" ht="11.1" customHeight="1" thickBot="1">
      <c r="A34" s="227" t="s">
        <v>332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 t="s">
        <v>73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5:G26"/>
    <mergeCell ref="F27:G28"/>
    <mergeCell ref="F29:G30"/>
    <mergeCell ref="F31:G32"/>
    <mergeCell ref="F33:G34"/>
    <mergeCell ref="F21:G21"/>
    <mergeCell ref="H21:H22"/>
    <mergeCell ref="I21:L21"/>
    <mergeCell ref="F22:G22"/>
    <mergeCell ref="F23:G24"/>
    <mergeCell ref="J23:J24"/>
    <mergeCell ref="L23:L24"/>
    <mergeCell ref="K23:K24"/>
    <mergeCell ref="H5:H6"/>
    <mergeCell ref="L5:L6"/>
    <mergeCell ref="I7:I9"/>
    <mergeCell ref="J7:J9"/>
    <mergeCell ref="F8:F9"/>
    <mergeCell ref="G8:G9"/>
    <mergeCell ref="G5:G6"/>
    <mergeCell ref="B33:B34"/>
    <mergeCell ref="C33:C34"/>
    <mergeCell ref="D33:D34"/>
    <mergeCell ref="E33:E34"/>
    <mergeCell ref="L33:L34"/>
    <mergeCell ref="H33:H34"/>
    <mergeCell ref="I33:I34"/>
    <mergeCell ref="J33:J34"/>
    <mergeCell ref="K33:K34"/>
    <mergeCell ref="L29:L30"/>
    <mergeCell ref="B31:B32"/>
    <mergeCell ref="C31:C32"/>
    <mergeCell ref="D31:D32"/>
    <mergeCell ref="E31:E32"/>
    <mergeCell ref="H31:H32"/>
    <mergeCell ref="I31:I32"/>
    <mergeCell ref="J31:J32"/>
    <mergeCell ref="K31:K32"/>
    <mergeCell ref="L31:L32"/>
    <mergeCell ref="J27:J28"/>
    <mergeCell ref="B29:B30"/>
    <mergeCell ref="C29:C30"/>
    <mergeCell ref="D29:D30"/>
    <mergeCell ref="E29:E30"/>
    <mergeCell ref="H29:H30"/>
    <mergeCell ref="I29:I30"/>
    <mergeCell ref="K25:K26"/>
    <mergeCell ref="J29:J30"/>
    <mergeCell ref="K29:K30"/>
    <mergeCell ref="L25:L26"/>
    <mergeCell ref="B27:B28"/>
    <mergeCell ref="C27:C28"/>
    <mergeCell ref="D27:D28"/>
    <mergeCell ref="E27:E28"/>
    <mergeCell ref="H27:H28"/>
    <mergeCell ref="I27:I28"/>
    <mergeCell ref="I18:I19"/>
    <mergeCell ref="K27:K28"/>
    <mergeCell ref="L27:L28"/>
    <mergeCell ref="B25:B26"/>
    <mergeCell ref="C25:C26"/>
    <mergeCell ref="D25:D26"/>
    <mergeCell ref="E25:E26"/>
    <mergeCell ref="H25:H26"/>
    <mergeCell ref="I25:I26"/>
    <mergeCell ref="J25:J26"/>
    <mergeCell ref="L18:L19"/>
    <mergeCell ref="J18:J19"/>
    <mergeCell ref="K18:K19"/>
    <mergeCell ref="K16:K17"/>
    <mergeCell ref="L16:L17"/>
    <mergeCell ref="B18:B19"/>
    <mergeCell ref="C18:C19"/>
    <mergeCell ref="D18:D19"/>
    <mergeCell ref="E18:E19"/>
    <mergeCell ref="H18:H19"/>
    <mergeCell ref="L14:L15"/>
    <mergeCell ref="B14:B15"/>
    <mergeCell ref="C14:C15"/>
    <mergeCell ref="D14:D15"/>
    <mergeCell ref="E14:E15"/>
    <mergeCell ref="H14:H15"/>
    <mergeCell ref="K14:K15"/>
    <mergeCell ref="C12:C13"/>
    <mergeCell ref="D12:D13"/>
    <mergeCell ref="E12:E13"/>
    <mergeCell ref="C16:C17"/>
    <mergeCell ref="D16:D17"/>
    <mergeCell ref="E16:E17"/>
    <mergeCell ref="I16:I17"/>
    <mergeCell ref="J16:J17"/>
    <mergeCell ref="L12:L13"/>
    <mergeCell ref="B10:B11"/>
    <mergeCell ref="C10:C11"/>
    <mergeCell ref="D10:D11"/>
    <mergeCell ref="E10:E11"/>
    <mergeCell ref="I10:I11"/>
    <mergeCell ref="J10:J11"/>
    <mergeCell ref="L10:L11"/>
    <mergeCell ref="H12:H13"/>
    <mergeCell ref="C4:D4"/>
    <mergeCell ref="E4:H4"/>
    <mergeCell ref="C8:C9"/>
    <mergeCell ref="H10:H11"/>
    <mergeCell ref="D5:D6"/>
    <mergeCell ref="D8:D9"/>
    <mergeCell ref="C5:C6"/>
    <mergeCell ref="E5:E7"/>
    <mergeCell ref="F5:F6"/>
    <mergeCell ref="E23:E24"/>
    <mergeCell ref="H23:H24"/>
    <mergeCell ref="K10:K11"/>
    <mergeCell ref="I12:I13"/>
    <mergeCell ref="J12:J13"/>
    <mergeCell ref="K12:K13"/>
    <mergeCell ref="H16:H17"/>
    <mergeCell ref="I14:I15"/>
    <mergeCell ref="J14:J15"/>
    <mergeCell ref="F10:F11"/>
    <mergeCell ref="A1:L1"/>
    <mergeCell ref="A3:L3"/>
    <mergeCell ref="A2:L2"/>
    <mergeCell ref="A8:A9"/>
    <mergeCell ref="L8:L9"/>
    <mergeCell ref="I5:I6"/>
    <mergeCell ref="J5:J6"/>
    <mergeCell ref="E8:E9"/>
    <mergeCell ref="H8:H9"/>
    <mergeCell ref="K8:K9"/>
    <mergeCell ref="A23:A24"/>
    <mergeCell ref="B8:B9"/>
    <mergeCell ref="B21:B22"/>
    <mergeCell ref="C21:C22"/>
    <mergeCell ref="D23:D24"/>
    <mergeCell ref="D21:D22"/>
    <mergeCell ref="B23:B24"/>
    <mergeCell ref="C23:C24"/>
    <mergeCell ref="B16:B17"/>
    <mergeCell ref="B12:B13"/>
    <mergeCell ref="F18:F19"/>
    <mergeCell ref="G18:G19"/>
    <mergeCell ref="G10:G11"/>
    <mergeCell ref="F12:F13"/>
    <mergeCell ref="G12:G13"/>
    <mergeCell ref="F14:F15"/>
    <mergeCell ref="G14:G15"/>
    <mergeCell ref="F16:F17"/>
    <mergeCell ref="G16:G17"/>
  </mergeCells>
  <printOptions horizontalCentered="1"/>
  <pageMargins left="0.74803149606299213" right="0.59055118110236227" top="0.39370078740157483" bottom="0.19685039370078741" header="0" footer="0.39370078740157483"/>
  <pageSetup paperSize="9" firstPageNumber="134" orientation="landscape" useFirstPageNumber="1"/>
  <headerFooter alignWithMargins="0">
    <oddFooter>&amp;L&amp;9 &amp;C&amp;"Times New Roman"&amp;9  - &amp;p -&amp;R&amp;9 </oddFooter>
  </headerFooter>
</worksheet>
</file>

<file path=xl/worksheets/sheet2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20" t="s">
        <v>152</v>
      </c>
      <c r="B10" s="145">
        <v>122427</v>
      </c>
      <c r="C10" s="145">
        <v>18412</v>
      </c>
      <c r="D10" s="145">
        <v>5523</v>
      </c>
      <c r="E10" s="189">
        <v>0</v>
      </c>
      <c r="F10" s="145">
        <v>3091</v>
      </c>
      <c r="G10" s="145">
        <v>153</v>
      </c>
      <c r="H10" s="145">
        <v>91068</v>
      </c>
      <c r="I10" s="145">
        <v>479</v>
      </c>
      <c r="J10" s="189">
        <v>0</v>
      </c>
      <c r="K10" s="145">
        <v>1520</v>
      </c>
      <c r="L10" s="172">
        <v>2181</v>
      </c>
    </row>
    <row r="11" spans="1:12" ht="11.1" customHeight="1">
      <c r="A11" s="223" t="s">
        <v>155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5" t="s">
        <v>333</v>
      </c>
      <c r="B12" s="158">
        <v>21582</v>
      </c>
      <c r="C12" s="158">
        <v>4412</v>
      </c>
      <c r="D12" s="158">
        <v>899</v>
      </c>
      <c r="E12" s="193">
        <v>0</v>
      </c>
      <c r="F12" s="193">
        <v>0</v>
      </c>
      <c r="G12" s="158">
        <v>28</v>
      </c>
      <c r="H12" s="158">
        <v>14309</v>
      </c>
      <c r="I12" s="158">
        <v>380</v>
      </c>
      <c r="J12" s="193">
        <v>0</v>
      </c>
      <c r="K12" s="158">
        <v>446</v>
      </c>
      <c r="L12" s="218">
        <v>1109</v>
      </c>
    </row>
    <row r="13" spans="1:12" ht="11.1" customHeight="1">
      <c r="A13" s="223" t="s">
        <v>334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5" t="s">
        <v>335</v>
      </c>
      <c r="B14" s="158">
        <v>18292</v>
      </c>
      <c r="C14" s="158">
        <v>3308</v>
      </c>
      <c r="D14" s="158">
        <v>1022</v>
      </c>
      <c r="E14" s="193">
        <v>0</v>
      </c>
      <c r="F14" s="193">
        <v>0</v>
      </c>
      <c r="G14" s="158">
        <v>29</v>
      </c>
      <c r="H14" s="158">
        <v>12240</v>
      </c>
      <c r="I14" s="158">
        <v>289</v>
      </c>
      <c r="J14" s="158">
        <v>720</v>
      </c>
      <c r="K14" s="158">
        <v>536</v>
      </c>
      <c r="L14" s="218">
        <v>148</v>
      </c>
    </row>
    <row r="15" spans="1:12" ht="11.1" customHeight="1">
      <c r="A15" s="223" t="s">
        <v>336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5" t="s">
        <v>337</v>
      </c>
      <c r="B16" s="158">
        <v>43284</v>
      </c>
      <c r="C16" s="158">
        <v>6997</v>
      </c>
      <c r="D16" s="158">
        <v>2302</v>
      </c>
      <c r="E16" s="158">
        <v>100</v>
      </c>
      <c r="F16" s="193">
        <v>0</v>
      </c>
      <c r="G16" s="158">
        <v>65</v>
      </c>
      <c r="H16" s="158">
        <v>32038</v>
      </c>
      <c r="I16" s="158">
        <v>207</v>
      </c>
      <c r="J16" s="193">
        <v>0</v>
      </c>
      <c r="K16" s="158">
        <v>996</v>
      </c>
      <c r="L16" s="218">
        <v>578</v>
      </c>
    </row>
    <row r="17" spans="1:12" ht="11.1" customHeight="1">
      <c r="A17" s="223" t="s">
        <v>338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5" t="s">
        <v>339</v>
      </c>
      <c r="B18" s="164">
        <v>19631</v>
      </c>
      <c r="C18" s="164">
        <v>6520</v>
      </c>
      <c r="D18" s="164">
        <v>736</v>
      </c>
      <c r="E18" s="197">
        <v>0</v>
      </c>
      <c r="F18" s="164">
        <v>1227</v>
      </c>
      <c r="G18" s="164">
        <v>21</v>
      </c>
      <c r="H18" s="164">
        <v>10415</v>
      </c>
      <c r="I18" s="164">
        <v>247</v>
      </c>
      <c r="J18" s="197">
        <v>0</v>
      </c>
      <c r="K18" s="164">
        <v>181</v>
      </c>
      <c r="L18" s="183">
        <v>284</v>
      </c>
    </row>
    <row r="19" spans="1:12" ht="11.1" customHeight="1" thickBot="1">
      <c r="A19" s="227" t="s">
        <v>340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20" t="s">
        <v>152</v>
      </c>
      <c r="B25" s="145">
        <v>122427</v>
      </c>
      <c r="C25" s="145">
        <v>4</v>
      </c>
      <c r="D25" s="189">
        <v>0</v>
      </c>
      <c r="E25" s="145">
        <v>265</v>
      </c>
      <c r="F25" s="172">
        <v>114514</v>
      </c>
      <c r="G25" s="71"/>
      <c r="H25" s="145">
        <v>43</v>
      </c>
      <c r="I25" s="145">
        <v>7601</v>
      </c>
      <c r="J25" s="145">
        <v>1915</v>
      </c>
      <c r="K25" s="145">
        <v>1717</v>
      </c>
      <c r="L25" s="172">
        <v>3577</v>
      </c>
    </row>
    <row r="26" spans="1:12" ht="11.1" customHeight="1">
      <c r="A26" s="223" t="s">
        <v>155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5" t="s">
        <v>333</v>
      </c>
      <c r="B27" s="158">
        <v>21582</v>
      </c>
      <c r="C27" s="193">
        <v>0</v>
      </c>
      <c r="D27" s="193">
        <v>0</v>
      </c>
      <c r="E27" s="158">
        <v>81</v>
      </c>
      <c r="F27" s="178">
        <v>19185</v>
      </c>
      <c r="G27" s="75"/>
      <c r="H27" s="158">
        <v>481</v>
      </c>
      <c r="I27" s="158">
        <v>1835</v>
      </c>
      <c r="J27" s="158">
        <v>365</v>
      </c>
      <c r="K27" s="158">
        <v>116</v>
      </c>
      <c r="L27" s="218">
        <v>1049</v>
      </c>
    </row>
    <row r="28" spans="1:12" ht="11.1" customHeight="1">
      <c r="A28" s="223" t="s">
        <v>334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5" t="s">
        <v>335</v>
      </c>
      <c r="B29" s="158">
        <v>18292</v>
      </c>
      <c r="C29" s="193">
        <v>0</v>
      </c>
      <c r="D29" s="193">
        <v>0</v>
      </c>
      <c r="E29" s="158">
        <v>55</v>
      </c>
      <c r="F29" s="178">
        <v>16981</v>
      </c>
      <c r="G29" s="75"/>
      <c r="H29" s="158">
        <v>28</v>
      </c>
      <c r="I29" s="158">
        <v>1228</v>
      </c>
      <c r="J29" s="158">
        <v>196</v>
      </c>
      <c r="K29" s="158">
        <v>10</v>
      </c>
      <c r="L29" s="218">
        <v>843</v>
      </c>
    </row>
    <row r="30" spans="1:12" ht="11.1" customHeight="1">
      <c r="A30" s="223" t="s">
        <v>336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5" t="s">
        <v>337</v>
      </c>
      <c r="B31" s="158">
        <v>43284</v>
      </c>
      <c r="C31" s="193">
        <v>0</v>
      </c>
      <c r="D31" s="193">
        <v>0</v>
      </c>
      <c r="E31" s="158">
        <v>209</v>
      </c>
      <c r="F31" s="178">
        <v>39239</v>
      </c>
      <c r="G31" s="75"/>
      <c r="H31" s="158">
        <v>31</v>
      </c>
      <c r="I31" s="158">
        <v>3805</v>
      </c>
      <c r="J31" s="158">
        <v>493</v>
      </c>
      <c r="K31" s="158">
        <v>158</v>
      </c>
      <c r="L31" s="218">
        <v>3021</v>
      </c>
    </row>
    <row r="32" spans="1:12" ht="11.1" customHeight="1">
      <c r="A32" s="223" t="s">
        <v>338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5" t="s">
        <v>339</v>
      </c>
      <c r="B33" s="164">
        <v>19631</v>
      </c>
      <c r="C33" s="197">
        <v>0</v>
      </c>
      <c r="D33" s="197">
        <v>0</v>
      </c>
      <c r="E33" s="164">
        <v>80</v>
      </c>
      <c r="F33" s="183">
        <v>17843</v>
      </c>
      <c r="G33" s="96"/>
      <c r="H33" s="164">
        <v>24</v>
      </c>
      <c r="I33" s="164">
        <v>1683</v>
      </c>
      <c r="J33" s="164">
        <v>133</v>
      </c>
      <c r="K33" s="164">
        <v>39</v>
      </c>
      <c r="L33" s="183">
        <v>1328</v>
      </c>
    </row>
    <row r="34" spans="1:12" ht="11.1" customHeight="1" thickBot="1">
      <c r="A34" s="227" t="s">
        <v>340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7:G28"/>
    <mergeCell ref="F29:G30"/>
    <mergeCell ref="F31:G32"/>
    <mergeCell ref="F33:G34"/>
    <mergeCell ref="I21:L21"/>
    <mergeCell ref="F22:G22"/>
    <mergeCell ref="F23:G24"/>
    <mergeCell ref="J23:J24"/>
    <mergeCell ref="L23:L24"/>
    <mergeCell ref="F25:G26"/>
    <mergeCell ref="H5:H6"/>
    <mergeCell ref="L5:L6"/>
    <mergeCell ref="I7:I9"/>
    <mergeCell ref="J7:J9"/>
    <mergeCell ref="F8:F9"/>
    <mergeCell ref="G8:G9"/>
    <mergeCell ref="A23:A24"/>
    <mergeCell ref="B8:B9"/>
    <mergeCell ref="B21:B22"/>
    <mergeCell ref="C21:C22"/>
    <mergeCell ref="D23:D24"/>
    <mergeCell ref="D21:D22"/>
    <mergeCell ref="B23:B24"/>
    <mergeCell ref="C23:C24"/>
    <mergeCell ref="B10:B11"/>
    <mergeCell ref="C10:C11"/>
    <mergeCell ref="A1:L1"/>
    <mergeCell ref="A3:L3"/>
    <mergeCell ref="A2:L2"/>
    <mergeCell ref="A8:A9"/>
    <mergeCell ref="L8:L9"/>
    <mergeCell ref="I5:I6"/>
    <mergeCell ref="J5:J6"/>
    <mergeCell ref="E8:E9"/>
    <mergeCell ref="H8:H9"/>
    <mergeCell ref="K8:K9"/>
    <mergeCell ref="C4:D4"/>
    <mergeCell ref="E4:H4"/>
    <mergeCell ref="C8:C9"/>
    <mergeCell ref="H10:H11"/>
    <mergeCell ref="D5:D6"/>
    <mergeCell ref="D8:D9"/>
    <mergeCell ref="C5:C6"/>
    <mergeCell ref="E5:E7"/>
    <mergeCell ref="F5:F6"/>
    <mergeCell ref="G5:G6"/>
    <mergeCell ref="I10:I11"/>
    <mergeCell ref="J10:J11"/>
    <mergeCell ref="H12:H13"/>
    <mergeCell ref="H14:H15"/>
    <mergeCell ref="E23:E24"/>
    <mergeCell ref="H23:H24"/>
    <mergeCell ref="H16:H17"/>
    <mergeCell ref="H18:H19"/>
    <mergeCell ref="F21:G21"/>
    <mergeCell ref="H21:H22"/>
    <mergeCell ref="D10:D11"/>
    <mergeCell ref="E10:E11"/>
    <mergeCell ref="B14:B15"/>
    <mergeCell ref="C14:C15"/>
    <mergeCell ref="D14:D15"/>
    <mergeCell ref="E14:E15"/>
    <mergeCell ref="K10:K11"/>
    <mergeCell ref="L10:L11"/>
    <mergeCell ref="B12:B13"/>
    <mergeCell ref="C12:C13"/>
    <mergeCell ref="D12:D13"/>
    <mergeCell ref="E12:E13"/>
    <mergeCell ref="I12:I13"/>
    <mergeCell ref="J12:J13"/>
    <mergeCell ref="K12:K13"/>
    <mergeCell ref="L12:L13"/>
    <mergeCell ref="B16:B17"/>
    <mergeCell ref="C16:C17"/>
    <mergeCell ref="D16:D17"/>
    <mergeCell ref="E16:E17"/>
    <mergeCell ref="I18:I19"/>
    <mergeCell ref="J18:J19"/>
    <mergeCell ref="B18:B19"/>
    <mergeCell ref="C18:C19"/>
    <mergeCell ref="D18:D19"/>
    <mergeCell ref="E18:E19"/>
    <mergeCell ref="K25:K26"/>
    <mergeCell ref="K14:K15"/>
    <mergeCell ref="L14:L15"/>
    <mergeCell ref="I16:I17"/>
    <mergeCell ref="J16:J17"/>
    <mergeCell ref="K16:K17"/>
    <mergeCell ref="L16:L17"/>
    <mergeCell ref="I14:I15"/>
    <mergeCell ref="J14:J15"/>
    <mergeCell ref="K23:K24"/>
    <mergeCell ref="L27:L28"/>
    <mergeCell ref="K18:K19"/>
    <mergeCell ref="L18:L19"/>
    <mergeCell ref="B25:B26"/>
    <mergeCell ref="C25:C26"/>
    <mergeCell ref="D25:D26"/>
    <mergeCell ref="E25:E26"/>
    <mergeCell ref="H25:H26"/>
    <mergeCell ref="I25:I26"/>
    <mergeCell ref="J25:J26"/>
    <mergeCell ref="B31:B32"/>
    <mergeCell ref="L25:L26"/>
    <mergeCell ref="B27:B28"/>
    <mergeCell ref="C27:C28"/>
    <mergeCell ref="D27:D28"/>
    <mergeCell ref="E27:E28"/>
    <mergeCell ref="H27:H28"/>
    <mergeCell ref="I27:I28"/>
    <mergeCell ref="J27:J28"/>
    <mergeCell ref="K27:K28"/>
    <mergeCell ref="B29:B30"/>
    <mergeCell ref="C29:C30"/>
    <mergeCell ref="D29:D30"/>
    <mergeCell ref="E29:E30"/>
    <mergeCell ref="H29:H30"/>
    <mergeCell ref="I29:I30"/>
    <mergeCell ref="C31:C32"/>
    <mergeCell ref="D31:D32"/>
    <mergeCell ref="E31:E32"/>
    <mergeCell ref="J33:J34"/>
    <mergeCell ref="J29:J30"/>
    <mergeCell ref="K29:K30"/>
    <mergeCell ref="I33:I34"/>
    <mergeCell ref="H31:H32"/>
    <mergeCell ref="I31:I32"/>
    <mergeCell ref="J31:J32"/>
    <mergeCell ref="L29:L30"/>
    <mergeCell ref="K33:K34"/>
    <mergeCell ref="K31:K32"/>
    <mergeCell ref="L31:L32"/>
    <mergeCell ref="B33:B34"/>
    <mergeCell ref="C33:C34"/>
    <mergeCell ref="D33:D34"/>
    <mergeCell ref="E33:E34"/>
    <mergeCell ref="L33:L34"/>
    <mergeCell ref="H33:H34"/>
    <mergeCell ref="F16:F17"/>
    <mergeCell ref="G16:G17"/>
    <mergeCell ref="F18:F19"/>
    <mergeCell ref="G18:G19"/>
    <mergeCell ref="F10:F11"/>
    <mergeCell ref="G10:G11"/>
    <mergeCell ref="F12:F13"/>
    <mergeCell ref="G12:G13"/>
    <mergeCell ref="F14:F15"/>
    <mergeCell ref="G14:G15"/>
  </mergeCells>
  <printOptions horizontalCentered="1"/>
  <pageMargins left="0.74803149606299213" right="0.59055118110236227" top="0.39370078740157483" bottom="0.19685039370078741" header="0" footer="0.39370078740157483"/>
  <pageSetup paperSize="9" firstPageNumber="135" orientation="landscape" useFirstPageNumber="1"/>
  <headerFooter alignWithMargins="0">
    <oddFooter>&amp;L&amp;9 &amp;C&amp;"Times New Roman"&amp;9  - &amp;p -&amp;R&amp;9 </oddFooter>
  </headerFooter>
</worksheet>
</file>

<file path=xl/worksheets/sheet2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147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148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20" t="s">
        <v>154</v>
      </c>
      <c r="B10" s="145">
        <v>32693</v>
      </c>
      <c r="C10" s="145">
        <v>9177</v>
      </c>
      <c r="D10" s="145">
        <v>1336</v>
      </c>
      <c r="E10" s="189">
        <v>0</v>
      </c>
      <c r="F10" s="189">
        <v>0</v>
      </c>
      <c r="G10" s="145">
        <v>43</v>
      </c>
      <c r="H10" s="145">
        <v>20471</v>
      </c>
      <c r="I10" s="145">
        <v>553</v>
      </c>
      <c r="J10" s="145">
        <v>800</v>
      </c>
      <c r="K10" s="145">
        <v>396</v>
      </c>
      <c r="L10" s="172">
        <v>-84</v>
      </c>
    </row>
    <row r="11" spans="1:12" ht="11.1" customHeight="1">
      <c r="A11" s="223" t="s">
        <v>157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5" t="s">
        <v>341</v>
      </c>
      <c r="B12" s="158">
        <v>16028</v>
      </c>
      <c r="C12" s="158">
        <v>3930</v>
      </c>
      <c r="D12" s="158">
        <v>512</v>
      </c>
      <c r="E12" s="193">
        <v>0</v>
      </c>
      <c r="F12" s="193">
        <v>0</v>
      </c>
      <c r="G12" s="158">
        <v>20</v>
      </c>
      <c r="H12" s="158">
        <v>10681</v>
      </c>
      <c r="I12" s="158">
        <v>49</v>
      </c>
      <c r="J12" s="193">
        <v>0</v>
      </c>
      <c r="K12" s="158">
        <v>224</v>
      </c>
      <c r="L12" s="218">
        <v>611</v>
      </c>
    </row>
    <row r="13" spans="1:12" ht="11.1" customHeight="1">
      <c r="A13" s="223" t="s">
        <v>342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5" t="s">
        <v>343</v>
      </c>
      <c r="B14" s="158">
        <v>29508</v>
      </c>
      <c r="C14" s="158">
        <v>4178</v>
      </c>
      <c r="D14" s="158">
        <v>1318</v>
      </c>
      <c r="E14" s="193">
        <v>0</v>
      </c>
      <c r="F14" s="158">
        <v>1696</v>
      </c>
      <c r="G14" s="158">
        <v>44</v>
      </c>
      <c r="H14" s="158">
        <v>21019</v>
      </c>
      <c r="I14" s="158">
        <v>330</v>
      </c>
      <c r="J14" s="158">
        <v>100</v>
      </c>
      <c r="K14" s="158">
        <v>422</v>
      </c>
      <c r="L14" s="218">
        <v>401</v>
      </c>
    </row>
    <row r="15" spans="1:12" ht="11.1" customHeight="1">
      <c r="A15" s="223" t="s">
        <v>344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5" t="s">
        <v>345</v>
      </c>
      <c r="B16" s="158">
        <v>98468</v>
      </c>
      <c r="C16" s="158">
        <v>18518</v>
      </c>
      <c r="D16" s="158">
        <v>4734</v>
      </c>
      <c r="E16" s="193">
        <v>0</v>
      </c>
      <c r="F16" s="158">
        <v>150</v>
      </c>
      <c r="G16" s="158">
        <v>132</v>
      </c>
      <c r="H16" s="158">
        <v>68852</v>
      </c>
      <c r="I16" s="158">
        <v>1055</v>
      </c>
      <c r="J16" s="193">
        <v>0</v>
      </c>
      <c r="K16" s="158">
        <v>1445</v>
      </c>
      <c r="L16" s="218">
        <v>3583</v>
      </c>
    </row>
    <row r="17" spans="1:12" ht="11.1" customHeight="1">
      <c r="A17" s="223" t="s">
        <v>346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5" t="s">
        <v>347</v>
      </c>
      <c r="B18" s="164">
        <v>39203</v>
      </c>
      <c r="C18" s="164">
        <v>8113</v>
      </c>
      <c r="D18" s="164">
        <v>1920</v>
      </c>
      <c r="E18" s="164">
        <v>31</v>
      </c>
      <c r="F18" s="164">
        <v>499</v>
      </c>
      <c r="G18" s="164">
        <v>44</v>
      </c>
      <c r="H18" s="164">
        <v>28086</v>
      </c>
      <c r="I18" s="164">
        <v>92</v>
      </c>
      <c r="J18" s="197">
        <v>0</v>
      </c>
      <c r="K18" s="164">
        <v>357</v>
      </c>
      <c r="L18" s="183">
        <v>62</v>
      </c>
    </row>
    <row r="19" spans="1:12" ht="11.1" customHeight="1" thickBot="1">
      <c r="A19" s="227" t="s">
        <v>348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20" t="s">
        <v>154</v>
      </c>
      <c r="B25" s="145">
        <v>32693</v>
      </c>
      <c r="C25" s="189">
        <v>0</v>
      </c>
      <c r="D25" s="189">
        <v>0</v>
      </c>
      <c r="E25" s="145">
        <v>84</v>
      </c>
      <c r="F25" s="172">
        <v>29737</v>
      </c>
      <c r="G25" s="71"/>
      <c r="H25" s="145">
        <v>33</v>
      </c>
      <c r="I25" s="145">
        <v>2839</v>
      </c>
      <c r="J25" s="145">
        <v>854</v>
      </c>
      <c r="K25" s="145">
        <v>21</v>
      </c>
      <c r="L25" s="172">
        <v>1744</v>
      </c>
    </row>
    <row r="26" spans="1:12" ht="11.1" customHeight="1">
      <c r="A26" s="223" t="s">
        <v>157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5" t="s">
        <v>341</v>
      </c>
      <c r="B27" s="158">
        <v>16028</v>
      </c>
      <c r="C27" s="193">
        <v>0</v>
      </c>
      <c r="D27" s="193">
        <v>0</v>
      </c>
      <c r="E27" s="158">
        <v>28</v>
      </c>
      <c r="F27" s="178">
        <v>14728</v>
      </c>
      <c r="G27" s="75"/>
      <c r="H27" s="158">
        <v>320</v>
      </c>
      <c r="I27" s="158">
        <v>952</v>
      </c>
      <c r="J27" s="158">
        <v>244</v>
      </c>
      <c r="K27" s="158">
        <v>27</v>
      </c>
      <c r="L27" s="218">
        <v>643</v>
      </c>
    </row>
    <row r="28" spans="1:12" ht="11.1" customHeight="1">
      <c r="A28" s="223" t="s">
        <v>342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5" t="s">
        <v>343</v>
      </c>
      <c r="B29" s="158">
        <v>29508</v>
      </c>
      <c r="C29" s="158">
        <v>1</v>
      </c>
      <c r="D29" s="193">
        <v>0</v>
      </c>
      <c r="E29" s="158">
        <v>146</v>
      </c>
      <c r="F29" s="178">
        <v>27617</v>
      </c>
      <c r="G29" s="75"/>
      <c r="H29" s="158">
        <v>77</v>
      </c>
      <c r="I29" s="158">
        <v>1666</v>
      </c>
      <c r="J29" s="158">
        <v>642</v>
      </c>
      <c r="K29" s="158">
        <v>11</v>
      </c>
      <c r="L29" s="218">
        <v>754</v>
      </c>
    </row>
    <row r="30" spans="1:12" ht="11.1" customHeight="1">
      <c r="A30" s="223" t="s">
        <v>344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5" t="s">
        <v>345</v>
      </c>
      <c r="B31" s="158">
        <v>98468</v>
      </c>
      <c r="C31" s="193">
        <v>0</v>
      </c>
      <c r="D31" s="193">
        <v>0</v>
      </c>
      <c r="E31" s="158">
        <v>331</v>
      </c>
      <c r="F31" s="178">
        <v>90990</v>
      </c>
      <c r="G31" s="75"/>
      <c r="H31" s="158">
        <v>222</v>
      </c>
      <c r="I31" s="158">
        <v>6925</v>
      </c>
      <c r="J31" s="158">
        <v>2018</v>
      </c>
      <c r="K31" s="158">
        <v>473</v>
      </c>
      <c r="L31" s="218">
        <v>3665</v>
      </c>
    </row>
    <row r="32" spans="1:12" ht="11.1" customHeight="1">
      <c r="A32" s="223" t="s">
        <v>346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5" t="s">
        <v>347</v>
      </c>
      <c r="B33" s="164">
        <v>39203</v>
      </c>
      <c r="C33" s="197">
        <v>0</v>
      </c>
      <c r="D33" s="197">
        <v>0</v>
      </c>
      <c r="E33" s="164">
        <v>190</v>
      </c>
      <c r="F33" s="183">
        <v>36960</v>
      </c>
      <c r="G33" s="96"/>
      <c r="H33" s="164">
        <v>16</v>
      </c>
      <c r="I33" s="164">
        <v>2037</v>
      </c>
      <c r="J33" s="164">
        <v>710</v>
      </c>
      <c r="K33" s="164">
        <v>40</v>
      </c>
      <c r="L33" s="183">
        <v>1218</v>
      </c>
    </row>
    <row r="34" spans="1:12" ht="11.1" customHeight="1" thickBot="1">
      <c r="A34" s="227" t="s">
        <v>348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5:G26"/>
    <mergeCell ref="F27:G28"/>
    <mergeCell ref="F29:G30"/>
    <mergeCell ref="F31:G32"/>
    <mergeCell ref="F33:G34"/>
    <mergeCell ref="F21:G21"/>
    <mergeCell ref="H21:H22"/>
    <mergeCell ref="I21:L21"/>
    <mergeCell ref="F22:G22"/>
    <mergeCell ref="F23:G24"/>
    <mergeCell ref="J23:J24"/>
    <mergeCell ref="L23:L24"/>
    <mergeCell ref="K23:K24"/>
    <mergeCell ref="H5:H6"/>
    <mergeCell ref="L5:L6"/>
    <mergeCell ref="I7:I9"/>
    <mergeCell ref="J7:J9"/>
    <mergeCell ref="F8:F9"/>
    <mergeCell ref="G8:G9"/>
    <mergeCell ref="G5:G6"/>
    <mergeCell ref="B33:B34"/>
    <mergeCell ref="C33:C34"/>
    <mergeCell ref="D33:D34"/>
    <mergeCell ref="E33:E34"/>
    <mergeCell ref="L33:L34"/>
    <mergeCell ref="H33:H34"/>
    <mergeCell ref="I33:I34"/>
    <mergeCell ref="J33:J34"/>
    <mergeCell ref="K33:K34"/>
    <mergeCell ref="L29:L30"/>
    <mergeCell ref="B31:B32"/>
    <mergeCell ref="C31:C32"/>
    <mergeCell ref="D31:D32"/>
    <mergeCell ref="E31:E32"/>
    <mergeCell ref="H31:H32"/>
    <mergeCell ref="I31:I32"/>
    <mergeCell ref="J31:J32"/>
    <mergeCell ref="K31:K32"/>
    <mergeCell ref="L31:L32"/>
    <mergeCell ref="J27:J28"/>
    <mergeCell ref="B29:B30"/>
    <mergeCell ref="C29:C30"/>
    <mergeCell ref="D29:D30"/>
    <mergeCell ref="E29:E30"/>
    <mergeCell ref="H29:H30"/>
    <mergeCell ref="I29:I30"/>
    <mergeCell ref="K25:K26"/>
    <mergeCell ref="J29:J30"/>
    <mergeCell ref="K29:K30"/>
    <mergeCell ref="L25:L26"/>
    <mergeCell ref="B27:B28"/>
    <mergeCell ref="C27:C28"/>
    <mergeCell ref="D27:D28"/>
    <mergeCell ref="E27:E28"/>
    <mergeCell ref="H27:H28"/>
    <mergeCell ref="I27:I28"/>
    <mergeCell ref="I18:I19"/>
    <mergeCell ref="K27:K28"/>
    <mergeCell ref="L27:L28"/>
    <mergeCell ref="B25:B26"/>
    <mergeCell ref="C25:C26"/>
    <mergeCell ref="D25:D26"/>
    <mergeCell ref="E25:E26"/>
    <mergeCell ref="H25:H26"/>
    <mergeCell ref="I25:I26"/>
    <mergeCell ref="J25:J26"/>
    <mergeCell ref="L18:L19"/>
    <mergeCell ref="J18:J19"/>
    <mergeCell ref="K18:K19"/>
    <mergeCell ref="K16:K17"/>
    <mergeCell ref="L16:L17"/>
    <mergeCell ref="B18:B19"/>
    <mergeCell ref="C18:C19"/>
    <mergeCell ref="D18:D19"/>
    <mergeCell ref="E18:E19"/>
    <mergeCell ref="H18:H19"/>
    <mergeCell ref="L14:L15"/>
    <mergeCell ref="B14:B15"/>
    <mergeCell ref="C14:C15"/>
    <mergeCell ref="D14:D15"/>
    <mergeCell ref="E14:E15"/>
    <mergeCell ref="H14:H15"/>
    <mergeCell ref="K14:K15"/>
    <mergeCell ref="C12:C13"/>
    <mergeCell ref="D12:D13"/>
    <mergeCell ref="E12:E13"/>
    <mergeCell ref="C16:C17"/>
    <mergeCell ref="D16:D17"/>
    <mergeCell ref="E16:E17"/>
    <mergeCell ref="I16:I17"/>
    <mergeCell ref="J16:J17"/>
    <mergeCell ref="L12:L13"/>
    <mergeCell ref="B10:B11"/>
    <mergeCell ref="C10:C11"/>
    <mergeCell ref="D10:D11"/>
    <mergeCell ref="E10:E11"/>
    <mergeCell ref="I10:I11"/>
    <mergeCell ref="J10:J11"/>
    <mergeCell ref="L10:L11"/>
    <mergeCell ref="H12:H13"/>
    <mergeCell ref="C4:D4"/>
    <mergeCell ref="E4:H4"/>
    <mergeCell ref="C8:C9"/>
    <mergeCell ref="H10:H11"/>
    <mergeCell ref="D5:D6"/>
    <mergeCell ref="D8:D9"/>
    <mergeCell ref="C5:C6"/>
    <mergeCell ref="E5:E7"/>
    <mergeCell ref="F5:F6"/>
    <mergeCell ref="E23:E24"/>
    <mergeCell ref="H23:H24"/>
    <mergeCell ref="K10:K11"/>
    <mergeCell ref="I12:I13"/>
    <mergeCell ref="J12:J13"/>
    <mergeCell ref="K12:K13"/>
    <mergeCell ref="H16:H17"/>
    <mergeCell ref="I14:I15"/>
    <mergeCell ref="J14:J15"/>
    <mergeCell ref="F10:F11"/>
    <mergeCell ref="A1:L1"/>
    <mergeCell ref="A3:L3"/>
    <mergeCell ref="A2:L2"/>
    <mergeCell ref="A8:A9"/>
    <mergeCell ref="L8:L9"/>
    <mergeCell ref="I5:I6"/>
    <mergeCell ref="J5:J6"/>
    <mergeCell ref="E8:E9"/>
    <mergeCell ref="H8:H9"/>
    <mergeCell ref="K8:K9"/>
    <mergeCell ref="A23:A24"/>
    <mergeCell ref="B8:B9"/>
    <mergeCell ref="B21:B22"/>
    <mergeCell ref="C21:C22"/>
    <mergeCell ref="D23:D24"/>
    <mergeCell ref="D21:D22"/>
    <mergeCell ref="B23:B24"/>
    <mergeCell ref="C23:C24"/>
    <mergeCell ref="B16:B17"/>
    <mergeCell ref="B12:B13"/>
    <mergeCell ref="F18:F19"/>
    <mergeCell ref="G18:G19"/>
    <mergeCell ref="G10:G11"/>
    <mergeCell ref="F12:F13"/>
    <mergeCell ref="G12:G13"/>
    <mergeCell ref="F14:F15"/>
    <mergeCell ref="G14:G15"/>
    <mergeCell ref="F16:F17"/>
    <mergeCell ref="G16:G17"/>
  </mergeCells>
  <printOptions horizontalCentered="1"/>
  <pageMargins left="0.74803149606299213" right="0.59055118110236227" top="0.39370078740157483" bottom="0.19685039370078741" header="0" footer="0.39370078740157483"/>
  <pageSetup paperSize="9" firstPageNumber="136" orientation="landscape" useFirstPageNumber="1"/>
  <headerFooter alignWithMargins="0">
    <oddFooter>&amp;L&amp;9 &amp;C&amp;"Times New Roman"&amp;9  - &amp;p -&amp;R&amp;9 </oddFooter>
  </headerFooter>
</worksheet>
</file>

<file path=xl/worksheets/sheet2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144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145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8月底</v>
      </c>
      <c r="D4" s="69"/>
      <c r="E4" s="58" t="str">
        <f>'10-1(續八)'!E4:G4</f>
        <v> End of Aug. 2026</v>
      </c>
      <c r="F4" s="58"/>
      <c r="G4" s="59"/>
      <c r="H4" s="36"/>
      <c r="I4" s="1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20" t="s">
        <v>156</v>
      </c>
      <c r="B10" s="145">
        <v>95961</v>
      </c>
      <c r="C10" s="145">
        <v>20106</v>
      </c>
      <c r="D10" s="145">
        <v>4190</v>
      </c>
      <c r="E10" s="145">
        <v>186</v>
      </c>
      <c r="F10" s="145">
        <v>599</v>
      </c>
      <c r="G10" s="145">
        <v>204</v>
      </c>
      <c r="H10" s="145">
        <v>66722</v>
      </c>
      <c r="I10" s="145">
        <v>1737</v>
      </c>
      <c r="J10" s="189">
        <v>0</v>
      </c>
      <c r="K10" s="145">
        <v>874</v>
      </c>
      <c r="L10" s="172">
        <v>1342</v>
      </c>
    </row>
    <row r="11" spans="1:12" ht="11.1" customHeight="1">
      <c r="A11" s="223" t="s">
        <v>158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5" t="s">
        <v>349</v>
      </c>
      <c r="B12" s="158">
        <v>6604</v>
      </c>
      <c r="C12" s="158">
        <v>1841</v>
      </c>
      <c r="D12" s="158">
        <v>413</v>
      </c>
      <c r="E12" s="193">
        <v>0</v>
      </c>
      <c r="F12" s="193">
        <v>0</v>
      </c>
      <c r="G12" s="158">
        <v>7</v>
      </c>
      <c r="H12" s="158">
        <v>4115</v>
      </c>
      <c r="I12" s="158">
        <v>1</v>
      </c>
      <c r="J12" s="193">
        <v>0</v>
      </c>
      <c r="K12" s="158">
        <v>121</v>
      </c>
      <c r="L12" s="218">
        <v>106</v>
      </c>
    </row>
    <row r="13" spans="1:12" ht="11.1" customHeight="1">
      <c r="A13" s="223" t="s">
        <v>350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5" t="s">
        <v>351</v>
      </c>
      <c r="B14" s="158">
        <v>11301</v>
      </c>
      <c r="C14" s="158">
        <v>1506</v>
      </c>
      <c r="D14" s="158">
        <v>496</v>
      </c>
      <c r="E14" s="193">
        <v>0</v>
      </c>
      <c r="F14" s="193">
        <v>0</v>
      </c>
      <c r="G14" s="158">
        <v>19</v>
      </c>
      <c r="H14" s="158">
        <v>8552</v>
      </c>
      <c r="I14" s="158">
        <v>87</v>
      </c>
      <c r="J14" s="193">
        <v>0</v>
      </c>
      <c r="K14" s="158">
        <v>384</v>
      </c>
      <c r="L14" s="218">
        <v>256</v>
      </c>
    </row>
    <row r="15" spans="1:12" ht="11.1" customHeight="1">
      <c r="A15" s="223" t="s">
        <v>352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5" t="s">
        <v>353</v>
      </c>
      <c r="B16" s="158">
        <v>6608</v>
      </c>
      <c r="C16" s="158">
        <v>1391</v>
      </c>
      <c r="D16" s="158">
        <v>330</v>
      </c>
      <c r="E16" s="193">
        <v>0</v>
      </c>
      <c r="F16" s="193">
        <v>0</v>
      </c>
      <c r="G16" s="158">
        <v>14</v>
      </c>
      <c r="H16" s="158">
        <v>4628</v>
      </c>
      <c r="I16" s="158">
        <v>38</v>
      </c>
      <c r="J16" s="193">
        <v>0</v>
      </c>
      <c r="K16" s="158">
        <v>78</v>
      </c>
      <c r="L16" s="218">
        <v>128</v>
      </c>
    </row>
    <row r="17" spans="1:12" ht="11.1" customHeight="1">
      <c r="A17" s="223" t="s">
        <v>354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51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5"/>
    </row>
    <row r="19" spans="1:12" ht="11.1" customHeight="1" thickBot="1">
      <c r="A19" s="55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20" t="s">
        <v>156</v>
      </c>
      <c r="B25" s="145">
        <v>95961</v>
      </c>
      <c r="C25" s="145">
        <v>8</v>
      </c>
      <c r="D25" s="189">
        <v>0</v>
      </c>
      <c r="E25" s="145">
        <v>353</v>
      </c>
      <c r="F25" s="172">
        <v>88024</v>
      </c>
      <c r="G25" s="71"/>
      <c r="H25" s="145">
        <v>496</v>
      </c>
      <c r="I25" s="145">
        <v>7080</v>
      </c>
      <c r="J25" s="145">
        <v>1389</v>
      </c>
      <c r="K25" s="145">
        <v>63</v>
      </c>
      <c r="L25" s="172">
        <v>4202</v>
      </c>
    </row>
    <row r="26" spans="1:12" ht="11.1" customHeight="1">
      <c r="A26" s="223" t="s">
        <v>158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5" t="s">
        <v>349</v>
      </c>
      <c r="B27" s="158">
        <v>6604</v>
      </c>
      <c r="C27" s="193">
        <v>0</v>
      </c>
      <c r="D27" s="193">
        <v>0</v>
      </c>
      <c r="E27" s="158">
        <v>38</v>
      </c>
      <c r="F27" s="178">
        <v>6126</v>
      </c>
      <c r="G27" s="75"/>
      <c r="H27" s="158">
        <v>9</v>
      </c>
      <c r="I27" s="158">
        <v>432</v>
      </c>
      <c r="J27" s="158">
        <v>205</v>
      </c>
      <c r="K27" s="158">
        <v>16</v>
      </c>
      <c r="L27" s="218">
        <v>210</v>
      </c>
    </row>
    <row r="28" spans="1:12" ht="11.1" customHeight="1">
      <c r="A28" s="223" t="s">
        <v>350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5" t="s">
        <v>351</v>
      </c>
      <c r="B29" s="158">
        <v>11301</v>
      </c>
      <c r="C29" s="193">
        <v>0</v>
      </c>
      <c r="D29" s="193">
        <v>0</v>
      </c>
      <c r="E29" s="158">
        <v>48</v>
      </c>
      <c r="F29" s="178">
        <v>10435</v>
      </c>
      <c r="G29" s="75"/>
      <c r="H29" s="158">
        <v>51</v>
      </c>
      <c r="I29" s="158">
        <v>767</v>
      </c>
      <c r="J29" s="158">
        <v>369</v>
      </c>
      <c r="K29" s="158">
        <v>7</v>
      </c>
      <c r="L29" s="218">
        <v>319</v>
      </c>
    </row>
    <row r="30" spans="1:12" ht="11.1" customHeight="1">
      <c r="A30" s="223" t="s">
        <v>352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5" t="s">
        <v>353</v>
      </c>
      <c r="B31" s="158">
        <v>6608</v>
      </c>
      <c r="C31" s="158">
        <v>2</v>
      </c>
      <c r="D31" s="193">
        <v>0</v>
      </c>
      <c r="E31" s="158">
        <v>47</v>
      </c>
      <c r="F31" s="178">
        <v>6012</v>
      </c>
      <c r="G31" s="75"/>
      <c r="H31" s="158">
        <v>8</v>
      </c>
      <c r="I31" s="158">
        <v>540</v>
      </c>
      <c r="J31" s="158">
        <v>289</v>
      </c>
      <c r="K31" s="158">
        <v>8</v>
      </c>
      <c r="L31" s="218">
        <v>219</v>
      </c>
    </row>
    <row r="32" spans="1:12" ht="11.1" customHeight="1">
      <c r="A32" s="223" t="s">
        <v>354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53"/>
      <c r="B33" s="97"/>
      <c r="C33" s="97"/>
      <c r="D33" s="97"/>
      <c r="E33" s="97"/>
      <c r="F33" s="95"/>
      <c r="G33" s="96"/>
      <c r="H33" s="97"/>
      <c r="I33" s="97"/>
      <c r="J33" s="97"/>
      <c r="K33" s="97"/>
      <c r="L33" s="95"/>
    </row>
    <row r="34" spans="1:12" ht="11.1" customHeight="1" thickBot="1">
      <c r="A34" s="57"/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H5:H6"/>
    <mergeCell ref="E5:E7"/>
    <mergeCell ref="K23:K24"/>
    <mergeCell ref="J5:J6"/>
    <mergeCell ref="G8:G9"/>
    <mergeCell ref="E8:E9"/>
    <mergeCell ref="K8:K9"/>
    <mergeCell ref="H10:H11"/>
    <mergeCell ref="E16:E17"/>
    <mergeCell ref="I10:I11"/>
    <mergeCell ref="A23:A24"/>
    <mergeCell ref="B8:B9"/>
    <mergeCell ref="B21:B22"/>
    <mergeCell ref="C21:C22"/>
    <mergeCell ref="D23:D24"/>
    <mergeCell ref="D21:D22"/>
    <mergeCell ref="B23:B24"/>
    <mergeCell ref="B16:B17"/>
    <mergeCell ref="C16:C17"/>
    <mergeCell ref="D16:D17"/>
    <mergeCell ref="A1:L1"/>
    <mergeCell ref="A3:L3"/>
    <mergeCell ref="A2:L2"/>
    <mergeCell ref="A8:A9"/>
    <mergeCell ref="L8:L9"/>
    <mergeCell ref="F5:F6"/>
    <mergeCell ref="I5:I6"/>
    <mergeCell ref="F8:F9"/>
    <mergeCell ref="H8:H9"/>
    <mergeCell ref="C5:C6"/>
    <mergeCell ref="E23:E24"/>
    <mergeCell ref="H23:H24"/>
    <mergeCell ref="I21:L21"/>
    <mergeCell ref="F21:G21"/>
    <mergeCell ref="F23:G24"/>
    <mergeCell ref="F22:G22"/>
    <mergeCell ref="C4:D4"/>
    <mergeCell ref="E4:G4"/>
    <mergeCell ref="C8:C9"/>
    <mergeCell ref="G10:G11"/>
    <mergeCell ref="D5:D6"/>
    <mergeCell ref="D8:D9"/>
    <mergeCell ref="E10:E11"/>
    <mergeCell ref="L12:L13"/>
    <mergeCell ref="B10:B11"/>
    <mergeCell ref="C10:C11"/>
    <mergeCell ref="D10:D11"/>
    <mergeCell ref="G12:G13"/>
    <mergeCell ref="K10:K11"/>
    <mergeCell ref="K12:K13"/>
    <mergeCell ref="F10:F11"/>
    <mergeCell ref="J10:J11"/>
    <mergeCell ref="L10:L11"/>
    <mergeCell ref="D14:D15"/>
    <mergeCell ref="E14:E15"/>
    <mergeCell ref="B12:B13"/>
    <mergeCell ref="C12:C13"/>
    <mergeCell ref="D12:D13"/>
    <mergeCell ref="E12:E13"/>
    <mergeCell ref="H14:H15"/>
    <mergeCell ref="I14:I15"/>
    <mergeCell ref="K14:K15"/>
    <mergeCell ref="K16:K17"/>
    <mergeCell ref="B18:B19"/>
    <mergeCell ref="C18:C19"/>
    <mergeCell ref="D18:D19"/>
    <mergeCell ref="E18:E19"/>
    <mergeCell ref="B14:B15"/>
    <mergeCell ref="C14:C15"/>
    <mergeCell ref="B27:B28"/>
    <mergeCell ref="C27:C28"/>
    <mergeCell ref="J25:J26"/>
    <mergeCell ref="L25:L26"/>
    <mergeCell ref="H18:H19"/>
    <mergeCell ref="L14:L15"/>
    <mergeCell ref="H16:H17"/>
    <mergeCell ref="I16:I17"/>
    <mergeCell ref="J16:J17"/>
    <mergeCell ref="L16:L17"/>
    <mergeCell ref="L18:L19"/>
    <mergeCell ref="B25:B26"/>
    <mergeCell ref="C25:C26"/>
    <mergeCell ref="D25:D26"/>
    <mergeCell ref="E25:E26"/>
    <mergeCell ref="H25:H26"/>
    <mergeCell ref="I25:I26"/>
    <mergeCell ref="L23:L24"/>
    <mergeCell ref="C23:C24"/>
    <mergeCell ref="J23:J24"/>
    <mergeCell ref="D27:D28"/>
    <mergeCell ref="E27:E28"/>
    <mergeCell ref="H27:H28"/>
    <mergeCell ref="I27:I28"/>
    <mergeCell ref="B29:B30"/>
    <mergeCell ref="C29:C30"/>
    <mergeCell ref="D29:D30"/>
    <mergeCell ref="E29:E30"/>
    <mergeCell ref="H29:H30"/>
    <mergeCell ref="F27:G28"/>
    <mergeCell ref="B31:B32"/>
    <mergeCell ref="B33:B34"/>
    <mergeCell ref="C33:C34"/>
    <mergeCell ref="D33:D34"/>
    <mergeCell ref="E33:E34"/>
    <mergeCell ref="L33:L34"/>
    <mergeCell ref="C31:C32"/>
    <mergeCell ref="D31:D32"/>
    <mergeCell ref="E31:E32"/>
    <mergeCell ref="I33:I34"/>
    <mergeCell ref="H33:H34"/>
    <mergeCell ref="J33:J34"/>
    <mergeCell ref="J31:J32"/>
    <mergeCell ref="L31:L32"/>
    <mergeCell ref="I29:I30"/>
    <mergeCell ref="J29:J30"/>
    <mergeCell ref="K31:K32"/>
    <mergeCell ref="K33:K34"/>
    <mergeCell ref="I31:I32"/>
    <mergeCell ref="F16:F17"/>
    <mergeCell ref="F18:F19"/>
    <mergeCell ref="G16:G17"/>
    <mergeCell ref="G18:G19"/>
    <mergeCell ref="G14:G15"/>
    <mergeCell ref="L29:L30"/>
    <mergeCell ref="L27:L28"/>
    <mergeCell ref="K27:K28"/>
    <mergeCell ref="J18:J19"/>
    <mergeCell ref="I18:I19"/>
    <mergeCell ref="F31:G32"/>
    <mergeCell ref="F33:G34"/>
    <mergeCell ref="G5:G6"/>
    <mergeCell ref="L5:L6"/>
    <mergeCell ref="I7:I9"/>
    <mergeCell ref="J7:J9"/>
    <mergeCell ref="H21:H22"/>
    <mergeCell ref="K25:K26"/>
    <mergeCell ref="K29:K30"/>
    <mergeCell ref="H31:H32"/>
    <mergeCell ref="K18:K19"/>
    <mergeCell ref="F29:G30"/>
    <mergeCell ref="J27:J28"/>
    <mergeCell ref="J14:J15"/>
    <mergeCell ref="H12:H13"/>
    <mergeCell ref="I12:I13"/>
    <mergeCell ref="F25:G26"/>
    <mergeCell ref="J12:J13"/>
    <mergeCell ref="F12:F13"/>
    <mergeCell ref="F14:F15"/>
  </mergeCells>
  <printOptions horizontalCentered="1"/>
  <pageMargins left="0.74803149606299213" right="0.59055118110236227" top="0.39370078740157483" bottom="0.19685039370078741" header="0" footer="0.39370078740157483"/>
  <pageSetup paperSize="9" firstPageNumber="137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2006-02-10T01:50:09Z</dcterms:created>
  <dcterms:modified xsi:type="dcterms:W3CDTF">2026-03-27T03:39:54Z</dcterms:modified>
  <dc:subject>金融機構資產負債簡表</dc:subject>
  <cp:lastPrinted>2023-01-06T08:09:22Z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