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<sst xmlns="http://schemas.openxmlformats.org/spreadsheetml/2006/main" uniqueCount="355">
  <si>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</si>
  <si>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</si>
  <si>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</si>
  <si>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</si>
  <si>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</si>
  <si>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</si>
  <si>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</si>
  <si>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</si>
  <si>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</si>
  <si>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</si>
  <si>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Jan. 2026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</si>
  <si>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</si>
  <si>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</si>
  <si>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</si>
  <si>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</si>
  <si>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</si>
  <si>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</si>
  <si>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</si>
  <si>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</si>
  <si>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民國115年 1月底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</si>
  <si>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</si>
  <si>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</si>
  <si>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</si>
  <si>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</si>
  <si>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</si>
  <si>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</si>
  <si>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</si>
  <si>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</si>
  <si>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</si>
  <si>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</si>
  <si>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</si>
  <si>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</si>
  <si>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</si>
  <si>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</si>
  <si>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</si>
  <si>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</si>
  <si>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</si>
  <si>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</si>
  <si>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</si>
  <si>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</si>
  <si>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</si>
  <si>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</si>
  <si>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</si>
  <si>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</si>
  <si>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</si>
  <si>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</si>
  <si>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</si>
  <si>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</si>
  <si>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</si>
  <si>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</si>
  <si>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</si>
  <si>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</si>
  <si>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</si>
  <si>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</si>
  <si>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</si>
  <si>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</si>
  <si>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</si>
  <si>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</si>
  <si>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</si>
  <si>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</si>
  <si>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</si>
  <si>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</si>
  <si>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</si>
  <si>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</si>
  <si>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</si>
  <si>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</si>
  <si>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</si>
  <si>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</si>
  <si>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</si>
  <si>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</si>
  <si>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</si>
  <si>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</si>
  <si>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</si>
  <si>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</si>
  <si>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</si>
  <si>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</si>
  <si>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</si>
  <si>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</si>
  <si>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</si>
  <si>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</si>
  <si>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</si>
  <si>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</si>
  <si>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</si>
  <si>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</si>
  <si>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</si>
  <si>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</si>
  <si>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</si>
  <si>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</si>
  <si>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</si>
  <si>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</si>
  <si>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</si>
  <si>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</si>
  <si>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</si>
  <si>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</si>
  <si>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</si>
  <si>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</si>
  <si>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</si>
  <si>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</si>
  <si>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</si>
  <si>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</si>
  <si>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</si>
  <si>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</si>
  <si>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</si>
  <si>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</si>
  <si>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</si>
  <si>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</si>
  <si>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</si>
  <si>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</si>
  <si>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</si>
  <si>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</si>
  <si>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</si>
  <si>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</si>
  <si>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</si>
  <si>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</si>
  <si>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</si>
  <si>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</si>
  <si>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</si>
  <si>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</si>
  <si>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</si>
  <si>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</si>
  <si>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</si>
  <si>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</si>
  <si>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</si>
  <si>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</si>
  <si>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</si>
  <si>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</si>
  <si>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</si>
  <si>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</si>
  <si>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</si>
  <si>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</si>
  <si>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</si>
  <si>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</si>
  <si>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</si>
  <si>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</si>
  <si>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</si>
  <si>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</si>
  <si>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資料來源：金融機構申報資料。</t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</si>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</sst>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19" fillId="2" borderId="29" xfId="0" applyAlignment="1" applyBorder="1" applyFont="1" applyNumberFormat="1" applyFill="1" applyProtection="1">
      <alignment horizontal="center" vertical="center" wrapText="1"/>
    </xf>
    <xf xxid="129" numFmtId="0" fontId="19" fillId="2" borderId="13" xfId="0" applyAlignment="1" applyBorder="1" applyFont="1" applyNumberFormat="1" applyFill="1" applyProtection="1">
      <alignment horizontal="center" vertical="center" wrapText="1"/>
    </xf>
    <xf xxid="130" numFmtId="0" fontId="19" fillId="2" borderId="26" xfId="0" applyAlignment="1" applyBorder="1" applyFont="1" applyNumberFormat="1" applyFill="1" applyProtection="1">
      <alignment horizontal="center" vertical="center" wrapText="1"/>
    </xf>
    <xf xxid="131" numFmtId="0" fontId="3" fillId="2" borderId="28" xfId="0" applyAlignment="1" applyBorder="1" applyFont="1" applyNumberFormat="1" applyFill="1" applyProtection="1">
      <alignment horizontal="center" vertical="center" wrapText="1"/>
    </xf>
    <xf xxid="132" numFmtId="0" fontId="3" fillId="2" borderId="10" xfId="0" applyAlignment="1" applyBorder="1" applyFont="1" applyNumberFormat="1" applyFill="1" applyProtection="1">
      <alignment horizontal="center" vertical="center" wrapText="1"/>
    </xf>
    <xf xxid="133" numFmtId="0" fontId="3" fillId="2" borderId="29" xfId="0" applyAlignment="1" applyBorder="1" applyFont="1" applyNumberFormat="1" applyFill="1" applyProtection="1">
      <alignment horizontal="center" vertical="center" wrapText="1"/>
    </xf>
    <xf xxid="134" numFmtId="0" fontId="3" fillId="2" borderId="13" xfId="0" applyAlignment="1" applyBorder="1" applyFont="1" applyNumberFormat="1" applyFill="1" applyProtection="1">
      <alignment horizontal="center" vertical="center" wrapText="1"/>
    </xf>
    <xf xxid="135" numFmtId="175" fontId="6" fillId="2" borderId="19" xfId="0" applyAlignment="1" applyBorder="1" applyFont="1" applyNumberFormat="1" applyFill="1" applyProtection="1">
      <alignment horizontal="right" vertical="center"/>
    </xf>
    <xf xxid="136" numFmtId="175" fontId="6" fillId="2" borderId="30" xfId="0" applyAlignment="1" applyBorder="1" applyFont="1" applyNumberFormat="1" applyFill="1" applyProtection="1">
      <alignment horizontal="right" vertical="center"/>
    </xf>
    <xf xxid="137" numFmtId="175" fontId="6" fillId="2" borderId="14" xfId="0" applyAlignment="1" applyBorder="1" applyFont="1" applyNumberFormat="1" applyFill="1" applyProtection="1">
      <alignment horizontal="right" vertical="center"/>
    </xf>
    <xf xxid="138" numFmtId="175" fontId="6" fillId="2" borderId="31" xfId="0" applyAlignment="1" applyBorder="1" applyFont="1" applyNumberFormat="1" applyFill="1" applyProtection="1">
      <alignment horizontal="right" vertical="center"/>
    </xf>
    <xf xxid="139" numFmtId="175" fontId="6" fillId="2" borderId="27" xfId="0" applyAlignment="1" applyBorder="1" applyFont="1" applyNumberFormat="1" applyFill="1" applyProtection="1">
      <alignment horizontal="right" vertical="center"/>
    </xf>
    <xf xxid="140" numFmtId="175" fontId="6" fillId="2" borderId="32" xfId="0" applyAlignment="1" applyBorder="1" applyFont="1" applyNumberFormat="1" applyFill="1" applyProtection="1">
      <alignment horizontal="right" vertical="center"/>
    </xf>
    <xf xxid="141" numFmtId="175" fontId="6" fillId="2" borderId="33" xfId="0" applyAlignment="1" applyBorder="1" applyFont="1" applyNumberFormat="1" applyFill="1" applyProtection="1">
      <alignment horizontal="right" vertical="center"/>
    </xf>
    <xf xxid="142" numFmtId="175" fontId="6" fillId="2" borderId="34" xfId="0" applyAlignment="1" applyBorder="1" applyFont="1" applyNumberFormat="1" applyFill="1" applyProtection="1">
      <alignment horizontal="right" vertical="center"/>
    </xf>
    <xf xxid="143" numFmtId="175" fontId="6" fillId="2" borderId="35" xfId="0" applyAlignment="1" applyBorder="1" applyFont="1" applyNumberFormat="1" applyFill="1" applyProtection="1">
      <alignment horizontal="right" vertical="center"/>
    </xf>
    <xf xxid="144" numFmtId="175" fontId="6" fillId="2" borderId="36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7" xfId="0" applyAlignment="1" applyBorder="1" applyFont="1" applyNumberFormat="1" applyFill="1" applyProtection="1">
      <alignment horizontal="right" vertical="center"/>
    </xf>
    <xf xxid="147" numFmtId="0" fontId="5" fillId="2" borderId="16" xfId="0" applyAlignment="1" applyBorder="1" applyFont="1" applyNumberFormat="1" applyFill="1" applyProtection="1">
      <alignment vertical="center"/>
    </xf>
    <xf xxid="148" numFmtId="175" fontId="6" fillId="2" borderId="12" xfId="0" applyAlignment="1" applyBorder="1" applyFont="1" applyNumberFormat="1" applyFill="1" applyProtection="1">
      <alignment horizontal="right" vertical="center"/>
    </xf>
    <xf xxid="149" numFmtId="175" fontId="6" fillId="2" borderId="38" xfId="0" applyAlignment="1" applyBorder="1" applyFont="1" applyNumberFormat="1" applyFill="1" applyProtection="1">
      <alignment horizontal="right" vertical="center"/>
    </xf>
    <xf xxid="150" numFmtId="175" fontId="6" fillId="2" borderId="20" xfId="0" applyAlignment="1" applyBorder="1" applyFont="1" applyNumberFormat="1" applyFill="1" applyProtection="1">
      <alignment horizontal="right" vertical="center"/>
    </xf>
    <xf xxid="151" numFmtId="175" fontId="6" fillId="2" borderId="39" xfId="0" applyAlignment="1" applyBorder="1" applyFont="1" applyNumberFormat="1" applyFill="1" applyProtection="1">
      <alignment horizontal="right" vertical="center"/>
    </xf>
    <xf xxid="152" numFmtId="0" fontId="3" fillId="2" borderId="28" xfId="0" applyAlignment="1" applyBorder="1" applyFont="1" applyNumberFormat="1" applyFill="1" applyProtection="1">
      <alignment horizontal="center" vertical="top"/>
    </xf>
    <xf xxid="153" numFmtId="0" fontId="3" fillId="2" borderId="11" xfId="0" applyAlignment="1" applyBorder="1" applyFont="1" applyNumberFormat="1" applyFill="1" applyProtection="1">
      <alignment horizontal="center" vertical="top"/>
    </xf>
    <xf xxid="154" numFmtId="0" fontId="3" fillId="2" borderId="29" xfId="0" applyAlignment="1" applyBorder="1" applyFont="1" applyNumberFormat="1" applyFill="1" applyProtection="1">
      <alignment horizontal="center" vertical="top"/>
    </xf>
    <xf xxid="155" numFmtId="0" fontId="3" fillId="2" borderId="0" xfId="0" applyAlignment="1" applyBorder="1" applyFont="1" applyNumberFormat="1" applyFill="1" applyProtection="1">
      <alignment horizontal="center" vertical="top"/>
    </xf>
    <xf xxid="156" numFmtId="175" fontId="6" fillId="2" borderId="40" xfId="0" applyAlignment="1" applyBorder="1" applyFont="1" applyNumberFormat="1" applyFill="1" applyProtection="1">
      <alignment horizontal="right" vertical="center"/>
    </xf>
    <xf xxid="157" numFmtId="175" fontId="6" fillId="2" borderId="41" xfId="0" applyAlignment="1" applyBorder="1" applyFont="1" applyNumberFormat="1" applyFill="1" applyProtection="1">
      <alignment horizontal="right" vertical="center"/>
    </xf>
    <xf xxid="158" numFmtId="175" fontId="6" fillId="2" borderId="42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43" xfId="0" applyAlignment="1" applyBorder="1" applyFont="1" applyNumberFormat="1" applyFill="1" applyProtection="1">
      <alignment horizontal="right" vertical="center"/>
    </xf>
    <xf xxid="161" numFmtId="175" fontId="6" fillId="2" borderId="24" xfId="0" applyAlignment="1" applyBorder="1" applyFont="1" applyNumberFormat="1" applyFill="1" applyProtection="1">
      <alignment horizontal="right" vertical="center"/>
    </xf>
    <xf xxid="162" numFmtId="0" fontId="19" fillId="2" borderId="14" xfId="0" applyAlignment="1" applyBorder="1" applyFont="1" applyNumberFormat="1" applyFill="1" applyProtection="1">
      <alignment horizontal="center" vertical="center" wrapText="1"/>
    </xf>
    <xf xxid="163" numFmtId="175" fontId="6" fillId="2" borderId="44" xfId="0" applyAlignment="1" applyBorder="1" applyFont="1" applyNumberFormat="1" applyFill="1" applyProtection="1">
      <alignment horizontal="right" vertical="center"/>
    </xf>
    <xf xxid="164" numFmtId="175" fontId="6" fillId="2" borderId="45" xfId="0" applyAlignment="1" applyBorder="1" applyFont="1" applyNumberFormat="1" applyFill="1" applyProtection="1">
      <alignment horizontal="right" vertical="center"/>
    </xf>
    <xf xxid="165" numFmtId="0" fontId="13" fillId="2" borderId="0" xfId="0" applyAlignment="1" applyBorder="1" applyFont="1" applyNumberFormat="1" applyFill="1" applyProtection="1">
      <alignment horizontal="center" vertical="center"/>
    </xf>
    <xf xxid="166" numFmtId="0" fontId="1" fillId="2" borderId="0" xfId="0" applyAlignment="1" applyBorder="1" applyFont="1" applyNumberFormat="1" applyFill="1" applyProtection="1">
      <alignment horizontal="center" vertical="center"/>
    </xf>
    <xf xxid="167" numFmtId="0" fontId="2" fillId="2" borderId="0" xfId="0" applyAlignment="1" applyBorder="1" applyFont="1" applyNumberFormat="1" applyFill="1" applyProtection="1">
      <alignment horizontal="center" vertical="center"/>
    </xf>
    <xf xxid="168" numFmtId="0" fontId="3" fillId="2" borderId="13" xfId="0" applyAlignment="1" applyBorder="1" applyFont="1" applyNumberFormat="1" applyFill="1" applyProtection="1">
      <alignment horizontal="left" vertical="center" wrapText="1"/>
    </xf>
    <xf xxid="169" numFmtId="0" fontId="3" fillId="2" borderId="15" xfId="0" applyAlignment="1" applyBorder="1" applyFont="1" applyNumberFormat="1" applyFill="1" applyProtection="1">
      <alignment horizontal="left" vertical="center"/>
    </xf>
    <xf xxid="170" numFmtId="0" fontId="19" fillId="2" borderId="30" xfId="0" applyAlignment="1" applyBorder="1" applyFont="1" applyNumberFormat="1" applyFill="1" applyProtection="1">
      <alignment horizontal="center" vertical="center" wrapText="1"/>
    </xf>
    <xf xxid="171" numFmtId="0" fontId="2" fillId="2" borderId="16" xfId="0" applyAlignment="1" applyBorder="1" applyFont="1" applyNumberFormat="1" applyFill="1" applyProtection="1">
      <alignment horizontal="right"/>
    </xf>
    <xf xxid="172" numFmtId="175" fontId="6" fillId="2" borderId="28" xfId="0" applyAlignment="1" applyBorder="1" applyFont="1" applyNumberFormat="1" applyFill="1" applyProtection="1">
      <alignment horizontal="right" vertical="center"/>
    </xf>
    <xf xxid="173" numFmtId="175" fontId="6" fillId="2" borderId="10" xfId="0" applyAlignment="1" applyBorder="1" applyFont="1" applyNumberFormat="1" applyFill="1" applyProtection="1">
      <alignment horizontal="right" vertical="center"/>
    </xf>
    <xf xxid="174" numFmtId="175" fontId="6" fillId="2" borderId="46" xfId="0" applyAlignment="1" applyBorder="1" applyFont="1" applyNumberFormat="1" applyFill="1" applyProtection="1">
      <alignment horizontal="right" vertical="center"/>
    </xf>
    <xf xxid="175" numFmtId="175" fontId="6" fillId="2" borderId="47" xfId="0" applyAlignment="1" applyBorder="1" applyFont="1" applyNumberFormat="1" applyFill="1" applyProtection="1">
      <alignment horizontal="right" vertical="center"/>
    </xf>
    <xf xxid="176" numFmtId="175" fontId="6" fillId="2" borderId="48" xfId="0" applyAlignment="1" applyBorder="1" applyFont="1" applyNumberFormat="1" applyFill="1" applyProtection="1">
      <alignment horizontal="right" vertical="center"/>
    </xf>
    <xf xxid="177" numFmtId="175" fontId="6" fillId="2" borderId="49" xfId="0" applyAlignment="1" applyBorder="1" applyFont="1" applyNumberFormat="1" applyFill="1" applyProtection="1">
      <alignment horizontal="right" vertical="center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28" xfId="0" applyAlignment="1" applyBorder="1" applyFont="1" applyNumberFormat="1" applyFill="1" applyProtection="1">
      <alignment horizontal="center" vertical="center"/>
    </xf>
    <xf xxid="180" numFmtId="0" fontId="5" fillId="2" borderId="12" xfId="0" applyAlignment="1" applyBorder="1" applyFont="1" applyNumberFormat="1" applyFill="1" applyProtection="1">
      <alignment horizontal="center" vertical="center" wrapText="1"/>
    </xf>
    <xf xxid="181" numFmtId="0" fontId="5" fillId="2" borderId="14" xfId="0" applyAlignment="1" applyBorder="1" applyFont="1" applyNumberFormat="1" applyFill="1" applyProtection="1">
      <alignment horizontal="center" vertical="center" wrapText="1"/>
    </xf>
    <xf xxid="182" numFmtId="0" fontId="14" fillId="2" borderId="16" xfId="0" applyAlignment="1" applyBorder="1" applyFont="1" applyNumberFormat="1" applyFill="1" applyProtection="1">
      <alignment horizontal="right" vertical="center"/>
    </xf>
    <xf xxid="183" numFmtId="0" fontId="2" fillId="2" borderId="16" xfId="0" applyAlignment="1" applyBorder="1" applyFont="1" applyNumberFormat="1" applyFill="1" applyProtection="1">
      <alignment horizontal="right" vertical="center"/>
    </xf>
    <xf xxid="184" numFmtId="0" fontId="3" fillId="2" borderId="19" xfId="0" applyAlignment="1" applyBorder="1" applyFont="1" applyNumberFormat="1" applyFill="1" applyProtection="1">
      <alignment horizontal="center" vertical="center" wrapText="1"/>
    </xf>
    <xf xxid="185" numFmtId="0" fontId="3" fillId="2" borderId="14" xfId="0" applyAlignment="1" applyBorder="1" applyFont="1" applyNumberFormat="1" applyFill="1" applyProtection="1">
      <alignment horizontal="center" vertical="center"/>
    </xf>
    <xf xxid="186" numFmtId="0" fontId="3" fillId="2" borderId="42" xfId="0" applyAlignment="1" applyBorder="1" applyFont="1" applyNumberFormat="1" applyFill="1" applyProtection="1">
      <alignment horizontal="center" vertical="center" wrapText="1"/>
    </xf>
    <xf xxid="187" numFmtId="0" fontId="3" fillId="2" borderId="29" xfId="0" applyAlignment="1" applyBorder="1" applyFont="1" applyNumberFormat="1" applyFill="1" applyProtection="1">
      <alignment horizontal="center" vertical="center"/>
    </xf>
    <xf xxid="188" numFmtId="175" fontId="6" fillId="2" borderId="29" xfId="0" applyAlignment="1" applyBorder="1" applyFont="1" applyNumberFormat="1" applyFill="1" applyProtection="1">
      <alignment horizontal="right" vertical="center"/>
    </xf>
    <xf xxid="189" numFmtId="175" fontId="6" fillId="2" borderId="51" xfId="0" applyAlignment="1" applyBorder="1" applyFont="1" applyNumberFormat="1" applyFill="1" applyProtection="1">
      <alignment horizontal="right" vertical="center"/>
    </xf>
    <xf xxid="190" numFmtId="0" fontId="9" fillId="2" borderId="25" xfId="0" applyAlignment="1" applyBorder="1" applyFont="1" applyNumberFormat="1" applyFill="1" applyProtection="1">
      <alignment horizontal="center" vertical="center" wrapText="1"/>
    </xf>
    <xf xxid="191" numFmtId="0" fontId="9" fillId="2" borderId="29" xfId="0" applyAlignment="1" applyBorder="1" applyFont="1" applyNumberFormat="1" applyFill="1" applyProtection="1">
      <alignment horizontal="center" vertical="center" wrapText="1"/>
    </xf>
    <xf xxid="192" numFmtId="0" fontId="9" fillId="2" borderId="26" xfId="0" applyAlignment="1" applyBorder="1" applyFont="1" applyNumberFormat="1" applyFill="1" applyProtection="1">
      <alignment horizontal="center" vertical="center" wrapText="1"/>
    </xf>
    <xf xxid="193" numFmtId="3" fontId="9" fillId="2" borderId="29" xfId="0" applyAlignment="1" applyBorder="1" applyFont="1" applyNumberFormat="1" applyFill="1" applyProtection="1">
      <alignment horizontal="center" vertical="center" wrapText="1"/>
    </xf>
    <xf xxid="194" numFmtId="3" fontId="9" fillId="2" borderId="26" xfId="0" applyAlignment="1" applyBorder="1" applyFont="1" applyNumberFormat="1" applyFill="1" applyProtection="1">
      <alignment horizontal="center" vertical="center" wrapText="1"/>
    </xf>
    <xf xxid="195" numFmtId="0" fontId="9" fillId="2" borderId="30" xfId="0" applyAlignment="1" applyBorder="1" applyFont="1" applyNumberFormat="1" applyFill="1" applyProtection="1">
      <alignment horizontal="center" vertical="center" wrapText="1"/>
    </xf>
    <xf xxid="196" numFmtId="0" fontId="3" fillId="2" borderId="15" xfId="0" applyAlignment="1" applyBorder="1" applyFont="1" applyNumberFormat="1" applyFill="1" applyProtection="1">
      <alignment horizontal="left" vertical="center" wrapText="1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0" xfId="0" applyAlignment="1" applyBorder="1" applyFont="1" applyNumberFormat="1" applyFill="1" applyProtection="1">
      <alignment horizontal="right" vertical="center"/>
    </xf>
    <xf xxid="214" numFmtId="176" fontId="40" fillId="2" borderId="40" xfId="0" applyAlignment="1" applyBorder="1" applyFont="1" applyNumberFormat="1" applyFill="1" applyProtection="1">
      <alignment horizontal="right" vertical="center"/>
    </xf>
    <xf xxid="215" numFmtId="176" fontId="41" fillId="2" borderId="40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5" xfId="0" applyAlignment="1" applyBorder="1" applyFont="1" applyNumberFormat="1" applyFill="1" applyProtection="1">
      <alignment horizontal="right" vertical="center"/>
    </xf>
    <xf xxid="225" numFmtId="176" fontId="40" fillId="2" borderId="35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33" xfId="0" applyAlignment="1" applyBorder="1" applyFont="1" applyNumberFormat="1" applyFill="1" applyProtection="1">
      <alignment horizontal="right" vertical="center"/>
    </xf>
    <xf xxid="231" numFmtId="176" fontId="40" fillId="2" borderId="33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48" xfId="0" applyAlignment="1" applyBorder="1" applyFont="1" applyNumberFormat="1" applyFill="1" applyProtection="1">
      <alignment horizontal="right" vertical="center"/>
    </xf>
    <xf xxid="241" numFmtId="176" fontId="40" fillId="2" borderId="48" xfId="0" applyAlignment="1" applyBorder="1" applyFont="1" applyNumberFormat="1" applyFill="1" applyProtection="1">
      <alignment horizontal="right" vertical="center"/>
    </xf>
    <xf xxid="242" numFmtId="180" fontId="6" fillId="2" borderId="49" xfId="0" applyAlignment="1" applyBorder="1" applyFont="1" applyNumberFormat="1" applyFill="1" applyProtection="1">
      <alignment horizontal="right" vertical="center"/>
    </xf>
    <xf xxid="243" numFmtId="180" fontId="40" fillId="2" borderId="49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2" xfId="0" applyAlignment="1" applyBorder="1" applyFont="1" applyNumberFormat="1" applyFill="1" applyProtection="1">
      <alignment horizontal="right" vertical="center"/>
    </xf>
    <xf xxid="246" numFmtId="176" fontId="40" fillId="2" borderId="42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2" xfId="0" applyAlignment="1" applyBorder="1" applyFont="1" applyNumberFormat="1" applyFill="1" applyProtection="1">
      <alignment horizontal="right" vertical="center"/>
    </xf>
    <xf xxid="262" numFmtId="180" fontId="40" fillId="2" borderId="42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0" xfId="0" applyAlignment="1" applyBorder="1" applyFont="1" applyNumberFormat="1" applyFill="1" applyProtection="1">
      <alignment horizontal="right" vertical="center"/>
    </xf>
    <xf xxid="265" numFmtId="180" fontId="40" fillId="2" borderId="40" xfId="0" applyAlignment="1" applyBorder="1" applyFont="1" applyNumberFormat="1" applyFill="1" applyProtection="1">
      <alignment horizontal="right" vertical="center"/>
    </xf>
    <xf xxid="266" numFmtId="180" fontId="6" fillId="2" borderId="35" xfId="0" applyAlignment="1" applyBorder="1" applyFont="1" applyNumberFormat="1" applyFill="1" applyProtection="1">
      <alignment horizontal="right" vertical="center"/>
    </xf>
    <xf xxid="267" numFmtId="180" fontId="40" fillId="2" borderId="35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1" fontId="6" fillId="2" borderId="35" xfId="0" applyAlignment="1" applyBorder="1" applyFont="1" applyNumberFormat="1" applyFill="1" applyProtection="1">
      <alignment horizontal="right" vertical="center"/>
    </xf>
    <xf xxid="271" numFmtId="181" fontId="40" fillId="2" borderId="35" xfId="0" applyAlignment="1" applyBorder="1" applyFont="1" applyNumberFormat="1" applyFill="1" applyProtection="1">
      <alignment horizontal="right" vertical="center"/>
    </xf>
    <xf xxid="272" numFmtId="180" fontId="6" fillId="2" borderId="27" xfId="0" applyAlignment="1" applyBorder="1" applyFont="1" applyNumberFormat="1" applyFill="1" applyProtection="1">
      <alignment horizontal="right" vertical="center"/>
    </xf>
    <xf xxid="273" numFmtId="180" fontId="40" fillId="2" borderId="27" xfId="0" applyAlignment="1" applyBorder="1" applyFont="1" applyNumberFormat="1" applyFill="1" applyProtection="1">
      <alignment horizontal="right" vertical="center"/>
    </xf>
    <xf xxid="274" numFmtId="180" fontId="6" fillId="2" borderId="48" xfId="0" applyAlignment="1" applyBorder="1" applyFont="1" applyNumberFormat="1" applyFill="1" applyProtection="1">
      <alignment horizontal="right" vertical="center"/>
    </xf>
    <xf xxid="275" numFmtId="180" fontId="40" fillId="2" borderId="48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75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">
        <v>19</v>
      </c>
      <c r="E4" s="108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77701320</v>
      </c>
      <c r="C9" s="146">
        <v>1177445</v>
      </c>
      <c r="D9" s="146">
        <v>6110981</v>
      </c>
      <c r="E9" s="146">
        <v>3869513</v>
      </c>
      <c r="F9" s="173">
        <v>7922732</v>
      </c>
      <c r="G9" s="176">
        <v>0</v>
      </c>
      <c r="H9" s="146">
        <v>10093804</v>
      </c>
      <c r="I9" s="146">
        <v>1470362</v>
      </c>
      <c r="J9" s="149">
        <v>45245277</v>
      </c>
      <c r="K9" s="152">
        <v>1811206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199</v>
      </c>
      <c r="B11" s="158">
        <v>6972939</v>
      </c>
      <c r="C11" s="158">
        <v>117136</v>
      </c>
      <c r="D11" s="158">
        <v>563201</v>
      </c>
      <c r="E11" s="158">
        <v>606725</v>
      </c>
      <c r="F11" s="178">
        <v>1613874</v>
      </c>
      <c r="G11" s="180">
        <v>0</v>
      </c>
      <c r="H11" s="158">
        <v>238946</v>
      </c>
      <c r="I11" s="158">
        <v>62128</v>
      </c>
      <c r="J11" s="160">
        <v>3562032</v>
      </c>
      <c r="K11" s="162">
        <v>208896</v>
      </c>
    </row>
    <row r="12" spans="1:11" ht="11.1" customHeight="1">
      <c r="A12" s="154" t="s">
        <v>200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201</v>
      </c>
      <c r="B13" s="158">
        <v>3783366</v>
      </c>
      <c r="C13" s="158">
        <v>42027</v>
      </c>
      <c r="D13" s="158">
        <v>244888</v>
      </c>
      <c r="E13" s="158">
        <v>4897</v>
      </c>
      <c r="F13" s="183">
        <v>311665</v>
      </c>
      <c r="G13" s="185">
        <v>0</v>
      </c>
      <c r="H13" s="158">
        <v>593923</v>
      </c>
      <c r="I13" s="158">
        <v>18463</v>
      </c>
      <c r="J13" s="160">
        <v>2539799</v>
      </c>
      <c r="K13" s="162">
        <v>27703</v>
      </c>
    </row>
    <row r="14" spans="1:11" ht="11.1" customHeight="1">
      <c r="A14" s="187" t="s">
        <v>202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203</v>
      </c>
      <c r="B15" s="158">
        <v>5129088</v>
      </c>
      <c r="C15" s="158">
        <v>104144</v>
      </c>
      <c r="D15" s="158">
        <v>388310</v>
      </c>
      <c r="E15" s="158">
        <v>145595</v>
      </c>
      <c r="F15" s="183">
        <v>488396</v>
      </c>
      <c r="G15" s="185">
        <v>0</v>
      </c>
      <c r="H15" s="158">
        <v>773797</v>
      </c>
      <c r="I15" s="158">
        <v>23208</v>
      </c>
      <c r="J15" s="160">
        <v>3185867</v>
      </c>
      <c r="K15" s="162">
        <v>19770</v>
      </c>
    </row>
    <row r="16" spans="1:11" ht="11.1" customHeight="1">
      <c r="A16" s="154" t="s">
        <v>204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205</v>
      </c>
      <c r="B17" s="164">
        <v>4887511</v>
      </c>
      <c r="C17" s="164">
        <v>103346</v>
      </c>
      <c r="D17" s="164">
        <v>316554</v>
      </c>
      <c r="E17" s="164">
        <v>210035</v>
      </c>
      <c r="F17" s="183">
        <v>413997</v>
      </c>
      <c r="G17" s="185">
        <v>0</v>
      </c>
      <c r="H17" s="164">
        <v>932480</v>
      </c>
      <c r="I17" s="164">
        <v>49956</v>
      </c>
      <c r="J17" s="166">
        <v>2836919</v>
      </c>
      <c r="K17" s="168">
        <v>24224</v>
      </c>
    </row>
    <row r="18" spans="1:11" ht="11.1" customHeight="1" thickBot="1">
      <c r="A18" s="170" t="s">
        <v>206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77701320</v>
      </c>
      <c r="C24" s="146">
        <v>3273178</v>
      </c>
      <c r="D24" s="146">
        <v>1136055</v>
      </c>
      <c r="E24" s="146">
        <v>62318602</v>
      </c>
      <c r="F24" s="146">
        <v>914324</v>
      </c>
      <c r="G24" s="146">
        <v>4401162</v>
      </c>
      <c r="H24" s="146">
        <v>5657999</v>
      </c>
      <c r="I24" s="146">
        <v>2539584</v>
      </c>
      <c r="J24" s="149">
        <v>576296</v>
      </c>
      <c r="K24" s="152">
        <v>2299675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199</v>
      </c>
      <c r="B26" s="158">
        <v>6972939</v>
      </c>
      <c r="C26" s="158">
        <v>232927</v>
      </c>
      <c r="D26" s="158">
        <v>60077</v>
      </c>
      <c r="E26" s="158">
        <v>5257664</v>
      </c>
      <c r="F26" s="158">
        <v>3000</v>
      </c>
      <c r="G26" s="158">
        <v>885724</v>
      </c>
      <c r="H26" s="158">
        <v>533547</v>
      </c>
      <c r="I26" s="158">
        <v>109000</v>
      </c>
      <c r="J26" s="160">
        <v>108455</v>
      </c>
      <c r="K26" s="162">
        <v>200677</v>
      </c>
    </row>
    <row r="27" spans="1:11" ht="11.1" customHeight="1">
      <c r="A27" s="154" t="s">
        <v>200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201</v>
      </c>
      <c r="B28" s="158">
        <v>3783366</v>
      </c>
      <c r="C28" s="158">
        <v>224122</v>
      </c>
      <c r="D28" s="158">
        <v>375892</v>
      </c>
      <c r="E28" s="158">
        <v>2777525</v>
      </c>
      <c r="F28" s="158">
        <v>71400</v>
      </c>
      <c r="G28" s="158">
        <v>87393</v>
      </c>
      <c r="H28" s="158">
        <v>247034</v>
      </c>
      <c r="I28" s="158">
        <v>86200</v>
      </c>
      <c r="J28" s="160">
        <v>21749</v>
      </c>
      <c r="K28" s="162">
        <v>119045</v>
      </c>
    </row>
    <row r="29" spans="1:11" ht="11.1" customHeight="1">
      <c r="A29" s="154" t="s">
        <v>202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203</v>
      </c>
      <c r="B30" s="158">
        <v>5129088</v>
      </c>
      <c r="C30" s="158">
        <v>321990</v>
      </c>
      <c r="D30" s="158">
        <v>182096</v>
      </c>
      <c r="E30" s="158">
        <v>4175919</v>
      </c>
      <c r="F30" s="158">
        <v>60240</v>
      </c>
      <c r="G30" s="158">
        <v>82534</v>
      </c>
      <c r="H30" s="158">
        <v>306309</v>
      </c>
      <c r="I30" s="158">
        <v>130694</v>
      </c>
      <c r="J30" s="160">
        <v>58767</v>
      </c>
      <c r="K30" s="162">
        <v>113016</v>
      </c>
    </row>
    <row r="31" spans="1:11" ht="11.1" customHeight="1">
      <c r="A31" s="154" t="s">
        <v>204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205</v>
      </c>
      <c r="B32" s="164">
        <v>4887511</v>
      </c>
      <c r="C32" s="164">
        <v>377366</v>
      </c>
      <c r="D32" s="164">
        <v>55000</v>
      </c>
      <c r="E32" s="164">
        <v>3909715</v>
      </c>
      <c r="F32" s="164">
        <v>55800</v>
      </c>
      <c r="G32" s="164">
        <v>177755</v>
      </c>
      <c r="H32" s="164">
        <v>311875</v>
      </c>
      <c r="I32" s="164">
        <v>122846</v>
      </c>
      <c r="J32" s="166">
        <v>34470</v>
      </c>
      <c r="K32" s="168">
        <v>122130</v>
      </c>
    </row>
    <row r="33" spans="1:11" ht="11.1" customHeight="1" thickBot="1">
      <c r="A33" s="170" t="s">
        <v>206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H11:H12"/>
    <mergeCell ref="I11:I12"/>
    <mergeCell ref="J11:J12"/>
    <mergeCell ref="K11:K12"/>
    <mergeCell ref="I13:I14"/>
    <mergeCell ref="J13:J14"/>
    <mergeCell ref="K13:K14"/>
    <mergeCell ref="H13:H14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A1:K1"/>
    <mergeCell ref="A2:K2"/>
    <mergeCell ref="A3:K3"/>
    <mergeCell ref="C5:C6"/>
    <mergeCell ref="E5:E6"/>
    <mergeCell ref="D5:D6"/>
    <mergeCell ref="H7:H8"/>
    <mergeCell ref="J7:J8"/>
    <mergeCell ref="K7:K8"/>
    <mergeCell ref="I7:I8"/>
    <mergeCell ref="H9:H10"/>
    <mergeCell ref="I9:I10"/>
    <mergeCell ref="J9:J10"/>
    <mergeCell ref="K9:K10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C24:C25"/>
    <mergeCell ref="D24:D25"/>
    <mergeCell ref="E24:E25"/>
    <mergeCell ref="F24:F25"/>
    <mergeCell ref="G24:G25"/>
    <mergeCell ref="B24:B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K26:K27"/>
    <mergeCell ref="J19:K19"/>
    <mergeCell ref="H24:H25"/>
    <mergeCell ref="I24:I25"/>
    <mergeCell ref="J24:J25"/>
    <mergeCell ref="H20:K21"/>
    <mergeCell ref="K24:K25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30:K31"/>
    <mergeCell ref="B30:B31"/>
    <mergeCell ref="C30:C31"/>
    <mergeCell ref="D30:D31"/>
    <mergeCell ref="E30:E31"/>
    <mergeCell ref="F30:F31"/>
    <mergeCell ref="G30:G31"/>
    <mergeCell ref="J32:J33"/>
    <mergeCell ref="K32:K33"/>
    <mergeCell ref="H32:H33"/>
    <mergeCell ref="I32:I33"/>
    <mergeCell ref="F32:F33"/>
    <mergeCell ref="G32:G33"/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13</v>
      </c>
      <c r="B9" s="145">
        <v>6020</v>
      </c>
      <c r="C9" s="145">
        <v>20</v>
      </c>
      <c r="D9" s="145">
        <v>150</v>
      </c>
      <c r="E9" s="145">
        <v>3971</v>
      </c>
      <c r="F9" s="206">
        <v>0</v>
      </c>
      <c r="G9" s="175">
        <v>0</v>
      </c>
      <c r="H9" s="145">
        <v>1085</v>
      </c>
      <c r="I9" s="145">
        <v>36</v>
      </c>
      <c r="J9" s="191">
        <v>0</v>
      </c>
      <c r="K9" s="151">
        <v>758</v>
      </c>
    </row>
    <row r="10" spans="1:11" ht="11.1" customHeight="1">
      <c r="A10" s="154" t="s">
        <v>16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109</v>
      </c>
      <c r="B11" s="158">
        <v>195200</v>
      </c>
      <c r="C11" s="158">
        <v>325</v>
      </c>
      <c r="D11" s="158">
        <v>51383</v>
      </c>
      <c r="E11" s="158">
        <v>9186</v>
      </c>
      <c r="F11" s="178">
        <v>10424</v>
      </c>
      <c r="G11" s="180">
        <v>0</v>
      </c>
      <c r="H11" s="193">
        <v>0</v>
      </c>
      <c r="I11" s="158">
        <v>3601</v>
      </c>
      <c r="J11" s="160">
        <v>74388</v>
      </c>
      <c r="K11" s="162">
        <v>45895</v>
      </c>
    </row>
    <row r="12" spans="1:11" ht="11.1" customHeight="1">
      <c r="A12" s="154" t="s">
        <v>110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267</v>
      </c>
      <c r="B13" s="158">
        <v>13755</v>
      </c>
      <c r="C13" s="158">
        <v>39</v>
      </c>
      <c r="D13" s="158">
        <v>2701</v>
      </c>
      <c r="E13" s="158">
        <v>10383</v>
      </c>
      <c r="F13" s="199">
        <v>0</v>
      </c>
      <c r="G13" s="185">
        <v>0</v>
      </c>
      <c r="H13" s="193">
        <v>0</v>
      </c>
      <c r="I13" s="158">
        <v>83</v>
      </c>
      <c r="J13" s="195">
        <v>0</v>
      </c>
      <c r="K13" s="162">
        <v>549</v>
      </c>
    </row>
    <row r="14" spans="1:11" ht="11.1" customHeight="1">
      <c r="A14" s="154" t="s">
        <v>268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269</v>
      </c>
      <c r="B15" s="158">
        <v>92122</v>
      </c>
      <c r="C15" s="158">
        <v>19</v>
      </c>
      <c r="D15" s="158">
        <v>117</v>
      </c>
      <c r="E15" s="158">
        <v>21049</v>
      </c>
      <c r="F15" s="183">
        <v>2295</v>
      </c>
      <c r="G15" s="185">
        <v>0</v>
      </c>
      <c r="H15" s="158">
        <v>800</v>
      </c>
      <c r="I15" s="158">
        <v>518</v>
      </c>
      <c r="J15" s="160">
        <v>16634</v>
      </c>
      <c r="K15" s="162">
        <v>50690</v>
      </c>
    </row>
    <row r="16" spans="1:11" ht="11.1" customHeight="1">
      <c r="A16" s="154" t="s">
        <v>270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271</v>
      </c>
      <c r="B17" s="164">
        <v>204747</v>
      </c>
      <c r="C17" s="164">
        <v>65</v>
      </c>
      <c r="D17" s="164">
        <v>9516</v>
      </c>
      <c r="E17" s="164">
        <v>27083</v>
      </c>
      <c r="F17" s="183">
        <v>7693</v>
      </c>
      <c r="G17" s="185">
        <v>0</v>
      </c>
      <c r="H17" s="197">
        <v>0</v>
      </c>
      <c r="I17" s="164">
        <v>2972</v>
      </c>
      <c r="J17" s="166">
        <v>9377</v>
      </c>
      <c r="K17" s="168">
        <v>148041</v>
      </c>
    </row>
    <row r="18" spans="1:11" ht="11.1" customHeight="1" thickBot="1">
      <c r="A18" s="170" t="s">
        <v>272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6020</v>
      </c>
      <c r="C24" s="189">
        <v>0</v>
      </c>
      <c r="D24" s="145">
        <v>95</v>
      </c>
      <c r="E24" s="145">
        <v>7</v>
      </c>
      <c r="F24" s="189">
        <v>0</v>
      </c>
      <c r="G24" s="145">
        <v>3922</v>
      </c>
      <c r="H24" s="145">
        <v>1996</v>
      </c>
      <c r="I24" s="145">
        <v>200</v>
      </c>
      <c r="J24" s="148">
        <v>1796</v>
      </c>
      <c r="K24" s="202">
        <v>0</v>
      </c>
    </row>
    <row r="25" spans="1:11" ht="11.1" customHeight="1">
      <c r="A25" s="154" t="s">
        <v>16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109</v>
      </c>
      <c r="B26" s="158">
        <v>195200</v>
      </c>
      <c r="C26" s="158">
        <v>62855</v>
      </c>
      <c r="D26" s="158">
        <v>380</v>
      </c>
      <c r="E26" s="158">
        <v>5676</v>
      </c>
      <c r="F26" s="158">
        <v>103642</v>
      </c>
      <c r="G26" s="158">
        <v>15469</v>
      </c>
      <c r="H26" s="158">
        <v>7178</v>
      </c>
      <c r="I26" s="158">
        <v>200</v>
      </c>
      <c r="J26" s="160">
        <v>6996</v>
      </c>
      <c r="K26" s="162">
        <v>-18</v>
      </c>
    </row>
    <row r="27" spans="1:11" ht="11.1" customHeight="1">
      <c r="A27" s="154" t="s">
        <v>110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267</v>
      </c>
      <c r="B28" s="158">
        <v>13755</v>
      </c>
      <c r="C28" s="193">
        <v>0</v>
      </c>
      <c r="D28" s="158">
        <v>81</v>
      </c>
      <c r="E28" s="193">
        <v>0</v>
      </c>
      <c r="F28" s="158">
        <v>3071</v>
      </c>
      <c r="G28" s="158">
        <v>7074</v>
      </c>
      <c r="H28" s="158">
        <v>3530</v>
      </c>
      <c r="I28" s="158">
        <v>200</v>
      </c>
      <c r="J28" s="160">
        <v>3330</v>
      </c>
      <c r="K28" s="204">
        <v>0</v>
      </c>
    </row>
    <row r="29" spans="1:11" ht="11.1" customHeight="1">
      <c r="A29" s="154" t="s">
        <v>268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269</v>
      </c>
      <c r="B30" s="158">
        <v>92122</v>
      </c>
      <c r="C30" s="158">
        <v>50278</v>
      </c>
      <c r="D30" s="158">
        <v>784</v>
      </c>
      <c r="E30" s="158">
        <v>2127</v>
      </c>
      <c r="F30" s="158">
        <v>6265</v>
      </c>
      <c r="G30" s="158">
        <v>30775</v>
      </c>
      <c r="H30" s="158">
        <v>1893</v>
      </c>
      <c r="I30" s="158">
        <v>1650</v>
      </c>
      <c r="J30" s="160">
        <v>270</v>
      </c>
      <c r="K30" s="162">
        <v>-27</v>
      </c>
    </row>
    <row r="31" spans="1:11" ht="11.1" customHeight="1">
      <c r="A31" s="154" t="s">
        <v>270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271</v>
      </c>
      <c r="B32" s="164">
        <v>204747</v>
      </c>
      <c r="C32" s="197">
        <v>0</v>
      </c>
      <c r="D32" s="164">
        <v>3162</v>
      </c>
      <c r="E32" s="164">
        <v>138708</v>
      </c>
      <c r="F32" s="164">
        <v>34963</v>
      </c>
      <c r="G32" s="164">
        <v>25406</v>
      </c>
      <c r="H32" s="164">
        <v>2509</v>
      </c>
      <c r="I32" s="164">
        <v>510</v>
      </c>
      <c r="J32" s="166">
        <v>1959</v>
      </c>
      <c r="K32" s="168">
        <v>40</v>
      </c>
    </row>
    <row r="33" spans="1:11" ht="11.1" customHeight="1" thickBot="1">
      <c r="A33" s="170" t="s">
        <v>272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B30:B31"/>
    <mergeCell ref="C30:C31"/>
    <mergeCell ref="B32:B33"/>
    <mergeCell ref="C32:C33"/>
    <mergeCell ref="D32:D33"/>
    <mergeCell ref="E32:E33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B9:B10"/>
    <mergeCell ref="C9:C10"/>
    <mergeCell ref="D9:D10"/>
    <mergeCell ref="E9:E10"/>
    <mergeCell ref="F9:G10"/>
    <mergeCell ref="F13:G14"/>
    <mergeCell ref="B11:B12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A22:A23"/>
    <mergeCell ref="B22:B23"/>
    <mergeCell ref="C20:C21"/>
    <mergeCell ref="C22:C23"/>
    <mergeCell ref="B13:B14"/>
    <mergeCell ref="F20:F21"/>
    <mergeCell ref="C15:C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118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15</v>
      </c>
      <c r="B9" s="145">
        <v>37829</v>
      </c>
      <c r="C9" s="145">
        <v>41</v>
      </c>
      <c r="D9" s="145">
        <v>912</v>
      </c>
      <c r="E9" s="145">
        <v>29</v>
      </c>
      <c r="F9" s="206">
        <v>0</v>
      </c>
      <c r="G9" s="175">
        <v>0</v>
      </c>
      <c r="H9" s="145">
        <v>2000</v>
      </c>
      <c r="I9" s="145">
        <v>89</v>
      </c>
      <c r="J9" s="148">
        <v>34961</v>
      </c>
      <c r="K9" s="151">
        <v>-204</v>
      </c>
    </row>
    <row r="10" spans="1:11" ht="11.1" customHeight="1">
      <c r="A10" s="154" t="s">
        <v>18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273</v>
      </c>
      <c r="B11" s="158">
        <v>101354</v>
      </c>
      <c r="C11" s="158">
        <v>46</v>
      </c>
      <c r="D11" s="158">
        <v>21686</v>
      </c>
      <c r="E11" s="158">
        <v>30469</v>
      </c>
      <c r="F11" s="178">
        <v>206</v>
      </c>
      <c r="G11" s="180">
        <v>0</v>
      </c>
      <c r="H11" s="193">
        <v>0</v>
      </c>
      <c r="I11" s="158">
        <v>2595</v>
      </c>
      <c r="J11" s="160">
        <v>8255</v>
      </c>
      <c r="K11" s="162">
        <v>38095</v>
      </c>
    </row>
    <row r="12" spans="1:11" ht="11.1" customHeight="1">
      <c r="A12" s="154" t="s">
        <v>274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275</v>
      </c>
      <c r="B13" s="158">
        <v>222729</v>
      </c>
      <c r="C13" s="158">
        <v>602</v>
      </c>
      <c r="D13" s="158">
        <v>23940</v>
      </c>
      <c r="E13" s="158">
        <v>14329</v>
      </c>
      <c r="F13" s="183">
        <v>6846</v>
      </c>
      <c r="G13" s="185">
        <v>0</v>
      </c>
      <c r="H13" s="193">
        <v>0</v>
      </c>
      <c r="I13" s="158">
        <v>12922</v>
      </c>
      <c r="J13" s="160">
        <v>139465</v>
      </c>
      <c r="K13" s="162">
        <v>24625</v>
      </c>
    </row>
    <row r="14" spans="1:11" ht="11.1" customHeight="1">
      <c r="A14" s="154" t="s">
        <v>276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277</v>
      </c>
      <c r="B15" s="158">
        <v>244089</v>
      </c>
      <c r="C15" s="158">
        <v>179</v>
      </c>
      <c r="D15" s="158">
        <v>4664</v>
      </c>
      <c r="E15" s="158">
        <v>78238</v>
      </c>
      <c r="F15" s="183">
        <v>5415</v>
      </c>
      <c r="G15" s="185">
        <v>0</v>
      </c>
      <c r="H15" s="158">
        <v>337</v>
      </c>
      <c r="I15" s="158">
        <v>4136</v>
      </c>
      <c r="J15" s="160">
        <v>66085</v>
      </c>
      <c r="K15" s="162">
        <v>85035</v>
      </c>
    </row>
    <row r="16" spans="1:11" ht="11.1" customHeight="1">
      <c r="A16" s="154" t="s">
        <v>278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279</v>
      </c>
      <c r="B17" s="164">
        <v>17983</v>
      </c>
      <c r="C17" s="164">
        <v>162</v>
      </c>
      <c r="D17" s="164">
        <v>1707</v>
      </c>
      <c r="E17" s="197">
        <v>0</v>
      </c>
      <c r="F17" s="199">
        <v>0</v>
      </c>
      <c r="G17" s="185">
        <v>0</v>
      </c>
      <c r="H17" s="197">
        <v>0</v>
      </c>
      <c r="I17" s="164">
        <v>25</v>
      </c>
      <c r="J17" s="166">
        <v>16004</v>
      </c>
      <c r="K17" s="168">
        <v>86</v>
      </c>
    </row>
    <row r="18" spans="1:11" ht="11.1" customHeight="1" thickBot="1">
      <c r="A18" s="170" t="s">
        <v>280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37829</v>
      </c>
      <c r="C24" s="145">
        <v>5305</v>
      </c>
      <c r="D24" s="145">
        <v>88</v>
      </c>
      <c r="E24" s="145">
        <v>12529</v>
      </c>
      <c r="F24" s="145">
        <v>16682</v>
      </c>
      <c r="G24" s="145">
        <v>202</v>
      </c>
      <c r="H24" s="145">
        <v>3023</v>
      </c>
      <c r="I24" s="145">
        <v>881</v>
      </c>
      <c r="J24" s="148">
        <v>2055</v>
      </c>
      <c r="K24" s="151">
        <v>87</v>
      </c>
    </row>
    <row r="25" spans="1:11" ht="11.1" customHeight="1">
      <c r="A25" s="154" t="s">
        <v>18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273</v>
      </c>
      <c r="B26" s="158">
        <v>101354</v>
      </c>
      <c r="C26" s="193">
        <v>0</v>
      </c>
      <c r="D26" s="158">
        <v>483</v>
      </c>
      <c r="E26" s="158">
        <v>66664</v>
      </c>
      <c r="F26" s="158">
        <v>751</v>
      </c>
      <c r="G26" s="158">
        <v>29148</v>
      </c>
      <c r="H26" s="158">
        <v>4307</v>
      </c>
      <c r="I26" s="158">
        <v>2000</v>
      </c>
      <c r="J26" s="160">
        <v>2312</v>
      </c>
      <c r="K26" s="162">
        <v>-4</v>
      </c>
    </row>
    <row r="27" spans="1:11" ht="11.1" customHeight="1">
      <c r="A27" s="154" t="s">
        <v>274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275</v>
      </c>
      <c r="B28" s="158">
        <v>222729</v>
      </c>
      <c r="C28" s="158">
        <v>155457</v>
      </c>
      <c r="D28" s="158">
        <v>7821</v>
      </c>
      <c r="E28" s="158">
        <v>39165</v>
      </c>
      <c r="F28" s="193">
        <v>0</v>
      </c>
      <c r="G28" s="158">
        <v>12204</v>
      </c>
      <c r="H28" s="158">
        <v>8082</v>
      </c>
      <c r="I28" s="158">
        <v>200</v>
      </c>
      <c r="J28" s="160">
        <v>7753</v>
      </c>
      <c r="K28" s="162">
        <v>129</v>
      </c>
    </row>
    <row r="29" spans="1:11" ht="11.1" customHeight="1">
      <c r="A29" s="154" t="s">
        <v>276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277</v>
      </c>
      <c r="B30" s="158">
        <v>244089</v>
      </c>
      <c r="C30" s="158">
        <v>56362</v>
      </c>
      <c r="D30" s="158">
        <v>3331</v>
      </c>
      <c r="E30" s="158">
        <v>87276</v>
      </c>
      <c r="F30" s="158">
        <v>519</v>
      </c>
      <c r="G30" s="158">
        <v>91890</v>
      </c>
      <c r="H30" s="158">
        <v>4711</v>
      </c>
      <c r="I30" s="158">
        <v>890</v>
      </c>
      <c r="J30" s="160">
        <v>3816</v>
      </c>
      <c r="K30" s="162">
        <v>5</v>
      </c>
    </row>
    <row r="31" spans="1:11" ht="11.1" customHeight="1">
      <c r="A31" s="154" t="s">
        <v>278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279</v>
      </c>
      <c r="B32" s="164">
        <v>17983</v>
      </c>
      <c r="C32" s="164">
        <v>14363</v>
      </c>
      <c r="D32" s="164">
        <v>55</v>
      </c>
      <c r="E32" s="164">
        <v>688</v>
      </c>
      <c r="F32" s="197">
        <v>0</v>
      </c>
      <c r="G32" s="164">
        <v>751</v>
      </c>
      <c r="H32" s="164">
        <v>2125</v>
      </c>
      <c r="I32" s="164">
        <v>1542</v>
      </c>
      <c r="J32" s="166">
        <v>546</v>
      </c>
      <c r="K32" s="168">
        <v>38</v>
      </c>
    </row>
    <row r="33" spans="1:11" ht="11.1" customHeight="1" thickBot="1">
      <c r="A33" s="170" t="s">
        <v>280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17</v>
      </c>
      <c r="B9" s="145">
        <v>147843</v>
      </c>
      <c r="C9" s="145">
        <v>532</v>
      </c>
      <c r="D9" s="145">
        <v>28631</v>
      </c>
      <c r="E9" s="145">
        <v>7210</v>
      </c>
      <c r="F9" s="172">
        <v>32108</v>
      </c>
      <c r="G9" s="175">
        <v>0</v>
      </c>
      <c r="H9" s="189">
        <v>0</v>
      </c>
      <c r="I9" s="145">
        <v>717</v>
      </c>
      <c r="J9" s="148">
        <v>65816</v>
      </c>
      <c r="K9" s="151">
        <v>12830</v>
      </c>
    </row>
    <row r="10" spans="1:11" ht="11.1" customHeight="1">
      <c r="A10" s="154" t="s">
        <v>122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281</v>
      </c>
      <c r="B11" s="158">
        <v>229501</v>
      </c>
      <c r="C11" s="158">
        <v>32</v>
      </c>
      <c r="D11" s="158">
        <v>71</v>
      </c>
      <c r="E11" s="158">
        <v>17565</v>
      </c>
      <c r="F11" s="178">
        <v>309</v>
      </c>
      <c r="G11" s="180">
        <v>0</v>
      </c>
      <c r="H11" s="158">
        <v>2040</v>
      </c>
      <c r="I11" s="158">
        <v>47899</v>
      </c>
      <c r="J11" s="160">
        <v>97929</v>
      </c>
      <c r="K11" s="162">
        <v>63657</v>
      </c>
    </row>
    <row r="12" spans="1:11" ht="11.1" customHeight="1">
      <c r="A12" s="154" t="s">
        <v>282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283</v>
      </c>
      <c r="B13" s="158">
        <v>180038</v>
      </c>
      <c r="C13" s="158">
        <v>236</v>
      </c>
      <c r="D13" s="158">
        <v>2102</v>
      </c>
      <c r="E13" s="158">
        <v>4634</v>
      </c>
      <c r="F13" s="183">
        <v>3151</v>
      </c>
      <c r="G13" s="185">
        <v>0</v>
      </c>
      <c r="H13" s="193">
        <v>0</v>
      </c>
      <c r="I13" s="158">
        <v>841</v>
      </c>
      <c r="J13" s="160">
        <v>77677</v>
      </c>
      <c r="K13" s="162">
        <v>91397</v>
      </c>
    </row>
    <row r="14" spans="1:11" ht="11.1" customHeight="1">
      <c r="A14" s="154" t="s">
        <v>284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285</v>
      </c>
      <c r="B15" s="158">
        <v>308735</v>
      </c>
      <c r="C15" s="158">
        <v>746</v>
      </c>
      <c r="D15" s="158">
        <v>231</v>
      </c>
      <c r="E15" s="158">
        <v>20435</v>
      </c>
      <c r="F15" s="199">
        <v>0</v>
      </c>
      <c r="G15" s="185">
        <v>0</v>
      </c>
      <c r="H15" s="193">
        <v>0</v>
      </c>
      <c r="I15" s="158">
        <v>131436</v>
      </c>
      <c r="J15" s="160">
        <v>46072</v>
      </c>
      <c r="K15" s="162">
        <v>109815</v>
      </c>
    </row>
    <row r="16" spans="1:11" ht="11.1" customHeight="1">
      <c r="A16" s="154" t="s">
        <v>286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287</v>
      </c>
      <c r="B17" s="164">
        <v>784</v>
      </c>
      <c r="C17" s="164">
        <v>378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3</v>
      </c>
      <c r="J17" s="210">
        <v>0</v>
      </c>
      <c r="K17" s="168">
        <v>404</v>
      </c>
    </row>
    <row r="18" spans="1:11" ht="11.1" customHeight="1" thickBot="1">
      <c r="A18" s="170" t="s">
        <v>288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147843</v>
      </c>
      <c r="C24" s="145">
        <v>500</v>
      </c>
      <c r="D24" s="145">
        <v>743</v>
      </c>
      <c r="E24" s="145">
        <v>4065</v>
      </c>
      <c r="F24" s="145">
        <v>129691</v>
      </c>
      <c r="G24" s="145">
        <v>9353</v>
      </c>
      <c r="H24" s="145">
        <v>3491</v>
      </c>
      <c r="I24" s="145">
        <v>2904</v>
      </c>
      <c r="J24" s="148">
        <v>543</v>
      </c>
      <c r="K24" s="151">
        <v>43</v>
      </c>
    </row>
    <row r="25" spans="1:11" ht="11.1" customHeight="1">
      <c r="A25" s="154" t="s">
        <v>122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281</v>
      </c>
      <c r="B26" s="158">
        <v>229501</v>
      </c>
      <c r="C26" s="158">
        <v>11274</v>
      </c>
      <c r="D26" s="158">
        <v>1265</v>
      </c>
      <c r="E26" s="158">
        <v>126104</v>
      </c>
      <c r="F26" s="158">
        <v>57650</v>
      </c>
      <c r="G26" s="158">
        <v>26669</v>
      </c>
      <c r="H26" s="158">
        <v>6539</v>
      </c>
      <c r="I26" s="158">
        <v>2761</v>
      </c>
      <c r="J26" s="160">
        <v>3768</v>
      </c>
      <c r="K26" s="162">
        <v>11</v>
      </c>
    </row>
    <row r="27" spans="1:11" ht="11.1" customHeight="1">
      <c r="A27" s="154" t="s">
        <v>282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283</v>
      </c>
      <c r="B28" s="158">
        <v>180038</v>
      </c>
      <c r="C28" s="193">
        <v>0</v>
      </c>
      <c r="D28" s="158">
        <v>1390</v>
      </c>
      <c r="E28" s="158">
        <v>113402</v>
      </c>
      <c r="F28" s="158">
        <v>51120</v>
      </c>
      <c r="G28" s="158">
        <v>10315</v>
      </c>
      <c r="H28" s="158">
        <v>3811</v>
      </c>
      <c r="I28" s="158">
        <v>1040</v>
      </c>
      <c r="J28" s="160">
        <v>2594</v>
      </c>
      <c r="K28" s="162">
        <v>177</v>
      </c>
    </row>
    <row r="29" spans="1:11" ht="11.1" customHeight="1">
      <c r="A29" s="154" t="s">
        <v>284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285</v>
      </c>
      <c r="B30" s="158">
        <v>308735</v>
      </c>
      <c r="C30" s="193">
        <v>0</v>
      </c>
      <c r="D30" s="158">
        <v>2496</v>
      </c>
      <c r="E30" s="158">
        <v>121103</v>
      </c>
      <c r="F30" s="158">
        <v>173360</v>
      </c>
      <c r="G30" s="158">
        <v>7465</v>
      </c>
      <c r="H30" s="158">
        <v>4312</v>
      </c>
      <c r="I30" s="158">
        <v>1580</v>
      </c>
      <c r="J30" s="160">
        <v>2732</v>
      </c>
      <c r="K30" s="208">
        <v>0</v>
      </c>
    </row>
    <row r="31" spans="1:11" ht="11.1" customHeight="1">
      <c r="A31" s="154" t="s">
        <v>286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287</v>
      </c>
      <c r="B32" s="164">
        <v>784</v>
      </c>
      <c r="C32" s="197">
        <v>0</v>
      </c>
      <c r="D32" s="164">
        <v>31</v>
      </c>
      <c r="E32" s="164">
        <v>43</v>
      </c>
      <c r="F32" s="197">
        <v>0</v>
      </c>
      <c r="G32" s="164">
        <v>226</v>
      </c>
      <c r="H32" s="164">
        <v>484</v>
      </c>
      <c r="I32" s="164">
        <v>200</v>
      </c>
      <c r="J32" s="166">
        <v>383</v>
      </c>
      <c r="K32" s="168">
        <v>-99</v>
      </c>
    </row>
    <row r="33" spans="1:11" ht="11.1" customHeight="1" thickBot="1">
      <c r="A33" s="170" t="s">
        <v>288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C13:C14"/>
    <mergeCell ref="D13:D14"/>
    <mergeCell ref="E13:E14"/>
    <mergeCell ref="B11:B12"/>
    <mergeCell ref="C11:C12"/>
    <mergeCell ref="D11:D12"/>
    <mergeCell ref="E11:E12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121</v>
      </c>
      <c r="B9" s="145">
        <v>362212</v>
      </c>
      <c r="C9" s="145">
        <v>343</v>
      </c>
      <c r="D9" s="145">
        <v>6934</v>
      </c>
      <c r="E9" s="145">
        <v>10924</v>
      </c>
      <c r="F9" s="172">
        <v>19219</v>
      </c>
      <c r="G9" s="175">
        <v>0</v>
      </c>
      <c r="H9" s="189">
        <v>0</v>
      </c>
      <c r="I9" s="145">
        <v>8138</v>
      </c>
      <c r="J9" s="148">
        <v>121186</v>
      </c>
      <c r="K9" s="151">
        <v>195467</v>
      </c>
    </row>
    <row r="10" spans="1:11" ht="11.1" customHeight="1">
      <c r="A10" s="154" t="s">
        <v>126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289</v>
      </c>
      <c r="B11" s="158">
        <v>562550</v>
      </c>
      <c r="C11" s="158">
        <v>7235</v>
      </c>
      <c r="D11" s="158">
        <v>26767</v>
      </c>
      <c r="E11" s="158">
        <v>8534</v>
      </c>
      <c r="F11" s="212">
        <v>0</v>
      </c>
      <c r="G11" s="180">
        <v>0</v>
      </c>
      <c r="H11" s="158">
        <v>17450</v>
      </c>
      <c r="I11" s="158">
        <v>9728</v>
      </c>
      <c r="J11" s="160">
        <v>71340</v>
      </c>
      <c r="K11" s="162">
        <v>421496</v>
      </c>
    </row>
    <row r="12" spans="1:11" ht="11.1" customHeight="1">
      <c r="A12" s="154" t="s">
        <v>290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291</v>
      </c>
      <c r="B13" s="158">
        <v>61256</v>
      </c>
      <c r="C13" s="158">
        <v>206</v>
      </c>
      <c r="D13" s="158">
        <v>3441</v>
      </c>
      <c r="E13" s="158">
        <v>3</v>
      </c>
      <c r="F13" s="199">
        <v>0</v>
      </c>
      <c r="G13" s="185">
        <v>0</v>
      </c>
      <c r="H13" s="193">
        <v>0</v>
      </c>
      <c r="I13" s="158">
        <v>270</v>
      </c>
      <c r="J13" s="160">
        <v>58035</v>
      </c>
      <c r="K13" s="162">
        <v>-699</v>
      </c>
    </row>
    <row r="14" spans="1:11" ht="11.1" customHeight="1">
      <c r="A14" s="154" t="s">
        <v>292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293</v>
      </c>
      <c r="B15" s="158">
        <v>69570</v>
      </c>
      <c r="C15" s="158">
        <v>88</v>
      </c>
      <c r="D15" s="158">
        <v>2874</v>
      </c>
      <c r="E15" s="193">
        <v>0</v>
      </c>
      <c r="F15" s="199">
        <v>0</v>
      </c>
      <c r="G15" s="185">
        <v>0</v>
      </c>
      <c r="H15" s="193">
        <v>0</v>
      </c>
      <c r="I15" s="158">
        <v>309</v>
      </c>
      <c r="J15" s="160">
        <v>66797</v>
      </c>
      <c r="K15" s="162">
        <v>-499</v>
      </c>
    </row>
    <row r="16" spans="1:11" ht="11.1" customHeight="1">
      <c r="A16" s="154" t="s">
        <v>294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295</v>
      </c>
      <c r="B17" s="164">
        <v>147176</v>
      </c>
      <c r="C17" s="164">
        <v>102</v>
      </c>
      <c r="D17" s="164">
        <v>345</v>
      </c>
      <c r="E17" s="164">
        <v>544</v>
      </c>
      <c r="F17" s="183">
        <v>2544</v>
      </c>
      <c r="G17" s="185">
        <v>0</v>
      </c>
      <c r="H17" s="197">
        <v>0</v>
      </c>
      <c r="I17" s="164">
        <v>63979</v>
      </c>
      <c r="J17" s="166">
        <v>44997</v>
      </c>
      <c r="K17" s="168">
        <v>34665</v>
      </c>
    </row>
    <row r="18" spans="1:11" ht="11.1" customHeight="1" thickBot="1">
      <c r="A18" s="170" t="s">
        <v>296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362212</v>
      </c>
      <c r="C24" s="145">
        <v>58401</v>
      </c>
      <c r="D24" s="145">
        <v>1800</v>
      </c>
      <c r="E24" s="145">
        <v>202105</v>
      </c>
      <c r="F24" s="145">
        <v>61821</v>
      </c>
      <c r="G24" s="145">
        <v>17456</v>
      </c>
      <c r="H24" s="145">
        <v>20629</v>
      </c>
      <c r="I24" s="145">
        <v>1620</v>
      </c>
      <c r="J24" s="148">
        <v>18977</v>
      </c>
      <c r="K24" s="151">
        <v>31</v>
      </c>
    </row>
    <row r="25" spans="1:11" ht="11.1" customHeight="1">
      <c r="A25" s="154" t="s">
        <v>126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289</v>
      </c>
      <c r="B26" s="158">
        <v>562550</v>
      </c>
      <c r="C26" s="158">
        <v>62973</v>
      </c>
      <c r="D26" s="158">
        <v>2619</v>
      </c>
      <c r="E26" s="158">
        <v>446674</v>
      </c>
      <c r="F26" s="158">
        <v>24791</v>
      </c>
      <c r="G26" s="158">
        <v>10114</v>
      </c>
      <c r="H26" s="158">
        <v>15379</v>
      </c>
      <c r="I26" s="158">
        <v>3500</v>
      </c>
      <c r="J26" s="160">
        <v>11879</v>
      </c>
      <c r="K26" s="204">
        <v>0</v>
      </c>
    </row>
    <row r="27" spans="1:11" ht="11.1" customHeight="1">
      <c r="A27" s="154" t="s">
        <v>290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291</v>
      </c>
      <c r="B28" s="158">
        <v>61256</v>
      </c>
      <c r="C28" s="158">
        <v>58035</v>
      </c>
      <c r="D28" s="158">
        <v>179</v>
      </c>
      <c r="E28" s="193">
        <v>0</v>
      </c>
      <c r="F28" s="193">
        <v>0</v>
      </c>
      <c r="G28" s="158">
        <v>34</v>
      </c>
      <c r="H28" s="158">
        <v>3008</v>
      </c>
      <c r="I28" s="158">
        <v>1700</v>
      </c>
      <c r="J28" s="160">
        <v>1307</v>
      </c>
      <c r="K28" s="162">
        <v>1</v>
      </c>
    </row>
    <row r="29" spans="1:11" ht="11.1" customHeight="1">
      <c r="A29" s="154" t="s">
        <v>292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293</v>
      </c>
      <c r="B30" s="158">
        <v>69570</v>
      </c>
      <c r="C30" s="158">
        <v>47824</v>
      </c>
      <c r="D30" s="158">
        <v>236</v>
      </c>
      <c r="E30" s="193">
        <v>0</v>
      </c>
      <c r="F30" s="158">
        <v>19169</v>
      </c>
      <c r="G30" s="158">
        <v>395</v>
      </c>
      <c r="H30" s="158">
        <v>1945</v>
      </c>
      <c r="I30" s="158">
        <v>1750</v>
      </c>
      <c r="J30" s="160">
        <v>194</v>
      </c>
      <c r="K30" s="162">
        <v>1</v>
      </c>
    </row>
    <row r="31" spans="1:11" ht="11.1" customHeight="1">
      <c r="A31" s="154" t="s">
        <v>294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295</v>
      </c>
      <c r="B32" s="164">
        <v>147176</v>
      </c>
      <c r="C32" s="197">
        <v>0</v>
      </c>
      <c r="D32" s="164">
        <v>658</v>
      </c>
      <c r="E32" s="164">
        <v>31880</v>
      </c>
      <c r="F32" s="164">
        <v>108013</v>
      </c>
      <c r="G32" s="164">
        <v>648</v>
      </c>
      <c r="H32" s="164">
        <v>5976</v>
      </c>
      <c r="I32" s="164">
        <v>5827</v>
      </c>
      <c r="J32" s="166">
        <v>151</v>
      </c>
      <c r="K32" s="168">
        <v>-1</v>
      </c>
    </row>
    <row r="33" spans="1:11" ht="11.1" customHeight="1" thickBot="1">
      <c r="A33" s="170" t="s">
        <v>296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125</v>
      </c>
      <c r="B9" s="145">
        <v>166402</v>
      </c>
      <c r="C9" s="145">
        <v>96</v>
      </c>
      <c r="D9" s="145">
        <v>1705</v>
      </c>
      <c r="E9" s="145">
        <v>23349</v>
      </c>
      <c r="F9" s="172">
        <v>301</v>
      </c>
      <c r="G9" s="175">
        <v>0</v>
      </c>
      <c r="H9" s="145">
        <v>56892</v>
      </c>
      <c r="I9" s="145">
        <v>3251</v>
      </c>
      <c r="J9" s="148">
        <v>51323</v>
      </c>
      <c r="K9" s="151">
        <v>29486</v>
      </c>
    </row>
    <row r="10" spans="1:11" ht="11.1" customHeight="1">
      <c r="A10" s="154" t="s">
        <v>130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297</v>
      </c>
      <c r="B11" s="158">
        <v>24723</v>
      </c>
      <c r="C11" s="158">
        <v>54</v>
      </c>
      <c r="D11" s="158">
        <v>87</v>
      </c>
      <c r="E11" s="158">
        <v>1515</v>
      </c>
      <c r="F11" s="178">
        <v>544</v>
      </c>
      <c r="G11" s="180">
        <v>0</v>
      </c>
      <c r="H11" s="193">
        <v>0</v>
      </c>
      <c r="I11" s="158">
        <v>9858</v>
      </c>
      <c r="J11" s="160">
        <v>10383</v>
      </c>
      <c r="K11" s="162">
        <v>2282</v>
      </c>
    </row>
    <row r="12" spans="1:11" ht="11.1" customHeight="1">
      <c r="A12" s="154" t="s">
        <v>298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299</v>
      </c>
      <c r="B13" s="158">
        <v>11423</v>
      </c>
      <c r="C13" s="158">
        <v>143</v>
      </c>
      <c r="D13" s="158">
        <v>2980</v>
      </c>
      <c r="E13" s="193">
        <v>0</v>
      </c>
      <c r="F13" s="183">
        <v>535</v>
      </c>
      <c r="G13" s="185">
        <v>0</v>
      </c>
      <c r="H13" s="193">
        <v>0</v>
      </c>
      <c r="I13" s="158">
        <v>38</v>
      </c>
      <c r="J13" s="160">
        <v>1600</v>
      </c>
      <c r="K13" s="162">
        <v>6127</v>
      </c>
    </row>
    <row r="14" spans="1:11" ht="11.1" customHeight="1">
      <c r="A14" s="154" t="s">
        <v>300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301</v>
      </c>
      <c r="B15" s="158">
        <v>7364</v>
      </c>
      <c r="C15" s="158">
        <v>396</v>
      </c>
      <c r="D15" s="158">
        <v>761</v>
      </c>
      <c r="E15" s="193">
        <v>0</v>
      </c>
      <c r="F15" s="199">
        <v>0</v>
      </c>
      <c r="G15" s="185">
        <v>0</v>
      </c>
      <c r="H15" s="158">
        <v>160</v>
      </c>
      <c r="I15" s="158">
        <v>31</v>
      </c>
      <c r="J15" s="160">
        <v>6046</v>
      </c>
      <c r="K15" s="162">
        <v>-30</v>
      </c>
    </row>
    <row r="16" spans="1:11" ht="11.1" customHeight="1">
      <c r="A16" s="154" t="s">
        <v>302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166402</v>
      </c>
      <c r="C24" s="145">
        <v>36387</v>
      </c>
      <c r="D24" s="145">
        <v>521</v>
      </c>
      <c r="E24" s="145">
        <v>68863</v>
      </c>
      <c r="F24" s="145">
        <v>30778</v>
      </c>
      <c r="G24" s="145">
        <v>24817</v>
      </c>
      <c r="H24" s="145">
        <v>5036</v>
      </c>
      <c r="I24" s="145">
        <v>4000</v>
      </c>
      <c r="J24" s="148">
        <v>1121</v>
      </c>
      <c r="K24" s="151">
        <v>-85</v>
      </c>
    </row>
    <row r="25" spans="1:11" ht="11.1" customHeight="1">
      <c r="A25" s="154" t="s">
        <v>130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297</v>
      </c>
      <c r="B26" s="158">
        <v>24723</v>
      </c>
      <c r="C26" s="158">
        <v>14323</v>
      </c>
      <c r="D26" s="158">
        <v>266</v>
      </c>
      <c r="E26" s="193">
        <v>0</v>
      </c>
      <c r="F26" s="158">
        <v>7186</v>
      </c>
      <c r="G26" s="158">
        <v>2420</v>
      </c>
      <c r="H26" s="158">
        <v>527</v>
      </c>
      <c r="I26" s="158">
        <v>401</v>
      </c>
      <c r="J26" s="160">
        <v>126</v>
      </c>
      <c r="K26" s="162">
        <v>0</v>
      </c>
    </row>
    <row r="27" spans="1:11" ht="11.1" customHeight="1">
      <c r="A27" s="154" t="s">
        <v>298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299</v>
      </c>
      <c r="B28" s="158">
        <v>11423</v>
      </c>
      <c r="C28" s="193">
        <v>0</v>
      </c>
      <c r="D28" s="158">
        <v>14</v>
      </c>
      <c r="E28" s="158">
        <v>1256</v>
      </c>
      <c r="F28" s="158">
        <v>5035</v>
      </c>
      <c r="G28" s="158">
        <v>3856</v>
      </c>
      <c r="H28" s="158">
        <v>1262</v>
      </c>
      <c r="I28" s="158">
        <v>1100</v>
      </c>
      <c r="J28" s="160">
        <v>162</v>
      </c>
      <c r="K28" s="208">
        <v>0</v>
      </c>
    </row>
    <row r="29" spans="1:11" ht="11.1" customHeight="1">
      <c r="A29" s="154" t="s">
        <v>300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301</v>
      </c>
      <c r="B30" s="158">
        <v>7364</v>
      </c>
      <c r="C30" s="158">
        <v>695</v>
      </c>
      <c r="D30" s="158">
        <v>57</v>
      </c>
      <c r="E30" s="158">
        <v>1413</v>
      </c>
      <c r="F30" s="158">
        <v>4498</v>
      </c>
      <c r="G30" s="158">
        <v>39</v>
      </c>
      <c r="H30" s="158">
        <v>662</v>
      </c>
      <c r="I30" s="158">
        <v>830</v>
      </c>
      <c r="J30" s="160">
        <v>-168</v>
      </c>
      <c r="K30" s="208">
        <v>0</v>
      </c>
    </row>
    <row r="31" spans="1:11" ht="11.1" customHeight="1">
      <c r="A31" s="154" t="s">
        <v>302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H5:H6"/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B13:B14"/>
    <mergeCell ref="C13:C14"/>
    <mergeCell ref="D13:D14"/>
    <mergeCell ref="E13:E14"/>
    <mergeCell ref="B11:B12"/>
    <mergeCell ref="C11:C12"/>
    <mergeCell ref="D11:D12"/>
    <mergeCell ref="E11:E12"/>
    <mergeCell ref="H15:H16"/>
    <mergeCell ref="I15:I16"/>
    <mergeCell ref="J13:J14"/>
    <mergeCell ref="K13:K14"/>
    <mergeCell ref="J17:J18"/>
    <mergeCell ref="K17:K18"/>
    <mergeCell ref="J15:J16"/>
    <mergeCell ref="K15:K16"/>
    <mergeCell ref="B17:B18"/>
    <mergeCell ref="C17:C18"/>
    <mergeCell ref="D17:D18"/>
    <mergeCell ref="E17:E18"/>
    <mergeCell ref="B15:B16"/>
    <mergeCell ref="C15:C16"/>
    <mergeCell ref="D15:D16"/>
    <mergeCell ref="E15:E16"/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171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172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1373971</v>
      </c>
      <c r="C9" s="146">
        <v>11517</v>
      </c>
      <c r="D9" s="146">
        <v>294965</v>
      </c>
      <c r="E9" s="146">
        <v>23664</v>
      </c>
      <c r="F9" s="173">
        <v>46017</v>
      </c>
      <c r="G9" s="176">
        <v>0</v>
      </c>
      <c r="H9" s="146">
        <v>29263</v>
      </c>
      <c r="I9" s="146">
        <v>10132</v>
      </c>
      <c r="J9" s="149">
        <v>172413</v>
      </c>
      <c r="K9" s="152">
        <v>786001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129</v>
      </c>
      <c r="B11" s="158">
        <v>538926</v>
      </c>
      <c r="C11" s="158">
        <v>9618</v>
      </c>
      <c r="D11" s="158">
        <v>120310</v>
      </c>
      <c r="E11" s="158">
        <v>23387</v>
      </c>
      <c r="F11" s="212">
        <v>0</v>
      </c>
      <c r="G11" s="180">
        <v>0</v>
      </c>
      <c r="H11" s="158">
        <v>7225</v>
      </c>
      <c r="I11" s="158">
        <v>4484</v>
      </c>
      <c r="J11" s="160">
        <v>80810</v>
      </c>
      <c r="K11" s="162">
        <v>293092</v>
      </c>
    </row>
    <row r="12" spans="1:11" ht="11.1" customHeight="1">
      <c r="A12" s="154" t="s">
        <v>175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303</v>
      </c>
      <c r="B13" s="158">
        <v>280077</v>
      </c>
      <c r="C13" s="158">
        <v>1600</v>
      </c>
      <c r="D13" s="158">
        <v>76652</v>
      </c>
      <c r="E13" s="158">
        <v>107</v>
      </c>
      <c r="F13" s="183">
        <v>3428</v>
      </c>
      <c r="G13" s="185">
        <v>0</v>
      </c>
      <c r="H13" s="158">
        <v>2599</v>
      </c>
      <c r="I13" s="158">
        <v>1572</v>
      </c>
      <c r="J13" s="160">
        <v>40333</v>
      </c>
      <c r="K13" s="162">
        <v>153785</v>
      </c>
    </row>
    <row r="14" spans="1:11" ht="11.1" customHeight="1">
      <c r="A14" s="154" t="s">
        <v>304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305</v>
      </c>
      <c r="B15" s="158">
        <v>554968</v>
      </c>
      <c r="C15" s="158">
        <v>299</v>
      </c>
      <c r="D15" s="158">
        <v>98003</v>
      </c>
      <c r="E15" s="158">
        <v>170</v>
      </c>
      <c r="F15" s="183">
        <v>42590</v>
      </c>
      <c r="G15" s="185">
        <v>0</v>
      </c>
      <c r="H15" s="158">
        <v>19439</v>
      </c>
      <c r="I15" s="158">
        <v>4075</v>
      </c>
      <c r="J15" s="160">
        <v>51269</v>
      </c>
      <c r="K15" s="162">
        <v>339123</v>
      </c>
    </row>
    <row r="16" spans="1:11" ht="11.1" customHeight="1">
      <c r="A16" s="154" t="s">
        <v>306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1373971</v>
      </c>
      <c r="C24" s="146">
        <v>1029850</v>
      </c>
      <c r="D24" s="146">
        <v>9704</v>
      </c>
      <c r="E24" s="146">
        <v>100653</v>
      </c>
      <c r="F24" s="146">
        <v>160120</v>
      </c>
      <c r="G24" s="146">
        <v>37386</v>
      </c>
      <c r="H24" s="146">
        <v>36257</v>
      </c>
      <c r="I24" s="146">
        <v>5909</v>
      </c>
      <c r="J24" s="149">
        <v>29938</v>
      </c>
      <c r="K24" s="152">
        <v>411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129</v>
      </c>
      <c r="B26" s="158">
        <v>538926</v>
      </c>
      <c r="C26" s="158">
        <v>423759</v>
      </c>
      <c r="D26" s="158">
        <v>4197</v>
      </c>
      <c r="E26" s="158">
        <v>51573</v>
      </c>
      <c r="F26" s="158">
        <v>22318</v>
      </c>
      <c r="G26" s="158">
        <v>26083</v>
      </c>
      <c r="H26" s="158">
        <v>10995</v>
      </c>
      <c r="I26" s="158">
        <v>2940</v>
      </c>
      <c r="J26" s="160">
        <v>8055</v>
      </c>
      <c r="K26" s="204">
        <v>0</v>
      </c>
    </row>
    <row r="27" spans="1:11" ht="11.1" customHeight="1">
      <c r="A27" s="154" t="s">
        <v>175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303</v>
      </c>
      <c r="B28" s="158">
        <v>280077</v>
      </c>
      <c r="C28" s="158">
        <v>252466</v>
      </c>
      <c r="D28" s="158">
        <v>1583</v>
      </c>
      <c r="E28" s="158">
        <v>8192</v>
      </c>
      <c r="F28" s="158">
        <v>10070</v>
      </c>
      <c r="G28" s="158">
        <v>1558</v>
      </c>
      <c r="H28" s="158">
        <v>6208</v>
      </c>
      <c r="I28" s="158">
        <v>1475</v>
      </c>
      <c r="J28" s="160">
        <v>4672</v>
      </c>
      <c r="K28" s="162">
        <v>61</v>
      </c>
    </row>
    <row r="29" spans="1:11" ht="11.1" customHeight="1">
      <c r="A29" s="154" t="s">
        <v>304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305</v>
      </c>
      <c r="B30" s="158">
        <v>554968</v>
      </c>
      <c r="C30" s="158">
        <v>353625</v>
      </c>
      <c r="D30" s="158">
        <v>3923</v>
      </c>
      <c r="E30" s="158">
        <v>40888</v>
      </c>
      <c r="F30" s="158">
        <v>127732</v>
      </c>
      <c r="G30" s="158">
        <v>9745</v>
      </c>
      <c r="H30" s="158">
        <v>19054</v>
      </c>
      <c r="I30" s="158">
        <v>1494</v>
      </c>
      <c r="J30" s="160">
        <v>17211</v>
      </c>
      <c r="K30" s="162">
        <v>349</v>
      </c>
    </row>
    <row r="31" spans="1:11" ht="11.1" customHeight="1">
      <c r="A31" s="154" t="s">
        <v>306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9" t="s">
        <v>176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F11:G12"/>
    <mergeCell ref="F13:G14"/>
    <mergeCell ref="F15:G16"/>
    <mergeCell ref="F17:G18"/>
    <mergeCell ref="F5:G6"/>
    <mergeCell ref="F7:G8"/>
    <mergeCell ref="F9:G10"/>
    <mergeCell ref="J30:J31"/>
    <mergeCell ref="K30:K31"/>
    <mergeCell ref="H32:H33"/>
    <mergeCell ref="I32:I33"/>
    <mergeCell ref="J32:J33"/>
    <mergeCell ref="K32:K33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H24:H25"/>
    <mergeCell ref="I24:I25"/>
    <mergeCell ref="J24:J25"/>
    <mergeCell ref="K24:K25"/>
    <mergeCell ref="J26:J27"/>
    <mergeCell ref="K26:K27"/>
    <mergeCell ref="B24:B25"/>
    <mergeCell ref="C24:C25"/>
    <mergeCell ref="D24:D25"/>
    <mergeCell ref="E24:E25"/>
    <mergeCell ref="F24:F25"/>
    <mergeCell ref="G24:G25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D7:D8"/>
    <mergeCell ref="E7:E8"/>
    <mergeCell ref="J7:J8"/>
    <mergeCell ref="K7:K8"/>
    <mergeCell ref="C5:C6"/>
    <mergeCell ref="D5:D6"/>
    <mergeCell ref="E5:E6"/>
    <mergeCell ref="J5:J6"/>
    <mergeCell ref="A1:K1"/>
    <mergeCell ref="A2:K2"/>
    <mergeCell ref="A3:K3"/>
    <mergeCell ref="C4:D4"/>
    <mergeCell ref="E4:G4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3" t="s">
        <v>11</v>
      </c>
      <c r="B9" s="146">
        <v>1342115</v>
      </c>
      <c r="C9" s="146">
        <v>2480</v>
      </c>
      <c r="D9" s="146">
        <v>752601</v>
      </c>
      <c r="E9" s="173">
        <v>541910</v>
      </c>
      <c r="F9" s="176">
        <v>0</v>
      </c>
      <c r="G9" s="146">
        <v>5558</v>
      </c>
      <c r="H9" s="146">
        <v>6907</v>
      </c>
      <c r="I9" s="216">
        <v>12930</v>
      </c>
      <c r="J9" s="146">
        <v>1884</v>
      </c>
      <c r="K9" s="173">
        <v>17845</v>
      </c>
    </row>
    <row r="10" spans="1:11" ht="11.1" customHeight="1">
      <c r="A10" s="155" t="s">
        <v>198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162</v>
      </c>
      <c r="B11" s="158">
        <v>367504</v>
      </c>
      <c r="C11" s="158">
        <v>357</v>
      </c>
      <c r="D11" s="158">
        <v>193728</v>
      </c>
      <c r="E11" s="178">
        <v>165675</v>
      </c>
      <c r="F11" s="180">
        <v>0</v>
      </c>
      <c r="G11" s="158">
        <v>468</v>
      </c>
      <c r="H11" s="158">
        <v>330</v>
      </c>
      <c r="I11" s="158">
        <v>3391</v>
      </c>
      <c r="J11" s="193">
        <v>0</v>
      </c>
      <c r="K11" s="218">
        <v>3555</v>
      </c>
    </row>
    <row r="12" spans="1:11" ht="11.1" customHeight="1">
      <c r="A12" s="154" t="s">
        <v>174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307</v>
      </c>
      <c r="B13" s="158">
        <v>263181</v>
      </c>
      <c r="C13" s="158">
        <v>341</v>
      </c>
      <c r="D13" s="158">
        <v>152060</v>
      </c>
      <c r="E13" s="183">
        <v>99544</v>
      </c>
      <c r="F13" s="185">
        <v>0</v>
      </c>
      <c r="G13" s="158">
        <v>2692</v>
      </c>
      <c r="H13" s="158">
        <v>5486</v>
      </c>
      <c r="I13" s="158">
        <v>1168</v>
      </c>
      <c r="J13" s="193">
        <v>0</v>
      </c>
      <c r="K13" s="218">
        <v>1890</v>
      </c>
    </row>
    <row r="14" spans="1:11" ht="11.1" customHeight="1">
      <c r="A14" s="154" t="s">
        <v>308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309</v>
      </c>
      <c r="B15" s="158">
        <v>308556</v>
      </c>
      <c r="C15" s="158">
        <v>554</v>
      </c>
      <c r="D15" s="158">
        <v>168953</v>
      </c>
      <c r="E15" s="183">
        <v>125554</v>
      </c>
      <c r="F15" s="185">
        <v>0</v>
      </c>
      <c r="G15" s="158">
        <v>699</v>
      </c>
      <c r="H15" s="193">
        <v>0</v>
      </c>
      <c r="I15" s="158">
        <v>4892</v>
      </c>
      <c r="J15" s="158">
        <v>1884</v>
      </c>
      <c r="K15" s="218">
        <v>6019</v>
      </c>
    </row>
    <row r="16" spans="1:11" ht="11.1" customHeight="1">
      <c r="A16" s="154" t="s">
        <v>310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156" t="s">
        <v>311</v>
      </c>
      <c r="B17" s="164">
        <v>87471</v>
      </c>
      <c r="C17" s="164">
        <v>336</v>
      </c>
      <c r="D17" s="164">
        <v>49669</v>
      </c>
      <c r="E17" s="183">
        <v>34254</v>
      </c>
      <c r="F17" s="185">
        <v>0</v>
      </c>
      <c r="G17" s="197">
        <v>0</v>
      </c>
      <c r="H17" s="197">
        <v>0</v>
      </c>
      <c r="I17" s="164">
        <v>1242</v>
      </c>
      <c r="J17" s="197">
        <v>0</v>
      </c>
      <c r="K17" s="183">
        <v>1970</v>
      </c>
    </row>
    <row r="18" spans="1:11" ht="11.1" customHeight="1" thickBot="1">
      <c r="A18" s="170" t="s">
        <v>312</v>
      </c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33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3" t="s">
        <v>11</v>
      </c>
      <c r="B24" s="146">
        <v>1342115</v>
      </c>
      <c r="C24" s="146">
        <v>144545</v>
      </c>
      <c r="D24" s="146">
        <v>910</v>
      </c>
      <c r="E24" s="146">
        <v>1027352</v>
      </c>
      <c r="F24" s="146">
        <v>5584</v>
      </c>
      <c r="G24" s="213">
        <v>0</v>
      </c>
      <c r="H24" s="146">
        <v>11932</v>
      </c>
      <c r="I24" s="216">
        <v>151792</v>
      </c>
      <c r="J24" s="146">
        <v>70614</v>
      </c>
      <c r="K24" s="173">
        <v>1039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162</v>
      </c>
      <c r="B26" s="158">
        <v>367504</v>
      </c>
      <c r="C26" s="158">
        <v>31571</v>
      </c>
      <c r="D26" s="158">
        <v>17</v>
      </c>
      <c r="E26" s="158">
        <v>285111</v>
      </c>
      <c r="F26" s="158">
        <v>1474</v>
      </c>
      <c r="G26" s="193">
        <v>0</v>
      </c>
      <c r="H26" s="158">
        <v>3328</v>
      </c>
      <c r="I26" s="158">
        <v>46003</v>
      </c>
      <c r="J26" s="158">
        <v>15114</v>
      </c>
      <c r="K26" s="218">
        <v>328</v>
      </c>
    </row>
    <row r="27" spans="1:11" ht="11.1" customHeight="1">
      <c r="A27" s="154" t="s">
        <v>174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307</v>
      </c>
      <c r="B28" s="158">
        <v>263181</v>
      </c>
      <c r="C28" s="158">
        <v>33210</v>
      </c>
      <c r="D28" s="158">
        <v>7</v>
      </c>
      <c r="E28" s="158">
        <v>198611</v>
      </c>
      <c r="F28" s="158">
        <v>763</v>
      </c>
      <c r="G28" s="193">
        <v>0</v>
      </c>
      <c r="H28" s="158">
        <v>2681</v>
      </c>
      <c r="I28" s="158">
        <v>27909</v>
      </c>
      <c r="J28" s="158">
        <v>13430</v>
      </c>
      <c r="K28" s="218">
        <v>17</v>
      </c>
    </row>
    <row r="29" spans="1:11" ht="11.1" customHeight="1">
      <c r="A29" s="154" t="s">
        <v>308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309</v>
      </c>
      <c r="B30" s="158">
        <v>308556</v>
      </c>
      <c r="C30" s="158">
        <v>15515</v>
      </c>
      <c r="D30" s="158">
        <v>883</v>
      </c>
      <c r="E30" s="158">
        <v>252963</v>
      </c>
      <c r="F30" s="158">
        <v>1966</v>
      </c>
      <c r="G30" s="193">
        <v>0</v>
      </c>
      <c r="H30" s="158">
        <v>2238</v>
      </c>
      <c r="I30" s="158">
        <v>34992</v>
      </c>
      <c r="J30" s="158">
        <v>18480</v>
      </c>
      <c r="K30" s="218">
        <v>372</v>
      </c>
    </row>
    <row r="31" spans="1:11" ht="11.1" customHeight="1">
      <c r="A31" s="154" t="s">
        <v>310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156" t="s">
        <v>311</v>
      </c>
      <c r="B32" s="164">
        <v>87471</v>
      </c>
      <c r="C32" s="164">
        <v>13522</v>
      </c>
      <c r="D32" s="164">
        <v>1</v>
      </c>
      <c r="E32" s="164">
        <v>63115</v>
      </c>
      <c r="F32" s="164">
        <v>292</v>
      </c>
      <c r="G32" s="197">
        <v>0</v>
      </c>
      <c r="H32" s="164">
        <v>1014</v>
      </c>
      <c r="I32" s="164">
        <v>9527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C4:D4"/>
    <mergeCell ref="E4:F4"/>
    <mergeCell ref="B9:B10"/>
    <mergeCell ref="C9:C10"/>
    <mergeCell ref="D9:D10"/>
    <mergeCell ref="E9:F10"/>
    <mergeCell ref="E5:F6"/>
    <mergeCell ref="E7:F8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B17:B18"/>
    <mergeCell ref="C17:C18"/>
    <mergeCell ref="D17:D18"/>
    <mergeCell ref="G17:G18"/>
    <mergeCell ref="H17:H18"/>
    <mergeCell ref="I17:I18"/>
    <mergeCell ref="E17:F18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F32:F33"/>
    <mergeCell ref="G32:G33"/>
    <mergeCell ref="B32:B33"/>
    <mergeCell ref="C32:C33"/>
    <mergeCell ref="D32:D33"/>
    <mergeCell ref="E32:E33"/>
    <mergeCell ref="J17:J18"/>
    <mergeCell ref="J15:J16"/>
    <mergeCell ref="I13:I14"/>
    <mergeCell ref="J11:J12"/>
    <mergeCell ref="G9:G10"/>
    <mergeCell ref="H9:H10"/>
    <mergeCell ref="I9:I10"/>
    <mergeCell ref="J5:J6"/>
    <mergeCell ref="E11:F12"/>
    <mergeCell ref="E13:F14"/>
    <mergeCell ref="E15:F16"/>
    <mergeCell ref="K15:K16"/>
    <mergeCell ref="J9:J10"/>
    <mergeCell ref="H13:H14"/>
    <mergeCell ref="G13:G14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2" t="s">
        <v>161</v>
      </c>
      <c r="B9" s="145">
        <v>77879</v>
      </c>
      <c r="C9" s="145">
        <v>130</v>
      </c>
      <c r="D9" s="145">
        <v>50587</v>
      </c>
      <c r="E9" s="172">
        <v>25168</v>
      </c>
      <c r="F9" s="175">
        <v>0</v>
      </c>
      <c r="G9" s="189">
        <v>0</v>
      </c>
      <c r="H9" s="189">
        <v>0</v>
      </c>
      <c r="I9" s="215">
        <v>523</v>
      </c>
      <c r="J9" s="189">
        <v>0</v>
      </c>
      <c r="K9" s="172">
        <v>1471</v>
      </c>
    </row>
    <row r="10" spans="1:11" ht="11.1" customHeight="1">
      <c r="A10" s="154" t="s">
        <v>164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313</v>
      </c>
      <c r="B11" s="158">
        <v>90111</v>
      </c>
      <c r="C11" s="158">
        <v>178</v>
      </c>
      <c r="D11" s="158">
        <v>53635</v>
      </c>
      <c r="E11" s="178">
        <v>34179</v>
      </c>
      <c r="F11" s="180">
        <v>0</v>
      </c>
      <c r="G11" s="193">
        <v>0</v>
      </c>
      <c r="H11" s="158">
        <v>1090</v>
      </c>
      <c r="I11" s="158">
        <v>484</v>
      </c>
      <c r="J11" s="193">
        <v>0</v>
      </c>
      <c r="K11" s="218">
        <v>544</v>
      </c>
    </row>
    <row r="12" spans="1:11" ht="11.1" customHeight="1">
      <c r="A12" s="154" t="s">
        <v>314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315</v>
      </c>
      <c r="B13" s="158">
        <v>76417</v>
      </c>
      <c r="C13" s="158">
        <v>354</v>
      </c>
      <c r="D13" s="158">
        <v>39405</v>
      </c>
      <c r="E13" s="183">
        <v>34210</v>
      </c>
      <c r="F13" s="185">
        <v>0</v>
      </c>
      <c r="G13" s="193">
        <v>0</v>
      </c>
      <c r="H13" s="193">
        <v>0</v>
      </c>
      <c r="I13" s="158">
        <v>396</v>
      </c>
      <c r="J13" s="193">
        <v>0</v>
      </c>
      <c r="K13" s="218">
        <v>2052</v>
      </c>
    </row>
    <row r="14" spans="1:11" ht="11.1" customHeight="1">
      <c r="A14" s="154" t="s">
        <v>316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317</v>
      </c>
      <c r="B15" s="158">
        <v>70995</v>
      </c>
      <c r="C15" s="158">
        <v>229</v>
      </c>
      <c r="D15" s="158">
        <v>44567</v>
      </c>
      <c r="E15" s="183">
        <v>23325</v>
      </c>
      <c r="F15" s="185">
        <v>0</v>
      </c>
      <c r="G15" s="158">
        <v>1698</v>
      </c>
      <c r="H15" s="193">
        <v>0</v>
      </c>
      <c r="I15" s="158">
        <v>833</v>
      </c>
      <c r="J15" s="193">
        <v>0</v>
      </c>
      <c r="K15" s="218">
        <v>343</v>
      </c>
    </row>
    <row r="16" spans="1:11" ht="11.1" customHeight="1">
      <c r="A16" s="154" t="s">
        <v>318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40"/>
      <c r="B17" s="72"/>
      <c r="C17" s="72"/>
      <c r="D17" s="72"/>
      <c r="E17" s="95"/>
      <c r="F17" s="96"/>
      <c r="G17" s="72"/>
      <c r="H17" s="72"/>
      <c r="I17" s="72"/>
      <c r="J17" s="72"/>
      <c r="K17" s="95"/>
    </row>
    <row r="18" spans="1:11" ht="11.1" customHeight="1" thickBot="1">
      <c r="A18" s="42"/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06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2" t="s">
        <v>161</v>
      </c>
      <c r="B24" s="145">
        <v>77879</v>
      </c>
      <c r="C24" s="145">
        <v>11819</v>
      </c>
      <c r="D24" s="145">
        <v>2</v>
      </c>
      <c r="E24" s="145">
        <v>57517</v>
      </c>
      <c r="F24" s="145">
        <v>352</v>
      </c>
      <c r="G24" s="189">
        <v>0</v>
      </c>
      <c r="H24" s="145">
        <v>522</v>
      </c>
      <c r="I24" s="215">
        <v>7667</v>
      </c>
      <c r="J24" s="145">
        <v>5162</v>
      </c>
      <c r="K24" s="172">
        <v>6</v>
      </c>
    </row>
    <row r="25" spans="1:11" ht="11.1" customHeight="1">
      <c r="A25" s="154" t="s">
        <v>164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313</v>
      </c>
      <c r="B26" s="158">
        <v>90111</v>
      </c>
      <c r="C26" s="158">
        <v>11712</v>
      </c>
      <c r="D26" s="158">
        <v>0</v>
      </c>
      <c r="E26" s="158">
        <v>67523</v>
      </c>
      <c r="F26" s="158">
        <v>229</v>
      </c>
      <c r="G26" s="193">
        <v>0</v>
      </c>
      <c r="H26" s="158">
        <v>1069</v>
      </c>
      <c r="I26" s="158">
        <v>9578</v>
      </c>
      <c r="J26" s="158">
        <v>5408</v>
      </c>
      <c r="K26" s="218">
        <v>0</v>
      </c>
    </row>
    <row r="27" spans="1:11" ht="11.1" customHeight="1">
      <c r="A27" s="154" t="s">
        <v>314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315</v>
      </c>
      <c r="B28" s="158">
        <v>76417</v>
      </c>
      <c r="C28" s="158">
        <v>14734</v>
      </c>
      <c r="D28" s="193">
        <v>0</v>
      </c>
      <c r="E28" s="158">
        <v>52514</v>
      </c>
      <c r="F28" s="158">
        <v>353</v>
      </c>
      <c r="G28" s="193">
        <v>0</v>
      </c>
      <c r="H28" s="158">
        <v>534</v>
      </c>
      <c r="I28" s="158">
        <v>8282</v>
      </c>
      <c r="J28" s="158">
        <v>3291</v>
      </c>
      <c r="K28" s="218">
        <v>4</v>
      </c>
    </row>
    <row r="29" spans="1:11" ht="11.1" customHeight="1">
      <c r="A29" s="154" t="s">
        <v>316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317</v>
      </c>
      <c r="B30" s="158">
        <v>70995</v>
      </c>
      <c r="C30" s="158">
        <v>12461</v>
      </c>
      <c r="D30" s="193">
        <v>0</v>
      </c>
      <c r="E30" s="158">
        <v>49999</v>
      </c>
      <c r="F30" s="158">
        <v>155</v>
      </c>
      <c r="G30" s="193">
        <v>0</v>
      </c>
      <c r="H30" s="158">
        <v>548</v>
      </c>
      <c r="I30" s="158">
        <v>7832</v>
      </c>
      <c r="J30" s="158">
        <v>4878</v>
      </c>
      <c r="K30" s="218">
        <v>313</v>
      </c>
    </row>
    <row r="31" spans="1:11" ht="11.1" customHeight="1">
      <c r="A31" s="154" t="s">
        <v>318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2"/>
      <c r="K32" s="95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B28:B29"/>
    <mergeCell ref="C28:C29"/>
    <mergeCell ref="D28:D29"/>
    <mergeCell ref="E28:E29"/>
    <mergeCell ref="F28:F29"/>
    <mergeCell ref="G28:G29"/>
    <mergeCell ref="H22:H23"/>
    <mergeCell ref="B24:B25"/>
    <mergeCell ref="C24:C25"/>
    <mergeCell ref="D24:D25"/>
    <mergeCell ref="E24:E25"/>
    <mergeCell ref="F24:F25"/>
    <mergeCell ref="G24:G25"/>
    <mergeCell ref="J24:J25"/>
    <mergeCell ref="K24:K25"/>
    <mergeCell ref="F26:F27"/>
    <mergeCell ref="G26:G27"/>
    <mergeCell ref="H24:H25"/>
    <mergeCell ref="I24:I25"/>
    <mergeCell ref="J26:J27"/>
    <mergeCell ref="K26:K27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1" t="s">
        <v>11</v>
      </c>
      <c r="B10" s="146">
        <v>997806</v>
      </c>
      <c r="C10" s="146">
        <v>231913</v>
      </c>
      <c r="D10" s="146">
        <v>41142</v>
      </c>
      <c r="E10" s="146">
        <v>901</v>
      </c>
      <c r="F10" s="146">
        <v>9524</v>
      </c>
      <c r="G10" s="146">
        <v>1229</v>
      </c>
      <c r="H10" s="146">
        <v>678423</v>
      </c>
      <c r="I10" s="146">
        <v>10449</v>
      </c>
      <c r="J10" s="146">
        <v>5785</v>
      </c>
      <c r="K10" s="146">
        <v>11508</v>
      </c>
      <c r="L10" s="173">
        <v>6931</v>
      </c>
    </row>
    <row r="11" spans="1:12" ht="11.1" customHeight="1">
      <c r="A11" s="224" t="s">
        <v>198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152</v>
      </c>
      <c r="B12" s="158">
        <v>29990</v>
      </c>
      <c r="C12" s="158">
        <v>7790</v>
      </c>
      <c r="D12" s="158">
        <v>1246</v>
      </c>
      <c r="E12" s="193">
        <v>0</v>
      </c>
      <c r="F12" s="193">
        <v>0</v>
      </c>
      <c r="G12" s="158">
        <v>35</v>
      </c>
      <c r="H12" s="158">
        <v>19582</v>
      </c>
      <c r="I12" s="158">
        <v>479</v>
      </c>
      <c r="J12" s="158">
        <v>610</v>
      </c>
      <c r="K12" s="158">
        <v>277</v>
      </c>
      <c r="L12" s="218">
        <v>-29</v>
      </c>
    </row>
    <row r="13" spans="1:12" ht="11.1" customHeight="1">
      <c r="A13" s="223" t="s">
        <v>163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319</v>
      </c>
      <c r="B14" s="158">
        <v>41032</v>
      </c>
      <c r="C14" s="158">
        <v>7725</v>
      </c>
      <c r="D14" s="158">
        <v>1222</v>
      </c>
      <c r="E14" s="158">
        <v>42</v>
      </c>
      <c r="F14" s="158">
        <v>449</v>
      </c>
      <c r="G14" s="158">
        <v>57</v>
      </c>
      <c r="H14" s="158">
        <v>31397</v>
      </c>
      <c r="I14" s="158">
        <v>1187</v>
      </c>
      <c r="J14" s="158">
        <v>522</v>
      </c>
      <c r="K14" s="158">
        <v>282</v>
      </c>
      <c r="L14" s="218">
        <v>-1851</v>
      </c>
    </row>
    <row r="15" spans="1:12" ht="11.1" customHeight="1">
      <c r="A15" s="223" t="s">
        <v>320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321</v>
      </c>
      <c r="B16" s="158">
        <v>43372</v>
      </c>
      <c r="C16" s="158">
        <v>8584</v>
      </c>
      <c r="D16" s="158">
        <v>1773</v>
      </c>
      <c r="E16" s="158">
        <v>24</v>
      </c>
      <c r="F16" s="158">
        <v>499</v>
      </c>
      <c r="G16" s="158">
        <v>49</v>
      </c>
      <c r="H16" s="158">
        <v>30207</v>
      </c>
      <c r="I16" s="158">
        <v>161</v>
      </c>
      <c r="J16" s="158">
        <v>200</v>
      </c>
      <c r="K16" s="158">
        <v>632</v>
      </c>
      <c r="L16" s="218">
        <v>1243</v>
      </c>
    </row>
    <row r="17" spans="1:12" ht="11.1" customHeight="1">
      <c r="A17" s="223" t="s">
        <v>322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323</v>
      </c>
      <c r="B18" s="164">
        <v>118494</v>
      </c>
      <c r="C18" s="164">
        <v>29758</v>
      </c>
      <c r="D18" s="164">
        <v>4911</v>
      </c>
      <c r="E18" s="164">
        <v>23</v>
      </c>
      <c r="F18" s="164">
        <v>898</v>
      </c>
      <c r="G18" s="164">
        <v>144</v>
      </c>
      <c r="H18" s="164">
        <v>79695</v>
      </c>
      <c r="I18" s="164">
        <v>1793</v>
      </c>
      <c r="J18" s="164">
        <v>102</v>
      </c>
      <c r="K18" s="164">
        <v>709</v>
      </c>
      <c r="L18" s="183">
        <v>462</v>
      </c>
    </row>
    <row r="19" spans="1:12" ht="11.1" customHeight="1" thickBot="1">
      <c r="A19" s="227" t="s">
        <v>324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1" t="s">
        <v>11</v>
      </c>
      <c r="B25" s="146">
        <v>997806</v>
      </c>
      <c r="C25" s="146">
        <v>14</v>
      </c>
      <c r="D25" s="213">
        <v>0</v>
      </c>
      <c r="E25" s="146">
        <v>5219</v>
      </c>
      <c r="F25" s="173">
        <v>920392</v>
      </c>
      <c r="G25" s="110"/>
      <c r="H25" s="146">
        <v>2101</v>
      </c>
      <c r="I25" s="146">
        <v>70080</v>
      </c>
      <c r="J25" s="146">
        <v>17433</v>
      </c>
      <c r="K25" s="146">
        <v>4008</v>
      </c>
      <c r="L25" s="173">
        <v>41735</v>
      </c>
    </row>
    <row r="26" spans="1:12" ht="11.1" customHeight="1">
      <c r="A26" s="224" t="s">
        <v>198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152</v>
      </c>
      <c r="B27" s="158">
        <v>29990</v>
      </c>
      <c r="C27" s="193">
        <v>0</v>
      </c>
      <c r="D27" s="193">
        <v>0</v>
      </c>
      <c r="E27" s="158">
        <v>164</v>
      </c>
      <c r="F27" s="178">
        <v>27258</v>
      </c>
      <c r="G27" s="114"/>
      <c r="H27" s="158">
        <v>79</v>
      </c>
      <c r="I27" s="158">
        <v>2488</v>
      </c>
      <c r="J27" s="158">
        <v>554</v>
      </c>
      <c r="K27" s="158">
        <v>22</v>
      </c>
      <c r="L27" s="218">
        <v>1501</v>
      </c>
    </row>
    <row r="28" spans="1:12" ht="11.1" customHeight="1">
      <c r="A28" s="223" t="s">
        <v>163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319</v>
      </c>
      <c r="B29" s="158">
        <v>41032</v>
      </c>
      <c r="C29" s="193">
        <v>0</v>
      </c>
      <c r="D29" s="193">
        <v>0</v>
      </c>
      <c r="E29" s="158">
        <v>221</v>
      </c>
      <c r="F29" s="178">
        <v>35883</v>
      </c>
      <c r="G29" s="114"/>
      <c r="H29" s="158">
        <v>26</v>
      </c>
      <c r="I29" s="158">
        <v>4902</v>
      </c>
      <c r="J29" s="158">
        <v>717</v>
      </c>
      <c r="K29" s="158">
        <v>792</v>
      </c>
      <c r="L29" s="218">
        <v>2559</v>
      </c>
    </row>
    <row r="30" spans="1:12" ht="11.1" customHeight="1">
      <c r="A30" s="223" t="s">
        <v>320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321</v>
      </c>
      <c r="B31" s="158">
        <v>43372</v>
      </c>
      <c r="C31" s="193">
        <v>0</v>
      </c>
      <c r="D31" s="193">
        <v>0</v>
      </c>
      <c r="E31" s="158">
        <v>228</v>
      </c>
      <c r="F31" s="178">
        <v>39557</v>
      </c>
      <c r="G31" s="114"/>
      <c r="H31" s="158">
        <v>353</v>
      </c>
      <c r="I31" s="158">
        <v>3235</v>
      </c>
      <c r="J31" s="158">
        <v>931</v>
      </c>
      <c r="K31" s="158">
        <v>252</v>
      </c>
      <c r="L31" s="218">
        <v>2038</v>
      </c>
    </row>
    <row r="32" spans="1:12" ht="11.1" customHeight="1">
      <c r="A32" s="223" t="s">
        <v>322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323</v>
      </c>
      <c r="B33" s="164">
        <v>118494</v>
      </c>
      <c r="C33" s="197">
        <v>0</v>
      </c>
      <c r="D33" s="197">
        <v>0</v>
      </c>
      <c r="E33" s="164">
        <v>602</v>
      </c>
      <c r="F33" s="183">
        <v>110951</v>
      </c>
      <c r="G33" s="96"/>
      <c r="H33" s="164">
        <v>10</v>
      </c>
      <c r="I33" s="164">
        <v>6932</v>
      </c>
      <c r="J33" s="164">
        <v>1260</v>
      </c>
      <c r="K33" s="164">
        <v>46</v>
      </c>
      <c r="L33" s="183">
        <v>4858</v>
      </c>
    </row>
    <row r="34" spans="1:12" ht="11.1" customHeight="1" thickBot="1">
      <c r="A34" s="227" t="s">
        <v>324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7" t="s">
        <v>136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B33:B34"/>
    <mergeCell ref="C33:C34"/>
    <mergeCell ref="D33:D34"/>
    <mergeCell ref="E33:E34"/>
    <mergeCell ref="L33:L34"/>
    <mergeCell ref="H33:H34"/>
    <mergeCell ref="I33:I34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I16:I17"/>
    <mergeCell ref="J16:J17"/>
    <mergeCell ref="H16:H17"/>
    <mergeCell ref="K16:K17"/>
    <mergeCell ref="L16:L17"/>
    <mergeCell ref="B14:B15"/>
    <mergeCell ref="C14:C15"/>
    <mergeCell ref="F12:F13"/>
    <mergeCell ref="G12:G13"/>
    <mergeCell ref="B16:B17"/>
    <mergeCell ref="C16:C17"/>
    <mergeCell ref="D16:D17"/>
    <mergeCell ref="E16:E17"/>
    <mergeCell ref="F14:F15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27:G28"/>
    <mergeCell ref="F29:G30"/>
    <mergeCell ref="F31:G32"/>
    <mergeCell ref="F33:G34"/>
    <mergeCell ref="F21:G21"/>
    <mergeCell ref="H21:H22"/>
    <mergeCell ref="F22:G22"/>
    <mergeCell ref="F23:G24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150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151</v>
      </c>
      <c r="B10" s="145">
        <v>28822</v>
      </c>
      <c r="C10" s="145">
        <v>6147</v>
      </c>
      <c r="D10" s="145">
        <v>993</v>
      </c>
      <c r="E10" s="189">
        <v>0</v>
      </c>
      <c r="F10" s="145">
        <v>648</v>
      </c>
      <c r="G10" s="145">
        <v>75</v>
      </c>
      <c r="H10" s="145">
        <v>20427</v>
      </c>
      <c r="I10" s="145">
        <v>96</v>
      </c>
      <c r="J10" s="189">
        <v>0</v>
      </c>
      <c r="K10" s="145">
        <v>141</v>
      </c>
      <c r="L10" s="172">
        <v>295</v>
      </c>
    </row>
    <row r="11" spans="1:12" ht="11.1" customHeight="1">
      <c r="A11" s="223" t="s">
        <v>154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325</v>
      </c>
      <c r="B12" s="158">
        <v>17255</v>
      </c>
      <c r="C12" s="158">
        <v>4497</v>
      </c>
      <c r="D12" s="158">
        <v>821</v>
      </c>
      <c r="E12" s="193">
        <v>0</v>
      </c>
      <c r="F12" s="158">
        <v>50</v>
      </c>
      <c r="G12" s="158">
        <v>22</v>
      </c>
      <c r="H12" s="158">
        <v>11443</v>
      </c>
      <c r="I12" s="158">
        <v>65</v>
      </c>
      <c r="J12" s="158">
        <v>2</v>
      </c>
      <c r="K12" s="158">
        <v>219</v>
      </c>
      <c r="L12" s="218">
        <v>137</v>
      </c>
    </row>
    <row r="13" spans="1:12" ht="11.1" customHeight="1">
      <c r="A13" s="223" t="s">
        <v>326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327</v>
      </c>
      <c r="B14" s="158">
        <v>23930</v>
      </c>
      <c r="C14" s="158">
        <v>7837</v>
      </c>
      <c r="D14" s="158">
        <v>694</v>
      </c>
      <c r="E14" s="193">
        <v>0</v>
      </c>
      <c r="F14" s="193">
        <v>0</v>
      </c>
      <c r="G14" s="158">
        <v>25</v>
      </c>
      <c r="H14" s="158">
        <v>14201</v>
      </c>
      <c r="I14" s="158">
        <v>549</v>
      </c>
      <c r="J14" s="193">
        <v>0</v>
      </c>
      <c r="K14" s="158">
        <v>363</v>
      </c>
      <c r="L14" s="218">
        <v>260</v>
      </c>
    </row>
    <row r="15" spans="1:12" ht="11.1" customHeight="1">
      <c r="A15" s="223" t="s">
        <v>328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329</v>
      </c>
      <c r="B16" s="158">
        <v>90093</v>
      </c>
      <c r="C16" s="158">
        <v>29153</v>
      </c>
      <c r="D16" s="158">
        <v>3367</v>
      </c>
      <c r="E16" s="193">
        <v>0</v>
      </c>
      <c r="F16" s="193">
        <v>0</v>
      </c>
      <c r="G16" s="158">
        <v>83</v>
      </c>
      <c r="H16" s="158">
        <v>55801</v>
      </c>
      <c r="I16" s="158">
        <v>982</v>
      </c>
      <c r="J16" s="158">
        <v>1400</v>
      </c>
      <c r="K16" s="158">
        <v>497</v>
      </c>
      <c r="L16" s="218">
        <v>-1190</v>
      </c>
    </row>
    <row r="17" spans="1:12" ht="11.1" customHeight="1">
      <c r="A17" s="223" t="s">
        <v>330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331</v>
      </c>
      <c r="B18" s="164">
        <v>41765</v>
      </c>
      <c r="C18" s="164">
        <v>9453</v>
      </c>
      <c r="D18" s="164">
        <v>1560</v>
      </c>
      <c r="E18" s="197">
        <v>0</v>
      </c>
      <c r="F18" s="197">
        <v>0</v>
      </c>
      <c r="G18" s="164">
        <v>43</v>
      </c>
      <c r="H18" s="164">
        <v>29654</v>
      </c>
      <c r="I18" s="164">
        <v>135</v>
      </c>
      <c r="J18" s="164">
        <v>500</v>
      </c>
      <c r="K18" s="164">
        <v>635</v>
      </c>
      <c r="L18" s="183">
        <v>-215</v>
      </c>
    </row>
    <row r="19" spans="1:12" ht="11.1" customHeight="1" thickBot="1">
      <c r="A19" s="227" t="s">
        <v>332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151</v>
      </c>
      <c r="B25" s="145">
        <v>28822</v>
      </c>
      <c r="C25" s="189">
        <v>0</v>
      </c>
      <c r="D25" s="189">
        <v>0</v>
      </c>
      <c r="E25" s="145">
        <v>167</v>
      </c>
      <c r="F25" s="172">
        <v>26530</v>
      </c>
      <c r="G25" s="110"/>
      <c r="H25" s="145">
        <v>45</v>
      </c>
      <c r="I25" s="145">
        <v>2080</v>
      </c>
      <c r="J25" s="145">
        <v>685</v>
      </c>
      <c r="K25" s="145">
        <v>40</v>
      </c>
      <c r="L25" s="172">
        <v>1310</v>
      </c>
    </row>
    <row r="26" spans="1:12" ht="11.1" customHeight="1">
      <c r="A26" s="223" t="s">
        <v>154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325</v>
      </c>
      <c r="B27" s="158">
        <v>17255</v>
      </c>
      <c r="C27" s="193">
        <v>0</v>
      </c>
      <c r="D27" s="193">
        <v>0</v>
      </c>
      <c r="E27" s="158">
        <v>95</v>
      </c>
      <c r="F27" s="178">
        <v>16068</v>
      </c>
      <c r="G27" s="114"/>
      <c r="H27" s="158">
        <v>14</v>
      </c>
      <c r="I27" s="158">
        <v>1078</v>
      </c>
      <c r="J27" s="158">
        <v>645</v>
      </c>
      <c r="K27" s="158">
        <v>13</v>
      </c>
      <c r="L27" s="218">
        <v>408</v>
      </c>
    </row>
    <row r="28" spans="1:12" ht="11.1" customHeight="1">
      <c r="A28" s="223" t="s">
        <v>326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327</v>
      </c>
      <c r="B29" s="158">
        <v>23930</v>
      </c>
      <c r="C29" s="193">
        <v>0</v>
      </c>
      <c r="D29" s="193">
        <v>0</v>
      </c>
      <c r="E29" s="158">
        <v>175</v>
      </c>
      <c r="F29" s="178">
        <v>21148</v>
      </c>
      <c r="G29" s="114"/>
      <c r="H29" s="158">
        <v>74</v>
      </c>
      <c r="I29" s="158">
        <v>2532</v>
      </c>
      <c r="J29" s="158">
        <v>718</v>
      </c>
      <c r="K29" s="158">
        <v>9</v>
      </c>
      <c r="L29" s="218">
        <v>1469</v>
      </c>
    </row>
    <row r="30" spans="1:12" ht="11.1" customHeight="1">
      <c r="A30" s="223" t="s">
        <v>328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329</v>
      </c>
      <c r="B31" s="158">
        <v>90093</v>
      </c>
      <c r="C31" s="193">
        <v>0</v>
      </c>
      <c r="D31" s="193">
        <v>0</v>
      </c>
      <c r="E31" s="158">
        <v>364</v>
      </c>
      <c r="F31" s="178">
        <v>83247</v>
      </c>
      <c r="G31" s="114"/>
      <c r="H31" s="158">
        <v>72</v>
      </c>
      <c r="I31" s="158">
        <v>6410</v>
      </c>
      <c r="J31" s="158">
        <v>1181</v>
      </c>
      <c r="K31" s="158">
        <v>102</v>
      </c>
      <c r="L31" s="218">
        <v>4319</v>
      </c>
    </row>
    <row r="32" spans="1:12" ht="11.1" customHeight="1">
      <c r="A32" s="223" t="s">
        <v>330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331</v>
      </c>
      <c r="B33" s="164">
        <v>41765</v>
      </c>
      <c r="C33" s="197">
        <v>0</v>
      </c>
      <c r="D33" s="197">
        <v>0</v>
      </c>
      <c r="E33" s="164">
        <v>172</v>
      </c>
      <c r="F33" s="183">
        <v>38849</v>
      </c>
      <c r="G33" s="96"/>
      <c r="H33" s="164">
        <v>26</v>
      </c>
      <c r="I33" s="164">
        <v>2718</v>
      </c>
      <c r="J33" s="164">
        <v>963</v>
      </c>
      <c r="K33" s="164">
        <v>31</v>
      </c>
      <c r="L33" s="183">
        <v>1651</v>
      </c>
    </row>
    <row r="34" spans="1:12" ht="11.1" customHeight="1" thickBot="1">
      <c r="A34" s="227" t="s">
        <v>332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72</v>
      </c>
      <c r="B9" s="145">
        <v>4240917</v>
      </c>
      <c r="C9" s="145">
        <v>62761</v>
      </c>
      <c r="D9" s="145">
        <v>265273</v>
      </c>
      <c r="E9" s="145">
        <v>197451</v>
      </c>
      <c r="F9" s="172">
        <v>369513</v>
      </c>
      <c r="G9" s="175">
        <v>0</v>
      </c>
      <c r="H9" s="145">
        <v>871539</v>
      </c>
      <c r="I9" s="145">
        <v>54214</v>
      </c>
      <c r="J9" s="148">
        <v>2395500</v>
      </c>
      <c r="K9" s="151">
        <v>24667</v>
      </c>
    </row>
    <row r="10" spans="1:11" ht="11.1" customHeight="1">
      <c r="A10" s="154" t="s">
        <v>80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207</v>
      </c>
      <c r="B11" s="158">
        <v>3403529</v>
      </c>
      <c r="C11" s="158">
        <v>53259</v>
      </c>
      <c r="D11" s="158">
        <v>209308</v>
      </c>
      <c r="E11" s="158">
        <v>129108</v>
      </c>
      <c r="F11" s="178">
        <v>322622</v>
      </c>
      <c r="G11" s="180">
        <v>0</v>
      </c>
      <c r="H11" s="158">
        <v>552264</v>
      </c>
      <c r="I11" s="158">
        <v>25439</v>
      </c>
      <c r="J11" s="160">
        <v>2075147</v>
      </c>
      <c r="K11" s="162">
        <v>36383</v>
      </c>
    </row>
    <row r="12" spans="1:11" ht="11.1" customHeight="1">
      <c r="A12" s="154" t="s">
        <v>208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209</v>
      </c>
      <c r="B13" s="158">
        <v>1626032</v>
      </c>
      <c r="C13" s="158">
        <v>21549</v>
      </c>
      <c r="D13" s="158">
        <v>109573</v>
      </c>
      <c r="E13" s="158">
        <v>3361</v>
      </c>
      <c r="F13" s="183">
        <v>255310</v>
      </c>
      <c r="G13" s="185">
        <v>0</v>
      </c>
      <c r="H13" s="158">
        <v>161417</v>
      </c>
      <c r="I13" s="158">
        <v>14235</v>
      </c>
      <c r="J13" s="160">
        <v>904537</v>
      </c>
      <c r="K13" s="162">
        <v>156050</v>
      </c>
    </row>
    <row r="14" spans="1:11" ht="11.1" customHeight="1">
      <c r="A14" s="187" t="s">
        <v>210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211</v>
      </c>
      <c r="B15" s="158">
        <v>4689119</v>
      </c>
      <c r="C15" s="158">
        <v>50862</v>
      </c>
      <c r="D15" s="158">
        <v>426525</v>
      </c>
      <c r="E15" s="158">
        <v>219020</v>
      </c>
      <c r="F15" s="183">
        <v>219203</v>
      </c>
      <c r="G15" s="185">
        <v>0</v>
      </c>
      <c r="H15" s="158">
        <v>882312</v>
      </c>
      <c r="I15" s="158">
        <v>138764</v>
      </c>
      <c r="J15" s="160">
        <v>2604286</v>
      </c>
      <c r="K15" s="162">
        <v>148146</v>
      </c>
    </row>
    <row r="16" spans="1:11" ht="11.1" customHeight="1">
      <c r="A16" s="154" t="s">
        <v>212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213</v>
      </c>
      <c r="B17" s="164">
        <v>5067347</v>
      </c>
      <c r="C17" s="164">
        <v>84288</v>
      </c>
      <c r="D17" s="164">
        <v>462145</v>
      </c>
      <c r="E17" s="164">
        <v>398435</v>
      </c>
      <c r="F17" s="183">
        <v>343422</v>
      </c>
      <c r="G17" s="185">
        <v>0</v>
      </c>
      <c r="H17" s="164">
        <v>694894</v>
      </c>
      <c r="I17" s="164">
        <v>148049</v>
      </c>
      <c r="J17" s="166">
        <v>2833092</v>
      </c>
      <c r="K17" s="168">
        <v>103025</v>
      </c>
    </row>
    <row r="18" spans="1:11" ht="11.1" customHeight="1" thickBot="1">
      <c r="A18" s="170" t="s">
        <v>214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4240917</v>
      </c>
      <c r="C24" s="145">
        <v>245120</v>
      </c>
      <c r="D24" s="145">
        <v>50163</v>
      </c>
      <c r="E24" s="145">
        <v>3437601</v>
      </c>
      <c r="F24" s="145">
        <v>47700</v>
      </c>
      <c r="G24" s="145">
        <v>204017</v>
      </c>
      <c r="H24" s="145">
        <v>256315</v>
      </c>
      <c r="I24" s="145">
        <v>106305</v>
      </c>
      <c r="J24" s="148">
        <v>37763</v>
      </c>
      <c r="K24" s="151">
        <v>115235</v>
      </c>
    </row>
    <row r="25" spans="1:11" ht="11.1" customHeight="1">
      <c r="A25" s="154" t="s">
        <v>80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207</v>
      </c>
      <c r="B26" s="158">
        <v>3403529</v>
      </c>
      <c r="C26" s="158">
        <v>194325</v>
      </c>
      <c r="D26" s="158">
        <v>150116</v>
      </c>
      <c r="E26" s="158">
        <v>2708046</v>
      </c>
      <c r="F26" s="158">
        <v>41783</v>
      </c>
      <c r="G26" s="158">
        <v>84661</v>
      </c>
      <c r="H26" s="158">
        <v>224597</v>
      </c>
      <c r="I26" s="158">
        <v>117660</v>
      </c>
      <c r="J26" s="160">
        <v>0</v>
      </c>
      <c r="K26" s="162">
        <v>88260</v>
      </c>
    </row>
    <row r="27" spans="1:11" ht="11.1" customHeight="1">
      <c r="A27" s="154" t="s">
        <v>208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209</v>
      </c>
      <c r="B28" s="158">
        <v>1626032</v>
      </c>
      <c r="C28" s="158">
        <v>18510</v>
      </c>
      <c r="D28" s="158">
        <v>1222</v>
      </c>
      <c r="E28" s="158">
        <v>1271860</v>
      </c>
      <c r="F28" s="158">
        <v>54370</v>
      </c>
      <c r="G28" s="158">
        <v>73367</v>
      </c>
      <c r="H28" s="158">
        <v>206704</v>
      </c>
      <c r="I28" s="158">
        <v>48616</v>
      </c>
      <c r="J28" s="160">
        <v>27867</v>
      </c>
      <c r="K28" s="162">
        <v>118423</v>
      </c>
    </row>
    <row r="29" spans="1:11" ht="11.1" customHeight="1">
      <c r="A29" s="154" t="s">
        <v>210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211</v>
      </c>
      <c r="B30" s="158">
        <v>4689119</v>
      </c>
      <c r="C30" s="158">
        <v>241512</v>
      </c>
      <c r="D30" s="158">
        <v>18052</v>
      </c>
      <c r="E30" s="158">
        <v>3788360</v>
      </c>
      <c r="F30" s="158">
        <v>108336</v>
      </c>
      <c r="G30" s="158">
        <v>209508</v>
      </c>
      <c r="H30" s="158">
        <v>323350</v>
      </c>
      <c r="I30" s="158">
        <v>171800</v>
      </c>
      <c r="J30" s="160">
        <v>1708</v>
      </c>
      <c r="K30" s="162">
        <v>140421</v>
      </c>
    </row>
    <row r="31" spans="1:11" ht="11.1" customHeight="1">
      <c r="A31" s="154" t="s">
        <v>212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213</v>
      </c>
      <c r="B32" s="164">
        <v>5067347</v>
      </c>
      <c r="C32" s="164">
        <v>88811</v>
      </c>
      <c r="D32" s="164">
        <v>17709</v>
      </c>
      <c r="E32" s="164">
        <v>4397528</v>
      </c>
      <c r="F32" s="164">
        <v>18600</v>
      </c>
      <c r="G32" s="164">
        <v>218605</v>
      </c>
      <c r="H32" s="164">
        <v>326095</v>
      </c>
      <c r="I32" s="164">
        <v>128221</v>
      </c>
      <c r="J32" s="166">
        <v>38869</v>
      </c>
      <c r="K32" s="168">
        <v>157574</v>
      </c>
    </row>
    <row r="33" spans="1:11" ht="11.1" customHeight="1" thickBot="1">
      <c r="A33" s="170" t="s">
        <v>214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153</v>
      </c>
      <c r="B10" s="145">
        <v>121005</v>
      </c>
      <c r="C10" s="145">
        <v>24385</v>
      </c>
      <c r="D10" s="145">
        <v>5169</v>
      </c>
      <c r="E10" s="189">
        <v>0</v>
      </c>
      <c r="F10" s="145">
        <v>2299</v>
      </c>
      <c r="G10" s="145">
        <v>132</v>
      </c>
      <c r="H10" s="145">
        <v>87741</v>
      </c>
      <c r="I10" s="145">
        <v>431</v>
      </c>
      <c r="J10" s="189">
        <v>0</v>
      </c>
      <c r="K10" s="145">
        <v>1514</v>
      </c>
      <c r="L10" s="172">
        <v>-666</v>
      </c>
    </row>
    <row r="11" spans="1:12" ht="11.1" customHeight="1">
      <c r="A11" s="223" t="s">
        <v>156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333</v>
      </c>
      <c r="B12" s="158">
        <v>21929</v>
      </c>
      <c r="C12" s="158">
        <v>5079</v>
      </c>
      <c r="D12" s="158">
        <v>749</v>
      </c>
      <c r="E12" s="193">
        <v>0</v>
      </c>
      <c r="F12" s="193">
        <v>0</v>
      </c>
      <c r="G12" s="158">
        <v>27</v>
      </c>
      <c r="H12" s="158">
        <v>14490</v>
      </c>
      <c r="I12" s="158">
        <v>350</v>
      </c>
      <c r="J12" s="193">
        <v>0</v>
      </c>
      <c r="K12" s="158">
        <v>440</v>
      </c>
      <c r="L12" s="218">
        <v>794</v>
      </c>
    </row>
    <row r="13" spans="1:12" ht="11.1" customHeight="1">
      <c r="A13" s="223" t="s">
        <v>334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335</v>
      </c>
      <c r="B14" s="158">
        <v>18726</v>
      </c>
      <c r="C14" s="158">
        <v>3787</v>
      </c>
      <c r="D14" s="158">
        <v>1171</v>
      </c>
      <c r="E14" s="193">
        <v>0</v>
      </c>
      <c r="F14" s="193">
        <v>0</v>
      </c>
      <c r="G14" s="158">
        <v>22</v>
      </c>
      <c r="H14" s="158">
        <v>12096</v>
      </c>
      <c r="I14" s="158">
        <v>234</v>
      </c>
      <c r="J14" s="158">
        <v>820</v>
      </c>
      <c r="K14" s="158">
        <v>473</v>
      </c>
      <c r="L14" s="218">
        <v>122</v>
      </c>
    </row>
    <row r="15" spans="1:12" ht="11.1" customHeight="1">
      <c r="A15" s="223" t="s">
        <v>336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337</v>
      </c>
      <c r="B16" s="158">
        <v>43533</v>
      </c>
      <c r="C16" s="158">
        <v>7525</v>
      </c>
      <c r="D16" s="158">
        <v>2157</v>
      </c>
      <c r="E16" s="158">
        <v>601</v>
      </c>
      <c r="F16" s="193">
        <v>0</v>
      </c>
      <c r="G16" s="158">
        <v>62</v>
      </c>
      <c r="H16" s="158">
        <v>31385</v>
      </c>
      <c r="I16" s="158">
        <v>163</v>
      </c>
      <c r="J16" s="193">
        <v>0</v>
      </c>
      <c r="K16" s="158">
        <v>955</v>
      </c>
      <c r="L16" s="218">
        <v>686</v>
      </c>
    </row>
    <row r="17" spans="1:12" ht="11.1" customHeight="1">
      <c r="A17" s="223" t="s">
        <v>338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339</v>
      </c>
      <c r="B18" s="164">
        <v>19681</v>
      </c>
      <c r="C18" s="164">
        <v>6850</v>
      </c>
      <c r="D18" s="164">
        <v>578</v>
      </c>
      <c r="E18" s="197">
        <v>0</v>
      </c>
      <c r="F18" s="164">
        <v>809</v>
      </c>
      <c r="G18" s="164">
        <v>20</v>
      </c>
      <c r="H18" s="164">
        <v>10722</v>
      </c>
      <c r="I18" s="164">
        <v>222</v>
      </c>
      <c r="J18" s="197">
        <v>0</v>
      </c>
      <c r="K18" s="164">
        <v>183</v>
      </c>
      <c r="L18" s="183">
        <v>297</v>
      </c>
    </row>
    <row r="19" spans="1:12" ht="11.1" customHeight="1" thickBot="1">
      <c r="A19" s="227" t="s">
        <v>340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153</v>
      </c>
      <c r="B25" s="145">
        <v>121005</v>
      </c>
      <c r="C25" s="145">
        <v>9</v>
      </c>
      <c r="D25" s="189">
        <v>0</v>
      </c>
      <c r="E25" s="145">
        <v>535</v>
      </c>
      <c r="F25" s="172">
        <v>113103</v>
      </c>
      <c r="G25" s="110"/>
      <c r="H25" s="145">
        <v>42</v>
      </c>
      <c r="I25" s="145">
        <v>7317</v>
      </c>
      <c r="J25" s="145">
        <v>1908</v>
      </c>
      <c r="K25" s="145">
        <v>1715</v>
      </c>
      <c r="L25" s="172">
        <v>3342</v>
      </c>
    </row>
    <row r="26" spans="1:12" ht="11.1" customHeight="1">
      <c r="A26" s="223" t="s">
        <v>156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333</v>
      </c>
      <c r="B27" s="158">
        <v>21929</v>
      </c>
      <c r="C27" s="193">
        <v>0</v>
      </c>
      <c r="D27" s="193">
        <v>0</v>
      </c>
      <c r="E27" s="158">
        <v>179</v>
      </c>
      <c r="F27" s="178">
        <v>19750</v>
      </c>
      <c r="G27" s="114"/>
      <c r="H27" s="158">
        <v>241</v>
      </c>
      <c r="I27" s="158">
        <v>1760</v>
      </c>
      <c r="J27" s="158">
        <v>367</v>
      </c>
      <c r="K27" s="158">
        <v>116</v>
      </c>
      <c r="L27" s="218">
        <v>1001</v>
      </c>
    </row>
    <row r="28" spans="1:12" ht="11.1" customHeight="1">
      <c r="A28" s="223" t="s">
        <v>334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335</v>
      </c>
      <c r="B29" s="158">
        <v>18726</v>
      </c>
      <c r="C29" s="193">
        <v>0</v>
      </c>
      <c r="D29" s="193">
        <v>0</v>
      </c>
      <c r="E29" s="158">
        <v>166</v>
      </c>
      <c r="F29" s="178">
        <v>17401</v>
      </c>
      <c r="G29" s="114"/>
      <c r="H29" s="158">
        <v>33</v>
      </c>
      <c r="I29" s="158">
        <v>1126</v>
      </c>
      <c r="J29" s="158">
        <v>190</v>
      </c>
      <c r="K29" s="158">
        <v>10</v>
      </c>
      <c r="L29" s="218">
        <v>799</v>
      </c>
    </row>
    <row r="30" spans="1:12" ht="11.1" customHeight="1">
      <c r="A30" s="223" t="s">
        <v>336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337</v>
      </c>
      <c r="B31" s="158">
        <v>43533</v>
      </c>
      <c r="C31" s="193">
        <v>0</v>
      </c>
      <c r="D31" s="193">
        <v>0</v>
      </c>
      <c r="E31" s="158">
        <v>381</v>
      </c>
      <c r="F31" s="178">
        <v>39549</v>
      </c>
      <c r="G31" s="114"/>
      <c r="H31" s="158">
        <v>28</v>
      </c>
      <c r="I31" s="158">
        <v>3576</v>
      </c>
      <c r="J31" s="158">
        <v>487</v>
      </c>
      <c r="K31" s="158">
        <v>158</v>
      </c>
      <c r="L31" s="218">
        <v>2811</v>
      </c>
    </row>
    <row r="32" spans="1:12" ht="11.1" customHeight="1">
      <c r="A32" s="223" t="s">
        <v>338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339</v>
      </c>
      <c r="B33" s="164">
        <v>19681</v>
      </c>
      <c r="C33" s="197">
        <v>0</v>
      </c>
      <c r="D33" s="197">
        <v>0</v>
      </c>
      <c r="E33" s="164">
        <v>177</v>
      </c>
      <c r="F33" s="183">
        <v>17863</v>
      </c>
      <c r="G33" s="96"/>
      <c r="H33" s="164">
        <v>25</v>
      </c>
      <c r="I33" s="164">
        <v>1617</v>
      </c>
      <c r="J33" s="164">
        <v>133</v>
      </c>
      <c r="K33" s="164">
        <v>39</v>
      </c>
      <c r="L33" s="183">
        <v>1286</v>
      </c>
    </row>
    <row r="34" spans="1:12" ht="11.1" customHeight="1" thickBot="1">
      <c r="A34" s="227" t="s">
        <v>340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B29:B30"/>
    <mergeCell ref="C29:C30"/>
    <mergeCell ref="D29:D30"/>
    <mergeCell ref="E29:E30"/>
    <mergeCell ref="H29:H30"/>
    <mergeCell ref="I29:I30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D10:D11"/>
    <mergeCell ref="E10:E11"/>
    <mergeCell ref="B14:B15"/>
    <mergeCell ref="C14:C15"/>
    <mergeCell ref="D14:D15"/>
    <mergeCell ref="E14:E15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H5:H6"/>
    <mergeCell ref="L5:L6"/>
    <mergeCell ref="I7:I9"/>
    <mergeCell ref="J7:J9"/>
    <mergeCell ref="F8:F9"/>
    <mergeCell ref="G8:G9"/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155</v>
      </c>
      <c r="B10" s="145">
        <v>33010</v>
      </c>
      <c r="C10" s="145">
        <v>8930</v>
      </c>
      <c r="D10" s="145">
        <v>1135</v>
      </c>
      <c r="E10" s="189">
        <v>0</v>
      </c>
      <c r="F10" s="189">
        <v>0</v>
      </c>
      <c r="G10" s="145">
        <v>44</v>
      </c>
      <c r="H10" s="145">
        <v>20552</v>
      </c>
      <c r="I10" s="145">
        <v>526</v>
      </c>
      <c r="J10" s="145">
        <v>1500</v>
      </c>
      <c r="K10" s="145">
        <v>397</v>
      </c>
      <c r="L10" s="172">
        <v>-73</v>
      </c>
    </row>
    <row r="11" spans="1:12" ht="11.1" customHeight="1">
      <c r="A11" s="223" t="s">
        <v>158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341</v>
      </c>
      <c r="B12" s="158">
        <v>16255</v>
      </c>
      <c r="C12" s="158">
        <v>4572</v>
      </c>
      <c r="D12" s="158">
        <v>508</v>
      </c>
      <c r="E12" s="193">
        <v>0</v>
      </c>
      <c r="F12" s="193">
        <v>0</v>
      </c>
      <c r="G12" s="158">
        <v>17</v>
      </c>
      <c r="H12" s="158">
        <v>10285</v>
      </c>
      <c r="I12" s="158">
        <v>44</v>
      </c>
      <c r="J12" s="193">
        <v>0</v>
      </c>
      <c r="K12" s="158">
        <v>223</v>
      </c>
      <c r="L12" s="218">
        <v>605</v>
      </c>
    </row>
    <row r="13" spans="1:12" ht="11.1" customHeight="1">
      <c r="A13" s="223" t="s">
        <v>342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343</v>
      </c>
      <c r="B14" s="158">
        <v>28853</v>
      </c>
      <c r="C14" s="158">
        <v>4624</v>
      </c>
      <c r="D14" s="158">
        <v>1238</v>
      </c>
      <c r="E14" s="193">
        <v>0</v>
      </c>
      <c r="F14" s="158">
        <v>748</v>
      </c>
      <c r="G14" s="158">
        <v>32</v>
      </c>
      <c r="H14" s="158">
        <v>20951</v>
      </c>
      <c r="I14" s="158">
        <v>282</v>
      </c>
      <c r="J14" s="158">
        <v>130</v>
      </c>
      <c r="K14" s="158">
        <v>424</v>
      </c>
      <c r="L14" s="218">
        <v>424</v>
      </c>
    </row>
    <row r="15" spans="1:12" ht="11.1" customHeight="1">
      <c r="A15" s="223" t="s">
        <v>344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345</v>
      </c>
      <c r="B16" s="158">
        <v>99965</v>
      </c>
      <c r="C16" s="158">
        <v>21333</v>
      </c>
      <c r="D16" s="158">
        <v>4352</v>
      </c>
      <c r="E16" s="193">
        <v>0</v>
      </c>
      <c r="F16" s="158">
        <v>2276</v>
      </c>
      <c r="G16" s="158">
        <v>96</v>
      </c>
      <c r="H16" s="158">
        <v>65925</v>
      </c>
      <c r="I16" s="158">
        <v>946</v>
      </c>
      <c r="J16" s="193">
        <v>0</v>
      </c>
      <c r="K16" s="158">
        <v>1304</v>
      </c>
      <c r="L16" s="218">
        <v>3733</v>
      </c>
    </row>
    <row r="17" spans="1:12" ht="11.1" customHeight="1">
      <c r="A17" s="223" t="s">
        <v>346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347</v>
      </c>
      <c r="B18" s="164">
        <v>39087</v>
      </c>
      <c r="C18" s="164">
        <v>8426</v>
      </c>
      <c r="D18" s="164">
        <v>1960</v>
      </c>
      <c r="E18" s="164">
        <v>18</v>
      </c>
      <c r="F18" s="164">
        <v>549</v>
      </c>
      <c r="G18" s="164">
        <v>39</v>
      </c>
      <c r="H18" s="164">
        <v>27536</v>
      </c>
      <c r="I18" s="164">
        <v>85</v>
      </c>
      <c r="J18" s="197">
        <v>0</v>
      </c>
      <c r="K18" s="164">
        <v>365</v>
      </c>
      <c r="L18" s="183">
        <v>109</v>
      </c>
    </row>
    <row r="19" spans="1:12" ht="11.1" customHeight="1" thickBot="1">
      <c r="A19" s="227" t="s">
        <v>348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155</v>
      </c>
      <c r="B25" s="145">
        <v>33010</v>
      </c>
      <c r="C25" s="189">
        <v>0</v>
      </c>
      <c r="D25" s="189">
        <v>0</v>
      </c>
      <c r="E25" s="145">
        <v>174</v>
      </c>
      <c r="F25" s="172">
        <v>30049</v>
      </c>
      <c r="G25" s="110"/>
      <c r="H25" s="145">
        <v>30</v>
      </c>
      <c r="I25" s="145">
        <v>2757</v>
      </c>
      <c r="J25" s="145">
        <v>855</v>
      </c>
      <c r="K25" s="145">
        <v>21</v>
      </c>
      <c r="L25" s="172">
        <v>1691</v>
      </c>
    </row>
    <row r="26" spans="1:12" ht="11.1" customHeight="1">
      <c r="A26" s="223" t="s">
        <v>158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341</v>
      </c>
      <c r="B27" s="158">
        <v>16255</v>
      </c>
      <c r="C27" s="193">
        <v>0</v>
      </c>
      <c r="D27" s="193">
        <v>0</v>
      </c>
      <c r="E27" s="158">
        <v>53</v>
      </c>
      <c r="F27" s="178">
        <v>15280</v>
      </c>
      <c r="G27" s="114"/>
      <c r="H27" s="158">
        <v>9</v>
      </c>
      <c r="I27" s="158">
        <v>913</v>
      </c>
      <c r="J27" s="158">
        <v>245</v>
      </c>
      <c r="K27" s="158">
        <v>27</v>
      </c>
      <c r="L27" s="218">
        <v>605</v>
      </c>
    </row>
    <row r="28" spans="1:12" ht="11.1" customHeight="1">
      <c r="A28" s="223" t="s">
        <v>342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343</v>
      </c>
      <c r="B29" s="158">
        <v>28853</v>
      </c>
      <c r="C29" s="158">
        <v>0</v>
      </c>
      <c r="D29" s="193">
        <v>0</v>
      </c>
      <c r="E29" s="158">
        <v>158</v>
      </c>
      <c r="F29" s="178">
        <v>27001</v>
      </c>
      <c r="G29" s="114"/>
      <c r="H29" s="158">
        <v>78</v>
      </c>
      <c r="I29" s="158">
        <v>1615</v>
      </c>
      <c r="J29" s="158">
        <v>659</v>
      </c>
      <c r="K29" s="158">
        <v>10</v>
      </c>
      <c r="L29" s="218">
        <v>713</v>
      </c>
    </row>
    <row r="30" spans="1:12" ht="11.1" customHeight="1">
      <c r="A30" s="223" t="s">
        <v>344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345</v>
      </c>
      <c r="B31" s="158">
        <v>99965</v>
      </c>
      <c r="C31" s="193">
        <v>0</v>
      </c>
      <c r="D31" s="193">
        <v>0</v>
      </c>
      <c r="E31" s="158">
        <v>510</v>
      </c>
      <c r="F31" s="178">
        <v>92688</v>
      </c>
      <c r="G31" s="114"/>
      <c r="H31" s="158">
        <v>255</v>
      </c>
      <c r="I31" s="158">
        <v>6511</v>
      </c>
      <c r="J31" s="158">
        <v>1980</v>
      </c>
      <c r="K31" s="158">
        <v>473</v>
      </c>
      <c r="L31" s="218">
        <v>3395</v>
      </c>
    </row>
    <row r="32" spans="1:12" ht="11.1" customHeight="1">
      <c r="A32" s="223" t="s">
        <v>346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347</v>
      </c>
      <c r="B33" s="164">
        <v>39087</v>
      </c>
      <c r="C33" s="197">
        <v>0</v>
      </c>
      <c r="D33" s="197">
        <v>0</v>
      </c>
      <c r="E33" s="164">
        <v>185</v>
      </c>
      <c r="F33" s="183">
        <v>36871</v>
      </c>
      <c r="G33" s="96"/>
      <c r="H33" s="164">
        <v>15</v>
      </c>
      <c r="I33" s="164">
        <v>2016</v>
      </c>
      <c r="J33" s="164">
        <v>709</v>
      </c>
      <c r="K33" s="164">
        <v>40</v>
      </c>
      <c r="L33" s="183">
        <v>1198</v>
      </c>
    </row>
    <row r="34" spans="1:12" ht="11.1" customHeight="1" thickBot="1">
      <c r="A34" s="227" t="s">
        <v>348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民國115年 1月底</v>
      </c>
      <c r="D4" s="108"/>
      <c r="E4" s="58" t="str">
        <f>'10-1(續八)'!E4:G4</f>
        <v> End of Jan. 2026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157</v>
      </c>
      <c r="B10" s="145">
        <v>96999</v>
      </c>
      <c r="C10" s="145">
        <v>20451</v>
      </c>
      <c r="D10" s="145">
        <v>4458</v>
      </c>
      <c r="E10" s="145">
        <v>194</v>
      </c>
      <c r="F10" s="145">
        <v>300</v>
      </c>
      <c r="G10" s="145">
        <v>170</v>
      </c>
      <c r="H10" s="145">
        <v>67611</v>
      </c>
      <c r="I10" s="145">
        <v>1601</v>
      </c>
      <c r="J10" s="189">
        <v>0</v>
      </c>
      <c r="K10" s="145">
        <v>883</v>
      </c>
      <c r="L10" s="172">
        <v>1330</v>
      </c>
    </row>
    <row r="11" spans="1:12" ht="11.1" customHeight="1">
      <c r="A11" s="223" t="s">
        <v>159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349</v>
      </c>
      <c r="B12" s="158">
        <v>6279</v>
      </c>
      <c r="C12" s="158">
        <v>1757</v>
      </c>
      <c r="D12" s="158">
        <v>287</v>
      </c>
      <c r="E12" s="193">
        <v>0</v>
      </c>
      <c r="F12" s="193">
        <v>0</v>
      </c>
      <c r="G12" s="158">
        <v>7</v>
      </c>
      <c r="H12" s="158">
        <v>4021</v>
      </c>
      <c r="I12" s="158">
        <v>1</v>
      </c>
      <c r="J12" s="193">
        <v>0</v>
      </c>
      <c r="K12" s="158">
        <v>122</v>
      </c>
      <c r="L12" s="218">
        <v>84</v>
      </c>
    </row>
    <row r="13" spans="1:12" ht="11.1" customHeight="1">
      <c r="A13" s="223" t="s">
        <v>350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351</v>
      </c>
      <c r="B14" s="158">
        <v>11182</v>
      </c>
      <c r="C14" s="158">
        <v>1809</v>
      </c>
      <c r="D14" s="158">
        <v>479</v>
      </c>
      <c r="E14" s="193">
        <v>0</v>
      </c>
      <c r="F14" s="193">
        <v>0</v>
      </c>
      <c r="G14" s="158">
        <v>17</v>
      </c>
      <c r="H14" s="158">
        <v>8150</v>
      </c>
      <c r="I14" s="158">
        <v>80</v>
      </c>
      <c r="J14" s="193">
        <v>0</v>
      </c>
      <c r="K14" s="158">
        <v>389</v>
      </c>
      <c r="L14" s="218">
        <v>258</v>
      </c>
    </row>
    <row r="15" spans="1:12" ht="11.1" customHeight="1">
      <c r="A15" s="223" t="s">
        <v>352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353</v>
      </c>
      <c r="B16" s="158">
        <v>6549</v>
      </c>
      <c r="C16" s="158">
        <v>1446</v>
      </c>
      <c r="D16" s="158">
        <v>312</v>
      </c>
      <c r="E16" s="193">
        <v>0</v>
      </c>
      <c r="F16" s="193">
        <v>0</v>
      </c>
      <c r="G16" s="158">
        <v>11</v>
      </c>
      <c r="H16" s="158">
        <v>4551</v>
      </c>
      <c r="I16" s="158">
        <v>35</v>
      </c>
      <c r="J16" s="193">
        <v>0</v>
      </c>
      <c r="K16" s="158">
        <v>80</v>
      </c>
      <c r="L16" s="218">
        <v>115</v>
      </c>
    </row>
    <row r="17" spans="1:12" ht="11.1" customHeight="1">
      <c r="A17" s="223" t="s">
        <v>354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5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95"/>
    </row>
    <row r="19" spans="1:12" ht="11.1" customHeight="1" thickBot="1">
      <c r="A19" s="55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157</v>
      </c>
      <c r="B25" s="145">
        <v>96999</v>
      </c>
      <c r="C25" s="145">
        <v>3</v>
      </c>
      <c r="D25" s="189">
        <v>0</v>
      </c>
      <c r="E25" s="145">
        <v>364</v>
      </c>
      <c r="F25" s="172">
        <v>89233</v>
      </c>
      <c r="G25" s="110"/>
      <c r="H25" s="145">
        <v>576</v>
      </c>
      <c r="I25" s="145">
        <v>6822</v>
      </c>
      <c r="J25" s="145">
        <v>1374</v>
      </c>
      <c r="K25" s="145">
        <v>63</v>
      </c>
      <c r="L25" s="172">
        <v>4095</v>
      </c>
    </row>
    <row r="26" spans="1:12" ht="11.1" customHeight="1">
      <c r="A26" s="223" t="s">
        <v>159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349</v>
      </c>
      <c r="B27" s="158">
        <v>6279</v>
      </c>
      <c r="C27" s="193">
        <v>0</v>
      </c>
      <c r="D27" s="193">
        <v>0</v>
      </c>
      <c r="E27" s="158">
        <v>44</v>
      </c>
      <c r="F27" s="178">
        <v>5814</v>
      </c>
      <c r="G27" s="114"/>
      <c r="H27" s="158">
        <v>12</v>
      </c>
      <c r="I27" s="158">
        <v>410</v>
      </c>
      <c r="J27" s="158">
        <v>205</v>
      </c>
      <c r="K27" s="158">
        <v>16</v>
      </c>
      <c r="L27" s="218">
        <v>187</v>
      </c>
    </row>
    <row r="28" spans="1:12" ht="11.1" customHeight="1">
      <c r="A28" s="223" t="s">
        <v>350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351</v>
      </c>
      <c r="B29" s="158">
        <v>11182</v>
      </c>
      <c r="C29" s="193">
        <v>0</v>
      </c>
      <c r="D29" s="193">
        <v>0</v>
      </c>
      <c r="E29" s="158">
        <v>51</v>
      </c>
      <c r="F29" s="178">
        <v>10350</v>
      </c>
      <c r="G29" s="114"/>
      <c r="H29" s="158">
        <v>53</v>
      </c>
      <c r="I29" s="158">
        <v>728</v>
      </c>
      <c r="J29" s="158">
        <v>372</v>
      </c>
      <c r="K29" s="158">
        <v>7</v>
      </c>
      <c r="L29" s="218">
        <v>285</v>
      </c>
    </row>
    <row r="30" spans="1:12" ht="11.1" customHeight="1">
      <c r="A30" s="223" t="s">
        <v>352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353</v>
      </c>
      <c r="B31" s="158">
        <v>6549</v>
      </c>
      <c r="C31" s="158">
        <v>2</v>
      </c>
      <c r="D31" s="193">
        <v>0</v>
      </c>
      <c r="E31" s="158">
        <v>55</v>
      </c>
      <c r="F31" s="178">
        <v>5950</v>
      </c>
      <c r="G31" s="114"/>
      <c r="H31" s="158">
        <v>7</v>
      </c>
      <c r="I31" s="158">
        <v>535</v>
      </c>
      <c r="J31" s="158">
        <v>293</v>
      </c>
      <c r="K31" s="158">
        <v>8</v>
      </c>
      <c r="L31" s="218">
        <v>213</v>
      </c>
    </row>
    <row r="32" spans="1:12" ht="11.1" customHeight="1">
      <c r="A32" s="223" t="s">
        <v>354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53"/>
      <c r="B33" s="72"/>
      <c r="C33" s="72"/>
      <c r="D33" s="72"/>
      <c r="E33" s="72"/>
      <c r="F33" s="95"/>
      <c r="G33" s="96"/>
      <c r="H33" s="72"/>
      <c r="I33" s="72"/>
      <c r="J33" s="72"/>
      <c r="K33" s="72"/>
      <c r="L33" s="95"/>
    </row>
    <row r="34" spans="1:12" ht="11.1" customHeight="1" thickBot="1">
      <c r="A34" s="57"/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D14:D15"/>
    <mergeCell ref="E14:E15"/>
    <mergeCell ref="B12:B13"/>
    <mergeCell ref="C12:C13"/>
    <mergeCell ref="D12:D13"/>
    <mergeCell ref="E12:E13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C4:D4"/>
    <mergeCell ref="E4:G4"/>
    <mergeCell ref="C8:C9"/>
    <mergeCell ref="G10:G11"/>
    <mergeCell ref="D5:D6"/>
    <mergeCell ref="D8:D9"/>
    <mergeCell ref="E10:E11"/>
    <mergeCell ref="E23:E24"/>
    <mergeCell ref="H23:H24"/>
    <mergeCell ref="I21:L21"/>
    <mergeCell ref="F21:G21"/>
    <mergeCell ref="F23:G24"/>
    <mergeCell ref="F22:G22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</v>
      </c>
      <c r="B9" s="145">
        <v>234172</v>
      </c>
      <c r="C9" s="145">
        <v>300</v>
      </c>
      <c r="D9" s="145">
        <v>74</v>
      </c>
      <c r="E9" s="189">
        <v>0</v>
      </c>
      <c r="F9" s="172">
        <v>522</v>
      </c>
      <c r="G9" s="175">
        <v>0</v>
      </c>
      <c r="H9" s="145">
        <v>7600</v>
      </c>
      <c r="I9" s="145">
        <v>1333</v>
      </c>
      <c r="J9" s="148">
        <v>226179</v>
      </c>
      <c r="K9" s="151">
        <v>-1837</v>
      </c>
    </row>
    <row r="10" spans="1:11" ht="11.1" customHeight="1">
      <c r="A10" s="154" t="s">
        <v>87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215</v>
      </c>
      <c r="B11" s="158">
        <v>357557</v>
      </c>
      <c r="C11" s="158">
        <v>4856</v>
      </c>
      <c r="D11" s="158">
        <v>19977</v>
      </c>
      <c r="E11" s="158">
        <v>4016</v>
      </c>
      <c r="F11" s="178">
        <v>34143</v>
      </c>
      <c r="G11" s="180">
        <v>0</v>
      </c>
      <c r="H11" s="158">
        <v>54679</v>
      </c>
      <c r="I11" s="158">
        <v>2086</v>
      </c>
      <c r="J11" s="160">
        <v>223528</v>
      </c>
      <c r="K11" s="162">
        <v>14273</v>
      </c>
    </row>
    <row r="12" spans="1:11" ht="11.1" customHeight="1">
      <c r="A12" s="154" t="s">
        <v>216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217</v>
      </c>
      <c r="B13" s="158">
        <v>4415563</v>
      </c>
      <c r="C13" s="158">
        <v>98184</v>
      </c>
      <c r="D13" s="158">
        <v>690994</v>
      </c>
      <c r="E13" s="158">
        <v>68561</v>
      </c>
      <c r="F13" s="183">
        <v>391027</v>
      </c>
      <c r="G13" s="185">
        <v>0</v>
      </c>
      <c r="H13" s="158">
        <v>669387</v>
      </c>
      <c r="I13" s="158">
        <v>43671</v>
      </c>
      <c r="J13" s="160">
        <v>2432393</v>
      </c>
      <c r="K13" s="162">
        <v>21344</v>
      </c>
    </row>
    <row r="14" spans="1:11" ht="11.1" customHeight="1">
      <c r="A14" s="187" t="s">
        <v>218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219</v>
      </c>
      <c r="B15" s="158">
        <v>486400</v>
      </c>
      <c r="C15" s="158">
        <v>30239</v>
      </c>
      <c r="D15" s="158">
        <v>207815</v>
      </c>
      <c r="E15" s="158">
        <v>10018</v>
      </c>
      <c r="F15" s="183">
        <v>126876</v>
      </c>
      <c r="G15" s="185">
        <v>0</v>
      </c>
      <c r="H15" s="193">
        <v>0</v>
      </c>
      <c r="I15" s="158">
        <v>12309</v>
      </c>
      <c r="J15" s="160">
        <v>52155</v>
      </c>
      <c r="K15" s="162">
        <v>46989</v>
      </c>
    </row>
    <row r="16" spans="1:11" ht="11.1" customHeight="1">
      <c r="A16" s="154" t="s">
        <v>220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221</v>
      </c>
      <c r="B17" s="164">
        <v>426489</v>
      </c>
      <c r="C17" s="164">
        <v>4069</v>
      </c>
      <c r="D17" s="164">
        <v>24938</v>
      </c>
      <c r="E17" s="164">
        <v>27078</v>
      </c>
      <c r="F17" s="183">
        <v>62864</v>
      </c>
      <c r="G17" s="185">
        <v>0</v>
      </c>
      <c r="H17" s="164">
        <v>29224</v>
      </c>
      <c r="I17" s="164">
        <v>2600</v>
      </c>
      <c r="J17" s="166">
        <v>236648</v>
      </c>
      <c r="K17" s="168">
        <v>39069</v>
      </c>
    </row>
    <row r="18" spans="1:11" ht="11.1" customHeight="1" thickBot="1">
      <c r="A18" s="170" t="s">
        <v>222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234172</v>
      </c>
      <c r="C24" s="145">
        <v>89370</v>
      </c>
      <c r="D24" s="189">
        <v>0</v>
      </c>
      <c r="E24" s="189">
        <v>0</v>
      </c>
      <c r="F24" s="145">
        <v>2800</v>
      </c>
      <c r="G24" s="145">
        <v>94728</v>
      </c>
      <c r="H24" s="145">
        <v>47273</v>
      </c>
      <c r="I24" s="145">
        <v>37833</v>
      </c>
      <c r="J24" s="191">
        <v>0</v>
      </c>
      <c r="K24" s="151">
        <v>8670</v>
      </c>
    </row>
    <row r="25" spans="1:11" ht="11.1" customHeight="1">
      <c r="A25" s="154" t="s">
        <v>87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215</v>
      </c>
      <c r="B26" s="158">
        <v>357557</v>
      </c>
      <c r="C26" s="158">
        <v>14332</v>
      </c>
      <c r="D26" s="158">
        <v>9</v>
      </c>
      <c r="E26" s="158">
        <v>296969</v>
      </c>
      <c r="F26" s="158">
        <v>6327</v>
      </c>
      <c r="G26" s="158">
        <v>12831</v>
      </c>
      <c r="H26" s="158">
        <v>27089</v>
      </c>
      <c r="I26" s="158">
        <v>18799</v>
      </c>
      <c r="J26" s="160">
        <v>1436</v>
      </c>
      <c r="K26" s="162">
        <v>5426</v>
      </c>
    </row>
    <row r="27" spans="1:11" ht="11.1" customHeight="1">
      <c r="A27" s="154" t="s">
        <v>216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217</v>
      </c>
      <c r="B28" s="158">
        <v>4415563</v>
      </c>
      <c r="C28" s="158">
        <v>632291</v>
      </c>
      <c r="D28" s="158">
        <v>30004</v>
      </c>
      <c r="E28" s="158">
        <v>3212043</v>
      </c>
      <c r="F28" s="158">
        <v>30200</v>
      </c>
      <c r="G28" s="158">
        <v>131267</v>
      </c>
      <c r="H28" s="158">
        <v>379758</v>
      </c>
      <c r="I28" s="158">
        <v>100000</v>
      </c>
      <c r="J28" s="160">
        <v>72804</v>
      </c>
      <c r="K28" s="162">
        <v>193968</v>
      </c>
    </row>
    <row r="29" spans="1:11" ht="11.1" customHeight="1">
      <c r="A29" s="154" t="s">
        <v>218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219</v>
      </c>
      <c r="B30" s="158">
        <v>486400</v>
      </c>
      <c r="C30" s="158">
        <v>7931</v>
      </c>
      <c r="D30" s="193">
        <v>0</v>
      </c>
      <c r="E30" s="158">
        <v>362083</v>
      </c>
      <c r="F30" s="193">
        <v>0</v>
      </c>
      <c r="G30" s="158">
        <v>45896</v>
      </c>
      <c r="H30" s="158">
        <v>70490</v>
      </c>
      <c r="I30" s="158">
        <v>34433</v>
      </c>
      <c r="J30" s="195">
        <v>0</v>
      </c>
      <c r="K30" s="162">
        <v>35870</v>
      </c>
    </row>
    <row r="31" spans="1:11" ht="11.1" customHeight="1">
      <c r="A31" s="154" t="s">
        <v>220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221</v>
      </c>
      <c r="B32" s="164">
        <v>426489</v>
      </c>
      <c r="C32" s="164">
        <v>17120</v>
      </c>
      <c r="D32" s="164">
        <v>12000</v>
      </c>
      <c r="E32" s="164">
        <v>298135</v>
      </c>
      <c r="F32" s="164">
        <v>14660</v>
      </c>
      <c r="G32" s="164">
        <v>39896</v>
      </c>
      <c r="H32" s="164">
        <v>44678</v>
      </c>
      <c r="I32" s="164">
        <v>30554</v>
      </c>
      <c r="J32" s="166">
        <v>576</v>
      </c>
      <c r="K32" s="168">
        <v>13933</v>
      </c>
    </row>
    <row r="33" spans="1:11" ht="11.1" customHeight="1" thickBot="1">
      <c r="A33" s="170" t="s">
        <v>222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86</v>
      </c>
      <c r="B9" s="145">
        <v>2499410</v>
      </c>
      <c r="C9" s="145">
        <v>42623</v>
      </c>
      <c r="D9" s="145">
        <v>162082</v>
      </c>
      <c r="E9" s="145">
        <v>107431</v>
      </c>
      <c r="F9" s="172">
        <v>200361</v>
      </c>
      <c r="G9" s="175">
        <v>0</v>
      </c>
      <c r="H9" s="145">
        <v>246739</v>
      </c>
      <c r="I9" s="145">
        <v>10586</v>
      </c>
      <c r="J9" s="148">
        <v>1679511</v>
      </c>
      <c r="K9" s="151">
        <v>50076</v>
      </c>
    </row>
    <row r="10" spans="1:11" ht="11.1" customHeight="1">
      <c r="A10" s="154" t="s">
        <v>94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223</v>
      </c>
      <c r="B11" s="158">
        <v>803500</v>
      </c>
      <c r="C11" s="158">
        <v>11833</v>
      </c>
      <c r="D11" s="158">
        <v>164044</v>
      </c>
      <c r="E11" s="158">
        <v>81578</v>
      </c>
      <c r="F11" s="178">
        <v>110275</v>
      </c>
      <c r="G11" s="180">
        <v>0</v>
      </c>
      <c r="H11" s="158">
        <v>14400</v>
      </c>
      <c r="I11" s="158">
        <v>40564</v>
      </c>
      <c r="J11" s="160">
        <v>324394</v>
      </c>
      <c r="K11" s="162">
        <v>56413</v>
      </c>
    </row>
    <row r="12" spans="1:11" ht="11.1" customHeight="1">
      <c r="A12" s="154" t="s">
        <v>224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225</v>
      </c>
      <c r="B13" s="158">
        <v>997779</v>
      </c>
      <c r="C13" s="158">
        <v>16747</v>
      </c>
      <c r="D13" s="158">
        <v>47140</v>
      </c>
      <c r="E13" s="158">
        <v>44857</v>
      </c>
      <c r="F13" s="183">
        <v>105282</v>
      </c>
      <c r="G13" s="185">
        <v>0</v>
      </c>
      <c r="H13" s="158">
        <v>101568</v>
      </c>
      <c r="I13" s="158">
        <v>5001</v>
      </c>
      <c r="J13" s="160">
        <v>635184</v>
      </c>
      <c r="K13" s="162">
        <v>42000</v>
      </c>
    </row>
    <row r="14" spans="1:11" ht="11.1" customHeight="1">
      <c r="A14" s="187" t="s">
        <v>226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227</v>
      </c>
      <c r="B15" s="158">
        <v>367693</v>
      </c>
      <c r="C15" s="158">
        <v>5195</v>
      </c>
      <c r="D15" s="158">
        <v>37392</v>
      </c>
      <c r="E15" s="158">
        <v>23201</v>
      </c>
      <c r="F15" s="183">
        <v>46237</v>
      </c>
      <c r="G15" s="185">
        <v>0</v>
      </c>
      <c r="H15" s="158">
        <v>19656</v>
      </c>
      <c r="I15" s="158">
        <v>1748</v>
      </c>
      <c r="J15" s="160">
        <v>229109</v>
      </c>
      <c r="K15" s="162">
        <v>5156</v>
      </c>
    </row>
    <row r="16" spans="1:11" ht="11.1" customHeight="1">
      <c r="A16" s="154" t="s">
        <v>228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229</v>
      </c>
      <c r="B17" s="164">
        <v>791983</v>
      </c>
      <c r="C17" s="164">
        <v>7782</v>
      </c>
      <c r="D17" s="164">
        <v>131970</v>
      </c>
      <c r="E17" s="164">
        <v>84742</v>
      </c>
      <c r="F17" s="183">
        <v>120052</v>
      </c>
      <c r="G17" s="185">
        <v>0</v>
      </c>
      <c r="H17" s="164">
        <v>43764</v>
      </c>
      <c r="I17" s="164">
        <v>40919</v>
      </c>
      <c r="J17" s="166">
        <v>346268</v>
      </c>
      <c r="K17" s="168">
        <v>16487</v>
      </c>
    </row>
    <row r="18" spans="1:11" ht="11.1" customHeight="1" thickBot="1">
      <c r="A18" s="170" t="s">
        <v>230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2499410</v>
      </c>
      <c r="C24" s="145">
        <v>66584</v>
      </c>
      <c r="D24" s="145">
        <v>109099</v>
      </c>
      <c r="E24" s="145">
        <v>2067199</v>
      </c>
      <c r="F24" s="145">
        <v>53910</v>
      </c>
      <c r="G24" s="145">
        <v>54164</v>
      </c>
      <c r="H24" s="145">
        <v>148453</v>
      </c>
      <c r="I24" s="145">
        <v>97181</v>
      </c>
      <c r="J24" s="148">
        <v>816</v>
      </c>
      <c r="K24" s="151">
        <v>45312</v>
      </c>
    </row>
    <row r="25" spans="1:11" ht="11.1" customHeight="1">
      <c r="A25" s="154" t="s">
        <v>94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223</v>
      </c>
      <c r="B26" s="158">
        <v>803500</v>
      </c>
      <c r="C26" s="158">
        <v>1172</v>
      </c>
      <c r="D26" s="158">
        <v>0</v>
      </c>
      <c r="E26" s="158">
        <v>633236</v>
      </c>
      <c r="F26" s="158">
        <v>9444</v>
      </c>
      <c r="G26" s="158">
        <v>104012</v>
      </c>
      <c r="H26" s="158">
        <v>55636</v>
      </c>
      <c r="I26" s="158">
        <v>29106</v>
      </c>
      <c r="J26" s="160">
        <v>5795</v>
      </c>
      <c r="K26" s="162">
        <v>20890</v>
      </c>
    </row>
    <row r="27" spans="1:11" ht="11.1" customHeight="1">
      <c r="A27" s="154" t="s">
        <v>224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225</v>
      </c>
      <c r="B28" s="158">
        <v>997779</v>
      </c>
      <c r="C28" s="158">
        <v>9110</v>
      </c>
      <c r="D28" s="158">
        <v>5013</v>
      </c>
      <c r="E28" s="158">
        <v>844626</v>
      </c>
      <c r="F28" s="158">
        <v>15150</v>
      </c>
      <c r="G28" s="158">
        <v>31371</v>
      </c>
      <c r="H28" s="158">
        <v>92510</v>
      </c>
      <c r="I28" s="158">
        <v>60216</v>
      </c>
      <c r="J28" s="160">
        <v>2468</v>
      </c>
      <c r="K28" s="162">
        <v>28624</v>
      </c>
    </row>
    <row r="29" spans="1:11" ht="11.1" customHeight="1">
      <c r="A29" s="154" t="s">
        <v>226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227</v>
      </c>
      <c r="B30" s="158">
        <v>367693</v>
      </c>
      <c r="C30" s="158">
        <v>9730</v>
      </c>
      <c r="D30" s="193">
        <v>0</v>
      </c>
      <c r="E30" s="158">
        <v>293130</v>
      </c>
      <c r="F30" s="193">
        <v>0</v>
      </c>
      <c r="G30" s="158">
        <v>9659</v>
      </c>
      <c r="H30" s="158">
        <v>55175</v>
      </c>
      <c r="I30" s="158">
        <v>11112</v>
      </c>
      <c r="J30" s="160">
        <v>55</v>
      </c>
      <c r="K30" s="162">
        <v>39812</v>
      </c>
    </row>
    <row r="31" spans="1:11" ht="11.1" customHeight="1">
      <c r="A31" s="154" t="s">
        <v>228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229</v>
      </c>
      <c r="B32" s="164">
        <v>791983</v>
      </c>
      <c r="C32" s="164">
        <v>19916</v>
      </c>
      <c r="D32" s="197">
        <v>0</v>
      </c>
      <c r="E32" s="164">
        <v>626802</v>
      </c>
      <c r="F32" s="197">
        <v>0</v>
      </c>
      <c r="G32" s="164">
        <v>75961</v>
      </c>
      <c r="H32" s="164">
        <v>69305</v>
      </c>
      <c r="I32" s="164">
        <v>34800</v>
      </c>
      <c r="J32" s="166">
        <v>1579</v>
      </c>
      <c r="K32" s="168">
        <v>33079</v>
      </c>
    </row>
    <row r="33" spans="1:11" ht="11.1" customHeight="1" thickBot="1">
      <c r="A33" s="170" t="s">
        <v>230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F5:G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90</v>
      </c>
      <c r="B9" s="145">
        <v>97359</v>
      </c>
      <c r="C9" s="145">
        <v>2095</v>
      </c>
      <c r="D9" s="145">
        <v>4521</v>
      </c>
      <c r="E9" s="145">
        <v>517</v>
      </c>
      <c r="F9" s="172">
        <v>7425</v>
      </c>
      <c r="G9" s="175">
        <v>0</v>
      </c>
      <c r="H9" s="145">
        <v>14073</v>
      </c>
      <c r="I9" s="145">
        <v>239</v>
      </c>
      <c r="J9" s="148">
        <v>63145</v>
      </c>
      <c r="K9" s="151">
        <v>5345</v>
      </c>
    </row>
    <row r="10" spans="1:11" ht="11.1" customHeight="1">
      <c r="A10" s="154" t="s">
        <v>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231</v>
      </c>
      <c r="B11" s="158">
        <v>265345</v>
      </c>
      <c r="C11" s="158">
        <v>3735</v>
      </c>
      <c r="D11" s="158">
        <v>24652</v>
      </c>
      <c r="E11" s="158">
        <v>3083</v>
      </c>
      <c r="F11" s="178">
        <v>6250</v>
      </c>
      <c r="G11" s="180">
        <v>0</v>
      </c>
      <c r="H11" s="158">
        <v>30162</v>
      </c>
      <c r="I11" s="158">
        <v>538</v>
      </c>
      <c r="J11" s="160">
        <v>188803</v>
      </c>
      <c r="K11" s="162">
        <v>8122</v>
      </c>
    </row>
    <row r="12" spans="1:11" ht="11.1" customHeight="1">
      <c r="A12" s="154" t="s">
        <v>232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233</v>
      </c>
      <c r="B13" s="158">
        <v>1392094</v>
      </c>
      <c r="C13" s="158">
        <v>22394</v>
      </c>
      <c r="D13" s="158">
        <v>84984</v>
      </c>
      <c r="E13" s="158">
        <v>52278</v>
      </c>
      <c r="F13" s="183">
        <v>179839</v>
      </c>
      <c r="G13" s="185">
        <v>0</v>
      </c>
      <c r="H13" s="158">
        <v>130635</v>
      </c>
      <c r="I13" s="158">
        <v>15260</v>
      </c>
      <c r="J13" s="160">
        <v>902512</v>
      </c>
      <c r="K13" s="162">
        <v>4193</v>
      </c>
    </row>
    <row r="14" spans="1:11" ht="11.1" customHeight="1">
      <c r="A14" s="187" t="s">
        <v>234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235</v>
      </c>
      <c r="B15" s="158">
        <v>823883</v>
      </c>
      <c r="C15" s="158">
        <v>12604</v>
      </c>
      <c r="D15" s="158">
        <v>37950</v>
      </c>
      <c r="E15" s="158">
        <v>48755</v>
      </c>
      <c r="F15" s="183">
        <v>120344</v>
      </c>
      <c r="G15" s="185">
        <v>0</v>
      </c>
      <c r="H15" s="158">
        <v>36649</v>
      </c>
      <c r="I15" s="158">
        <v>3474</v>
      </c>
      <c r="J15" s="160">
        <v>539877</v>
      </c>
      <c r="K15" s="162">
        <v>24228</v>
      </c>
    </row>
    <row r="16" spans="1:11" ht="11.1" customHeight="1">
      <c r="A16" s="154" t="s">
        <v>236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237</v>
      </c>
      <c r="B17" s="164">
        <v>347184</v>
      </c>
      <c r="C17" s="164">
        <v>5570</v>
      </c>
      <c r="D17" s="164">
        <v>15059</v>
      </c>
      <c r="E17" s="164">
        <v>9489</v>
      </c>
      <c r="F17" s="183">
        <v>21633</v>
      </c>
      <c r="G17" s="185">
        <v>0</v>
      </c>
      <c r="H17" s="164">
        <v>40893</v>
      </c>
      <c r="I17" s="164">
        <v>1220</v>
      </c>
      <c r="J17" s="166">
        <v>233824</v>
      </c>
      <c r="K17" s="168">
        <v>19495</v>
      </c>
    </row>
    <row r="18" spans="1:11" ht="11.1" customHeight="1" thickBot="1">
      <c r="A18" s="170" t="s">
        <v>238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97359</v>
      </c>
      <c r="C24" s="145">
        <v>4464</v>
      </c>
      <c r="D24" s="189">
        <v>0</v>
      </c>
      <c r="E24" s="145">
        <v>82851</v>
      </c>
      <c r="F24" s="145">
        <v>1610</v>
      </c>
      <c r="G24" s="145">
        <v>2274</v>
      </c>
      <c r="H24" s="145">
        <v>6159</v>
      </c>
      <c r="I24" s="145">
        <v>3202</v>
      </c>
      <c r="J24" s="148">
        <v>1058</v>
      </c>
      <c r="K24" s="151">
        <v>1589</v>
      </c>
    </row>
    <row r="25" spans="1:11" ht="11.1" customHeight="1">
      <c r="A25" s="154" t="s">
        <v>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231</v>
      </c>
      <c r="B26" s="158">
        <v>265345</v>
      </c>
      <c r="C26" s="158">
        <v>15</v>
      </c>
      <c r="D26" s="193">
        <v>0</v>
      </c>
      <c r="E26" s="158">
        <v>238458</v>
      </c>
      <c r="F26" s="158">
        <v>6000</v>
      </c>
      <c r="G26" s="158">
        <v>2981</v>
      </c>
      <c r="H26" s="158">
        <v>17891</v>
      </c>
      <c r="I26" s="158">
        <v>14012</v>
      </c>
      <c r="J26" s="160">
        <v>10</v>
      </c>
      <c r="K26" s="162">
        <v>3536</v>
      </c>
    </row>
    <row r="27" spans="1:11" ht="11.1" customHeight="1">
      <c r="A27" s="154" t="s">
        <v>232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233</v>
      </c>
      <c r="B28" s="158">
        <v>1392094</v>
      </c>
      <c r="C28" s="158">
        <v>21673</v>
      </c>
      <c r="D28" s="158">
        <v>314</v>
      </c>
      <c r="E28" s="158">
        <v>1167688</v>
      </c>
      <c r="F28" s="158">
        <v>26000</v>
      </c>
      <c r="G28" s="158">
        <v>93568</v>
      </c>
      <c r="H28" s="158">
        <v>82851</v>
      </c>
      <c r="I28" s="158">
        <v>49815</v>
      </c>
      <c r="J28" s="160">
        <v>2756</v>
      </c>
      <c r="K28" s="162">
        <v>35973</v>
      </c>
    </row>
    <row r="29" spans="1:11" ht="11.1" customHeight="1">
      <c r="A29" s="154" t="s">
        <v>234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235</v>
      </c>
      <c r="B30" s="158">
        <v>823883</v>
      </c>
      <c r="C30" s="158">
        <v>9058</v>
      </c>
      <c r="D30" s="158">
        <v>1299</v>
      </c>
      <c r="E30" s="158">
        <v>725345</v>
      </c>
      <c r="F30" s="158">
        <v>13520</v>
      </c>
      <c r="G30" s="158">
        <v>18163</v>
      </c>
      <c r="H30" s="158">
        <v>56498</v>
      </c>
      <c r="I30" s="158">
        <v>40403</v>
      </c>
      <c r="J30" s="160">
        <v>172</v>
      </c>
      <c r="K30" s="162">
        <v>15396</v>
      </c>
    </row>
    <row r="31" spans="1:11" ht="11.1" customHeight="1">
      <c r="A31" s="154" t="s">
        <v>236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237</v>
      </c>
      <c r="B32" s="164">
        <v>347184</v>
      </c>
      <c r="C32" s="164">
        <v>6122</v>
      </c>
      <c r="D32" s="164">
        <v>5003</v>
      </c>
      <c r="E32" s="164">
        <v>296997</v>
      </c>
      <c r="F32" s="164">
        <v>5449</v>
      </c>
      <c r="G32" s="164">
        <v>8799</v>
      </c>
      <c r="H32" s="164">
        <v>24815</v>
      </c>
      <c r="I32" s="164">
        <v>19403</v>
      </c>
      <c r="J32" s="166">
        <v>1</v>
      </c>
      <c r="K32" s="168">
        <v>5492</v>
      </c>
    </row>
    <row r="33" spans="1:11" ht="11.1" customHeight="1" thickBot="1">
      <c r="A33" s="170" t="s">
        <v>238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97</v>
      </c>
      <c r="B9" s="145">
        <v>223023</v>
      </c>
      <c r="C9" s="145">
        <v>4364</v>
      </c>
      <c r="D9" s="145">
        <v>10619</v>
      </c>
      <c r="E9" s="145">
        <v>7572</v>
      </c>
      <c r="F9" s="172">
        <v>17796</v>
      </c>
      <c r="G9" s="175">
        <v>0</v>
      </c>
      <c r="H9" s="145">
        <v>19949</v>
      </c>
      <c r="I9" s="145">
        <v>780</v>
      </c>
      <c r="J9" s="148">
        <v>155051</v>
      </c>
      <c r="K9" s="151">
        <v>6892</v>
      </c>
    </row>
    <row r="10" spans="1:11" ht="11.1" customHeight="1">
      <c r="A10" s="154" t="s">
        <v>102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239</v>
      </c>
      <c r="B11" s="158">
        <v>1049985</v>
      </c>
      <c r="C11" s="158">
        <v>12840</v>
      </c>
      <c r="D11" s="158">
        <v>43079</v>
      </c>
      <c r="E11" s="158">
        <v>88782</v>
      </c>
      <c r="F11" s="178">
        <v>67178</v>
      </c>
      <c r="G11" s="180">
        <v>0</v>
      </c>
      <c r="H11" s="158">
        <v>80975</v>
      </c>
      <c r="I11" s="158">
        <v>42252</v>
      </c>
      <c r="J11" s="160">
        <v>648408</v>
      </c>
      <c r="K11" s="162">
        <v>66471</v>
      </c>
    </row>
    <row r="12" spans="1:11" ht="11.1" customHeight="1">
      <c r="A12" s="154" t="s">
        <v>240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241</v>
      </c>
      <c r="B13" s="158">
        <v>884168</v>
      </c>
      <c r="C13" s="158">
        <v>6864</v>
      </c>
      <c r="D13" s="158">
        <v>54702</v>
      </c>
      <c r="E13" s="158">
        <v>61151</v>
      </c>
      <c r="F13" s="183">
        <v>68299</v>
      </c>
      <c r="G13" s="185">
        <v>0</v>
      </c>
      <c r="H13" s="158">
        <v>150580</v>
      </c>
      <c r="I13" s="158">
        <v>17092</v>
      </c>
      <c r="J13" s="160">
        <v>505757</v>
      </c>
      <c r="K13" s="162">
        <v>19724</v>
      </c>
    </row>
    <row r="14" spans="1:11" ht="11.1" customHeight="1">
      <c r="A14" s="187" t="s">
        <v>242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243</v>
      </c>
      <c r="B15" s="158">
        <v>2453265</v>
      </c>
      <c r="C15" s="158">
        <v>16849</v>
      </c>
      <c r="D15" s="158">
        <v>141309</v>
      </c>
      <c r="E15" s="158">
        <v>262951</v>
      </c>
      <c r="F15" s="183">
        <v>222015</v>
      </c>
      <c r="G15" s="185">
        <v>0</v>
      </c>
      <c r="H15" s="158">
        <v>258579</v>
      </c>
      <c r="I15" s="158">
        <v>28062</v>
      </c>
      <c r="J15" s="160">
        <v>1480856</v>
      </c>
      <c r="K15" s="162">
        <v>42644</v>
      </c>
    </row>
    <row r="16" spans="1:11" ht="11.1" customHeight="1">
      <c r="A16" s="154" t="s">
        <v>244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245</v>
      </c>
      <c r="B17" s="164">
        <v>2933626</v>
      </c>
      <c r="C17" s="164">
        <v>29243</v>
      </c>
      <c r="D17" s="164">
        <v>202964</v>
      </c>
      <c r="E17" s="164">
        <v>70107</v>
      </c>
      <c r="F17" s="183">
        <v>376719</v>
      </c>
      <c r="G17" s="185">
        <v>0</v>
      </c>
      <c r="H17" s="164">
        <v>334731</v>
      </c>
      <c r="I17" s="164">
        <v>59242</v>
      </c>
      <c r="J17" s="166">
        <v>1734242</v>
      </c>
      <c r="K17" s="168">
        <v>126379</v>
      </c>
    </row>
    <row r="18" spans="1:11" ht="11.1" customHeight="1" thickBot="1">
      <c r="A18" s="170" t="s">
        <v>246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223023</v>
      </c>
      <c r="C24" s="145">
        <v>11</v>
      </c>
      <c r="D24" s="145">
        <v>26</v>
      </c>
      <c r="E24" s="145">
        <v>200151</v>
      </c>
      <c r="F24" s="145">
        <v>1650</v>
      </c>
      <c r="G24" s="145">
        <v>2275</v>
      </c>
      <c r="H24" s="145">
        <v>18910</v>
      </c>
      <c r="I24" s="145">
        <v>13815</v>
      </c>
      <c r="J24" s="148">
        <v>929</v>
      </c>
      <c r="K24" s="151">
        <v>3953</v>
      </c>
    </row>
    <row r="25" spans="1:11" ht="11.1" customHeight="1">
      <c r="A25" s="154" t="s">
        <v>102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239</v>
      </c>
      <c r="B26" s="158">
        <v>1049985</v>
      </c>
      <c r="C26" s="158">
        <v>11329</v>
      </c>
      <c r="D26" s="158">
        <v>5575</v>
      </c>
      <c r="E26" s="158">
        <v>841848</v>
      </c>
      <c r="F26" s="158">
        <v>6000</v>
      </c>
      <c r="G26" s="158">
        <v>100169</v>
      </c>
      <c r="H26" s="158">
        <v>85064</v>
      </c>
      <c r="I26" s="158">
        <v>45406</v>
      </c>
      <c r="J26" s="160">
        <v>8237</v>
      </c>
      <c r="K26" s="162">
        <v>23493</v>
      </c>
    </row>
    <row r="27" spans="1:11" ht="11.1" customHeight="1">
      <c r="A27" s="154" t="s">
        <v>240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241</v>
      </c>
      <c r="B28" s="158">
        <v>884168</v>
      </c>
      <c r="C28" s="158">
        <v>5232</v>
      </c>
      <c r="D28" s="158">
        <v>35150</v>
      </c>
      <c r="E28" s="158">
        <v>686759</v>
      </c>
      <c r="F28" s="158">
        <v>25302</v>
      </c>
      <c r="G28" s="158">
        <v>61009</v>
      </c>
      <c r="H28" s="158">
        <v>70716</v>
      </c>
      <c r="I28" s="158">
        <v>48653</v>
      </c>
      <c r="J28" s="160">
        <v>831</v>
      </c>
      <c r="K28" s="162">
        <v>19828</v>
      </c>
    </row>
    <row r="29" spans="1:11" ht="11.1" customHeight="1">
      <c r="A29" s="154" t="s">
        <v>242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243</v>
      </c>
      <c r="B30" s="158">
        <v>2453265</v>
      </c>
      <c r="C30" s="158">
        <v>8000</v>
      </c>
      <c r="D30" s="193">
        <v>0</v>
      </c>
      <c r="E30" s="158">
        <v>2208791</v>
      </c>
      <c r="F30" s="158">
        <v>33000</v>
      </c>
      <c r="G30" s="158">
        <v>46097</v>
      </c>
      <c r="H30" s="158">
        <v>157377</v>
      </c>
      <c r="I30" s="158">
        <v>87303</v>
      </c>
      <c r="J30" s="160">
        <v>24943</v>
      </c>
      <c r="K30" s="162">
        <v>42900</v>
      </c>
    </row>
    <row r="31" spans="1:11" ht="11.1" customHeight="1">
      <c r="A31" s="154" t="s">
        <v>244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245</v>
      </c>
      <c r="B32" s="164">
        <v>2933626</v>
      </c>
      <c r="C32" s="164">
        <v>116771</v>
      </c>
      <c r="D32" s="164">
        <v>10013</v>
      </c>
      <c r="E32" s="164">
        <v>2390252</v>
      </c>
      <c r="F32" s="164">
        <v>51940</v>
      </c>
      <c r="G32" s="164">
        <v>161519</v>
      </c>
      <c r="H32" s="164">
        <v>203130</v>
      </c>
      <c r="I32" s="164">
        <v>110735</v>
      </c>
      <c r="J32" s="166">
        <v>15581</v>
      </c>
      <c r="K32" s="168">
        <v>82736</v>
      </c>
    </row>
    <row r="33" spans="1:11" ht="11.1" customHeight="1" thickBot="1">
      <c r="A33" s="170" t="s">
        <v>246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101</v>
      </c>
      <c r="B9" s="145">
        <v>4411541</v>
      </c>
      <c r="C9" s="145">
        <v>45637</v>
      </c>
      <c r="D9" s="145">
        <v>317404</v>
      </c>
      <c r="E9" s="145">
        <v>296507</v>
      </c>
      <c r="F9" s="172">
        <v>378447</v>
      </c>
      <c r="G9" s="175">
        <v>0</v>
      </c>
      <c r="H9" s="145">
        <v>548888</v>
      </c>
      <c r="I9" s="145">
        <v>140406</v>
      </c>
      <c r="J9" s="148">
        <v>2588301</v>
      </c>
      <c r="K9" s="151">
        <v>95950</v>
      </c>
    </row>
    <row r="10" spans="1:11" ht="11.1" customHeight="1">
      <c r="A10" s="154" t="s">
        <v>104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247</v>
      </c>
      <c r="B11" s="158">
        <v>943636</v>
      </c>
      <c r="C11" s="158">
        <v>6473</v>
      </c>
      <c r="D11" s="158">
        <v>62940</v>
      </c>
      <c r="E11" s="158">
        <v>45698</v>
      </c>
      <c r="F11" s="178">
        <v>124639</v>
      </c>
      <c r="G11" s="180">
        <v>0</v>
      </c>
      <c r="H11" s="158">
        <v>83954</v>
      </c>
      <c r="I11" s="158">
        <v>23813</v>
      </c>
      <c r="J11" s="160">
        <v>523900</v>
      </c>
      <c r="K11" s="162">
        <v>72218</v>
      </c>
    </row>
    <row r="12" spans="1:11" ht="11.1" customHeight="1">
      <c r="A12" s="154" t="s">
        <v>248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249</v>
      </c>
      <c r="B13" s="158">
        <v>983380</v>
      </c>
      <c r="C13" s="158">
        <v>13181</v>
      </c>
      <c r="D13" s="158">
        <v>93544</v>
      </c>
      <c r="E13" s="158">
        <v>75254</v>
      </c>
      <c r="F13" s="183">
        <v>137916</v>
      </c>
      <c r="G13" s="185">
        <v>0</v>
      </c>
      <c r="H13" s="193">
        <v>0</v>
      </c>
      <c r="I13" s="158">
        <v>105694</v>
      </c>
      <c r="J13" s="160">
        <v>521743</v>
      </c>
      <c r="K13" s="162">
        <v>36048</v>
      </c>
    </row>
    <row r="14" spans="1:11" ht="11.1" customHeight="1">
      <c r="A14" s="187" t="s">
        <v>250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251</v>
      </c>
      <c r="B15" s="158">
        <v>3110858</v>
      </c>
      <c r="C15" s="158">
        <v>39617</v>
      </c>
      <c r="D15" s="158">
        <v>119799</v>
      </c>
      <c r="E15" s="158">
        <v>165373</v>
      </c>
      <c r="F15" s="183">
        <v>184128</v>
      </c>
      <c r="G15" s="185">
        <v>0</v>
      </c>
      <c r="H15" s="158">
        <v>532509</v>
      </c>
      <c r="I15" s="158">
        <v>125945</v>
      </c>
      <c r="J15" s="160">
        <v>1901141</v>
      </c>
      <c r="K15" s="162">
        <v>42346</v>
      </c>
    </row>
    <row r="16" spans="1:11" ht="11.1" customHeight="1">
      <c r="A16" s="154" t="s">
        <v>252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253</v>
      </c>
      <c r="B17" s="164">
        <v>393968</v>
      </c>
      <c r="C17" s="164">
        <v>4175</v>
      </c>
      <c r="D17" s="164">
        <v>18440</v>
      </c>
      <c r="E17" s="164">
        <v>27135</v>
      </c>
      <c r="F17" s="183">
        <v>48459</v>
      </c>
      <c r="G17" s="185">
        <v>0</v>
      </c>
      <c r="H17" s="164">
        <v>34251</v>
      </c>
      <c r="I17" s="164">
        <v>5887</v>
      </c>
      <c r="J17" s="166">
        <v>255323</v>
      </c>
      <c r="K17" s="168">
        <v>298</v>
      </c>
    </row>
    <row r="18" spans="1:11" ht="11.1" customHeight="1" thickBot="1">
      <c r="A18" s="170" t="s">
        <v>254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4411541</v>
      </c>
      <c r="C24" s="145">
        <v>86683</v>
      </c>
      <c r="D24" s="145">
        <v>2276</v>
      </c>
      <c r="E24" s="145">
        <v>3691114</v>
      </c>
      <c r="F24" s="145">
        <v>23820</v>
      </c>
      <c r="G24" s="145">
        <v>309873</v>
      </c>
      <c r="H24" s="145">
        <v>297775</v>
      </c>
      <c r="I24" s="145">
        <v>146320</v>
      </c>
      <c r="J24" s="148">
        <v>36686</v>
      </c>
      <c r="K24" s="151">
        <v>105157</v>
      </c>
    </row>
    <row r="25" spans="1:11" ht="11.1" customHeight="1">
      <c r="A25" s="154" t="s">
        <v>104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247</v>
      </c>
      <c r="B26" s="158">
        <v>943636</v>
      </c>
      <c r="C26" s="158">
        <v>6187</v>
      </c>
      <c r="D26" s="158">
        <v>181</v>
      </c>
      <c r="E26" s="158">
        <v>702423</v>
      </c>
      <c r="F26" s="158">
        <v>26617</v>
      </c>
      <c r="G26" s="158">
        <v>128988</v>
      </c>
      <c r="H26" s="158">
        <v>79241</v>
      </c>
      <c r="I26" s="158">
        <v>47036</v>
      </c>
      <c r="J26" s="160">
        <v>8055</v>
      </c>
      <c r="K26" s="162">
        <v>24879</v>
      </c>
    </row>
    <row r="27" spans="1:11" ht="11.1" customHeight="1">
      <c r="A27" s="154" t="s">
        <v>248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249</v>
      </c>
      <c r="B28" s="158">
        <v>983380</v>
      </c>
      <c r="C28" s="158">
        <v>21675</v>
      </c>
      <c r="D28" s="193">
        <v>0</v>
      </c>
      <c r="E28" s="158">
        <v>784813</v>
      </c>
      <c r="F28" s="158">
        <v>3146</v>
      </c>
      <c r="G28" s="158">
        <v>69791</v>
      </c>
      <c r="H28" s="158">
        <v>103955</v>
      </c>
      <c r="I28" s="158">
        <v>84250</v>
      </c>
      <c r="J28" s="195">
        <v>0</v>
      </c>
      <c r="K28" s="162">
        <v>19348</v>
      </c>
    </row>
    <row r="29" spans="1:11" ht="11.1" customHeight="1">
      <c r="A29" s="154" t="s">
        <v>250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251</v>
      </c>
      <c r="B30" s="158">
        <v>3110858</v>
      </c>
      <c r="C30" s="158">
        <v>33330</v>
      </c>
      <c r="D30" s="158">
        <v>6699</v>
      </c>
      <c r="E30" s="158">
        <v>2564263</v>
      </c>
      <c r="F30" s="158">
        <v>20050</v>
      </c>
      <c r="G30" s="158">
        <v>269479</v>
      </c>
      <c r="H30" s="158">
        <v>217038</v>
      </c>
      <c r="I30" s="158">
        <v>122992</v>
      </c>
      <c r="J30" s="160">
        <v>30186</v>
      </c>
      <c r="K30" s="162">
        <v>63549</v>
      </c>
    </row>
    <row r="31" spans="1:11" ht="11.1" customHeight="1">
      <c r="A31" s="154" t="s">
        <v>252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253</v>
      </c>
      <c r="B32" s="164">
        <v>393968</v>
      </c>
      <c r="C32" s="164">
        <v>1751</v>
      </c>
      <c r="D32" s="164">
        <v>3006</v>
      </c>
      <c r="E32" s="164">
        <v>342149</v>
      </c>
      <c r="F32" s="197">
        <v>0</v>
      </c>
      <c r="G32" s="164">
        <v>10824</v>
      </c>
      <c r="H32" s="164">
        <v>36237</v>
      </c>
      <c r="I32" s="164">
        <v>19576</v>
      </c>
      <c r="J32" s="166">
        <v>406</v>
      </c>
      <c r="K32" s="168">
        <v>16417</v>
      </c>
    </row>
    <row r="33" spans="1:11" ht="11.1" customHeight="1" thickBot="1">
      <c r="A33" s="170" t="s">
        <v>254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D5:D6"/>
    <mergeCell ref="F4:G4"/>
    <mergeCell ref="D7:D8"/>
    <mergeCell ref="E7:E8"/>
    <mergeCell ref="D4:E4"/>
    <mergeCell ref="K9:K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7:G18"/>
    <mergeCell ref="H5:H6"/>
    <mergeCell ref="F5:G6"/>
    <mergeCell ref="F7:G8"/>
    <mergeCell ref="F9:G10"/>
    <mergeCell ref="F11:G12"/>
    <mergeCell ref="F13:G14"/>
    <mergeCell ref="F15:G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民國115年 1月底</v>
      </c>
      <c r="E4" s="108"/>
      <c r="F4" s="58" t="str">
        <f>'10-1'!F4:G4</f>
        <v> End of Jan.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103</v>
      </c>
      <c r="B9" s="145">
        <v>5978148</v>
      </c>
      <c r="C9" s="145">
        <v>90300</v>
      </c>
      <c r="D9" s="145">
        <v>390469</v>
      </c>
      <c r="E9" s="145">
        <v>285030</v>
      </c>
      <c r="F9" s="172">
        <v>381023</v>
      </c>
      <c r="G9" s="175">
        <v>0</v>
      </c>
      <c r="H9" s="145">
        <v>903249</v>
      </c>
      <c r="I9" s="145">
        <v>202388</v>
      </c>
      <c r="J9" s="148">
        <v>3540318</v>
      </c>
      <c r="K9" s="151">
        <v>185371</v>
      </c>
    </row>
    <row r="10" spans="1:11" ht="11.1" customHeight="1">
      <c r="A10" s="154" t="s">
        <v>106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255</v>
      </c>
      <c r="B11" s="158">
        <v>67306</v>
      </c>
      <c r="C11" s="158">
        <v>219</v>
      </c>
      <c r="D11" s="158">
        <v>5936</v>
      </c>
      <c r="E11" s="193">
        <v>0</v>
      </c>
      <c r="F11" s="178">
        <v>14810</v>
      </c>
      <c r="G11" s="180">
        <v>0</v>
      </c>
      <c r="H11" s="158">
        <v>543</v>
      </c>
      <c r="I11" s="158">
        <v>1579</v>
      </c>
      <c r="J11" s="160">
        <v>40444</v>
      </c>
      <c r="K11" s="162">
        <v>3775</v>
      </c>
    </row>
    <row r="12" spans="1:11" ht="11.1" customHeight="1">
      <c r="A12" s="154" t="s">
        <v>256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257</v>
      </c>
      <c r="B13" s="158">
        <v>106112</v>
      </c>
      <c r="C13" s="158">
        <v>87</v>
      </c>
      <c r="D13" s="158">
        <v>7690</v>
      </c>
      <c r="E13" s="193">
        <v>0</v>
      </c>
      <c r="F13" s="183">
        <v>14222</v>
      </c>
      <c r="G13" s="185">
        <v>0</v>
      </c>
      <c r="H13" s="158">
        <v>4000</v>
      </c>
      <c r="I13" s="158">
        <v>350</v>
      </c>
      <c r="J13" s="160">
        <v>76161</v>
      </c>
      <c r="K13" s="162">
        <v>3603</v>
      </c>
    </row>
    <row r="14" spans="1:11" ht="11.1" customHeight="1">
      <c r="A14" s="187" t="s">
        <v>258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259</v>
      </c>
      <c r="B15" s="158">
        <v>56045</v>
      </c>
      <c r="C15" s="158">
        <v>2</v>
      </c>
      <c r="D15" s="158">
        <v>2716</v>
      </c>
      <c r="E15" s="158">
        <v>3720</v>
      </c>
      <c r="F15" s="183">
        <v>15947</v>
      </c>
      <c r="G15" s="185">
        <v>0</v>
      </c>
      <c r="H15" s="158">
        <v>600</v>
      </c>
      <c r="I15" s="158">
        <v>866</v>
      </c>
      <c r="J15" s="160">
        <v>22923</v>
      </c>
      <c r="K15" s="162">
        <v>9272</v>
      </c>
    </row>
    <row r="16" spans="1:11" ht="11.1" customHeight="1">
      <c r="A16" s="154" t="s">
        <v>260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5978148</v>
      </c>
      <c r="C24" s="145">
        <v>121650</v>
      </c>
      <c r="D24" s="145">
        <v>63</v>
      </c>
      <c r="E24" s="145">
        <v>4849680</v>
      </c>
      <c r="F24" s="145">
        <v>76500</v>
      </c>
      <c r="G24" s="145">
        <v>486922</v>
      </c>
      <c r="H24" s="145">
        <v>443332</v>
      </c>
      <c r="I24" s="145">
        <v>171285</v>
      </c>
      <c r="J24" s="148">
        <v>31267</v>
      </c>
      <c r="K24" s="151">
        <v>244265</v>
      </c>
    </row>
    <row r="25" spans="1:11" ht="11.1" customHeight="1">
      <c r="A25" s="154" t="s">
        <v>106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255</v>
      </c>
      <c r="B26" s="158">
        <v>67306</v>
      </c>
      <c r="C26" s="158">
        <v>1000</v>
      </c>
      <c r="D26" s="193">
        <v>0</v>
      </c>
      <c r="E26" s="158">
        <v>56764</v>
      </c>
      <c r="F26" s="193">
        <v>0</v>
      </c>
      <c r="G26" s="158">
        <v>1824</v>
      </c>
      <c r="H26" s="158">
        <v>7718</v>
      </c>
      <c r="I26" s="158">
        <v>10000</v>
      </c>
      <c r="J26" s="195">
        <v>0</v>
      </c>
      <c r="K26" s="162">
        <v>-2337</v>
      </c>
    </row>
    <row r="27" spans="1:11" ht="11.1" customHeight="1">
      <c r="A27" s="154" t="s">
        <v>256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257</v>
      </c>
      <c r="B28" s="158">
        <v>106112</v>
      </c>
      <c r="C28" s="158">
        <v>737</v>
      </c>
      <c r="D28" s="193">
        <v>0</v>
      </c>
      <c r="E28" s="158">
        <v>88697</v>
      </c>
      <c r="F28" s="193">
        <v>0</v>
      </c>
      <c r="G28" s="158">
        <v>713</v>
      </c>
      <c r="H28" s="158">
        <v>15965</v>
      </c>
      <c r="I28" s="158">
        <v>20000</v>
      </c>
      <c r="J28" s="195">
        <v>0</v>
      </c>
      <c r="K28" s="162">
        <v>-4047</v>
      </c>
    </row>
    <row r="29" spans="1:11" ht="11.1" customHeight="1">
      <c r="A29" s="154" t="s">
        <v>258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259</v>
      </c>
      <c r="B30" s="158">
        <v>56045</v>
      </c>
      <c r="C30" s="158">
        <v>5250</v>
      </c>
      <c r="D30" s="193">
        <v>0</v>
      </c>
      <c r="E30" s="158">
        <v>41117</v>
      </c>
      <c r="F30" s="193">
        <v>0</v>
      </c>
      <c r="G30" s="158">
        <v>2543</v>
      </c>
      <c r="H30" s="158">
        <v>7135</v>
      </c>
      <c r="I30" s="158">
        <v>10000</v>
      </c>
      <c r="J30" s="195">
        <v>0</v>
      </c>
      <c r="K30" s="162">
        <v>-2815</v>
      </c>
    </row>
    <row r="31" spans="1:11" ht="11.1" customHeight="1">
      <c r="A31" s="154" t="s">
        <v>260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5:G6"/>
    <mergeCell ref="F7:G8"/>
    <mergeCell ref="F9:G10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B17:B18"/>
    <mergeCell ref="C17:C18"/>
    <mergeCell ref="D17:D18"/>
    <mergeCell ref="E17:E18"/>
    <mergeCell ref="H17:H18"/>
    <mergeCell ref="I17:I18"/>
    <mergeCell ref="F17:G18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200" t="s">
        <v>19</v>
      </c>
      <c r="D4" s="120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6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4171258</v>
      </c>
      <c r="C9" s="146">
        <v>14984</v>
      </c>
      <c r="D9" s="146">
        <v>227953</v>
      </c>
      <c r="E9" s="146">
        <v>315752</v>
      </c>
      <c r="F9" s="173">
        <v>150767</v>
      </c>
      <c r="G9" s="176">
        <v>0</v>
      </c>
      <c r="H9" s="146">
        <v>82368</v>
      </c>
      <c r="I9" s="146">
        <v>319547</v>
      </c>
      <c r="J9" s="149">
        <v>1389073</v>
      </c>
      <c r="K9" s="152">
        <v>1670814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14</v>
      </c>
      <c r="B11" s="158">
        <v>602384</v>
      </c>
      <c r="C11" s="158">
        <v>2241</v>
      </c>
      <c r="D11" s="158">
        <v>21594</v>
      </c>
      <c r="E11" s="158">
        <v>13943</v>
      </c>
      <c r="F11" s="178">
        <v>43738</v>
      </c>
      <c r="G11" s="180">
        <v>0</v>
      </c>
      <c r="H11" s="193">
        <v>0</v>
      </c>
      <c r="I11" s="158">
        <v>15646</v>
      </c>
      <c r="J11" s="160">
        <v>256161</v>
      </c>
      <c r="K11" s="162">
        <v>249060</v>
      </c>
    </row>
    <row r="12" spans="1:11" ht="11.1" customHeight="1">
      <c r="A12" s="154" t="s">
        <v>105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261</v>
      </c>
      <c r="B13" s="158">
        <v>117576</v>
      </c>
      <c r="C13" s="158">
        <v>405</v>
      </c>
      <c r="D13" s="158">
        <v>8810</v>
      </c>
      <c r="E13" s="158">
        <v>12062</v>
      </c>
      <c r="F13" s="183">
        <v>13893</v>
      </c>
      <c r="G13" s="185">
        <v>0</v>
      </c>
      <c r="H13" s="193">
        <v>0</v>
      </c>
      <c r="I13" s="158">
        <v>357</v>
      </c>
      <c r="J13" s="160">
        <v>20082</v>
      </c>
      <c r="K13" s="162">
        <v>61967</v>
      </c>
    </row>
    <row r="14" spans="1:11" ht="11.1" customHeight="1">
      <c r="A14" s="154" t="s">
        <v>262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263</v>
      </c>
      <c r="B15" s="158">
        <v>24160</v>
      </c>
      <c r="C15" s="158">
        <v>160</v>
      </c>
      <c r="D15" s="158">
        <v>3583</v>
      </c>
      <c r="E15" s="158">
        <v>277</v>
      </c>
      <c r="F15" s="183">
        <v>1546</v>
      </c>
      <c r="G15" s="185">
        <v>0</v>
      </c>
      <c r="H15" s="193">
        <v>0</v>
      </c>
      <c r="I15" s="158">
        <v>41</v>
      </c>
      <c r="J15" s="160">
        <v>18772</v>
      </c>
      <c r="K15" s="162">
        <v>-219</v>
      </c>
    </row>
    <row r="16" spans="1:11" ht="11.1" customHeight="1">
      <c r="A16" s="154" t="s">
        <v>264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265</v>
      </c>
      <c r="B17" s="164">
        <v>11732</v>
      </c>
      <c r="C17" s="164">
        <v>92</v>
      </c>
      <c r="D17" s="164">
        <v>260</v>
      </c>
      <c r="E17" s="164">
        <v>18</v>
      </c>
      <c r="F17" s="199">
        <v>0</v>
      </c>
      <c r="G17" s="185">
        <v>0</v>
      </c>
      <c r="H17" s="164">
        <v>1605</v>
      </c>
      <c r="I17" s="164">
        <v>30</v>
      </c>
      <c r="J17" s="166">
        <v>9688</v>
      </c>
      <c r="K17" s="168">
        <v>39</v>
      </c>
    </row>
    <row r="18" spans="1:11" ht="11.1" customHeight="1" thickBot="1">
      <c r="A18" s="170" t="s">
        <v>266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4171258</v>
      </c>
      <c r="C24" s="146">
        <v>720305</v>
      </c>
      <c r="D24" s="146">
        <v>31650</v>
      </c>
      <c r="E24" s="146">
        <v>1901477</v>
      </c>
      <c r="F24" s="146">
        <v>1002875</v>
      </c>
      <c r="G24" s="146">
        <v>351691</v>
      </c>
      <c r="H24" s="146">
        <v>163260</v>
      </c>
      <c r="I24" s="146">
        <v>43995</v>
      </c>
      <c r="J24" s="149">
        <v>118863</v>
      </c>
      <c r="K24" s="152">
        <v>402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14</v>
      </c>
      <c r="B26" s="158">
        <v>602384</v>
      </c>
      <c r="C26" s="158">
        <v>82124</v>
      </c>
      <c r="D26" s="158">
        <v>1985</v>
      </c>
      <c r="E26" s="158">
        <v>339557</v>
      </c>
      <c r="F26" s="158">
        <v>139210</v>
      </c>
      <c r="G26" s="158">
        <v>9168</v>
      </c>
      <c r="H26" s="158">
        <v>30340</v>
      </c>
      <c r="I26" s="158">
        <v>4454</v>
      </c>
      <c r="J26" s="160">
        <v>25879</v>
      </c>
      <c r="K26" s="162">
        <v>7</v>
      </c>
    </row>
    <row r="27" spans="1:11" ht="11.1" customHeight="1">
      <c r="A27" s="154" t="s">
        <v>105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261</v>
      </c>
      <c r="B28" s="158">
        <v>117576</v>
      </c>
      <c r="C28" s="193">
        <v>0</v>
      </c>
      <c r="D28" s="158">
        <v>910</v>
      </c>
      <c r="E28" s="158">
        <v>83634</v>
      </c>
      <c r="F28" s="158">
        <v>7793</v>
      </c>
      <c r="G28" s="158">
        <v>11036</v>
      </c>
      <c r="H28" s="158">
        <v>14203</v>
      </c>
      <c r="I28" s="158">
        <v>390</v>
      </c>
      <c r="J28" s="160">
        <v>13792</v>
      </c>
      <c r="K28" s="162">
        <v>21</v>
      </c>
    </row>
    <row r="29" spans="1:11" ht="11.1" customHeight="1">
      <c r="A29" s="154" t="s">
        <v>262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263</v>
      </c>
      <c r="B30" s="158">
        <v>24160</v>
      </c>
      <c r="C30" s="158">
        <v>3147</v>
      </c>
      <c r="D30" s="158">
        <v>175</v>
      </c>
      <c r="E30" s="158">
        <v>8351</v>
      </c>
      <c r="F30" s="158">
        <v>6608</v>
      </c>
      <c r="G30" s="158">
        <v>580</v>
      </c>
      <c r="H30" s="158">
        <v>5298</v>
      </c>
      <c r="I30" s="158">
        <v>1000</v>
      </c>
      <c r="J30" s="160">
        <v>4251</v>
      </c>
      <c r="K30" s="162">
        <v>47</v>
      </c>
    </row>
    <row r="31" spans="1:11" ht="11.1" customHeight="1">
      <c r="A31" s="154" t="s">
        <v>264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265</v>
      </c>
      <c r="B32" s="164">
        <v>11732</v>
      </c>
      <c r="C32" s="197">
        <v>0</v>
      </c>
      <c r="D32" s="164">
        <v>24</v>
      </c>
      <c r="E32" s="164">
        <v>187</v>
      </c>
      <c r="F32" s="164">
        <v>10259</v>
      </c>
      <c r="G32" s="164">
        <v>258</v>
      </c>
      <c r="H32" s="164">
        <v>1004</v>
      </c>
      <c r="I32" s="164">
        <v>665</v>
      </c>
      <c r="J32" s="166">
        <v>339</v>
      </c>
      <c r="K32" s="168">
        <v>1</v>
      </c>
    </row>
    <row r="33" spans="1:11" ht="11.1" customHeight="1" thickBot="1">
      <c r="A33" s="170" t="s">
        <v>266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I11:I12"/>
    <mergeCell ref="B9:B10"/>
    <mergeCell ref="B7:B8"/>
    <mergeCell ref="C7:C8"/>
    <mergeCell ref="D7:D8"/>
    <mergeCell ref="E7:E8"/>
    <mergeCell ref="H9:H10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2024-12-18T05:48:24Z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