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10-1" sheetId="1" r:id="rId1"/>
    <sheet name="10-1(續一)" sheetId="2" r:id="rId2"/>
    <sheet name="10-1(續二)" sheetId="3" r:id="rId3"/>
    <sheet name="10-1(續三)" sheetId="4" r:id="rId4"/>
    <sheet name="10-1(續四)" sheetId="5" r:id="rId5"/>
    <sheet name="10-1(續五)" sheetId="6" r:id="rId6"/>
    <sheet name="10-1(續六)" sheetId="7" r:id="rId7"/>
    <sheet name="10-1(續七)" sheetId="8" r:id="rId8"/>
    <sheet name="10-1(續八)" sheetId="9" r:id="rId9"/>
    <sheet name="10-1(續九)" sheetId="10" r:id="rId10"/>
    <sheet name="10-1(續十)" sheetId="11" r:id="rId11"/>
    <sheet name="10-1(續十一)" sheetId="12" r:id="rId12"/>
    <sheet name="10-1(續十二)" sheetId="13" r:id="rId13"/>
    <sheet name="10-1(續十三)" sheetId="14" r:id="rId14"/>
    <sheet name="10-1(續十四)" sheetId="15" r:id="rId15"/>
    <sheet name="10-1(續十五)" sheetId="16" r:id="rId16"/>
    <sheet name="10-1(續十六)" sheetId="17" r:id="rId17"/>
    <sheet name="10-1(續十七)" sheetId="18" r:id="rId18"/>
    <sheet name="10-1(續十八)" sheetId="19" r:id="rId19"/>
    <sheet name="10-1(續十九)" sheetId="20" r:id="rId20"/>
    <sheet name="10-1(續二十)" sheetId="21" r:id="rId21"/>
    <sheet name="10-1(續二十一完)" sheetId="22" r:id="rId22"/>
  </sheets>
  <definedNames>
    <definedName name="Print_Area" localSheetId="0">'10-1'!$A$1:$K$35</definedName>
    <definedName name="Print_Area" localSheetId="1">'10-1(續一)'!$A$1:$K$35</definedName>
    <definedName name="Print_Area" localSheetId="7">'10-1(續七)'!$A$1:$K$33</definedName>
    <definedName name="Print_Area" localSheetId="9">'10-1(續九)'!$A$1:$K$34</definedName>
    <definedName name="Print_Area" localSheetId="2">'10-1(續二)'!$A$1:$K$33</definedName>
    <definedName name="Print_Area" localSheetId="20">'10-1(續二十)'!$A$1:$L$34</definedName>
    <definedName name="Print_Area" localSheetId="21">'10-1(續二十一完)'!$A$1:$L$34</definedName>
    <definedName name="Print_Area" localSheetId="8">'10-1(續八)'!$A$1:$K$34</definedName>
    <definedName name="Print_Area" localSheetId="10">'10-1(續十)'!$A$1:$K$33</definedName>
    <definedName name="Print_Area" localSheetId="11">'10-1(續十一)'!$A$1:$K$33</definedName>
    <definedName name="Print_Area" localSheetId="17">'10-1(續十七)'!$A$1:$L$35</definedName>
    <definedName name="Print_Area" localSheetId="19">'10-1(續十九)'!$A$1:$L$34</definedName>
    <definedName name="Print_Area" localSheetId="12">'10-1(續十二)'!$A$1:$K$33</definedName>
    <definedName name="Print_Area" localSheetId="18">'10-1(續十八)'!$A$1:$L$35</definedName>
    <definedName name="Print_Area" localSheetId="13">'10-1(續十三)'!$A$1:$K$33</definedName>
    <definedName name="Print_Area" localSheetId="15">'10-1(續十五)'!$A$1:$K$35</definedName>
    <definedName name="Print_Area" localSheetId="16">'10-1(續十六)'!$A$1:$K$35</definedName>
    <definedName name="Print_Area" localSheetId="14">'10-1(續十四)'!$A$1:$K$34</definedName>
    <definedName name="Print_Area" localSheetId="3">'10-1(續三)'!$A$1:$K$33</definedName>
    <definedName name="Print_Area" localSheetId="5">'10-1(續五)'!$A$1:$K$33</definedName>
    <definedName name="Print_Area" localSheetId="6">'10-1(續六)'!$A$1:$K$33</definedName>
    <definedName name="Print_Area" localSheetId="4">'10-1(續四)'!$A$1:$K$33</definedName>
    <definedName name="外部資料_1" localSheetId="0">'10-1'!$A$1:$K$38</definedName>
    <definedName name="外部資料_1" localSheetId="1">'10-1(續一)'!$A$1:$K$39</definedName>
    <definedName name="外部資料_1" localSheetId="7">'10-1(續七)'!$A$1:$K$39</definedName>
    <definedName name="外部資料_1" localSheetId="9">'10-1(續九)'!$A$1:$K$37</definedName>
    <definedName name="外部資料_1" localSheetId="2">'10-1(續二)'!$A$1:$K$39</definedName>
    <definedName name="外部資料_1" localSheetId="20">'10-1(續二十)'!$A$1:$L$41</definedName>
    <definedName name="外部資料_1" localSheetId="21">'10-1(續二十一完)'!$A$1:$L$41</definedName>
    <definedName name="外部資料_1" localSheetId="8">'10-1(續八)'!$A$1:$K$38</definedName>
    <definedName name="外部資料_1" localSheetId="10">'10-1(續十)'!$A$1:$K$36</definedName>
    <definedName name="外部資料_1" localSheetId="11">'10-1(續十一)'!$A$1:$K$37</definedName>
    <definedName name="外部資料_1" localSheetId="17">'10-1(續十七)'!$A$1:$L$41</definedName>
    <definedName name="外部資料_1" localSheetId="19">'10-1(續十九)'!$A$1:$L$41</definedName>
    <definedName name="外部資料_1" localSheetId="12">'10-1(續十二)'!$A$1:$K$38</definedName>
    <definedName name="外部資料_1" localSheetId="18">'10-1(續十八)'!$A$1:$L$41</definedName>
    <definedName name="外部資料_1" localSheetId="13">'10-1(續十三)'!$A$1:$K$38</definedName>
    <definedName name="外部資料_1" localSheetId="15">'10-1(續十五)'!$A$1:$K$41</definedName>
    <definedName name="外部資料_1" localSheetId="16">'10-1(續十六)'!$A$1:$K$41</definedName>
    <definedName name="外部資料_1" localSheetId="14">'10-1(續十四)'!$A$1:$K$38</definedName>
    <definedName name="外部資料_1" localSheetId="3">'10-1(續三)'!$A$1:$K$39</definedName>
    <definedName name="外部資料_1" localSheetId="5">'10-1(續五)'!$A$1:$K$39</definedName>
    <definedName name="外部資料_1" localSheetId="6">'10-1(續六)'!$A$1:$K$39</definedName>
    <definedName name="外部資料_1" localSheetId="4">'10-1(續四)'!$A$1:$K$39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<sst xmlns="http://schemas.openxmlformats.org/spreadsheetml/2006/main" uniqueCount="355">
  <si>
    <t>資產總額</t>
  </si>
  <si>
    <t>其他資產</t>
  </si>
  <si>
    <t>其他負債</t>
  </si>
  <si>
    <t xml:space="preserve"> </t>
  </si>
  <si>
    <t>保留盈餘</t>
  </si>
  <si>
    <t>　</t>
  </si>
  <si>
    <t>應收款項</t>
  </si>
  <si>
    <t>應付款項</t>
  </si>
  <si>
    <t>股    本</t>
  </si>
  <si>
    <t>說　　明：#係金融控股公司之子公司。</t>
  </si>
  <si>
    <t xml:space="preserve"> End of June 2025</t>
  </si>
  <si>
    <t>總　　　　　計</t>
  </si>
  <si>
    <t>中國輸出入銀行</t>
  </si>
  <si>
    <t>美商美國紐約梅隆銀行</t>
  </si>
  <si>
    <t>日商瑞穗銀行</t>
  </si>
  <si>
    <t>香港東亞銀行</t>
  </si>
  <si>
    <t>The Bank of New York  Mellon</t>
  </si>
  <si>
    <t>新加坡商新加坡華僑銀行</t>
  </si>
  <si>
    <t>The Bank of East Asia Ltd.</t>
  </si>
  <si>
    <t>民國114年 6月底</t>
  </si>
  <si>
    <t>10-1 Abridged Balance Sheet</t>
  </si>
  <si>
    <t>透支、貼現</t>
  </si>
  <si>
    <t>及放款</t>
  </si>
  <si>
    <t>Total Assets</t>
  </si>
  <si>
    <t>Other Assets</t>
  </si>
  <si>
    <t xml:space="preserve">         負債及股東權益</t>
  </si>
  <si>
    <t>郵匯轉存款</t>
  </si>
  <si>
    <t>存款及匯款</t>
  </si>
  <si>
    <t>金融債券</t>
  </si>
  <si>
    <t>Liabilities&amp; Equities</t>
  </si>
  <si>
    <t>Other Liabilities</t>
  </si>
  <si>
    <t>資本公積</t>
  </si>
  <si>
    <t>Capital Stock</t>
  </si>
  <si>
    <t>Reserve Fund</t>
  </si>
  <si>
    <t>Retained Earnings</t>
  </si>
  <si>
    <t>銀行別</t>
  </si>
  <si>
    <t>公司債</t>
  </si>
  <si>
    <t>Coporate Bonds</t>
  </si>
  <si>
    <t>股  金</t>
  </si>
  <si>
    <t>Cash and Alike Equivalent Cash</t>
  </si>
  <si>
    <t>Deposits with CBC &amp; Claims on Other Banks</t>
  </si>
  <si>
    <t>Financial Assets at Fair Value through Profit or Loss</t>
  </si>
  <si>
    <t>Overdrafts, Discount and Loans</t>
  </si>
  <si>
    <t>Available-for-Sale Financial Assets</t>
  </si>
  <si>
    <t>Held-to-maturity Financial assets</t>
  </si>
  <si>
    <t>存放央行及拆借銀行同業</t>
  </si>
  <si>
    <t>by Bank</t>
  </si>
  <si>
    <t>Amounts Receivable</t>
  </si>
  <si>
    <t>央行、銀行同業存款及融資</t>
  </si>
  <si>
    <t>Liabilities &amp; Equities</t>
  </si>
  <si>
    <t>Due to the CBC &amp; Other Banks</t>
  </si>
  <si>
    <t>Deposits and Remittances</t>
  </si>
  <si>
    <r>
      <t xml:space="preserve">銀行別 
</t>
    </r>
    <r>
      <rPr>
        <sz val="9"/>
        <rFont val="Times New Roman"/>
        <charset val="0"/>
        <color indexed="8"/>
      </rPr>
      <t>by Bank</t>
    </r>
  </si>
  <si>
    <t xml:space="preserve">Amounts Payable </t>
  </si>
  <si>
    <t>現金及
約當現金</t>
  </si>
  <si>
    <t>Cash &amp; Claims on Other Banks</t>
  </si>
  <si>
    <t>Securities Purchased under R/S</t>
  </si>
  <si>
    <t>Equity Investment, Equity Method</t>
  </si>
  <si>
    <t>附賣回票券及債券投資</t>
  </si>
  <si>
    <t>現金及存拆放銀行同業</t>
  </si>
  <si>
    <t>持有至到期日金融資產</t>
  </si>
  <si>
    <t>採權益法之股權投資</t>
  </si>
  <si>
    <t>Financial Liabilities at Fair Value through Profit or Loss</t>
  </si>
  <si>
    <t>Due to the Other Banks</t>
  </si>
  <si>
    <t>Securities Sold under R/P</t>
  </si>
  <si>
    <t>附買回票券及債券負債</t>
  </si>
  <si>
    <t>銀行暨同業透支及拆借</t>
  </si>
  <si>
    <t>附買回票券
及債券負債</t>
  </si>
  <si>
    <t>資產別</t>
  </si>
  <si>
    <r>
      <t>　</t>
    </r>
    <r>
      <rPr>
        <sz val="9"/>
        <rFont val="Times New Roman"/>
        <charset val="0"/>
        <color indexed="8"/>
      </rPr>
      <t>by Asset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</si>
  <si>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</si>
  <si>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說　　明：</t>
    </r>
    <r>
      <rPr>
        <sz val="10"/>
        <rFont val="Times New Roman"/>
        <charset val="0"/>
        <color indexed="8"/>
      </rPr>
      <t>#</t>
    </r>
    <r>
      <rPr>
        <sz val="10"/>
        <rFont val="標楷體"/>
        <charset val="136"/>
        <color indexed="8"/>
      </rPr>
      <t>係金融控股公司之子公司。</t>
    </r>
  </si>
  <si>
    <t>華南商業銀行　　　　#</t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</si>
  <si>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</si>
  <si>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Cont.9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</si>
  <si>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</t>
    </r>
  </si>
  <si>
    <r>
      <t>10-1</t>
    </r>
    <r>
      <rPr>
        <sz val="18"/>
        <rFont val="標楷體"/>
        <charset val="136"/>
        <color indexed="8"/>
      </rPr>
      <t>　金融機構資產負債簡表（續八）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</si>
  <si>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</si>
  <si>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金融機構資產負債簡表（續九）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</si>
  <si>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</si>
  <si>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t>Hua Nan Commercial Bank, Ltd.</t>
  </si>
  <si>
    <r>
      <t>10-1</t>
    </r>
    <r>
      <rPr>
        <sz val="18"/>
        <rFont val="標楷體"/>
        <charset val="136"/>
        <color indexed="8"/>
      </rPr>
      <t>　金融機構資產負債簡表（續四）</t>
    </r>
  </si>
  <si>
    <r>
      <t>10-1</t>
    </r>
    <r>
      <rPr>
        <sz val="18"/>
        <rFont val="標楷體"/>
        <charset val="136"/>
        <color indexed="8"/>
      </rPr>
      <t>　金融機構資產負債簡表（續一）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</si>
  <si>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Cont.1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</si>
  <si>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金融機構資產負債簡表（續二）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</si>
  <si>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Cont.2</t>
    </r>
    <r>
      <rPr>
        <sz val="18"/>
        <rFont val="細明體"/>
        <charset val="136"/>
        <color indexed="8"/>
      </rPr>
      <t>）</t>
    </r>
  </si>
  <si>
    <t>臺灣中小企業銀行</t>
  </si>
  <si>
    <t>The Export-Import Bank of The Republic of China</t>
  </si>
  <si>
    <r>
      <t>10-1</t>
    </r>
    <r>
      <rPr>
        <sz val="18"/>
        <rFont val="標楷體"/>
        <charset val="136"/>
        <color indexed="8"/>
      </rPr>
      <t>　金融機構資產負債簡表（續三）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</si>
  <si>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Cont.3</t>
    </r>
    <r>
      <rPr>
        <sz val="18"/>
        <rFont val="細明體"/>
        <charset val="136"/>
        <color indexed="8"/>
      </rPr>
      <t>）</t>
    </r>
  </si>
  <si>
    <t>瑞興商業銀行</t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</si>
  <si>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Cont.4</t>
    </r>
    <r>
      <rPr>
        <sz val="18"/>
        <rFont val="細明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</si>
  <si>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金融機構資產負債簡表（續五）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</si>
  <si>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Cont.5</t>
    </r>
    <r>
      <rPr>
        <sz val="18"/>
        <rFont val="細明體"/>
        <charset val="136"/>
        <color indexed="8"/>
      </rPr>
      <t>）</t>
    </r>
  </si>
  <si>
    <t>Taiwan Business Bank</t>
  </si>
  <si>
    <r>
      <t>10-1</t>
    </r>
    <r>
      <rPr>
        <sz val="18"/>
        <rFont val="標楷體"/>
        <charset val="136"/>
        <color indexed="8"/>
      </rPr>
      <t>　金融機構資產負債簡表（續六）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</si>
  <si>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Cont.6</t>
    </r>
    <r>
      <rPr>
        <sz val="18"/>
        <rFont val="細明體"/>
        <charset val="136"/>
        <color indexed="8"/>
      </rPr>
      <t>）</t>
    </r>
  </si>
  <si>
    <t>三信商業銀行</t>
  </si>
  <si>
    <t>Taipei Star Bank</t>
  </si>
  <si>
    <r>
      <t>10-1</t>
    </r>
    <r>
      <rPr>
        <sz val="18"/>
        <rFont val="標楷體"/>
        <charset val="136"/>
        <color indexed="8"/>
      </rPr>
      <t>　金融機構資產負債簡表（續七）</t>
    </r>
  </si>
  <si>
    <r>
      <t>10-1 Abridged Balance Sheet</t>
    </r>
    <r>
      <rPr>
        <sz val="18"/>
        <rFont val="細明體"/>
        <charset val="136"/>
        <color indexed="8"/>
      </rPr>
      <t>（</t>
    </r>
    <r>
      <rPr>
        <sz val="18"/>
        <rFont val="Times New Roman"/>
        <charset val="0"/>
        <color indexed="8"/>
      </rPr>
      <t>Cont.7</t>
    </r>
    <r>
      <rPr>
        <sz val="18"/>
        <rFont val="細明體"/>
        <charset val="136"/>
        <color indexed="8"/>
      </rPr>
      <t>）</t>
    </r>
  </si>
  <si>
    <t>玉山商業銀行　　　　#</t>
  </si>
  <si>
    <t>Cota Bank</t>
  </si>
  <si>
    <t>中國信託商業銀行　　#</t>
  </si>
  <si>
    <t>E.Sun Commercial Bank, Ltd.</t>
  </si>
  <si>
    <t>Mizuho Bank Ltd.</t>
  </si>
  <si>
    <t>CTBC Bank Co., Ltd.</t>
  </si>
  <si>
    <t>Deposit Replaced  by the Taiwan Post Co.</t>
  </si>
  <si>
    <t>Bank Debentures</t>
  </si>
  <si>
    <t>新加坡大華銀行</t>
  </si>
  <si>
    <t>United Overseas Bank</t>
  </si>
  <si>
    <r>
      <t xml:space="preserve">央行、同業存款
</t>
    </r>
    <r>
      <rPr>
        <sz val="9"/>
        <rFont val="Times New Roman"/>
        <charset val="0"/>
        <color indexed="8"/>
      </rPr>
      <t>(</t>
    </r>
    <r>
      <rPr>
        <sz val="9"/>
        <rFont val="標楷體"/>
        <charset val="136"/>
        <color indexed="8"/>
      </rPr>
      <t>含郵匯轉存</t>
    </r>
    <r>
      <rPr>
        <sz val="9"/>
        <rFont val="Times New Roman"/>
        <charset val="0"/>
        <color indexed="8"/>
      </rPr>
      <t>)</t>
    </r>
    <r>
      <rPr>
        <sz val="9"/>
        <rFont val="標楷體"/>
        <charset val="136"/>
        <color indexed="8"/>
      </rPr>
      <t>及融資</t>
    </r>
  </si>
  <si>
    <t>總行及國外
聯行拆放</t>
  </si>
  <si>
    <t>權益
調整數</t>
  </si>
  <si>
    <t xml:space="preserve">Due to Head Office &amp; other Overseas Branches </t>
  </si>
  <si>
    <t>Working Capital</t>
  </si>
  <si>
    <t>Due Adjustment</t>
  </si>
  <si>
    <r>
      <t>10-1</t>
    </r>
    <r>
      <rPr>
        <sz val="18"/>
        <rFont val="標楷體"/>
        <charset val="136"/>
        <color indexed="8"/>
      </rPr>
      <t>　金融機構資產負債簡表（續十）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</si>
  <si>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</si>
  <si>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金融機構資產負債簡表（續十一）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</si>
  <si>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Cont.11</t>
    </r>
    <r>
      <rPr>
        <sz val="18"/>
        <rFont val="標楷體"/>
        <charset val="136"/>
        <color indexed="8"/>
      </rPr>
      <t>）</t>
    </r>
  </si>
  <si>
    <t>日商三菱日聯銀行</t>
  </si>
  <si>
    <t>Oversea-Chinese Banking Corporation Ltd.</t>
  </si>
  <si>
    <r>
      <t>10-1</t>
    </r>
    <r>
      <rPr>
        <sz val="18"/>
        <rFont val="標楷體"/>
        <charset val="136"/>
        <color indexed="8"/>
      </rPr>
      <t>　金融機構資產負債簡表（續十二）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</si>
  <si>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Cont.12</t>
    </r>
    <r>
      <rPr>
        <sz val="18"/>
        <rFont val="標楷體"/>
        <charset val="136"/>
        <color indexed="8"/>
      </rPr>
      <t>）</t>
    </r>
  </si>
  <si>
    <t>澳商澳盛銀行</t>
  </si>
  <si>
    <t>MUFG Bank</t>
  </si>
  <si>
    <r>
      <t>10-1</t>
    </r>
    <r>
      <rPr>
        <sz val="18"/>
        <rFont val="標楷體"/>
        <charset val="136"/>
        <color indexed="8"/>
      </rPr>
      <t>　金融機構資產負債簡表（續十三）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</si>
  <si>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Cont.13</t>
    </r>
    <r>
      <rPr>
        <sz val="18"/>
        <rFont val="標楷體"/>
        <charset val="136"/>
        <color indexed="8"/>
      </rPr>
      <t>）</t>
    </r>
  </si>
  <si>
    <t>大陸商中國銀行</t>
  </si>
  <si>
    <t>ANZ Signature Priority Banking</t>
  </si>
  <si>
    <r>
      <t>10-1</t>
    </r>
    <r>
      <rPr>
        <sz val="18"/>
        <rFont val="標楷體"/>
        <charset val="136"/>
        <color indexed="8"/>
      </rPr>
      <t>　金融機構資產負債簡表（續十七）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</si>
  <si>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</si>
  <si>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</si>
  <si>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金融機構資產負債簡表（續十九）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</si>
  <si>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</si>
  <si>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t>資料來源：金融機構申報資料。</t>
  </si>
  <si>
    <t>不動產</t>
  </si>
  <si>
    <t>及設備</t>
  </si>
  <si>
    <t>透過損益按公允價值衡量之金融資產</t>
  </si>
  <si>
    <r>
      <t xml:space="preserve">權益 </t>
    </r>
    <r>
      <rPr>
        <sz val="8"/>
        <rFont val="Times New Roman"/>
        <charset val="0"/>
        <color indexed="8"/>
      </rPr>
      <t>Equities</t>
    </r>
  </si>
  <si>
    <t xml:space="preserve">         負債及權益</t>
  </si>
  <si>
    <t>透過損益按公允價值衡量之金融負債</t>
  </si>
  <si>
    <r>
      <t xml:space="preserve">權益 </t>
    </r>
    <r>
      <rPr>
        <sz val="9"/>
        <rFont val="Times New Roman"/>
        <charset val="0"/>
        <color indexed="8"/>
      </rPr>
      <t>Equities</t>
    </r>
  </si>
  <si>
    <t>負債及
權益</t>
  </si>
  <si>
    <r>
      <t>10-1</t>
    </r>
    <r>
      <rPr>
        <sz val="18"/>
        <rFont val="標楷體"/>
        <charset val="136"/>
        <color indexed="8"/>
      </rPr>
      <t>　金融機構資產負債簡表（續二十一完）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</si>
  <si>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 End</t>
    </r>
    <r>
      <rPr>
        <sz val="18"/>
        <rFont val="標楷體"/>
        <charset val="136"/>
        <color indexed="8"/>
      </rPr>
      <t>）</t>
    </r>
  </si>
  <si>
    <r>
      <t>（5）信用合作社</t>
    </r>
    <r>
      <rPr>
        <sz val="12"/>
        <rFont val="Times New Roman"/>
        <charset val="0"/>
        <color indexed="8"/>
      </rPr>
      <t xml:space="preserve"> Credit Cooperatives</t>
    </r>
  </si>
  <si>
    <r>
      <t>10-1</t>
    </r>
    <r>
      <rPr>
        <sz val="18"/>
        <rFont val="標楷體"/>
        <charset val="136"/>
        <color indexed="8"/>
      </rPr>
      <t>　金融機構資產負債簡表（續二十）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</si>
  <si>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</si>
  <si>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金融機構資產負債簡表（續十八）</t>
    </r>
  </si>
  <si>
    <t>新北市淡水信用合作社</t>
  </si>
  <si>
    <t>台北市第五信用合作社</t>
  </si>
  <si>
    <t>台中市第二信用合作社</t>
  </si>
  <si>
    <t>The Tamsui Credit Cooperative</t>
  </si>
  <si>
    <t>彰化縣鹿港信用合作社</t>
  </si>
  <si>
    <t>The Second Credit Cooperative of Taichung</t>
  </si>
  <si>
    <t>花蓮第二信用合作社</t>
  </si>
  <si>
    <t>The Credit Cooperative of Lu Kang</t>
  </si>
  <si>
    <t>Hualien 2Nd Credit Cooperative</t>
  </si>
  <si>
    <r>
      <t>（4）票券金融公司</t>
    </r>
    <r>
      <rPr>
        <sz val="12"/>
        <rFont val="Times New Roman"/>
        <charset val="0"/>
        <color indexed="8"/>
      </rPr>
      <t xml:space="preserve"> Bills Finance Companies</t>
    </r>
  </si>
  <si>
    <t>台灣票券金融公司</t>
  </si>
  <si>
    <t>兆豐票券金融公司　　#</t>
  </si>
  <si>
    <t>The Fifth Credit Cooperation of Taipei</t>
  </si>
  <si>
    <t>Taiwan Finance Corp.</t>
  </si>
  <si>
    <r>
      <t>10-1</t>
    </r>
    <r>
      <rPr>
        <sz val="18"/>
        <rFont val="標楷體"/>
        <charset val="136"/>
        <color indexed="8"/>
      </rPr>
      <t>　金融機構資產負債簡表（續十六）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</si>
  <si>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</si>
  <si>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10-1</t>
    </r>
    <r>
      <rPr>
        <sz val="18"/>
        <rFont val="標楷體"/>
        <charset val="136"/>
        <color indexed="8"/>
      </rPr>
      <t>　金融機構資產負債簡表（續十五）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</si>
  <si>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</si>
  <si>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（2）外國銀行在臺分行（含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</si>
  <si>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（1）本國銀行（全行）</t>
    </r>
    <r>
      <rPr>
        <sz val="12"/>
        <rFont val="Times New Roman"/>
        <charset val="0"/>
        <color indexed="8"/>
      </rPr>
      <t>Domestic Banks (All Branches)</t>
    </r>
  </si>
  <si>
    <r>
      <t>10-1</t>
    </r>
    <r>
      <rPr>
        <sz val="18"/>
        <rFont val="標楷體"/>
        <charset val="136"/>
        <color indexed="8"/>
      </rPr>
      <t>　金融機構資產負債簡表（續十四）</t>
    </r>
  </si>
  <si>
    <r>
      <t>10-1 Abridged Balance Sheet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Cont.14</t>
    </r>
    <r>
      <rPr>
        <sz val="18"/>
        <rFont val="標楷體"/>
        <charset val="136"/>
        <color indexed="8"/>
      </rPr>
      <t>）</t>
    </r>
  </si>
  <si>
    <r>
      <t xml:space="preserve">（3）大陸地區銀行在臺分行 </t>
    </r>
    <r>
      <rPr>
        <sz val="12"/>
        <rFont val="Times New Roman"/>
        <charset val="0"/>
        <color indexed="8"/>
      </rPr>
      <t>Local Branches of Mainland Chinese Banks</t>
    </r>
  </si>
  <si>
    <t>Mega Bills Finance Co., Ltd.</t>
  </si>
  <si>
    <t>Bank of China Limited</t>
  </si>
  <si>
    <t>說　　明：本表自102年1月起包含大陸地區銀行在臺分行資料。</t>
  </si>
  <si>
    <t>Discount and Loans</t>
  </si>
  <si>
    <t>Reserve
Fund</t>
  </si>
  <si>
    <t>Capital
Stock</t>
  </si>
  <si>
    <r>
      <t xml:space="preserve">信合社別 
</t>
    </r>
    <r>
      <rPr>
        <sz val="9"/>
        <rFont val="Times New Roman"/>
        <charset val="0"/>
        <color indexed="8"/>
      </rPr>
      <t>by Credit Cooperative</t>
    </r>
  </si>
  <si>
    <t>Other
Assets</t>
  </si>
  <si>
    <t>Property
and Equipment</t>
  </si>
  <si>
    <t>貼現及
放款</t>
  </si>
  <si>
    <t>存放央行及
拆借銀行同業</t>
  </si>
  <si>
    <t>應收
款項</t>
  </si>
  <si>
    <t>其他
資產</t>
  </si>
  <si>
    <t>備供出售
金融資產</t>
  </si>
  <si>
    <t>Deposits and
Remittances</t>
  </si>
  <si>
    <t>Total
Assets</t>
  </si>
  <si>
    <t>其他
負債</t>
  </si>
  <si>
    <t>Amounts
Payable</t>
  </si>
  <si>
    <t>透過其他綜合損益按公允價值衡量之金融資產</t>
  </si>
  <si>
    <t>Financial Assets Measured at Fair Value through Other Comprehensive Income</t>
  </si>
  <si>
    <t>按攤銷後成本衡量之債務工具投資</t>
  </si>
  <si>
    <t>Debt Instrument Investments Measured at Amortized Cost</t>
  </si>
  <si>
    <t>透支、貼現及放款</t>
  </si>
  <si>
    <t>專撥營業資金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</si>
  <si>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</si>
  <si>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</si>
  <si>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</si>
  <si>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</si>
  <si>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</si>
  <si>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</si>
  <si>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</si>
  <si>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</si>
  <si>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</si>
  <si>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</si>
  <si>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</si>
  <si>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</si>
  <si>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</si>
  <si>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</si>
  <si>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</si>
  <si>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</si>
  <si>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</si>
  <si>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</si>
  <si>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</si>
  <si>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</si>
  <si>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</si>
  <si>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</si>
  <si>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</si>
  <si>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王道商業銀行</t>
  </si>
  <si>
    <t>O-Bank Co., Ltd.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</si>
  <si>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</si>
  <si>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</si>
  <si>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</si>
  <si>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</si>
  <si>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</si>
  <si>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</si>
  <si>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</si>
  <si>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</si>
  <si>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</si>
  <si>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</si>
  <si>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</si>
  <si>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</si>
  <si>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</si>
  <si>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</si>
  <si>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</si>
  <si>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</si>
  <si>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聯邦商業銀行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</si>
  <si>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</si>
  <si>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</si>
  <si>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</si>
  <si>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</si>
  <si>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</si>
  <si>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</si>
  <si>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</si>
  <si>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</si>
  <si>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</si>
  <si>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</si>
  <si>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</si>
  <si>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</si>
  <si>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</si>
  <si>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</si>
  <si>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</si>
  <si>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</si>
  <si>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</si>
  <si>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</si>
  <si>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</si>
  <si>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</si>
  <si>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</si>
  <si>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</si>
  <si>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</si>
  <si>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</si>
  <si>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</si>
  <si>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</si>
  <si>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</si>
  <si>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</si>
  <si>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</si>
  <si>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</si>
  <si>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</si>
  <si>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</si>
  <si>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</si>
  <si>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</si>
  <si>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</si>
  <si>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</si>
  <si>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</si>
  <si>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</si>
  <si>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</si>
  <si>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英商渣打銀行</t>
  </si>
  <si>
    <t>Standard Chartered Bank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</si>
  <si>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</si>
  <si>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</si>
  <si>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</si>
  <si>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</si>
  <si>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</si>
  <si>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</si>
  <si>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</si>
  <si>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</si>
  <si>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</si>
  <si>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</si>
  <si>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</si>
  <si>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</si>
  <si>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</si>
  <si>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</si>
  <si>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</si>
  <si>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</si>
  <si>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法商法國外貿銀行</t>
  </si>
  <si>
    <t>Natixis Bank</t>
  </si>
  <si>
    <t>印尼商印尼人民銀行</t>
  </si>
  <si>
    <t>PT Bank Rakyat Indonesia (Persero) Tbk.</t>
  </si>
  <si>
    <t>韓商韓亞銀行</t>
  </si>
  <si>
    <t>KEB Hana Bank</t>
  </si>
  <si>
    <t>大陸商交通銀行</t>
  </si>
  <si>
    <t>Bank of Communications Co., Ltd.</t>
  </si>
  <si>
    <t>大陸商中國建設銀行</t>
  </si>
  <si>
    <t>China Construction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</si>
  <si>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</si>
  <si>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</si>
  <si>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</si>
  <si>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</si>
  <si>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</si>
  <si>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</si>
  <si>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</si>
  <si>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</si>
  <si>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</si>
  <si>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</si>
  <si>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</si>
  <si>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</si>
  <si>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</si>
  <si>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</si>
  <si>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</si>
  <si>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</si>
  <si>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</si>
  <si>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</si>
  <si>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</si>
  <si>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</si>
  <si>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</si>
  <si>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</si>
  <si>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</si>
  <si>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</si>
  <si>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</si>
  <si>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</si>
  <si>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彰化第一信用合作社</t>
  </si>
  <si>
    <t>The First Credit Cooperative of Changhua</t>
  </si>
  <si>
    <t>彰化第五信用合作社</t>
  </si>
  <si>
    <t>The Fifth Credit  Cooperative of Changhua</t>
  </si>
  <si>
    <t>彰化第六信用合作社</t>
  </si>
  <si>
    <t>The Sixth Credit  Cooperative of Chunghua</t>
  </si>
  <si>
    <t>彰化第十信用合作社</t>
  </si>
  <si>
    <t>The Tenth Credit Cooperative of Changhua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</si>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</sst>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7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#,##0"/>
    <numFmt numFmtId="177" formatCode="###,###,###,##0;\-###,###,###,##0;&quot;             －&quot;"/>
    <numFmt numFmtId="178" formatCode="\-##,###,###,##0"/>
    <numFmt numFmtId="179" formatCode="[$€-2]\ #,##0.00_);[Red]\([$€-2]\ #,##0.00\)"/>
    <numFmt numFmtId="180" formatCode="###,###,###,##0;-###,###,###,##0;&quot;－&quot;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9"/>
      <name val="Times New Roman"/>
      <charset val="0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2"/>
      <name val="新細明體"/>
      <charset val="136"/>
      <color indexed="8"/>
    </font>
    <font>
      <sz val="9"/>
      <name val="Times New Roman"/>
      <charset val="0"/>
    </font>
    <font>
      <sz val="9"/>
      <name val="標楷體"/>
      <charset val="136"/>
    </font>
    <font>
      <sz val="18"/>
      <name val="細明體"/>
      <charset val="136"/>
      <color indexed="8"/>
    </font>
    <font>
      <sz val="8"/>
      <name val="Times New Roman"/>
      <charset val="0"/>
      <color indexed="8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  <color indexed="8"/>
    </font>
    <font>
      <sz val="9.5"/>
      <name val="標楷體"/>
      <charset val="0"/>
      <color indexed="8"/>
    </font>
    <font>
      <b/>
      <sz val="9.5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.5"/>
      <name val="標楷體"/>
      <charset val="136"/>
      <color indexed="8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sz val="10"/>
      <name val="Times New Roman"/>
      <charset val="136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5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1" borderId="0" applyAlignment="0" applyNumberFormat="0" applyProtection="0">
      <alignment vertical="center"/>
    </xf>
    <xf xxid="30" numFmtId="0" fontId="21" fillId="17" borderId="0" applyAlignment="0" applyNumberFormat="0" applyProtection="0">
      <alignment vertical="center"/>
    </xf>
    <xf xxid="31" numFmtId="0" fontId="21" fillId="18" borderId="0" applyAlignment="0" applyNumberFormat="0" applyProtection="0">
      <alignment vertical="center"/>
    </xf>
    <xf xxid="32" numFmtId="0" fontId="21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1" fillId="2" borderId="0" applyAlignment="0" applyNumberFormat="0" applyProtection="0">
      <alignment vertical="top"/>
    </xf>
    <xf xxid="36" numFmtId="0" fontId="22" fillId="20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10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4" borderId="0" applyAlignment="0" applyNumberFormat="0" applyProtection="0">
      <alignment vertical="center"/>
    </xf>
    <xf xxid="48" numFmtId="0" fontId="21" fillId="25" borderId="0" applyAlignment="0" applyNumberFormat="0" applyProtection="0">
      <alignment vertical="center"/>
    </xf>
    <xf xxid="49" numFmtId="0" fontId="21" fillId="26" borderId="0" applyAlignment="0" applyNumberFormat="0" applyProtection="0">
      <alignment vertical="center"/>
    </xf>
    <xf xxid="50" numFmtId="0" fontId="21" fillId="27" borderId="0" applyAlignment="0" applyNumberFormat="0" applyProtection="0">
      <alignment vertical="center"/>
    </xf>
    <xf xxid="51" numFmtId="0" fontId="21" fillId="28" borderId="0" applyAlignment="0" applyNumberFormat="0" applyProtection="0">
      <alignment vertical="center"/>
    </xf>
    <xf xxid="52" numFmtId="0" fontId="21" fillId="29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0" borderId="2" applyAlignment="0" applyNumberFormat="0" applyProtection="0">
      <alignment vertical="center"/>
    </xf>
    <xf xxid="59" numFmtId="0" fontId="33" fillId="22" borderId="8" applyAlignment="0" applyNumberFormat="0" applyProtection="0">
      <alignment vertical="center"/>
    </xf>
    <xf xxid="60" numFmtId="0" fontId="34" fillId="31" borderId="9" applyAlignment="0" applyNumberFormat="0" applyProtection="0">
      <alignment vertical="center"/>
    </xf>
    <xf xxid="61" numFmtId="0" fontId="35" fillId="32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right" vertical="center"/>
    </xf>
    <xf xxid="66" numFmtId="0" fontId="3" fillId="2" borderId="11" xfId="0" applyAlignment="1" applyBorder="1" applyFont="1" applyNumberFormat="1" applyFill="1" applyProtection="1">
      <alignment horizontal="center" vertical="center"/>
    </xf>
    <xf xxid="67" numFmtId="0" fontId="5" fillId="2" borderId="0" xfId="0" applyAlignment="1" applyBorder="1" applyFont="1" applyNumberFormat="1" applyFill="1" applyProtection="1">
      <alignment vertical="center"/>
    </xf>
    <xf xxid="68" numFmtId="3" fontId="5" fillId="2" borderId="0" xfId="0" applyAlignment="1" applyBorder="1" applyFont="1" applyNumberFormat="1" applyFill="1" applyProtection="1">
      <alignment vertical="center"/>
    </xf>
    <xf xxid="69" numFmtId="0" fontId="3" fillId="2" borderId="10" xfId="0" applyAlignment="1" applyBorder="1" applyFont="1" applyNumberFormat="1" applyFill="1" applyProtection="1">
      <alignment horizontal="center"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6" fillId="2" borderId="0" xfId="0" applyAlignment="1" applyBorder="1" applyFont="1" applyNumberFormat="1" applyFill="1" applyProtection="1">
      <alignment horizontal="right" vertical="center"/>
    </xf>
    <xf xxid="72" numFmtId="0" fontId="7" fillId="2" borderId="0" xfId="0" applyAlignment="1" applyBorder="1" applyFont="1" applyNumberFormat="1" applyFill="1" applyProtection="1">
      <alignment vertical="center"/>
    </xf>
    <xf xxid="73" numFmtId="0" fontId="8" fillId="2" borderId="0" xfId="0" applyAlignment="1" applyBorder="1" applyFont="1" applyNumberFormat="1" applyFill="1" applyProtection="1">
      <alignment horizontal="right" vertical="center"/>
    </xf>
    <xf xxid="74" numFmtId="3" fontId="3" fillId="2" borderId="0" xfId="0" applyAlignment="1" applyBorder="1" applyFont="1" applyNumberFormat="1" applyFill="1" applyProtection="1">
      <alignment vertical="center"/>
    </xf>
    <xf xxid="75" numFmtId="0" fontId="3" fillId="2" borderId="12" xfId="0" applyAlignment="1" applyBorder="1" applyFont="1" applyNumberFormat="1" applyFill="1" applyProtection="1">
      <alignment horizontal="center" vertical="center"/>
    </xf>
    <xf xxid="76" numFmtId="0" fontId="3" fillId="2" borderId="13" xfId="0" applyAlignment="1" applyBorder="1" applyFont="1" applyNumberFormat="1" applyFill="1" applyProtection="1">
      <alignment horizontal="center" vertical="center"/>
    </xf>
    <xf xxid="77" numFmtId="0" fontId="3" fillId="2" borderId="14" xfId="0" applyAlignment="1" applyBorder="1" applyFont="1" applyNumberFormat="1" applyFill="1" applyProtection="1">
      <alignment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3" fillId="2" borderId="13" xfId="0" applyAlignment="1" applyBorder="1" applyFont="1" applyNumberFormat="1" applyFill="1" applyProtection="1">
      <alignment vertical="center"/>
    </xf>
    <xf xxid="80" numFmtId="0" fontId="9" fillId="2" borderId="0" xfId="0" applyAlignment="1" applyBorder="1" applyFont="1" applyNumberFormat="1" applyFill="1" applyProtection="1">
      <alignment horizontal="center" vertical="center"/>
    </xf>
    <xf xxid="81" numFmtId="0" fontId="9" fillId="2" borderId="15" xfId="0" applyAlignment="1" applyBorder="1" applyFont="1" applyNumberFormat="1" applyFill="1" applyProtection="1">
      <alignment horizontal="center" vertical="center"/>
    </xf>
    <xf xxid="82" numFmtId="0" fontId="9" fillId="2" borderId="16" xfId="0" applyAlignment="1" applyBorder="1" applyFont="1" applyNumberFormat="1" applyFill="1" applyProtection="1">
      <alignment horizontal="center" vertical="center"/>
    </xf>
    <xf xxid="83" numFmtId="0" fontId="9" fillId="2" borderId="13" xfId="0" applyAlignment="1" applyBorder="1" applyFont="1" applyNumberFormat="1" applyFill="1" applyProtection="1">
      <alignment horizontal="right" vertical="top"/>
    </xf>
    <xf xxid="84" numFmtId="0" fontId="3" fillId="2" borderId="17" xfId="0" applyAlignment="1" applyBorder="1" applyFont="1" applyNumberFormat="1" applyFill="1" applyProtection="1">
      <alignment horizontal="center" vertical="center"/>
    </xf>
    <xf xxid="85" numFmtId="3" fontId="3" fillId="2" borderId="18" xfId="0" applyAlignment="1" applyBorder="1" applyFont="1" applyNumberFormat="1" applyFill="1" applyProtection="1">
      <alignment horizontal="center" vertical="center"/>
    </xf>
    <xf xxid="86" numFmtId="0" fontId="9" fillId="2" borderId="15" xfId="0" applyAlignment="1" applyBorder="1" applyFont="1" applyNumberFormat="1" applyFill="1" applyProtection="1">
      <alignment vertical="center"/>
    </xf>
    <xf xxid="87" numFmtId="0" fontId="5" fillId="2" borderId="0" xfId="0" applyAlignment="1" applyBorder="1" applyFont="1" applyNumberFormat="1" applyFill="1" applyProtection="1">
      <alignment horizontal="center" vertical="center"/>
    </xf>
    <xf xxid="88" numFmtId="0" fontId="15" fillId="2" borderId="0" xfId="0" applyAlignment="1" applyBorder="1" applyFont="1" applyNumberFormat="1" applyFill="1" applyProtection="1">
      <alignment horizontal="center" vertical="center"/>
    </xf>
    <xf xxid="89" numFmtId="0" fontId="3" fillId="2" borderId="19" xfId="0" applyAlignment="1" applyBorder="1" applyFont="1" applyNumberFormat="1" applyFill="1" applyProtection="1">
      <alignment horizontal="center" vertical="center"/>
    </xf>
    <xf xxid="90" numFmtId="0" fontId="3" fillId="2" borderId="18" xfId="0" applyAlignment="1" applyBorder="1" applyFont="1" applyNumberFormat="1" applyFill="1" applyProtection="1">
      <alignment horizontal="center" vertical="center"/>
    </xf>
    <xf xxid="91" numFmtId="0" fontId="3" fillId="2" borderId="12" xfId="0" applyAlignment="1" applyBorder="1" applyFont="1" applyNumberFormat="1" applyFill="1" applyProtection="1">
      <alignment horizontal="center" vertical="center" wrapText="1"/>
    </xf>
    <xf xxid="92" numFmtId="0" fontId="3" fillId="2" borderId="14" xfId="0" applyAlignment="1" applyBorder="1" applyFont="1" applyNumberFormat="1" applyFill="1" applyProtection="1">
      <alignment horizontal="center" vertical="center" wrapText="1"/>
    </xf>
    <xf xxid="93" numFmtId="0" fontId="5" fillId="2" borderId="13" xfId="0" applyAlignment="1" applyBorder="1" applyFont="1" applyNumberFormat="1" applyFill="1" applyProtection="1">
      <alignment horizontal="right" vertical="center"/>
    </xf>
    <xf xxid="94" numFmtId="0" fontId="9" fillId="2" borderId="14" xfId="0" applyAlignment="1" applyBorder="1" applyFont="1" applyNumberFormat="1" applyFill="1" applyProtection="1">
      <alignment horizontal="center" vertical="center" wrapText="1"/>
    </xf>
    <xf xxid="95" numFmtId="0" fontId="3" fillId="2" borderId="20" xfId="0" applyAlignment="1" applyBorder="1" applyFont="1" applyNumberFormat="1" applyFill="1" applyProtection="1">
      <alignment horizontal="center" vertical="center" wrapText="1"/>
    </xf>
    <xf xxid="96" numFmtId="0" fontId="3" fillId="2" borderId="21" xfId="0" applyAlignment="1" applyBorder="1" applyFont="1" applyNumberFormat="1" applyFill="1" applyProtection="1">
      <alignment horizontal="center" vertical="center" wrapText="1"/>
    </xf>
    <xf xxid="97" numFmtId="0" fontId="3" fillId="2" borderId="22" xfId="0" applyAlignment="1" applyBorder="1" applyFont="1" applyNumberFormat="1" applyFill="1" applyProtection="1">
      <alignment horizontal="center" vertical="center" wrapText="1"/>
    </xf>
    <xf xxid="98" numFmtId="0" fontId="3" fillId="2" borderId="23" xfId="0" applyAlignment="1" applyBorder="1" applyFont="1" applyNumberFormat="1" applyFill="1" applyProtection="1">
      <alignment horizontal="center" vertical="center" wrapText="1"/>
    </xf>
    <xf xxid="99" numFmtId="0" fontId="2" fillId="2" borderId="16" xfId="0" applyAlignment="1" applyBorder="1" applyFont="1" applyNumberFormat="1" applyFill="1" applyProtection="1">
      <alignment horizontal="center" vertical="center"/>
    </xf>
    <xf xxid="100" numFmtId="0" fontId="3" fillId="2" borderId="0" xfId="0" applyAlignment="1" applyBorder="1" applyFont="1" applyNumberFormat="1" applyFill="1" applyProtection="1">
      <alignment horizontal="right" vertical="center"/>
    </xf>
    <xf xxid="101" numFmtId="0" fontId="16" fillId="2" borderId="0" xfId="0" applyAlignment="1" applyBorder="1" applyFont="1" applyNumberFormat="1" applyFill="1" applyProtection="1">
      <alignment vertical="center"/>
    </xf>
    <xf xxid="102" numFmtId="0" fontId="9" fillId="2" borderId="17" xfId="0" applyAlignment="1" applyBorder="1" applyFont="1" applyNumberFormat="1" applyFill="1" applyProtection="1">
      <alignment vertical="center"/>
    </xf>
    <xf xxid="103" numFmtId="0" fontId="5" fillId="2" borderId="17" xfId="0" applyAlignment="1" applyBorder="1" applyFont="1" applyNumberFormat="1" applyFill="1" applyProtection="1">
      <alignment vertical="center"/>
    </xf>
    <xf xxid="104" numFmtId="0" fontId="5" fillId="2" borderId="24" xfId="0" applyAlignment="1" applyBorder="1" applyFont="1" applyNumberFormat="1" applyFill="1" applyProtection="1">
      <alignment vertical="center" shrinkToFit="1"/>
    </xf>
    <xf xxid="105" numFmtId="0" fontId="5" fillId="2" borderId="15" xfId="0" applyAlignment="1" applyBorder="1" applyFont="1" applyNumberFormat="1" applyFill="1" applyProtection="1">
      <alignment vertical="center" shrinkToFit="1"/>
    </xf>
    <xf xxid="106" numFmtId="0" fontId="5" fillId="2" borderId="13" xfId="0" applyAlignment="1" applyBorder="1" applyFont="1" applyNumberFormat="1" applyFill="1" applyProtection="1">
      <alignment vertical="center" shrinkToFit="1"/>
    </xf>
    <xf xxid="107" numFmtId="0" fontId="5" fillId="2" borderId="13" xfId="0" applyAlignment="1" applyBorder="1" applyFont="1" applyNumberFormat="1" applyFill="1" applyProtection="1">
      <alignment vertical="center"/>
    </xf>
    <xf xxid="108" numFmtId="0" fontId="19" fillId="2" borderId="25" xfId="0" applyAlignment="1" applyBorder="1" applyFont="1" applyNumberFormat="1" applyFill="1" applyProtection="1">
      <alignment horizontal="center" vertical="center" wrapText="1"/>
    </xf>
    <xf xxid="109" numFmtId="3" fontId="19" fillId="2" borderId="26" xfId="0" applyAlignment="1" applyBorder="1" applyFont="1" applyNumberFormat="1" applyFill="1" applyProtection="1">
      <alignment horizontal="center" vertical="center" wrapText="1"/>
    </xf>
    <xf xxid="110" numFmtId="0" fontId="19" fillId="2" borderId="15" xfId="0" applyAlignment="1" applyBorder="1" applyFont="1" applyNumberFormat="1" applyFill="1" applyProtection="1">
      <alignment horizontal="center" vertical="center"/>
    </xf>
    <xf xxid="111" numFmtId="0" fontId="19" fillId="2" borderId="15" xfId="0" applyAlignment="1" applyBorder="1" applyFont="1" applyNumberFormat="1" applyFill="1" applyProtection="1">
      <alignment horizontal="center" vertical="center" wrapText="1"/>
    </xf>
    <xf xxid="112" numFmtId="3" fontId="19" fillId="2" borderId="16" xfId="0" applyAlignment="1" applyBorder="1" applyFont="1" applyNumberFormat="1" applyFill="1" applyProtection="1">
      <alignment horizontal="center" vertical="center" wrapText="1"/>
    </xf>
    <xf xxid="113" numFmtId="0" fontId="9" fillId="2" borderId="17" xfId="0" applyAlignment="1" applyBorder="1" applyFont="1" applyNumberFormat="1" applyFill="1" applyProtection="1">
      <alignment horizontal="left" vertical="center"/>
    </xf>
    <xf xxid="114" numFmtId="0" fontId="5" fillId="2" borderId="17" xfId="0" applyAlignment="1" applyBorder="1" applyFont="1" applyNumberFormat="1" applyFill="1" applyProtection="1">
      <alignment horizontal="left" vertical="center"/>
    </xf>
    <xf xxid="115" numFmtId="0" fontId="12" fillId="2" borderId="17" xfId="0" applyAlignment="1" applyBorder="1" applyFont="1" applyNumberFormat="1" applyFill="1" applyProtection="1">
      <alignment horizontal="left" vertical="center"/>
    </xf>
    <xf xxid="116" numFmtId="0" fontId="3" fillId="2" borderId="17" xfId="0" applyAlignment="1" applyBorder="1" applyFont="1" applyNumberFormat="1" applyFill="1" applyProtection="1">
      <alignment horizontal="left" vertical="center"/>
    </xf>
    <xf xxid="117" numFmtId="0" fontId="5" fillId="2" borderId="24" xfId="0" applyAlignment="1" applyBorder="1" applyFont="1" applyNumberFormat="1" applyFill="1" applyProtection="1">
      <alignment horizontal="left" vertical="center" shrinkToFit="1"/>
    </xf>
    <xf xxid="118" numFmtId="0" fontId="5" fillId="2" borderId="15" xfId="0" applyAlignment="1" applyBorder="1" applyFont="1" applyNumberFormat="1" applyFill="1" applyProtection="1">
      <alignment horizontal="left" vertical="center" shrinkToFit="1"/>
    </xf>
    <xf xxid="119" numFmtId="0" fontId="3" fillId="2" borderId="24" xfId="0" applyAlignment="1" applyBorder="1" applyFont="1" applyNumberFormat="1" applyFill="1" applyProtection="1">
      <alignment horizontal="left" vertical="center" shrinkToFit="1"/>
    </xf>
    <xf xxid="120" numFmtId="0" fontId="3" fillId="2" borderId="15" xfId="0" applyAlignment="1" applyBorder="1" applyFont="1" applyNumberFormat="1" applyFill="1" applyProtection="1">
      <alignment horizontal="left" vertical="center" shrinkToFit="1"/>
    </xf>
    <xf xxid="121" numFmtId="0" fontId="14" fillId="2" borderId="16" xfId="0" applyAlignment="1" applyBorder="1" applyFont="1" applyNumberFormat="1" applyFill="1" applyProtection="1">
      <alignment horizontal="left"/>
    </xf>
    <xf xxid="122" numFmtId="0" fontId="2" fillId="2" borderId="16" xfId="0" applyAlignment="1" applyBorder="1" applyFont="1" applyNumberFormat="1" applyFill="1" applyProtection="1">
      <alignment horizontal="left"/>
    </xf>
    <xf xxid="123" numFmtId="0" fontId="3" fillId="2" borderId="27" xfId="0" applyAlignment="1" applyBorder="1" applyFont="1" applyNumberFormat="1" applyFill="1" applyProtection="1">
      <alignment horizontal="center" vertical="center"/>
    </xf>
    <xf xxid="124" numFmtId="0" fontId="3" fillId="2" borderId="14" xfId="0" applyAlignment="1" applyBorder="1" applyFont="1" applyNumberFormat="1" applyFill="1" applyProtection="1">
      <alignment vertical="center" wrapText="1"/>
    </xf>
    <xf xxid="125" numFmtId="0" fontId="3" fillId="2" borderId="12" xfId="0" applyAlignment="1" applyBorder="1" applyFont="1" applyNumberFormat="1" applyFill="1" applyProtection="1">
      <alignment vertical="center"/>
    </xf>
    <xf xxid="126" numFmtId="0" fontId="3" fillId="2" borderId="28" xfId="0" applyAlignment="1" applyBorder="1" applyFont="1" applyNumberFormat="1" applyFill="1" applyProtection="1">
      <alignment vertical="center"/>
    </xf>
    <xf xxid="127" numFmtId="0" fontId="3" fillId="2" borderId="29" xfId="0" applyAlignment="1" applyBorder="1" applyFont="1" applyNumberFormat="1" applyFill="1" applyProtection="1">
      <alignment vertical="center"/>
    </xf>
    <xf xxid="128" numFmtId="0" fontId="19" fillId="2" borderId="29" xfId="0" applyAlignment="1" applyBorder="1" applyFont="1" applyNumberFormat="1" applyFill="1" applyProtection="1">
      <alignment horizontal="center" vertical="center" wrapText="1"/>
    </xf>
    <xf xxid="129" numFmtId="0" fontId="19" fillId="2" borderId="13" xfId="0" applyAlignment="1" applyBorder="1" applyFont="1" applyNumberFormat="1" applyFill="1" applyProtection="1">
      <alignment horizontal="center" vertical="center" wrapText="1"/>
    </xf>
    <xf xxid="130" numFmtId="0" fontId="19" fillId="2" borderId="26" xfId="0" applyAlignment="1" applyBorder="1" applyFont="1" applyNumberFormat="1" applyFill="1" applyProtection="1">
      <alignment horizontal="center" vertical="center" wrapText="1"/>
    </xf>
    <xf xxid="131" numFmtId="0" fontId="3" fillId="2" borderId="28" xfId="0" applyAlignment="1" applyBorder="1" applyFont="1" applyNumberFormat="1" applyFill="1" applyProtection="1">
      <alignment horizontal="center" vertical="center" wrapText="1"/>
    </xf>
    <xf xxid="132" numFmtId="0" fontId="3" fillId="2" borderId="10" xfId="0" applyAlignment="1" applyBorder="1" applyFont="1" applyNumberFormat="1" applyFill="1" applyProtection="1">
      <alignment horizontal="center" vertical="center" wrapText="1"/>
    </xf>
    <xf xxid="133" numFmtId="0" fontId="3" fillId="2" borderId="29" xfId="0" applyAlignment="1" applyBorder="1" applyFont="1" applyNumberFormat="1" applyFill="1" applyProtection="1">
      <alignment horizontal="center" vertical="center" wrapText="1"/>
    </xf>
    <xf xxid="134" numFmtId="0" fontId="3" fillId="2" borderId="13" xfId="0" applyAlignment="1" applyBorder="1" applyFont="1" applyNumberFormat="1" applyFill="1" applyProtection="1">
      <alignment horizontal="center" vertical="center" wrapText="1"/>
    </xf>
    <xf xxid="135" numFmtId="175" fontId="6" fillId="2" borderId="19" xfId="0" applyAlignment="1" applyBorder="1" applyFont="1" applyNumberFormat="1" applyFill="1" applyProtection="1">
      <alignment horizontal="right" vertical="center"/>
    </xf>
    <xf xxid="136" numFmtId="175" fontId="6" fillId="2" borderId="30" xfId="0" applyAlignment="1" applyBorder="1" applyFont="1" applyNumberFormat="1" applyFill="1" applyProtection="1">
      <alignment horizontal="right" vertical="center"/>
    </xf>
    <xf xxid="137" numFmtId="175" fontId="6" fillId="2" borderId="14" xfId="0" applyAlignment="1" applyBorder="1" applyFont="1" applyNumberFormat="1" applyFill="1" applyProtection="1">
      <alignment horizontal="right" vertical="center"/>
    </xf>
    <xf xxid="138" numFmtId="175" fontId="6" fillId="2" borderId="31" xfId="0" applyAlignment="1" applyBorder="1" applyFont="1" applyNumberFormat="1" applyFill="1" applyProtection="1">
      <alignment horizontal="right" vertical="center"/>
    </xf>
    <xf xxid="139" numFmtId="175" fontId="6" fillId="2" borderId="27" xfId="0" applyAlignment="1" applyBorder="1" applyFont="1" applyNumberFormat="1" applyFill="1" applyProtection="1">
      <alignment horizontal="right" vertical="center"/>
    </xf>
    <xf xxid="140" numFmtId="175" fontId="6" fillId="2" borderId="32" xfId="0" applyAlignment="1" applyBorder="1" applyFont="1" applyNumberFormat="1" applyFill="1" applyProtection="1">
      <alignment horizontal="right" vertical="center"/>
    </xf>
    <xf xxid="141" numFmtId="175" fontId="6" fillId="2" borderId="33" xfId="0" applyAlignment="1" applyBorder="1" applyFont="1" applyNumberFormat="1" applyFill="1" applyProtection="1">
      <alignment horizontal="right" vertical="center"/>
    </xf>
    <xf xxid="142" numFmtId="175" fontId="6" fillId="2" borderId="34" xfId="0" applyAlignment="1" applyBorder="1" applyFont="1" applyNumberFormat="1" applyFill="1" applyProtection="1">
      <alignment horizontal="right" vertical="center"/>
    </xf>
    <xf xxid="143" numFmtId="175" fontId="6" fillId="2" borderId="35" xfId="0" applyAlignment="1" applyBorder="1" applyFont="1" applyNumberFormat="1" applyFill="1" applyProtection="1">
      <alignment horizontal="right" vertical="center"/>
    </xf>
    <xf xxid="144" numFmtId="175" fontId="6" fillId="2" borderId="36" xfId="0" applyAlignment="1" applyBorder="1" applyFont="1" applyNumberFormat="1" applyFill="1" applyProtection="1">
      <alignment horizontal="right" vertical="center"/>
    </xf>
    <xf xxid="145" numFmtId="175" fontId="6" fillId="2" borderId="21" xfId="0" applyAlignment="1" applyBorder="1" applyFont="1" applyNumberFormat="1" applyFill="1" applyProtection="1">
      <alignment horizontal="right" vertical="center"/>
    </xf>
    <xf xxid="146" numFmtId="175" fontId="6" fillId="2" borderId="37" xfId="0" applyAlignment="1" applyBorder="1" applyFont="1" applyNumberFormat="1" applyFill="1" applyProtection="1">
      <alignment horizontal="right" vertical="center"/>
    </xf>
    <xf xxid="147" numFmtId="0" fontId="5" fillId="2" borderId="16" xfId="0" applyAlignment="1" applyBorder="1" applyFont="1" applyNumberFormat="1" applyFill="1" applyProtection="1">
      <alignment vertical="center"/>
    </xf>
    <xf xxid="148" numFmtId="175" fontId="6" fillId="2" borderId="12" xfId="0" applyAlignment="1" applyBorder="1" applyFont="1" applyNumberFormat="1" applyFill="1" applyProtection="1">
      <alignment horizontal="right" vertical="center"/>
    </xf>
    <xf xxid="149" numFmtId="175" fontId="6" fillId="2" borderId="38" xfId="0" applyAlignment="1" applyBorder="1" applyFont="1" applyNumberFormat="1" applyFill="1" applyProtection="1">
      <alignment horizontal="right" vertical="center"/>
    </xf>
    <xf xxid="150" numFmtId="175" fontId="6" fillId="2" borderId="20" xfId="0" applyAlignment="1" applyBorder="1" applyFont="1" applyNumberFormat="1" applyFill="1" applyProtection="1">
      <alignment horizontal="right" vertical="center"/>
    </xf>
    <xf xxid="151" numFmtId="175" fontId="6" fillId="2" borderId="39" xfId="0" applyAlignment="1" applyBorder="1" applyFont="1" applyNumberFormat="1" applyFill="1" applyProtection="1">
      <alignment horizontal="right" vertical="center"/>
    </xf>
    <xf xxid="152" numFmtId="0" fontId="3" fillId="2" borderId="28" xfId="0" applyAlignment="1" applyBorder="1" applyFont="1" applyNumberFormat="1" applyFill="1" applyProtection="1">
      <alignment horizontal="center" vertical="top"/>
    </xf>
    <xf xxid="153" numFmtId="0" fontId="3" fillId="2" borderId="11" xfId="0" applyAlignment="1" applyBorder="1" applyFont="1" applyNumberFormat="1" applyFill="1" applyProtection="1">
      <alignment horizontal="center" vertical="top"/>
    </xf>
    <xf xxid="154" numFmtId="0" fontId="3" fillId="2" borderId="29" xfId="0" applyAlignment="1" applyBorder="1" applyFont="1" applyNumberFormat="1" applyFill="1" applyProtection="1">
      <alignment horizontal="center" vertical="top"/>
    </xf>
    <xf xxid="155" numFmtId="0" fontId="3" fillId="2" borderId="0" xfId="0" applyAlignment="1" applyBorder="1" applyFont="1" applyNumberFormat="1" applyFill="1" applyProtection="1">
      <alignment horizontal="center" vertical="top"/>
    </xf>
    <xf xxid="156" numFmtId="175" fontId="6" fillId="2" borderId="40" xfId="0" applyAlignment="1" applyBorder="1" applyFont="1" applyNumberFormat="1" applyFill="1" applyProtection="1">
      <alignment horizontal="right" vertical="center"/>
    </xf>
    <xf xxid="157" numFmtId="175" fontId="6" fillId="2" borderId="41" xfId="0" applyAlignment="1" applyBorder="1" applyFont="1" applyNumberFormat="1" applyFill="1" applyProtection="1">
      <alignment horizontal="right" vertical="center"/>
    </xf>
    <xf xxid="158" numFmtId="175" fontId="6" fillId="2" borderId="42" xfId="0" applyAlignment="1" applyBorder="1" applyFont="1" applyNumberFormat="1" applyFill="1" applyProtection="1">
      <alignment horizontal="right" vertical="center"/>
    </xf>
    <xf xxid="159" numFmtId="175" fontId="6" fillId="2" borderId="17" xfId="0" applyAlignment="1" applyBorder="1" applyFont="1" applyNumberFormat="1" applyFill="1" applyProtection="1">
      <alignment horizontal="right" vertical="center"/>
    </xf>
    <xf xxid="160" numFmtId="175" fontId="6" fillId="2" borderId="43" xfId="0" applyAlignment="1" applyBorder="1" applyFont="1" applyNumberFormat="1" applyFill="1" applyProtection="1">
      <alignment horizontal="right" vertical="center"/>
    </xf>
    <xf xxid="161" numFmtId="175" fontId="6" fillId="2" borderId="24" xfId="0" applyAlignment="1" applyBorder="1" applyFont="1" applyNumberFormat="1" applyFill="1" applyProtection="1">
      <alignment horizontal="right" vertical="center"/>
    </xf>
    <xf xxid="162" numFmtId="0" fontId="19" fillId="2" borderId="14" xfId="0" applyAlignment="1" applyBorder="1" applyFont="1" applyNumberFormat="1" applyFill="1" applyProtection="1">
      <alignment horizontal="center" vertical="center" wrapText="1"/>
    </xf>
    <xf xxid="163" numFmtId="175" fontId="6" fillId="2" borderId="44" xfId="0" applyAlignment="1" applyBorder="1" applyFont="1" applyNumberFormat="1" applyFill="1" applyProtection="1">
      <alignment horizontal="right" vertical="center"/>
    </xf>
    <xf xxid="164" numFmtId="175" fontId="6" fillId="2" borderId="45" xfId="0" applyAlignment="1" applyBorder="1" applyFont="1" applyNumberFormat="1" applyFill="1" applyProtection="1">
      <alignment horizontal="right" vertical="center"/>
    </xf>
    <xf xxid="165" numFmtId="0" fontId="13" fillId="2" borderId="0" xfId="0" applyAlignment="1" applyBorder="1" applyFont="1" applyNumberFormat="1" applyFill="1" applyProtection="1">
      <alignment horizontal="center" vertical="center"/>
    </xf>
    <xf xxid="166" numFmtId="0" fontId="1" fillId="2" borderId="0" xfId="0" applyAlignment="1" applyBorder="1" applyFont="1" applyNumberFormat="1" applyFill="1" applyProtection="1">
      <alignment horizontal="center" vertical="center"/>
    </xf>
    <xf xxid="167" numFmtId="0" fontId="2" fillId="2" borderId="0" xfId="0" applyAlignment="1" applyBorder="1" applyFont="1" applyNumberFormat="1" applyFill="1" applyProtection="1">
      <alignment horizontal="center" vertical="center"/>
    </xf>
    <xf xxid="168" numFmtId="0" fontId="3" fillId="2" borderId="13" xfId="0" applyAlignment="1" applyBorder="1" applyFont="1" applyNumberFormat="1" applyFill="1" applyProtection="1">
      <alignment horizontal="left" vertical="center" wrapText="1"/>
    </xf>
    <xf xxid="169" numFmtId="0" fontId="3" fillId="2" borderId="15" xfId="0" applyAlignment="1" applyBorder="1" applyFont="1" applyNumberFormat="1" applyFill="1" applyProtection="1">
      <alignment horizontal="left" vertical="center"/>
    </xf>
    <xf xxid="170" numFmtId="0" fontId="19" fillId="2" borderId="30" xfId="0" applyAlignment="1" applyBorder="1" applyFont="1" applyNumberFormat="1" applyFill="1" applyProtection="1">
      <alignment horizontal="center" vertical="center" wrapText="1"/>
    </xf>
    <xf xxid="171" numFmtId="0" fontId="2" fillId="2" borderId="16" xfId="0" applyAlignment="1" applyBorder="1" applyFont="1" applyNumberFormat="1" applyFill="1" applyProtection="1">
      <alignment horizontal="right"/>
    </xf>
    <xf xxid="172" numFmtId="175" fontId="6" fillId="2" borderId="28" xfId="0" applyAlignment="1" applyBorder="1" applyFont="1" applyNumberFormat="1" applyFill="1" applyProtection="1">
      <alignment horizontal="right" vertical="center"/>
    </xf>
    <xf xxid="173" numFmtId="175" fontId="6" fillId="2" borderId="10" xfId="0" applyAlignment="1" applyBorder="1" applyFont="1" applyNumberFormat="1" applyFill="1" applyProtection="1">
      <alignment horizontal="right" vertical="center"/>
    </xf>
    <xf xxid="174" numFmtId="175" fontId="6" fillId="2" borderId="46" xfId="0" applyAlignment="1" applyBorder="1" applyFont="1" applyNumberFormat="1" applyFill="1" applyProtection="1">
      <alignment horizontal="right" vertical="center"/>
    </xf>
    <xf xxid="175" numFmtId="175" fontId="6" fillId="2" borderId="47" xfId="0" applyAlignment="1" applyBorder="1" applyFont="1" applyNumberFormat="1" applyFill="1" applyProtection="1">
      <alignment horizontal="right" vertical="center"/>
    </xf>
    <xf xxid="176" numFmtId="175" fontId="6" fillId="2" borderId="48" xfId="0" applyAlignment="1" applyBorder="1" applyFont="1" applyNumberFormat="1" applyFill="1" applyProtection="1">
      <alignment horizontal="right" vertical="center"/>
    </xf>
    <xf xxid="177" numFmtId="175" fontId="6" fillId="2" borderId="49" xfId="0" applyAlignment="1" applyBorder="1" applyFont="1" applyNumberFormat="1" applyFill="1" applyProtection="1">
      <alignment horizontal="right" vertical="center"/>
    </xf>
    <xf xxid="178" numFmtId="0" fontId="5" fillId="2" borderId="50" xfId="0" applyAlignment="1" applyBorder="1" applyFont="1" applyNumberFormat="1" applyFill="1" applyProtection="1">
      <alignment vertical="center"/>
    </xf>
    <xf xxid="179" numFmtId="0" fontId="3" fillId="2" borderId="28" xfId="0" applyAlignment="1" applyBorder="1" applyFont="1" applyNumberFormat="1" applyFill="1" applyProtection="1">
      <alignment horizontal="center" vertical="center"/>
    </xf>
    <xf xxid="180" numFmtId="0" fontId="5" fillId="2" borderId="12" xfId="0" applyAlignment="1" applyBorder="1" applyFont="1" applyNumberFormat="1" applyFill="1" applyProtection="1">
      <alignment horizontal="center" vertical="center" wrapText="1"/>
    </xf>
    <xf xxid="181" numFmtId="0" fontId="5" fillId="2" borderId="14" xfId="0" applyAlignment="1" applyBorder="1" applyFont="1" applyNumberFormat="1" applyFill="1" applyProtection="1">
      <alignment horizontal="center" vertical="center" wrapText="1"/>
    </xf>
    <xf xxid="182" numFmtId="0" fontId="14" fillId="2" borderId="16" xfId="0" applyAlignment="1" applyBorder="1" applyFont="1" applyNumberFormat="1" applyFill="1" applyProtection="1">
      <alignment horizontal="right" vertical="center"/>
    </xf>
    <xf xxid="183" numFmtId="0" fontId="2" fillId="2" borderId="16" xfId="0" applyAlignment="1" applyBorder="1" applyFont="1" applyNumberFormat="1" applyFill="1" applyProtection="1">
      <alignment horizontal="right" vertical="center"/>
    </xf>
    <xf xxid="184" numFmtId="0" fontId="3" fillId="2" borderId="19" xfId="0" applyAlignment="1" applyBorder="1" applyFont="1" applyNumberFormat="1" applyFill="1" applyProtection="1">
      <alignment horizontal="center" vertical="center" wrapText="1"/>
    </xf>
    <xf xxid="185" numFmtId="0" fontId="3" fillId="2" borderId="14" xfId="0" applyAlignment="1" applyBorder="1" applyFont="1" applyNumberFormat="1" applyFill="1" applyProtection="1">
      <alignment horizontal="center" vertical="center"/>
    </xf>
    <xf xxid="186" numFmtId="0" fontId="3" fillId="2" borderId="42" xfId="0" applyAlignment="1" applyBorder="1" applyFont="1" applyNumberFormat="1" applyFill="1" applyProtection="1">
      <alignment horizontal="center" vertical="center" wrapText="1"/>
    </xf>
    <xf xxid="187" numFmtId="0" fontId="3" fillId="2" borderId="29" xfId="0" applyAlignment="1" applyBorder="1" applyFont="1" applyNumberFormat="1" applyFill="1" applyProtection="1">
      <alignment horizontal="center" vertical="center"/>
    </xf>
    <xf xxid="188" numFmtId="175" fontId="6" fillId="2" borderId="29" xfId="0" applyAlignment="1" applyBorder="1" applyFont="1" applyNumberFormat="1" applyFill="1" applyProtection="1">
      <alignment horizontal="right" vertical="center"/>
    </xf>
    <xf xxid="189" numFmtId="175" fontId="6" fillId="2" borderId="51" xfId="0" applyAlignment="1" applyBorder="1" applyFont="1" applyNumberFormat="1" applyFill="1" applyProtection="1">
      <alignment horizontal="right" vertical="center"/>
    </xf>
    <xf xxid="190" numFmtId="0" fontId="9" fillId="2" borderId="25" xfId="0" applyAlignment="1" applyBorder="1" applyFont="1" applyNumberFormat="1" applyFill="1" applyProtection="1">
      <alignment horizontal="center" vertical="center" wrapText="1"/>
    </xf>
    <xf xxid="191" numFmtId="0" fontId="9" fillId="2" borderId="29" xfId="0" applyAlignment="1" applyBorder="1" applyFont="1" applyNumberFormat="1" applyFill="1" applyProtection="1">
      <alignment horizontal="center" vertical="center" wrapText="1"/>
    </xf>
    <xf xxid="192" numFmtId="0" fontId="9" fillId="2" borderId="26" xfId="0" applyAlignment="1" applyBorder="1" applyFont="1" applyNumberFormat="1" applyFill="1" applyProtection="1">
      <alignment horizontal="center" vertical="center" wrapText="1"/>
    </xf>
    <xf xxid="193" numFmtId="3" fontId="9" fillId="2" borderId="29" xfId="0" applyAlignment="1" applyBorder="1" applyFont="1" applyNumberFormat="1" applyFill="1" applyProtection="1">
      <alignment horizontal="center" vertical="center" wrapText="1"/>
    </xf>
    <xf xxid="194" numFmtId="3" fontId="9" fillId="2" borderId="26" xfId="0" applyAlignment="1" applyBorder="1" applyFont="1" applyNumberFormat="1" applyFill="1" applyProtection="1">
      <alignment horizontal="center" vertical="center" wrapText="1"/>
    </xf>
    <xf xxid="195" numFmtId="0" fontId="9" fillId="2" borderId="30" xfId="0" applyAlignment="1" applyBorder="1" applyFont="1" applyNumberFormat="1" applyFill="1" applyProtection="1">
      <alignment horizontal="center" vertical="center" wrapText="1"/>
    </xf>
    <xf xxid="196" numFmtId="0" fontId="3" fillId="2" borderId="15" xfId="0" applyAlignment="1" applyBorder="1" applyFont="1" applyNumberFormat="1" applyFill="1" applyProtection="1">
      <alignment horizontal="left" vertical="center" wrapText="1"/>
    </xf>
    <xf xxid="197" numFmtId="0" fontId="9" fillId="2" borderId="13" xfId="0" applyAlignment="1" applyBorder="1" applyFont="1" applyNumberFormat="1" applyFill="1" applyProtection="1">
      <alignment horizontal="center" vertical="center" wrapText="1"/>
    </xf>
    <xf xxid="198" numFmtId="0" fontId="9" fillId="2" borderId="15" xfId="0" applyAlignment="1" applyBorder="1" applyFont="1" applyNumberFormat="1" applyFill="1" applyProtection="1">
      <alignment horizontal="center" vertical="center" wrapText="1"/>
    </xf>
    <xf xxid="199" numFmtId="0" fontId="9" fillId="2" borderId="0" xfId="0" applyAlignment="1" applyBorder="1" applyFont="1" applyNumberFormat="1" applyFill="1" applyProtection="1">
      <alignment horizontal="center" vertical="center" wrapText="1"/>
    </xf>
    <xf xxid="200" numFmtId="0" fontId="9" fillId="2" borderId="16" xfId="0" applyAlignment="1" applyBorder="1" applyFont="1" applyNumberFormat="1" applyFill="1" applyProtection="1">
      <alignment horizontal="center" vertical="center" wrapText="1"/>
    </xf>
    <xf xxid="201" numFmtId="0" fontId="9" fillId="2" borderId="21" xfId="0" applyAlignment="1" applyBorder="1" applyFont="1" applyNumberFormat="1" applyFill="1" applyProtection="1">
      <alignment horizontal="center" vertical="center" wrapText="1"/>
    </xf>
    <xf xxid="202" numFmtId="0" fontId="9" fillId="2" borderId="52" xfId="0" applyAlignment="1" applyBorder="1" applyFont="1" applyNumberFormat="1" applyFill="1" applyProtection="1">
      <alignment horizontal="center" vertical="center" wrapText="1"/>
    </xf>
    <xf xxid="203" numFmtId="0" fontId="0" fillId="2" borderId="0" xfId="0"/>
    <xf xxid="204" numFmtId="0" fontId="37" fillId="2" borderId="17" xfId="0" applyAlignment="1" applyBorder="1" applyFont="1" applyNumberFormat="1" applyFill="1" applyProtection="1">
      <alignment vertical="center"/>
    </xf>
    <xf xxid="205" numFmtId="0" fontId="38" fillId="2" borderId="17" xfId="0" applyAlignment="1" applyBorder="1" applyFont="1" applyNumberFormat="1" applyFill="1" applyProtection="1">
      <alignment vertical="center"/>
    </xf>
    <xf xxid="206" numFmtId="0" fontId="39" fillId="2" borderId="17" xfId="0" applyAlignment="1" applyBorder="1" applyFont="1" applyNumberFormat="1" applyFill="1" applyProtection="1">
      <alignment vertical="center"/>
    </xf>
    <xf xxid="207" numFmtId="176" fontId="6" fillId="2" borderId="12" xfId="0" applyAlignment="1" applyBorder="1" applyFont="1" applyNumberFormat="1" applyFill="1" applyProtection="1">
      <alignment horizontal="right" vertical="center"/>
    </xf>
    <xf xxid="208" numFmtId="176" fontId="40" fillId="2" borderId="12" xfId="0" applyAlignment="1" applyBorder="1" applyFont="1" applyNumberFormat="1" applyFill="1" applyProtection="1">
      <alignment horizontal="right" vertical="center"/>
    </xf>
    <xf xxid="209" numFmtId="176" fontId="41" fillId="2" borderId="12" xfId="0" applyAlignment="1" applyBorder="1" applyFont="1" applyNumberFormat="1" applyFill="1" applyProtection="1">
      <alignment horizontal="right" vertical="center"/>
    </xf>
    <xf xxid="210" numFmtId="176" fontId="6" fillId="2" borderId="20" xfId="0" applyAlignment="1" applyBorder="1" applyFont="1" applyNumberFormat="1" applyFill="1" applyProtection="1">
      <alignment horizontal="right" vertical="center"/>
    </xf>
    <xf xxid="211" numFmtId="176" fontId="40" fillId="2" borderId="20" xfId="0" applyAlignment="1" applyBorder="1" applyFont="1" applyNumberFormat="1" applyFill="1" applyProtection="1">
      <alignment horizontal="right" vertical="center"/>
    </xf>
    <xf xxid="212" numFmtId="176" fontId="41" fillId="2" borderId="20" xfId="0" applyAlignment="1" applyBorder="1" applyFont="1" applyNumberFormat="1" applyFill="1" applyProtection="1">
      <alignment horizontal="right" vertical="center"/>
    </xf>
    <xf xxid="213" numFmtId="176" fontId="6" fillId="2" borderId="40" xfId="0" applyAlignment="1" applyBorder="1" applyFont="1" applyNumberFormat="1" applyFill="1" applyProtection="1">
      <alignment horizontal="right" vertical="center"/>
    </xf>
    <xf xxid="214" numFmtId="176" fontId="40" fillId="2" borderId="40" xfId="0" applyAlignment="1" applyBorder="1" applyFont="1" applyNumberFormat="1" applyFill="1" applyProtection="1">
      <alignment horizontal="right" vertical="center"/>
    </xf>
    <xf xxid="215" numFmtId="176" fontId="41" fillId="2" borderId="40" xfId="0" applyAlignment="1" applyBorder="1" applyFont="1" applyNumberFormat="1" applyFill="1" applyProtection="1">
      <alignment horizontal="right" vertical="center"/>
    </xf>
    <xf xxid="216" numFmtId="0" fontId="40" fillId="2" borderId="24" xfId="0" applyAlignment="1" applyBorder="1" applyFont="1" applyNumberFormat="1" applyFill="1" applyProtection="1">
      <alignment vertical="center" shrinkToFit="1"/>
    </xf>
    <xf xxid="217" numFmtId="0" fontId="42" fillId="2" borderId="24" xfId="0" applyAlignment="1" applyBorder="1" applyFont="1" applyNumberFormat="1" applyFill="1" applyProtection="1">
      <alignment vertical="center" shrinkToFit="1"/>
    </xf>
    <xf xxid="218" numFmtId="0" fontId="43" fillId="2" borderId="24" xfId="0" applyAlignment="1" applyBorder="1" applyFont="1" applyNumberFormat="1" applyFill="1" applyProtection="1">
      <alignment vertical="center" shrinkToFit="1"/>
    </xf>
    <xf xxid="219" numFmtId="0" fontId="44" fillId="2" borderId="17" xfId="0" applyAlignment="1" applyBorder="1" applyFont="1" applyNumberFormat="1" applyFill="1" applyProtection="1">
      <alignment vertical="center"/>
    </xf>
    <xf xxid="220" numFmtId="176" fontId="6" fillId="2" borderId="14" xfId="0" applyAlignment="1" applyBorder="1" applyFont="1" applyNumberFormat="1" applyFill="1" applyProtection="1">
      <alignment horizontal="right" vertical="center"/>
    </xf>
    <xf xxid="221" numFmtId="176" fontId="40" fillId="2" borderId="14" xfId="0" applyAlignment="1" applyBorder="1" applyFont="1" applyNumberFormat="1" applyFill="1" applyProtection="1">
      <alignment horizontal="right" vertical="center"/>
    </xf>
    <xf xxid="222" numFmtId="176" fontId="6" fillId="2" borderId="21" xfId="0" applyAlignment="1" applyBorder="1" applyFont="1" applyNumberFormat="1" applyFill="1" applyProtection="1">
      <alignment horizontal="right" vertical="center"/>
    </xf>
    <xf xxid="223" numFmtId="176" fontId="40" fillId="2" borderId="21" xfId="0" applyAlignment="1" applyBorder="1" applyFont="1" applyNumberFormat="1" applyFill="1" applyProtection="1">
      <alignment horizontal="right" vertical="center"/>
    </xf>
    <xf xxid="224" numFmtId="176" fontId="6" fillId="2" borderId="35" xfId="0" applyAlignment="1" applyBorder="1" applyFont="1" applyNumberFormat="1" applyFill="1" applyProtection="1">
      <alignment horizontal="right" vertical="center"/>
    </xf>
    <xf xxid="225" numFmtId="176" fontId="40" fillId="2" borderId="35" xfId="0" applyAlignment="1" applyBorder="1" applyFont="1" applyNumberFormat="1" applyFill="1" applyProtection="1">
      <alignment horizontal="right" vertical="center"/>
    </xf>
    <xf xxid="226" numFmtId="176" fontId="6" fillId="2" borderId="19" xfId="0" applyAlignment="1" applyBorder="1" applyFont="1" applyNumberFormat="1" applyFill="1" applyProtection="1">
      <alignment horizontal="right" vertical="center"/>
    </xf>
    <xf xxid="227" numFmtId="176" fontId="40" fillId="2" borderId="19" xfId="0" applyAlignment="1" applyBorder="1" applyFont="1" applyNumberFormat="1" applyFill="1" applyProtection="1">
      <alignment horizontal="right" vertical="center"/>
    </xf>
    <xf xxid="228" numFmtId="176" fontId="6" fillId="2" borderId="27" xfId="0" applyAlignment="1" applyBorder="1" applyFont="1" applyNumberFormat="1" applyFill="1" applyProtection="1">
      <alignment horizontal="right" vertical="center"/>
    </xf>
    <xf xxid="229" numFmtId="176" fontId="40" fillId="2" borderId="27" xfId="0" applyAlignment="1" applyBorder="1" applyFont="1" applyNumberFormat="1" applyFill="1" applyProtection="1">
      <alignment horizontal="right" vertical="center"/>
    </xf>
    <xf xxid="230" numFmtId="176" fontId="6" fillId="2" borderId="33" xfId="0" applyAlignment="1" applyBorder="1" applyFont="1" applyNumberFormat="1" applyFill="1" applyProtection="1">
      <alignment horizontal="right" vertical="center"/>
    </xf>
    <xf xxid="231" numFmtId="176" fontId="40" fillId="2" borderId="33" xfId="0" applyAlignment="1" applyBorder="1" applyFont="1" applyNumberFormat="1" applyFill="1" applyProtection="1">
      <alignment horizontal="right" vertical="center"/>
    </xf>
    <xf xxid="232" numFmtId="0" fontId="40" fillId="2" borderId="15" xfId="0" applyAlignment="1" applyBorder="1" applyFont="1" applyNumberFormat="1" applyFill="1" applyProtection="1">
      <alignment vertical="center" shrinkToFit="1"/>
    </xf>
    <xf xxid="233" numFmtId="0" fontId="42" fillId="2" borderId="15" xfId="0" applyAlignment="1" applyBorder="1" applyFont="1" applyNumberFormat="1" applyFill="1" applyProtection="1">
      <alignment vertical="center" shrinkToFit="1"/>
    </xf>
    <xf xxid="234" numFmtId="176" fontId="6" fillId="2" borderId="28" xfId="0" applyAlignment="1" applyBorder="1" applyFont="1" applyNumberFormat="1" applyFill="1" applyProtection="1">
      <alignment horizontal="right" vertical="center"/>
    </xf>
    <xf xxid="235" numFmtId="176" fontId="40" fillId="2" borderId="28" xfId="0" applyAlignment="1" applyBorder="1" applyFont="1" applyNumberFormat="1" applyFill="1" applyProtection="1">
      <alignment horizontal="right" vertical="center"/>
    </xf>
    <xf xxid="236" numFmtId="176" fontId="41" fillId="2" borderId="28" xfId="0" applyAlignment="1" applyBorder="1" applyFont="1" applyNumberFormat="1" applyFill="1" applyProtection="1">
      <alignment horizontal="right" vertical="center"/>
    </xf>
    <xf xxid="237" numFmtId="180" fontId="6" fillId="2" borderId="10" xfId="0" applyAlignment="1" applyBorder="1" applyFont="1" applyNumberFormat="1" applyFill="1" applyProtection="1">
      <alignment horizontal="right" vertical="center"/>
    </xf>
    <xf xxid="238" numFmtId="180" fontId="40" fillId="2" borderId="10" xfId="0" applyAlignment="1" applyBorder="1" applyFont="1" applyNumberFormat="1" applyFill="1" applyProtection="1">
      <alignment horizontal="right" vertical="center"/>
    </xf>
    <xf xxid="239" numFmtId="180" fontId="41" fillId="2" borderId="10" xfId="0" applyAlignment="1" applyBorder="1" applyFont="1" applyNumberFormat="1" applyFill="1" applyProtection="1">
      <alignment horizontal="right" vertical="center"/>
    </xf>
    <xf xxid="240" numFmtId="176" fontId="6" fillId="2" borderId="48" xfId="0" applyAlignment="1" applyBorder="1" applyFont="1" applyNumberFormat="1" applyFill="1" applyProtection="1">
      <alignment horizontal="right" vertical="center"/>
    </xf>
    <xf xxid="241" numFmtId="176" fontId="40" fillId="2" borderId="48" xfId="0" applyAlignment="1" applyBorder="1" applyFont="1" applyNumberFormat="1" applyFill="1" applyProtection="1">
      <alignment horizontal="right" vertical="center"/>
    </xf>
    <xf xxid="242" numFmtId="180" fontId="6" fillId="2" borderId="49" xfId="0" applyAlignment="1" applyBorder="1" applyFont="1" applyNumberFormat="1" applyFill="1" applyProtection="1">
      <alignment horizontal="right" vertical="center"/>
    </xf>
    <xf xxid="243" numFmtId="180" fontId="40" fillId="2" borderId="49" xfId="0" applyAlignment="1" applyBorder="1" applyFont="1" applyNumberFormat="1" applyFill="1" applyProtection="1">
      <alignment horizontal="right" vertical="center"/>
    </xf>
    <xf xxid="244" numFmtId="0" fontId="44" fillId="2" borderId="13" xfId="0" applyAlignment="1" applyBorder="1" applyFont="1" applyNumberFormat="1" applyFill="1" applyProtection="1">
      <alignment vertical="center"/>
    </xf>
    <xf xxid="245" numFmtId="176" fontId="6" fillId="2" borderId="42" xfId="0" applyAlignment="1" applyBorder="1" applyFont="1" applyNumberFormat="1" applyFill="1" applyProtection="1">
      <alignment horizontal="right" vertical="center"/>
    </xf>
    <xf xxid="246" numFmtId="176" fontId="40" fillId="2" borderId="42" xfId="0" applyAlignment="1" applyBorder="1" applyFont="1" applyNumberFormat="1" applyFill="1" applyProtection="1">
      <alignment horizontal="right" vertical="center"/>
    </xf>
    <xf xxid="247" numFmtId="180" fontId="6" fillId="2" borderId="17" xfId="0" applyAlignment="1" applyBorder="1" applyFont="1" applyNumberFormat="1" applyFill="1" applyProtection="1">
      <alignment horizontal="right" vertical="center"/>
    </xf>
    <xf xxid="248" numFmtId="180" fontId="40" fillId="2" borderId="17" xfId="0" applyAlignment="1" applyBorder="1" applyFont="1" applyNumberFormat="1" applyFill="1" applyProtection="1">
      <alignment horizontal="right" vertical="center"/>
    </xf>
    <xf xxid="249" numFmtId="0" fontId="40" fillId="2" borderId="13" xfId="0" applyAlignment="1" applyBorder="1" applyFont="1" applyNumberFormat="1" applyFill="1" applyProtection="1">
      <alignment vertical="center" shrinkToFit="1"/>
    </xf>
    <xf xxid="250" numFmtId="0" fontId="42" fillId="2" borderId="13" xfId="0" applyAlignment="1" applyBorder="1" applyFont="1" applyNumberFormat="1" applyFill="1" applyProtection="1">
      <alignment vertical="center" shrinkToFit="1"/>
    </xf>
    <xf xxid="251" numFmtId="180" fontId="6" fillId="2" borderId="12" xfId="0" applyAlignment="1" applyBorder="1" applyFont="1" applyNumberFormat="1" applyFill="1" applyProtection="1">
      <alignment horizontal="right" vertical="center"/>
    </xf>
    <xf xxid="252" numFmtId="180" fontId="40" fillId="2" borderId="12" xfId="0" applyAlignment="1" applyBorder="1" applyFont="1" applyNumberFormat="1" applyFill="1" applyProtection="1">
      <alignment horizontal="right" vertical="center"/>
    </xf>
    <xf xxid="253" numFmtId="180" fontId="6" fillId="2" borderId="20" xfId="0" applyAlignment="1" applyBorder="1" applyFont="1" applyNumberFormat="1" applyFill="1" applyProtection="1">
      <alignment horizontal="right" vertical="center"/>
    </xf>
    <xf xxid="254" numFmtId="180" fontId="40" fillId="2" borderId="20" xfId="0" applyAlignment="1" applyBorder="1" applyFont="1" applyNumberFormat="1" applyFill="1" applyProtection="1">
      <alignment horizontal="right" vertical="center"/>
    </xf>
    <xf xxid="255" numFmtId="180" fontId="6" fillId="2" borderId="14" xfId="0" applyAlignment="1" applyBorder="1" applyFont="1" applyNumberFormat="1" applyFill="1" applyProtection="1">
      <alignment horizontal="right" vertical="center"/>
    </xf>
    <xf xxid="256" numFmtId="180" fontId="40" fillId="2" borderId="14" xfId="0" applyAlignment="1" applyBorder="1" applyFont="1" applyNumberFormat="1" applyFill="1" applyProtection="1">
      <alignment horizontal="right" vertical="center"/>
    </xf>
    <xf xxid="257" numFmtId="180" fontId="6" fillId="2" borderId="21" xfId="0" applyAlignment="1" applyBorder="1" applyFont="1" applyNumberFormat="1" applyFill="1" applyProtection="1">
      <alignment horizontal="right" vertical="center"/>
    </xf>
    <xf xxid="258" numFmtId="180" fontId="40" fillId="2" borderId="21" xfId="0" applyAlignment="1" applyBorder="1" applyFont="1" applyNumberFormat="1" applyFill="1" applyProtection="1">
      <alignment horizontal="right" vertical="center"/>
    </xf>
    <xf xxid="259" numFmtId="180" fontId="6" fillId="2" borderId="19" xfId="0" applyAlignment="1" applyBorder="1" applyFont="1" applyNumberFormat="1" applyFill="1" applyProtection="1">
      <alignment horizontal="right" vertical="center"/>
    </xf>
    <xf xxid="260" numFmtId="180" fontId="40" fillId="2" borderId="19" xfId="0" applyAlignment="1" applyBorder="1" applyFont="1" applyNumberFormat="1" applyFill="1" applyProtection="1">
      <alignment horizontal="right" vertical="center"/>
    </xf>
    <xf xxid="261" numFmtId="180" fontId="6" fillId="2" borderId="42" xfId="0" applyAlignment="1" applyBorder="1" applyFont="1" applyNumberFormat="1" applyFill="1" applyProtection="1">
      <alignment horizontal="right" vertical="center"/>
    </xf>
    <xf xxid="262" numFmtId="180" fontId="40" fillId="2" borderId="42" xfId="0" applyAlignment="1" applyBorder="1" applyFont="1" applyNumberFormat="1" applyFill="1" applyProtection="1">
      <alignment horizontal="right" vertical="center"/>
    </xf>
    <xf xxid="263" numFmtId="0" fontId="45" fillId="2" borderId="16" xfId="0" applyAlignment="1" applyBorder="1" applyFont="1" applyNumberFormat="1" applyFill="1" applyProtection="1">
      <alignment horizontal="right" vertical="center"/>
    </xf>
    <xf xxid="264" numFmtId="180" fontId="6" fillId="2" borderId="40" xfId="0" applyAlignment="1" applyBorder="1" applyFont="1" applyNumberFormat="1" applyFill="1" applyProtection="1">
      <alignment horizontal="right" vertical="center"/>
    </xf>
    <xf xxid="265" numFmtId="180" fontId="40" fillId="2" borderId="40" xfId="0" applyAlignment="1" applyBorder="1" applyFont="1" applyNumberFormat="1" applyFill="1" applyProtection="1">
      <alignment horizontal="right" vertical="center"/>
    </xf>
    <xf xxid="266" numFmtId="180" fontId="6" fillId="2" borderId="35" xfId="0" applyAlignment="1" applyBorder="1" applyFont="1" applyNumberFormat="1" applyFill="1" applyProtection="1">
      <alignment horizontal="right" vertical="center"/>
    </xf>
    <xf xxid="267" numFmtId="180" fontId="40" fillId="2" borderId="35" xfId="0" applyAlignment="1" applyBorder="1" applyFont="1" applyNumberFormat="1" applyFill="1" applyProtection="1">
      <alignment horizontal="right" vertical="center"/>
    </xf>
    <xf xxid="268" numFmtId="180" fontId="6" fillId="2" borderId="28" xfId="0" applyAlignment="1" applyBorder="1" applyFont="1" applyNumberFormat="1" applyFill="1" applyProtection="1">
      <alignment horizontal="right" vertical="center"/>
    </xf>
    <xf xxid="269" numFmtId="180" fontId="40" fillId="2" borderId="28" xfId="0" applyAlignment="1" applyBorder="1" applyFont="1" applyNumberFormat="1" applyFill="1" applyProtection="1">
      <alignment horizontal="right" vertical="center"/>
    </xf>
    <xf xxid="270" numFmtId="180" fontId="6" fillId="2" borderId="27" xfId="0" applyAlignment="1" applyBorder="1" applyFont="1" applyNumberFormat="1" applyFill="1" applyProtection="1">
      <alignment horizontal="right" vertical="center"/>
    </xf>
    <xf xxid="271" numFmtId="180" fontId="40" fillId="2" borderId="27" xfId="0" applyAlignment="1" applyBorder="1" applyFont="1" applyNumberFormat="1" applyFill="1" applyProtection="1">
      <alignment horizontal="right" vertical="center"/>
    </xf>
    <xf xxid="272" numFmtId="180" fontId="6" fillId="2" borderId="48" xfId="0" applyAlignment="1" applyBorder="1" applyFont="1" applyNumberFormat="1" applyFill="1" applyProtection="1">
      <alignment horizontal="right" vertical="center"/>
    </xf>
    <xf xxid="273" numFmtId="180" fontId="40" fillId="2" borderId="48" xfId="0" applyAlignment="1" applyBorder="1" applyFont="1" applyNumberFormat="1" applyFill="1" applyProtection="1">
      <alignment horizontal="right" vertical="center"/>
    </xf>
    <xf xxid="274" numFmtId="180" fontId="41" fillId="2" borderId="12" xfId="0" applyAlignment="1" applyBorder="1" applyFont="1" applyNumberFormat="1" applyFill="1" applyProtection="1">
      <alignment horizontal="right" vertical="center"/>
    </xf>
    <xf xxid="275" numFmtId="176" fontId="6" fillId="2" borderId="51" xfId="0" applyAlignment="1" applyBorder="1" applyFont="1" applyNumberFormat="1" applyFill="1" applyProtection="1">
      <alignment horizontal="right" vertical="center"/>
    </xf>
    <xf xxid="276" numFmtId="176" fontId="40" fillId="2" borderId="51" xfId="0" applyAlignment="1" applyBorder="1" applyFont="1" applyNumberFormat="1" applyFill="1" applyProtection="1">
      <alignment horizontal="right" vertical="center"/>
    </xf>
    <xf xxid="277" numFmtId="176" fontId="41" fillId="2" borderId="51" xfId="0" applyAlignment="1" applyBorder="1" applyFont="1" applyNumberFormat="1" applyFill="1" applyProtection="1">
      <alignment horizontal="right" vertical="center"/>
    </xf>
    <xf xxid="278" numFmtId="176" fontId="6" fillId="2" borderId="29" xfId="0" applyAlignment="1" applyBorder="1" applyFont="1" applyNumberFormat="1" applyFill="1" applyProtection="1">
      <alignment horizontal="right" vertical="center"/>
    </xf>
    <xf xxid="279" numFmtId="176" fontId="40" fillId="2" borderId="29" xfId="0" applyAlignment="1" applyBorder="1" applyFont="1" applyNumberFormat="1" applyFill="1" applyProtection="1">
      <alignment horizontal="right" vertical="center"/>
    </xf>
    <xf xxid="280" numFmtId="0" fontId="46" fillId="2" borderId="17" xfId="0" applyAlignment="1" applyBorder="1" applyFont="1" applyNumberFormat="1" applyFill="1" applyProtection="1">
      <alignment horizontal="left" vertical="center"/>
    </xf>
    <xf xxid="281" numFmtId="0" fontId="38" fillId="2" borderId="17" xfId="0" applyAlignment="1" applyBorder="1" applyFont="1" applyNumberFormat="1" applyFill="1" applyProtection="1">
      <alignment horizontal="left" vertical="center"/>
    </xf>
    <xf xxid="282" numFmtId="0" fontId="39" fillId="2" borderId="17" xfId="0" applyAlignment="1" applyBorder="1" applyFont="1" applyNumberFormat="1" applyFill="1" applyProtection="1">
      <alignment horizontal="left" vertical="center"/>
    </xf>
    <xf xxid="283" numFmtId="0" fontId="47" fillId="2" borderId="24" xfId="0" applyAlignment="1" applyBorder="1" applyFont="1" applyNumberFormat="1" applyFill="1" applyProtection="1">
      <alignment horizontal="left" vertical="center" shrinkToFit="1"/>
    </xf>
    <xf xxid="284" numFmtId="0" fontId="42" fillId="2" borderId="24" xfId="0" applyAlignment="1" applyBorder="1" applyFont="1" applyNumberFormat="1" applyFill="1" applyProtection="1">
      <alignment horizontal="left" vertical="center" shrinkToFit="1"/>
    </xf>
    <xf xxid="285" numFmtId="0" fontId="43" fillId="2" borderId="24" xfId="0" applyAlignment="1" applyBorder="1" applyFont="1" applyNumberFormat="1" applyFill="1" applyProtection="1">
      <alignment horizontal="left" vertical="center" shrinkToFit="1"/>
    </xf>
    <xf xxid="286" numFmtId="0" fontId="44" fillId="2" borderId="17" xfId="0" applyAlignment="1" applyBorder="1" applyFont="1" applyNumberFormat="1" applyFill="1" applyProtection="1">
      <alignment horizontal="left" vertical="center"/>
    </xf>
    <xf xxid="287" numFmtId="0" fontId="47" fillId="2" borderId="15" xfId="0" applyAlignment="1" applyBorder="1" applyFont="1" applyNumberFormat="1" applyFill="1" applyProtection="1">
      <alignment horizontal="left" vertical="center" shrinkToFit="1"/>
    </xf>
    <xf xxid="288" numFmtId="0" fontId="42" fillId="2" borderId="15" xfId="0" applyAlignment="1" applyBorder="1" applyFont="1" applyNumberFormat="1" applyFill="1" applyProtection="1">
      <alignment horizontal="left" vertical="center" shrinkToFit="1"/>
    </xf>
    <xf xxid="289" numFmtId="0" fontId="37" fillId="2" borderId="17" xfId="0" applyAlignment="1" applyBorder="1" applyFont="1" applyNumberFormat="1" applyFill="1" applyProtection="1">
      <alignment horizontal="left" vertical="center"/>
    </xf>
    <xf xxid="290" numFmtId="0" fontId="40" fillId="2" borderId="24" xfId="0" applyAlignment="1" applyBorder="1" applyFont="1" applyNumberFormat="1" applyFill="1" applyProtection="1">
      <alignment horizontal="left" vertical="center" shrinkToFit="1"/>
    </xf>
    <xf xxid="291" numFmtId="0" fontId="40" fillId="2" borderId="15" xfId="0" applyAlignment="1" applyBorder="1" applyFont="1" applyNumberFormat="1" applyFill="1" applyProtection="1">
      <alignment horizontal="left"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3" Type="http://schemas.openxmlformats.org/officeDocument/2006/relationships/styles" Target="styles.xml" /><Relationship Id="rId24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75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">
        <v>19</v>
      </c>
      <c r="E4" s="108"/>
      <c r="F4" s="58" t="s">
        <v>10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73596700</v>
      </c>
      <c r="C9" s="146">
        <v>947568</v>
      </c>
      <c r="D9" s="146">
        <v>5737110</v>
      </c>
      <c r="E9" s="146">
        <v>3326502</v>
      </c>
      <c r="F9" s="173">
        <v>7500632</v>
      </c>
      <c r="G9" s="176">
        <v>0</v>
      </c>
      <c r="H9" s="146">
        <v>9922441</v>
      </c>
      <c r="I9" s="146">
        <v>1319083</v>
      </c>
      <c r="J9" s="149">
        <v>43032032</v>
      </c>
      <c r="K9" s="152">
        <v>1811333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199</v>
      </c>
      <c r="B11" s="158">
        <v>6769254</v>
      </c>
      <c r="C11" s="158">
        <v>102024</v>
      </c>
      <c r="D11" s="158">
        <v>542682</v>
      </c>
      <c r="E11" s="158">
        <v>431833</v>
      </c>
      <c r="F11" s="178">
        <v>1726903</v>
      </c>
      <c r="G11" s="180">
        <v>0</v>
      </c>
      <c r="H11" s="158">
        <v>242203</v>
      </c>
      <c r="I11" s="158">
        <v>55615</v>
      </c>
      <c r="J11" s="160">
        <v>3468837</v>
      </c>
      <c r="K11" s="162">
        <v>199158</v>
      </c>
    </row>
    <row r="12" spans="1:11" ht="11.1" customHeight="1">
      <c r="A12" s="154" t="s">
        <v>200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201</v>
      </c>
      <c r="B13" s="158">
        <v>3568746</v>
      </c>
      <c r="C13" s="158">
        <v>26931</v>
      </c>
      <c r="D13" s="158">
        <v>197899</v>
      </c>
      <c r="E13" s="158">
        <v>2482</v>
      </c>
      <c r="F13" s="183">
        <v>264021</v>
      </c>
      <c r="G13" s="185">
        <v>0</v>
      </c>
      <c r="H13" s="158">
        <v>565389</v>
      </c>
      <c r="I13" s="158">
        <v>15290</v>
      </c>
      <c r="J13" s="160">
        <v>2468719</v>
      </c>
      <c r="K13" s="162">
        <v>28015</v>
      </c>
    </row>
    <row r="14" spans="1:11" ht="11.1" customHeight="1">
      <c r="A14" s="187" t="s">
        <v>202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203</v>
      </c>
      <c r="B15" s="158">
        <v>5038404</v>
      </c>
      <c r="C15" s="158">
        <v>69001</v>
      </c>
      <c r="D15" s="158">
        <v>441397</v>
      </c>
      <c r="E15" s="158">
        <v>112492</v>
      </c>
      <c r="F15" s="183">
        <v>449576</v>
      </c>
      <c r="G15" s="185">
        <v>0</v>
      </c>
      <c r="H15" s="158">
        <v>871263</v>
      </c>
      <c r="I15" s="158">
        <v>27046</v>
      </c>
      <c r="J15" s="160">
        <v>3043783</v>
      </c>
      <c r="K15" s="162">
        <v>23847</v>
      </c>
    </row>
    <row r="16" spans="1:11" ht="11.1" customHeight="1">
      <c r="A16" s="154" t="s">
        <v>204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205</v>
      </c>
      <c r="B17" s="164">
        <v>4640367</v>
      </c>
      <c r="C17" s="164">
        <v>55930</v>
      </c>
      <c r="D17" s="164">
        <v>356502</v>
      </c>
      <c r="E17" s="164">
        <v>175771</v>
      </c>
      <c r="F17" s="183">
        <v>396260</v>
      </c>
      <c r="G17" s="185">
        <v>0</v>
      </c>
      <c r="H17" s="164">
        <v>914161</v>
      </c>
      <c r="I17" s="164">
        <v>42496</v>
      </c>
      <c r="J17" s="166">
        <v>2655395</v>
      </c>
      <c r="K17" s="168">
        <v>43850</v>
      </c>
    </row>
    <row r="18" spans="1:11" ht="11.1" customHeight="1" thickBot="1">
      <c r="A18" s="170" t="s">
        <v>206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3" t="s">
        <v>11</v>
      </c>
      <c r="B24" s="146">
        <v>73596700</v>
      </c>
      <c r="C24" s="146">
        <v>2731213</v>
      </c>
      <c r="D24" s="146">
        <v>1292065</v>
      </c>
      <c r="E24" s="146">
        <v>58924053</v>
      </c>
      <c r="F24" s="146">
        <v>882447</v>
      </c>
      <c r="G24" s="146">
        <v>4538557</v>
      </c>
      <c r="H24" s="146">
        <v>5228365</v>
      </c>
      <c r="I24" s="146">
        <v>2531197</v>
      </c>
      <c r="J24" s="149">
        <v>588683</v>
      </c>
      <c r="K24" s="152">
        <v>2016873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199</v>
      </c>
      <c r="B26" s="158">
        <v>6769254</v>
      </c>
      <c r="C26" s="158">
        <v>240894</v>
      </c>
      <c r="D26" s="158">
        <v>80077</v>
      </c>
      <c r="E26" s="158">
        <v>5199380</v>
      </c>
      <c r="F26" s="158">
        <v>3000</v>
      </c>
      <c r="G26" s="158">
        <v>741819</v>
      </c>
      <c r="H26" s="158">
        <v>504084</v>
      </c>
      <c r="I26" s="158">
        <v>109000</v>
      </c>
      <c r="J26" s="160">
        <v>108455</v>
      </c>
      <c r="K26" s="162">
        <v>188383</v>
      </c>
    </row>
    <row r="27" spans="1:11" ht="11.1" customHeight="1">
      <c r="A27" s="154" t="s">
        <v>200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201</v>
      </c>
      <c r="B28" s="158">
        <v>3568746</v>
      </c>
      <c r="C28" s="158">
        <v>164013</v>
      </c>
      <c r="D28" s="158">
        <v>367117</v>
      </c>
      <c r="E28" s="158">
        <v>2643615</v>
      </c>
      <c r="F28" s="158">
        <v>67300</v>
      </c>
      <c r="G28" s="158">
        <v>92880</v>
      </c>
      <c r="H28" s="158">
        <v>233821</v>
      </c>
      <c r="I28" s="158">
        <v>86200</v>
      </c>
      <c r="J28" s="160">
        <v>21749</v>
      </c>
      <c r="K28" s="162">
        <v>110832</v>
      </c>
    </row>
    <row r="29" spans="1:11" ht="11.1" customHeight="1">
      <c r="A29" s="154" t="s">
        <v>202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203</v>
      </c>
      <c r="B30" s="158">
        <v>5038404</v>
      </c>
      <c r="C30" s="158">
        <v>265977</v>
      </c>
      <c r="D30" s="158">
        <v>217096</v>
      </c>
      <c r="E30" s="158">
        <v>4108178</v>
      </c>
      <c r="F30" s="158">
        <v>60240</v>
      </c>
      <c r="G30" s="158">
        <v>109842</v>
      </c>
      <c r="H30" s="158">
        <v>277072</v>
      </c>
      <c r="I30" s="158">
        <v>130694</v>
      </c>
      <c r="J30" s="160">
        <v>58767</v>
      </c>
      <c r="K30" s="162">
        <v>98247</v>
      </c>
    </row>
    <row r="31" spans="1:11" ht="11.1" customHeight="1">
      <c r="A31" s="154" t="s">
        <v>204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205</v>
      </c>
      <c r="B32" s="164">
        <v>4640367</v>
      </c>
      <c r="C32" s="164">
        <v>302140</v>
      </c>
      <c r="D32" s="164">
        <v>75000</v>
      </c>
      <c r="E32" s="164">
        <v>3725471</v>
      </c>
      <c r="F32" s="164">
        <v>55800</v>
      </c>
      <c r="G32" s="164">
        <v>201646</v>
      </c>
      <c r="H32" s="164">
        <v>280310</v>
      </c>
      <c r="I32" s="164">
        <v>122846</v>
      </c>
      <c r="J32" s="166">
        <v>34470</v>
      </c>
      <c r="K32" s="168">
        <v>106936</v>
      </c>
    </row>
    <row r="33" spans="1:11" ht="11.1" customHeight="1" thickBot="1">
      <c r="A33" s="170" t="s">
        <v>206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71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</sheetData>
  <mergeCells count="125">
    <mergeCell ref="A22:A23"/>
    <mergeCell ref="F4:G4"/>
    <mergeCell ref="E22:E23"/>
    <mergeCell ref="D4:E4"/>
    <mergeCell ref="C22:C23"/>
    <mergeCell ref="F9:G10"/>
    <mergeCell ref="F11:G12"/>
    <mergeCell ref="B22:B23"/>
    <mergeCell ref="B7:B8"/>
    <mergeCell ref="C20:C21"/>
    <mergeCell ref="B20:B21"/>
    <mergeCell ref="C7:C8"/>
    <mergeCell ref="B9:B10"/>
    <mergeCell ref="C9:C10"/>
    <mergeCell ref="B11:B12"/>
    <mergeCell ref="C11:C12"/>
    <mergeCell ref="B13:B14"/>
    <mergeCell ref="C13:C14"/>
    <mergeCell ref="B15:B16"/>
    <mergeCell ref="H11:H12"/>
    <mergeCell ref="I11:I12"/>
    <mergeCell ref="J11:J12"/>
    <mergeCell ref="K11:K12"/>
    <mergeCell ref="I13:I14"/>
    <mergeCell ref="J13:J14"/>
    <mergeCell ref="K13:K14"/>
    <mergeCell ref="H13:H14"/>
    <mergeCell ref="D7:D8"/>
    <mergeCell ref="E7:E8"/>
    <mergeCell ref="D22:D23"/>
    <mergeCell ref="D9:D10"/>
    <mergeCell ref="E9:E10"/>
    <mergeCell ref="D11:D12"/>
    <mergeCell ref="E11:E12"/>
    <mergeCell ref="D13:D14"/>
    <mergeCell ref="E13:E14"/>
    <mergeCell ref="A1:K1"/>
    <mergeCell ref="A2:K2"/>
    <mergeCell ref="A3:K3"/>
    <mergeCell ref="C5:C6"/>
    <mergeCell ref="E5:E6"/>
    <mergeCell ref="D5:D6"/>
    <mergeCell ref="H7:H8"/>
    <mergeCell ref="J7:J8"/>
    <mergeCell ref="K7:K8"/>
    <mergeCell ref="I7:I8"/>
    <mergeCell ref="H9:H10"/>
    <mergeCell ref="I9:I10"/>
    <mergeCell ref="J9:J10"/>
    <mergeCell ref="K9:K10"/>
    <mergeCell ref="F13:G14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C24:C25"/>
    <mergeCell ref="D24:D25"/>
    <mergeCell ref="E24:E25"/>
    <mergeCell ref="F24:F25"/>
    <mergeCell ref="G24:G25"/>
    <mergeCell ref="B24:B25"/>
    <mergeCell ref="F15:G16"/>
    <mergeCell ref="G22:G23"/>
    <mergeCell ref="F17:G18"/>
    <mergeCell ref="F22:F23"/>
    <mergeCell ref="J15:J16"/>
    <mergeCell ref="C15:C16"/>
    <mergeCell ref="D15:D16"/>
    <mergeCell ref="E15:E16"/>
    <mergeCell ref="H15:H16"/>
    <mergeCell ref="I15:I16"/>
    <mergeCell ref="K26:K27"/>
    <mergeCell ref="J19:K19"/>
    <mergeCell ref="H24:H25"/>
    <mergeCell ref="I24:I25"/>
    <mergeCell ref="J24:J25"/>
    <mergeCell ref="H20:K21"/>
    <mergeCell ref="K24:K25"/>
    <mergeCell ref="K28:K29"/>
    <mergeCell ref="H28:H29"/>
    <mergeCell ref="I28:I29"/>
    <mergeCell ref="H26:H27"/>
    <mergeCell ref="I26:I27"/>
    <mergeCell ref="B26:B27"/>
    <mergeCell ref="C26:C27"/>
    <mergeCell ref="D26:D27"/>
    <mergeCell ref="E26:E27"/>
    <mergeCell ref="F26:F27"/>
    <mergeCell ref="E28:E29"/>
    <mergeCell ref="H30:H31"/>
    <mergeCell ref="I30:I31"/>
    <mergeCell ref="F28:F29"/>
    <mergeCell ref="G28:G29"/>
    <mergeCell ref="J26:J27"/>
    <mergeCell ref="J30:J31"/>
    <mergeCell ref="G26:G27"/>
    <mergeCell ref="J28:J29"/>
    <mergeCell ref="K30:K31"/>
    <mergeCell ref="B30:B31"/>
    <mergeCell ref="C30:C31"/>
    <mergeCell ref="D30:D31"/>
    <mergeCell ref="E30:E31"/>
    <mergeCell ref="F30:F31"/>
    <mergeCell ref="G30:G31"/>
    <mergeCell ref="J32:J33"/>
    <mergeCell ref="K32:K33"/>
    <mergeCell ref="H32:H33"/>
    <mergeCell ref="I32:I33"/>
    <mergeCell ref="F32:F33"/>
    <mergeCell ref="G32:G33"/>
    <mergeCell ref="F7:G8"/>
    <mergeCell ref="F5:G6"/>
    <mergeCell ref="H5:H6"/>
    <mergeCell ref="B32:B33"/>
    <mergeCell ref="C32:C33"/>
    <mergeCell ref="D32:D33"/>
    <mergeCell ref="E32:E33"/>
    <mergeCell ref="B28:B29"/>
    <mergeCell ref="C28:C29"/>
    <mergeCell ref="D28:D29"/>
  </mergeCells>
  <printOptions horizontalCentered="1"/>
  <pageMargins left="0.74803149606299213" right="0.59055118110236227" top="0.39370078740157483" bottom="0.19685039370078741" header="0" footer="0.39370078740157483"/>
  <pageSetup paperSize="9" firstPageNumber="116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6月底</v>
      </c>
      <c r="E4" s="108"/>
      <c r="F4" s="58" t="str">
        <f>'10-1'!F4:G4</f>
        <v> End of June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72</v>
      </c>
      <c r="B9" s="145">
        <v>4086647</v>
      </c>
      <c r="C9" s="145">
        <v>33500</v>
      </c>
      <c r="D9" s="145">
        <v>232141</v>
      </c>
      <c r="E9" s="145">
        <v>152544</v>
      </c>
      <c r="F9" s="172">
        <v>353644</v>
      </c>
      <c r="G9" s="175">
        <v>0</v>
      </c>
      <c r="H9" s="145">
        <v>843568</v>
      </c>
      <c r="I9" s="145">
        <v>39497</v>
      </c>
      <c r="J9" s="148">
        <v>2374985</v>
      </c>
      <c r="K9" s="151">
        <v>56767</v>
      </c>
    </row>
    <row r="10" spans="1:11" ht="11.1" customHeight="1">
      <c r="A10" s="154" t="s">
        <v>80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207</v>
      </c>
      <c r="B11" s="158">
        <v>3284988</v>
      </c>
      <c r="C11" s="158">
        <v>33734</v>
      </c>
      <c r="D11" s="158">
        <v>232873</v>
      </c>
      <c r="E11" s="158">
        <v>119877</v>
      </c>
      <c r="F11" s="178">
        <v>330424</v>
      </c>
      <c r="G11" s="180">
        <v>0</v>
      </c>
      <c r="H11" s="158">
        <v>525674</v>
      </c>
      <c r="I11" s="158">
        <v>22646</v>
      </c>
      <c r="J11" s="160">
        <v>1981631</v>
      </c>
      <c r="K11" s="162">
        <v>38129</v>
      </c>
    </row>
    <row r="12" spans="1:11" ht="11.1" customHeight="1">
      <c r="A12" s="154" t="s">
        <v>208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209</v>
      </c>
      <c r="B13" s="158">
        <v>1582278</v>
      </c>
      <c r="C13" s="158">
        <v>21573</v>
      </c>
      <c r="D13" s="158">
        <v>84293</v>
      </c>
      <c r="E13" s="158">
        <v>5419</v>
      </c>
      <c r="F13" s="183">
        <v>238127</v>
      </c>
      <c r="G13" s="185">
        <v>0</v>
      </c>
      <c r="H13" s="158">
        <v>200916</v>
      </c>
      <c r="I13" s="158">
        <v>12231</v>
      </c>
      <c r="J13" s="160">
        <v>887023</v>
      </c>
      <c r="K13" s="162">
        <v>132696</v>
      </c>
    </row>
    <row r="14" spans="1:11" ht="11.1" customHeight="1">
      <c r="A14" s="187" t="s">
        <v>210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211</v>
      </c>
      <c r="B15" s="158">
        <v>4252850</v>
      </c>
      <c r="C15" s="158">
        <v>48392</v>
      </c>
      <c r="D15" s="158">
        <v>382463</v>
      </c>
      <c r="E15" s="158">
        <v>223429</v>
      </c>
      <c r="F15" s="183">
        <v>189287</v>
      </c>
      <c r="G15" s="185">
        <v>0</v>
      </c>
      <c r="H15" s="158">
        <v>786252</v>
      </c>
      <c r="I15" s="158">
        <v>146784</v>
      </c>
      <c r="J15" s="160">
        <v>2364774</v>
      </c>
      <c r="K15" s="162">
        <v>111470</v>
      </c>
    </row>
    <row r="16" spans="1:11" ht="11.1" customHeight="1">
      <c r="A16" s="154" t="s">
        <v>212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213</v>
      </c>
      <c r="B17" s="164">
        <v>4745569</v>
      </c>
      <c r="C17" s="164">
        <v>70726</v>
      </c>
      <c r="D17" s="164">
        <v>421149</v>
      </c>
      <c r="E17" s="164">
        <v>296339</v>
      </c>
      <c r="F17" s="183">
        <v>330764</v>
      </c>
      <c r="G17" s="185">
        <v>0</v>
      </c>
      <c r="H17" s="164">
        <v>735129</v>
      </c>
      <c r="I17" s="164">
        <v>130625</v>
      </c>
      <c r="J17" s="166">
        <v>2686329</v>
      </c>
      <c r="K17" s="168">
        <v>74510</v>
      </c>
    </row>
    <row r="18" spans="1:11" ht="11.1" customHeight="1" thickBot="1">
      <c r="A18" s="170" t="s">
        <v>214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72</v>
      </c>
      <c r="B24" s="145">
        <v>4086647</v>
      </c>
      <c r="C24" s="145">
        <v>218064</v>
      </c>
      <c r="D24" s="145">
        <v>50137</v>
      </c>
      <c r="E24" s="145">
        <v>3263320</v>
      </c>
      <c r="F24" s="145">
        <v>47700</v>
      </c>
      <c r="G24" s="145">
        <v>272077</v>
      </c>
      <c r="H24" s="145">
        <v>235348</v>
      </c>
      <c r="I24" s="145">
        <v>106305</v>
      </c>
      <c r="J24" s="148">
        <v>37763</v>
      </c>
      <c r="K24" s="151">
        <v>99965</v>
      </c>
    </row>
    <row r="25" spans="1:11" ht="11.1" customHeight="1">
      <c r="A25" s="154" t="s">
        <v>80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207</v>
      </c>
      <c r="B26" s="158">
        <v>3284988</v>
      </c>
      <c r="C26" s="158">
        <v>165295</v>
      </c>
      <c r="D26" s="158">
        <v>187625</v>
      </c>
      <c r="E26" s="158">
        <v>2586589</v>
      </c>
      <c r="F26" s="158">
        <v>41795</v>
      </c>
      <c r="G26" s="158">
        <v>101650</v>
      </c>
      <c r="H26" s="158">
        <v>202034</v>
      </c>
      <c r="I26" s="158">
        <v>117660</v>
      </c>
      <c r="J26" s="160">
        <v>0</v>
      </c>
      <c r="K26" s="162">
        <v>77794</v>
      </c>
    </row>
    <row r="27" spans="1:11" ht="11.1" customHeight="1">
      <c r="A27" s="154" t="s">
        <v>208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209</v>
      </c>
      <c r="B28" s="158">
        <v>1582278</v>
      </c>
      <c r="C28" s="158">
        <v>17973</v>
      </c>
      <c r="D28" s="158">
        <v>1222</v>
      </c>
      <c r="E28" s="158">
        <v>1260020</v>
      </c>
      <c r="F28" s="158">
        <v>47320</v>
      </c>
      <c r="G28" s="158">
        <v>67175</v>
      </c>
      <c r="H28" s="158">
        <v>188568</v>
      </c>
      <c r="I28" s="158">
        <v>48616</v>
      </c>
      <c r="J28" s="160">
        <v>27706</v>
      </c>
      <c r="K28" s="162">
        <v>106834</v>
      </c>
    </row>
    <row r="29" spans="1:11" ht="11.1" customHeight="1">
      <c r="A29" s="154" t="s">
        <v>210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211</v>
      </c>
      <c r="B30" s="158">
        <v>4252850</v>
      </c>
      <c r="C30" s="158">
        <v>113705</v>
      </c>
      <c r="D30" s="158">
        <v>18052</v>
      </c>
      <c r="E30" s="158">
        <v>3497316</v>
      </c>
      <c r="F30" s="158">
        <v>107247</v>
      </c>
      <c r="G30" s="158">
        <v>224325</v>
      </c>
      <c r="H30" s="158">
        <v>292205</v>
      </c>
      <c r="I30" s="158">
        <v>157598</v>
      </c>
      <c r="J30" s="160">
        <v>15906</v>
      </c>
      <c r="K30" s="162">
        <v>117675</v>
      </c>
    </row>
    <row r="31" spans="1:11" ht="11.1" customHeight="1">
      <c r="A31" s="154" t="s">
        <v>212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213</v>
      </c>
      <c r="B32" s="164">
        <v>4745569</v>
      </c>
      <c r="C32" s="164">
        <v>57812</v>
      </c>
      <c r="D32" s="164">
        <v>17709</v>
      </c>
      <c r="E32" s="164">
        <v>3968031</v>
      </c>
      <c r="F32" s="164">
        <v>18600</v>
      </c>
      <c r="G32" s="164">
        <v>388677</v>
      </c>
      <c r="H32" s="164">
        <v>294739</v>
      </c>
      <c r="I32" s="164">
        <v>128221</v>
      </c>
      <c r="J32" s="166">
        <v>38869</v>
      </c>
      <c r="K32" s="168">
        <v>133675</v>
      </c>
    </row>
    <row r="33" spans="1:11" ht="11.1" customHeight="1" thickBot="1">
      <c r="A33" s="170" t="s">
        <v>214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17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6月底</v>
      </c>
      <c r="E4" s="108"/>
      <c r="F4" s="58" t="str">
        <f>'10-1'!F4:G4</f>
        <v> End of June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</v>
      </c>
      <c r="B9" s="145">
        <v>218406</v>
      </c>
      <c r="C9" s="145">
        <v>365</v>
      </c>
      <c r="D9" s="145">
        <v>909</v>
      </c>
      <c r="E9" s="145">
        <v>211</v>
      </c>
      <c r="F9" s="172">
        <v>461</v>
      </c>
      <c r="G9" s="175">
        <v>0</v>
      </c>
      <c r="H9" s="145">
        <v>7600</v>
      </c>
      <c r="I9" s="145">
        <v>995</v>
      </c>
      <c r="J9" s="148">
        <v>210275</v>
      </c>
      <c r="K9" s="151">
        <v>-2411</v>
      </c>
    </row>
    <row r="10" spans="1:11" ht="11.1" customHeight="1">
      <c r="A10" s="154" t="s">
        <v>87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215</v>
      </c>
      <c r="B11" s="158">
        <v>361414</v>
      </c>
      <c r="C11" s="158">
        <v>4842</v>
      </c>
      <c r="D11" s="158">
        <v>26738</v>
      </c>
      <c r="E11" s="158">
        <v>3484</v>
      </c>
      <c r="F11" s="178">
        <v>32427</v>
      </c>
      <c r="G11" s="180">
        <v>0</v>
      </c>
      <c r="H11" s="158">
        <v>56691</v>
      </c>
      <c r="I11" s="158">
        <v>1653</v>
      </c>
      <c r="J11" s="160">
        <v>228677</v>
      </c>
      <c r="K11" s="162">
        <v>6902</v>
      </c>
    </row>
    <row r="12" spans="1:11" ht="11.1" customHeight="1">
      <c r="A12" s="154" t="s">
        <v>216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217</v>
      </c>
      <c r="B13" s="158">
        <v>4071243</v>
      </c>
      <c r="C13" s="158">
        <v>89002</v>
      </c>
      <c r="D13" s="158">
        <v>624877</v>
      </c>
      <c r="E13" s="158">
        <v>59949</v>
      </c>
      <c r="F13" s="183">
        <v>361836</v>
      </c>
      <c r="G13" s="185">
        <v>0</v>
      </c>
      <c r="H13" s="158">
        <v>567635</v>
      </c>
      <c r="I13" s="158">
        <v>41870</v>
      </c>
      <c r="J13" s="160">
        <v>2290922</v>
      </c>
      <c r="K13" s="162">
        <v>35151</v>
      </c>
    </row>
    <row r="14" spans="1:11" ht="11.1" customHeight="1">
      <c r="A14" s="187" t="s">
        <v>218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219</v>
      </c>
      <c r="B15" s="158">
        <v>508096</v>
      </c>
      <c r="C15" s="158">
        <v>29073</v>
      </c>
      <c r="D15" s="158">
        <v>167925</v>
      </c>
      <c r="E15" s="158">
        <v>19436</v>
      </c>
      <c r="F15" s="183">
        <v>176419</v>
      </c>
      <c r="G15" s="185">
        <v>0</v>
      </c>
      <c r="H15" s="193">
        <v>0</v>
      </c>
      <c r="I15" s="158">
        <v>9068</v>
      </c>
      <c r="J15" s="160">
        <v>65657</v>
      </c>
      <c r="K15" s="162">
        <v>40518</v>
      </c>
    </row>
    <row r="16" spans="1:11" ht="11.1" customHeight="1">
      <c r="A16" s="154" t="s">
        <v>220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221</v>
      </c>
      <c r="B17" s="164">
        <v>409924</v>
      </c>
      <c r="C17" s="164">
        <v>5190</v>
      </c>
      <c r="D17" s="164">
        <v>15143</v>
      </c>
      <c r="E17" s="164">
        <v>28656</v>
      </c>
      <c r="F17" s="183">
        <v>66429</v>
      </c>
      <c r="G17" s="185">
        <v>0</v>
      </c>
      <c r="H17" s="164">
        <v>24596</v>
      </c>
      <c r="I17" s="164">
        <v>3518</v>
      </c>
      <c r="J17" s="166">
        <v>233146</v>
      </c>
      <c r="K17" s="168">
        <v>33246</v>
      </c>
    </row>
    <row r="18" spans="1:11" ht="11.1" customHeight="1" thickBot="1">
      <c r="A18" s="170" t="s">
        <v>222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12</v>
      </c>
      <c r="B24" s="145">
        <v>218406</v>
      </c>
      <c r="C24" s="145">
        <v>82523</v>
      </c>
      <c r="D24" s="189">
        <v>0</v>
      </c>
      <c r="E24" s="189">
        <v>0</v>
      </c>
      <c r="F24" s="145">
        <v>6500</v>
      </c>
      <c r="G24" s="145">
        <v>83947</v>
      </c>
      <c r="H24" s="145">
        <v>45436</v>
      </c>
      <c r="I24" s="145">
        <v>37833</v>
      </c>
      <c r="J24" s="191">
        <v>0</v>
      </c>
      <c r="K24" s="151">
        <v>7743</v>
      </c>
    </row>
    <row r="25" spans="1:11" ht="11.1" customHeight="1">
      <c r="A25" s="154" t="s">
        <v>87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215</v>
      </c>
      <c r="B26" s="158">
        <v>361414</v>
      </c>
      <c r="C26" s="158">
        <v>14356</v>
      </c>
      <c r="D26" s="158">
        <v>13</v>
      </c>
      <c r="E26" s="158">
        <v>302911</v>
      </c>
      <c r="F26" s="158">
        <v>5077</v>
      </c>
      <c r="G26" s="158">
        <v>13394</v>
      </c>
      <c r="H26" s="158">
        <v>25663</v>
      </c>
      <c r="I26" s="158">
        <v>18799</v>
      </c>
      <c r="J26" s="160">
        <v>1436</v>
      </c>
      <c r="K26" s="162">
        <v>4678</v>
      </c>
    </row>
    <row r="27" spans="1:11" ht="11.1" customHeight="1">
      <c r="A27" s="154" t="s">
        <v>216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217</v>
      </c>
      <c r="B28" s="158">
        <v>4071243</v>
      </c>
      <c r="C28" s="158">
        <v>574722</v>
      </c>
      <c r="D28" s="158">
        <v>7</v>
      </c>
      <c r="E28" s="158">
        <v>2943676</v>
      </c>
      <c r="F28" s="158">
        <v>30200</v>
      </c>
      <c r="G28" s="158">
        <v>172526</v>
      </c>
      <c r="H28" s="158">
        <v>350112</v>
      </c>
      <c r="I28" s="158">
        <v>100000</v>
      </c>
      <c r="J28" s="160">
        <v>72804</v>
      </c>
      <c r="K28" s="162">
        <v>176736</v>
      </c>
    </row>
    <row r="29" spans="1:11" ht="11.1" customHeight="1">
      <c r="A29" s="154" t="s">
        <v>218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219</v>
      </c>
      <c r="B30" s="158">
        <v>508096</v>
      </c>
      <c r="C30" s="158">
        <v>4045</v>
      </c>
      <c r="D30" s="193">
        <v>0</v>
      </c>
      <c r="E30" s="158">
        <v>347160</v>
      </c>
      <c r="F30" s="193">
        <v>0</v>
      </c>
      <c r="G30" s="158">
        <v>58540</v>
      </c>
      <c r="H30" s="158">
        <v>98352</v>
      </c>
      <c r="I30" s="158">
        <v>50033</v>
      </c>
      <c r="J30" s="195">
        <v>0</v>
      </c>
      <c r="K30" s="162">
        <v>48176</v>
      </c>
    </row>
    <row r="31" spans="1:11" ht="11.1" customHeight="1">
      <c r="A31" s="154" t="s">
        <v>220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221</v>
      </c>
      <c r="B32" s="164">
        <v>409924</v>
      </c>
      <c r="C32" s="164">
        <v>13660</v>
      </c>
      <c r="D32" s="164">
        <v>12000</v>
      </c>
      <c r="E32" s="164">
        <v>291063</v>
      </c>
      <c r="F32" s="164">
        <v>13450</v>
      </c>
      <c r="G32" s="164">
        <v>37508</v>
      </c>
      <c r="H32" s="164">
        <v>42243</v>
      </c>
      <c r="I32" s="164">
        <v>30554</v>
      </c>
      <c r="J32" s="166">
        <v>572</v>
      </c>
      <c r="K32" s="168">
        <v>12685</v>
      </c>
    </row>
    <row r="33" spans="1:11" ht="11.1" customHeight="1" thickBot="1">
      <c r="A33" s="170" t="s">
        <v>222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18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89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6月底</v>
      </c>
      <c r="E4" s="108"/>
      <c r="F4" s="58" t="str">
        <f>'10-1'!F4:G4</f>
        <v> End of June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86</v>
      </c>
      <c r="B9" s="145">
        <v>2402095</v>
      </c>
      <c r="C9" s="145">
        <v>24660</v>
      </c>
      <c r="D9" s="145">
        <v>124311</v>
      </c>
      <c r="E9" s="145">
        <v>91945</v>
      </c>
      <c r="F9" s="172">
        <v>197657</v>
      </c>
      <c r="G9" s="175">
        <v>0</v>
      </c>
      <c r="H9" s="145">
        <v>270759</v>
      </c>
      <c r="I9" s="145">
        <v>10022</v>
      </c>
      <c r="J9" s="148">
        <v>1655309</v>
      </c>
      <c r="K9" s="151">
        <v>27433</v>
      </c>
    </row>
    <row r="10" spans="1:11" ht="11.1" customHeight="1">
      <c r="A10" s="154" t="s">
        <v>94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223</v>
      </c>
      <c r="B11" s="158">
        <v>794295</v>
      </c>
      <c r="C11" s="158">
        <v>12898</v>
      </c>
      <c r="D11" s="158">
        <v>151445</v>
      </c>
      <c r="E11" s="158">
        <v>90122</v>
      </c>
      <c r="F11" s="178">
        <v>107733</v>
      </c>
      <c r="G11" s="180">
        <v>0</v>
      </c>
      <c r="H11" s="158">
        <v>14400</v>
      </c>
      <c r="I11" s="158">
        <v>28939</v>
      </c>
      <c r="J11" s="160">
        <v>320674</v>
      </c>
      <c r="K11" s="162">
        <v>68082</v>
      </c>
    </row>
    <row r="12" spans="1:11" ht="11.1" customHeight="1">
      <c r="A12" s="154" t="s">
        <v>224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225</v>
      </c>
      <c r="B13" s="158">
        <v>987553</v>
      </c>
      <c r="C13" s="158">
        <v>13668</v>
      </c>
      <c r="D13" s="158">
        <v>47698</v>
      </c>
      <c r="E13" s="158">
        <v>38142</v>
      </c>
      <c r="F13" s="183">
        <v>96502</v>
      </c>
      <c r="G13" s="185">
        <v>0</v>
      </c>
      <c r="H13" s="158">
        <v>109430</v>
      </c>
      <c r="I13" s="158">
        <v>4702</v>
      </c>
      <c r="J13" s="160">
        <v>633149</v>
      </c>
      <c r="K13" s="162">
        <v>44263</v>
      </c>
    </row>
    <row r="14" spans="1:11" ht="11.1" customHeight="1">
      <c r="A14" s="187" t="s">
        <v>226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227</v>
      </c>
      <c r="B15" s="158">
        <v>356232</v>
      </c>
      <c r="C15" s="158">
        <v>2514</v>
      </c>
      <c r="D15" s="158">
        <v>29968</v>
      </c>
      <c r="E15" s="158">
        <v>39816</v>
      </c>
      <c r="F15" s="183">
        <v>35123</v>
      </c>
      <c r="G15" s="185">
        <v>0</v>
      </c>
      <c r="H15" s="158">
        <v>13898</v>
      </c>
      <c r="I15" s="158">
        <v>3365</v>
      </c>
      <c r="J15" s="160">
        <v>225404</v>
      </c>
      <c r="K15" s="162">
        <v>6144</v>
      </c>
    </row>
    <row r="16" spans="1:11" ht="11.1" customHeight="1">
      <c r="A16" s="154" t="s">
        <v>228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229</v>
      </c>
      <c r="B17" s="164">
        <v>747001</v>
      </c>
      <c r="C17" s="164">
        <v>7909</v>
      </c>
      <c r="D17" s="164">
        <v>97139</v>
      </c>
      <c r="E17" s="164">
        <v>90519</v>
      </c>
      <c r="F17" s="183">
        <v>108702</v>
      </c>
      <c r="G17" s="185">
        <v>0</v>
      </c>
      <c r="H17" s="164">
        <v>32553</v>
      </c>
      <c r="I17" s="164">
        <v>27542</v>
      </c>
      <c r="J17" s="166">
        <v>336850</v>
      </c>
      <c r="K17" s="168">
        <v>45785</v>
      </c>
    </row>
    <row r="18" spans="1:11" ht="11.1" customHeight="1" thickBot="1">
      <c r="A18" s="170" t="s">
        <v>230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86</v>
      </c>
      <c r="B24" s="145">
        <v>2402095</v>
      </c>
      <c r="C24" s="145">
        <v>54034</v>
      </c>
      <c r="D24" s="145">
        <v>190099</v>
      </c>
      <c r="E24" s="145">
        <v>1908119</v>
      </c>
      <c r="F24" s="145">
        <v>53210</v>
      </c>
      <c r="G24" s="145">
        <v>60483</v>
      </c>
      <c r="H24" s="145">
        <v>136149</v>
      </c>
      <c r="I24" s="145">
        <v>97181</v>
      </c>
      <c r="J24" s="148">
        <v>816</v>
      </c>
      <c r="K24" s="151">
        <v>37758</v>
      </c>
    </row>
    <row r="25" spans="1:11" ht="11.1" customHeight="1">
      <c r="A25" s="154" t="s">
        <v>94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223</v>
      </c>
      <c r="B26" s="158">
        <v>794295</v>
      </c>
      <c r="C26" s="158">
        <v>1424</v>
      </c>
      <c r="D26" s="158">
        <v>0</v>
      </c>
      <c r="E26" s="158">
        <v>629837</v>
      </c>
      <c r="F26" s="158">
        <v>8794</v>
      </c>
      <c r="G26" s="158">
        <v>101815</v>
      </c>
      <c r="H26" s="158">
        <v>52426</v>
      </c>
      <c r="I26" s="158">
        <v>29106</v>
      </c>
      <c r="J26" s="160">
        <v>5795</v>
      </c>
      <c r="K26" s="162">
        <v>17298</v>
      </c>
    </row>
    <row r="27" spans="1:11" ht="11.1" customHeight="1">
      <c r="A27" s="154" t="s">
        <v>224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225</v>
      </c>
      <c r="B28" s="158">
        <v>987553</v>
      </c>
      <c r="C28" s="158">
        <v>6037</v>
      </c>
      <c r="D28" s="158">
        <v>5013</v>
      </c>
      <c r="E28" s="158">
        <v>847961</v>
      </c>
      <c r="F28" s="158">
        <v>13500</v>
      </c>
      <c r="G28" s="158">
        <v>30495</v>
      </c>
      <c r="H28" s="158">
        <v>84546</v>
      </c>
      <c r="I28" s="158">
        <v>59216</v>
      </c>
      <c r="J28" s="160">
        <v>1528</v>
      </c>
      <c r="K28" s="162">
        <v>22878</v>
      </c>
    </row>
    <row r="29" spans="1:11" ht="11.1" customHeight="1">
      <c r="A29" s="154" t="s">
        <v>226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227</v>
      </c>
      <c r="B30" s="158">
        <v>356232</v>
      </c>
      <c r="C30" s="158">
        <v>9022</v>
      </c>
      <c r="D30" s="193">
        <v>0</v>
      </c>
      <c r="E30" s="158">
        <v>281964</v>
      </c>
      <c r="F30" s="193">
        <v>0</v>
      </c>
      <c r="G30" s="158">
        <v>7830</v>
      </c>
      <c r="H30" s="158">
        <v>57416</v>
      </c>
      <c r="I30" s="158">
        <v>11112</v>
      </c>
      <c r="J30" s="160">
        <v>55</v>
      </c>
      <c r="K30" s="162">
        <v>40893</v>
      </c>
    </row>
    <row r="31" spans="1:11" ht="11.1" customHeight="1">
      <c r="A31" s="154" t="s">
        <v>228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229</v>
      </c>
      <c r="B32" s="164">
        <v>747001</v>
      </c>
      <c r="C32" s="164">
        <v>35630</v>
      </c>
      <c r="D32" s="197">
        <v>0</v>
      </c>
      <c r="E32" s="164">
        <v>553817</v>
      </c>
      <c r="F32" s="197">
        <v>0</v>
      </c>
      <c r="G32" s="164">
        <v>93177</v>
      </c>
      <c r="H32" s="164">
        <v>64377</v>
      </c>
      <c r="I32" s="164">
        <v>34800</v>
      </c>
      <c r="J32" s="166">
        <v>1579</v>
      </c>
      <c r="K32" s="168">
        <v>27202</v>
      </c>
    </row>
    <row r="33" spans="1:11" ht="11.1" customHeight="1" thickBot="1">
      <c r="A33" s="170" t="s">
        <v>230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F5:G6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H24:H25"/>
    <mergeCell ref="C20:C21"/>
    <mergeCell ref="J15:J16"/>
    <mergeCell ref="K15:K16"/>
    <mergeCell ref="B17:B18"/>
    <mergeCell ref="C17:C18"/>
    <mergeCell ref="D17:D18"/>
    <mergeCell ref="E17:E18"/>
    <mergeCell ref="H17:H18"/>
    <mergeCell ref="I17:I18"/>
    <mergeCell ref="J26:J27"/>
    <mergeCell ref="I28:I29"/>
    <mergeCell ref="J17:J18"/>
    <mergeCell ref="K17:K18"/>
    <mergeCell ref="B24:B25"/>
    <mergeCell ref="C24:C25"/>
    <mergeCell ref="D24:D25"/>
    <mergeCell ref="E24:E25"/>
    <mergeCell ref="F24:F25"/>
    <mergeCell ref="G24:G25"/>
    <mergeCell ref="H28:H29"/>
    <mergeCell ref="K28:K29"/>
    <mergeCell ref="B20:B21"/>
    <mergeCell ref="J28:J29"/>
    <mergeCell ref="I24:I25"/>
    <mergeCell ref="J24:J25"/>
    <mergeCell ref="B26:B27"/>
    <mergeCell ref="C26:C27"/>
    <mergeCell ref="D26:D27"/>
    <mergeCell ref="E26:E27"/>
    <mergeCell ref="D30:D31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30:H31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F17:G18"/>
    <mergeCell ref="F7:G8"/>
    <mergeCell ref="H5:H6"/>
    <mergeCell ref="J32:J33"/>
    <mergeCell ref="K32:K33"/>
    <mergeCell ref="J30:J31"/>
    <mergeCell ref="K30:K31"/>
    <mergeCell ref="H32:H33"/>
    <mergeCell ref="I32:I33"/>
    <mergeCell ref="G32:G33"/>
  </mergeCells>
  <printOptions horizontalCentered="1"/>
  <pageMargins left="0.74803149606299213" right="0.59055118110236227" top="0.39370078740157483" bottom="0.19685039370078741" header="0" footer="0.39370078740157483"/>
  <pageSetup paperSize="9" firstPageNumber="119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81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6月底</v>
      </c>
      <c r="E4" s="108"/>
      <c r="F4" s="58" t="str">
        <f>'10-1'!F4:G4</f>
        <v> End of June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90</v>
      </c>
      <c r="B9" s="145">
        <v>93176</v>
      </c>
      <c r="C9" s="145">
        <v>1222</v>
      </c>
      <c r="D9" s="145">
        <v>3845</v>
      </c>
      <c r="E9" s="145">
        <v>631</v>
      </c>
      <c r="F9" s="172">
        <v>5881</v>
      </c>
      <c r="G9" s="175">
        <v>0</v>
      </c>
      <c r="H9" s="145">
        <v>15040</v>
      </c>
      <c r="I9" s="145">
        <v>242</v>
      </c>
      <c r="J9" s="148">
        <v>60872</v>
      </c>
      <c r="K9" s="151">
        <v>5444</v>
      </c>
    </row>
    <row r="10" spans="1:11" ht="11.1" customHeight="1">
      <c r="A10" s="154" t="s">
        <v>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231</v>
      </c>
      <c r="B11" s="158">
        <v>251171</v>
      </c>
      <c r="C11" s="158">
        <v>2474</v>
      </c>
      <c r="D11" s="158">
        <v>14571</v>
      </c>
      <c r="E11" s="158">
        <v>1822</v>
      </c>
      <c r="F11" s="178">
        <v>6241</v>
      </c>
      <c r="G11" s="180">
        <v>0</v>
      </c>
      <c r="H11" s="158">
        <v>36852</v>
      </c>
      <c r="I11" s="158">
        <v>511</v>
      </c>
      <c r="J11" s="160">
        <v>182550</v>
      </c>
      <c r="K11" s="162">
        <v>6150</v>
      </c>
    </row>
    <row r="12" spans="1:11" ht="11.1" customHeight="1">
      <c r="A12" s="154" t="s">
        <v>232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233</v>
      </c>
      <c r="B13" s="158">
        <v>1354289</v>
      </c>
      <c r="C13" s="158">
        <v>18871</v>
      </c>
      <c r="D13" s="158">
        <v>81337</v>
      </c>
      <c r="E13" s="158">
        <v>113954</v>
      </c>
      <c r="F13" s="183">
        <v>179751</v>
      </c>
      <c r="G13" s="185">
        <v>0</v>
      </c>
      <c r="H13" s="158">
        <v>63177</v>
      </c>
      <c r="I13" s="158">
        <v>15662</v>
      </c>
      <c r="J13" s="160">
        <v>875100</v>
      </c>
      <c r="K13" s="162">
        <v>6437</v>
      </c>
    </row>
    <row r="14" spans="1:11" ht="11.1" customHeight="1">
      <c r="A14" s="187" t="s">
        <v>234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235</v>
      </c>
      <c r="B15" s="158">
        <v>775181</v>
      </c>
      <c r="C15" s="158">
        <v>8549</v>
      </c>
      <c r="D15" s="158">
        <v>39573</v>
      </c>
      <c r="E15" s="158">
        <v>37239</v>
      </c>
      <c r="F15" s="183">
        <v>108943</v>
      </c>
      <c r="G15" s="185">
        <v>0</v>
      </c>
      <c r="H15" s="158">
        <v>36524</v>
      </c>
      <c r="I15" s="158">
        <v>3473</v>
      </c>
      <c r="J15" s="160">
        <v>516135</v>
      </c>
      <c r="K15" s="162">
        <v>24746</v>
      </c>
    </row>
    <row r="16" spans="1:11" ht="11.1" customHeight="1">
      <c r="A16" s="154" t="s">
        <v>236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237</v>
      </c>
      <c r="B17" s="164">
        <v>340692</v>
      </c>
      <c r="C17" s="164">
        <v>5340</v>
      </c>
      <c r="D17" s="164">
        <v>16417</v>
      </c>
      <c r="E17" s="164">
        <v>8455</v>
      </c>
      <c r="F17" s="183">
        <v>18855</v>
      </c>
      <c r="G17" s="185">
        <v>0</v>
      </c>
      <c r="H17" s="164">
        <v>50815</v>
      </c>
      <c r="I17" s="164">
        <v>1936</v>
      </c>
      <c r="J17" s="166">
        <v>218601</v>
      </c>
      <c r="K17" s="168">
        <v>20274</v>
      </c>
    </row>
    <row r="18" spans="1:11" ht="11.1" customHeight="1" thickBot="1">
      <c r="A18" s="170" t="s">
        <v>238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90</v>
      </c>
      <c r="B24" s="145">
        <v>93176</v>
      </c>
      <c r="C24" s="145">
        <v>4647</v>
      </c>
      <c r="D24" s="189">
        <v>0</v>
      </c>
      <c r="E24" s="145">
        <v>78902</v>
      </c>
      <c r="F24" s="145">
        <v>1210</v>
      </c>
      <c r="G24" s="145">
        <v>2415</v>
      </c>
      <c r="H24" s="145">
        <v>6002</v>
      </c>
      <c r="I24" s="145">
        <v>3202</v>
      </c>
      <c r="J24" s="148">
        <v>1058</v>
      </c>
      <c r="K24" s="151">
        <v>1457</v>
      </c>
    </row>
    <row r="25" spans="1:11" ht="11.1" customHeight="1">
      <c r="A25" s="154" t="s">
        <v>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231</v>
      </c>
      <c r="B26" s="158">
        <v>251171</v>
      </c>
      <c r="C26" s="158">
        <v>14</v>
      </c>
      <c r="D26" s="193">
        <v>0</v>
      </c>
      <c r="E26" s="158">
        <v>226067</v>
      </c>
      <c r="F26" s="158">
        <v>5630</v>
      </c>
      <c r="G26" s="158">
        <v>3532</v>
      </c>
      <c r="H26" s="158">
        <v>15927</v>
      </c>
      <c r="I26" s="158">
        <v>13012</v>
      </c>
      <c r="J26" s="160">
        <v>10</v>
      </c>
      <c r="K26" s="162">
        <v>2689</v>
      </c>
    </row>
    <row r="27" spans="1:11" ht="11.1" customHeight="1">
      <c r="A27" s="154" t="s">
        <v>232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233</v>
      </c>
      <c r="B28" s="158">
        <v>1354289</v>
      </c>
      <c r="C28" s="158">
        <v>22006</v>
      </c>
      <c r="D28" s="158">
        <v>314</v>
      </c>
      <c r="E28" s="158">
        <v>1147517</v>
      </c>
      <c r="F28" s="158">
        <v>28200</v>
      </c>
      <c r="G28" s="158">
        <v>79713</v>
      </c>
      <c r="H28" s="158">
        <v>76538</v>
      </c>
      <c r="I28" s="158">
        <v>49815</v>
      </c>
      <c r="J28" s="160">
        <v>2756</v>
      </c>
      <c r="K28" s="162">
        <v>30816</v>
      </c>
    </row>
    <row r="29" spans="1:11" ht="11.1" customHeight="1">
      <c r="A29" s="154" t="s">
        <v>234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235</v>
      </c>
      <c r="B30" s="158">
        <v>775181</v>
      </c>
      <c r="C30" s="158">
        <v>3561</v>
      </c>
      <c r="D30" s="158">
        <v>1299</v>
      </c>
      <c r="E30" s="158">
        <v>690118</v>
      </c>
      <c r="F30" s="158">
        <v>13520</v>
      </c>
      <c r="G30" s="158">
        <v>14108</v>
      </c>
      <c r="H30" s="158">
        <v>52576</v>
      </c>
      <c r="I30" s="158">
        <v>39403</v>
      </c>
      <c r="J30" s="160">
        <v>133</v>
      </c>
      <c r="K30" s="162">
        <v>13453</v>
      </c>
    </row>
    <row r="31" spans="1:11" ht="11.1" customHeight="1">
      <c r="A31" s="154" t="s">
        <v>236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237</v>
      </c>
      <c r="B32" s="164">
        <v>340692</v>
      </c>
      <c r="C32" s="164">
        <v>5517</v>
      </c>
      <c r="D32" s="164">
        <v>7003</v>
      </c>
      <c r="E32" s="164">
        <v>289491</v>
      </c>
      <c r="F32" s="164">
        <v>5449</v>
      </c>
      <c r="G32" s="164">
        <v>9475</v>
      </c>
      <c r="H32" s="164">
        <v>23758</v>
      </c>
      <c r="I32" s="164">
        <v>19403</v>
      </c>
      <c r="J32" s="166">
        <v>1</v>
      </c>
      <c r="K32" s="168">
        <v>4582</v>
      </c>
    </row>
    <row r="33" spans="1:11" ht="11.1" customHeight="1" thickBot="1">
      <c r="A33" s="170" t="s">
        <v>238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F11:G12"/>
    <mergeCell ref="D5:D6"/>
    <mergeCell ref="F4:G4"/>
    <mergeCell ref="D7:D8"/>
    <mergeCell ref="E7:E8"/>
    <mergeCell ref="D4:E4"/>
    <mergeCell ref="K9:K10"/>
    <mergeCell ref="H5:H6"/>
    <mergeCell ref="F9:G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3:G14"/>
    <mergeCell ref="F15:G16"/>
    <mergeCell ref="F17:G18"/>
    <mergeCell ref="F5:G6"/>
    <mergeCell ref="F7:G8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0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6月底</v>
      </c>
      <c r="E4" s="108"/>
      <c r="F4" s="58" t="str">
        <f>'10-1'!F4:G4</f>
        <v> End of June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97</v>
      </c>
      <c r="B9" s="145">
        <v>210144</v>
      </c>
      <c r="C9" s="145">
        <v>2543</v>
      </c>
      <c r="D9" s="145">
        <v>13405</v>
      </c>
      <c r="E9" s="145">
        <v>1650</v>
      </c>
      <c r="F9" s="172">
        <v>13441</v>
      </c>
      <c r="G9" s="175">
        <v>0</v>
      </c>
      <c r="H9" s="145">
        <v>21089</v>
      </c>
      <c r="I9" s="145">
        <v>681</v>
      </c>
      <c r="J9" s="148">
        <v>149954</v>
      </c>
      <c r="K9" s="151">
        <v>7382</v>
      </c>
    </row>
    <row r="10" spans="1:11" ht="11.1" customHeight="1">
      <c r="A10" s="154" t="s">
        <v>102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239</v>
      </c>
      <c r="B11" s="158">
        <v>1000795</v>
      </c>
      <c r="C11" s="158">
        <v>7745</v>
      </c>
      <c r="D11" s="158">
        <v>45066</v>
      </c>
      <c r="E11" s="158">
        <v>67882</v>
      </c>
      <c r="F11" s="178">
        <v>62095</v>
      </c>
      <c r="G11" s="180">
        <v>0</v>
      </c>
      <c r="H11" s="158">
        <v>79676</v>
      </c>
      <c r="I11" s="158">
        <v>32389</v>
      </c>
      <c r="J11" s="160">
        <v>620811</v>
      </c>
      <c r="K11" s="162">
        <v>85130</v>
      </c>
    </row>
    <row r="12" spans="1:11" ht="11.1" customHeight="1">
      <c r="A12" s="154" t="s">
        <v>240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241</v>
      </c>
      <c r="B13" s="158">
        <v>872861</v>
      </c>
      <c r="C13" s="158">
        <v>4152</v>
      </c>
      <c r="D13" s="158">
        <v>53736</v>
      </c>
      <c r="E13" s="158">
        <v>61995</v>
      </c>
      <c r="F13" s="183">
        <v>50910</v>
      </c>
      <c r="G13" s="185">
        <v>0</v>
      </c>
      <c r="H13" s="158">
        <v>167548</v>
      </c>
      <c r="I13" s="158">
        <v>15912</v>
      </c>
      <c r="J13" s="160">
        <v>502889</v>
      </c>
      <c r="K13" s="162">
        <v>15719</v>
      </c>
    </row>
    <row r="14" spans="1:11" ht="11.1" customHeight="1">
      <c r="A14" s="187" t="s">
        <v>242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243</v>
      </c>
      <c r="B15" s="158">
        <v>2169937</v>
      </c>
      <c r="C15" s="158">
        <v>18607</v>
      </c>
      <c r="D15" s="158">
        <v>105911</v>
      </c>
      <c r="E15" s="158">
        <v>185764</v>
      </c>
      <c r="F15" s="183">
        <v>184640</v>
      </c>
      <c r="G15" s="185">
        <v>0</v>
      </c>
      <c r="H15" s="158">
        <v>269782</v>
      </c>
      <c r="I15" s="158">
        <v>28080</v>
      </c>
      <c r="J15" s="160">
        <v>1323865</v>
      </c>
      <c r="K15" s="162">
        <v>53287</v>
      </c>
    </row>
    <row r="16" spans="1:11" ht="11.1" customHeight="1">
      <c r="A16" s="154" t="s">
        <v>244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245</v>
      </c>
      <c r="B17" s="164">
        <v>2692786</v>
      </c>
      <c r="C17" s="164">
        <v>26227</v>
      </c>
      <c r="D17" s="164">
        <v>175350</v>
      </c>
      <c r="E17" s="164">
        <v>66879</v>
      </c>
      <c r="F17" s="183">
        <v>320339</v>
      </c>
      <c r="G17" s="185">
        <v>0</v>
      </c>
      <c r="H17" s="164">
        <v>323289</v>
      </c>
      <c r="I17" s="164">
        <v>56830</v>
      </c>
      <c r="J17" s="166">
        <v>1601022</v>
      </c>
      <c r="K17" s="168">
        <v>122850</v>
      </c>
    </row>
    <row r="18" spans="1:11" ht="11.1" customHeight="1" thickBot="1">
      <c r="A18" s="170" t="s">
        <v>246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97</v>
      </c>
      <c r="B24" s="145">
        <v>210144</v>
      </c>
      <c r="C24" s="145">
        <v>56</v>
      </c>
      <c r="D24" s="145">
        <v>26</v>
      </c>
      <c r="E24" s="145">
        <v>188277</v>
      </c>
      <c r="F24" s="145">
        <v>2250</v>
      </c>
      <c r="G24" s="145">
        <v>3463</v>
      </c>
      <c r="H24" s="145">
        <v>16074</v>
      </c>
      <c r="I24" s="145">
        <v>11815</v>
      </c>
      <c r="J24" s="148">
        <v>927</v>
      </c>
      <c r="K24" s="151">
        <v>3278</v>
      </c>
    </row>
    <row r="25" spans="1:11" ht="11.1" customHeight="1">
      <c r="A25" s="154" t="s">
        <v>102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239</v>
      </c>
      <c r="B26" s="158">
        <v>1000795</v>
      </c>
      <c r="C26" s="158">
        <v>1922</v>
      </c>
      <c r="D26" s="158">
        <v>5575</v>
      </c>
      <c r="E26" s="158">
        <v>816243</v>
      </c>
      <c r="F26" s="158">
        <v>5000</v>
      </c>
      <c r="G26" s="158">
        <v>92636</v>
      </c>
      <c r="H26" s="158">
        <v>79419</v>
      </c>
      <c r="I26" s="158">
        <v>45450</v>
      </c>
      <c r="J26" s="160">
        <v>8177</v>
      </c>
      <c r="K26" s="162">
        <v>18679</v>
      </c>
    </row>
    <row r="27" spans="1:11" ht="11.1" customHeight="1">
      <c r="A27" s="154" t="s">
        <v>240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241</v>
      </c>
      <c r="B28" s="158">
        <v>872861</v>
      </c>
      <c r="C28" s="158">
        <v>4938</v>
      </c>
      <c r="D28" s="158">
        <v>35428</v>
      </c>
      <c r="E28" s="158">
        <v>680630</v>
      </c>
      <c r="F28" s="158">
        <v>22902</v>
      </c>
      <c r="G28" s="158">
        <v>67903</v>
      </c>
      <c r="H28" s="158">
        <v>61061</v>
      </c>
      <c r="I28" s="158">
        <v>43823</v>
      </c>
      <c r="J28" s="160">
        <v>303</v>
      </c>
      <c r="K28" s="162">
        <v>16829</v>
      </c>
    </row>
    <row r="29" spans="1:11" ht="11.1" customHeight="1">
      <c r="A29" s="154" t="s">
        <v>242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243</v>
      </c>
      <c r="B30" s="158">
        <v>2169937</v>
      </c>
      <c r="C30" s="158">
        <v>9742</v>
      </c>
      <c r="D30" s="193">
        <v>0</v>
      </c>
      <c r="E30" s="158">
        <v>1936479</v>
      </c>
      <c r="F30" s="158">
        <v>31700</v>
      </c>
      <c r="G30" s="158">
        <v>45043</v>
      </c>
      <c r="H30" s="158">
        <v>146973</v>
      </c>
      <c r="I30" s="158">
        <v>87303</v>
      </c>
      <c r="J30" s="160">
        <v>25960</v>
      </c>
      <c r="K30" s="162">
        <v>35977</v>
      </c>
    </row>
    <row r="31" spans="1:11" ht="11.1" customHeight="1">
      <c r="A31" s="154" t="s">
        <v>244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245</v>
      </c>
      <c r="B32" s="164">
        <v>2692786</v>
      </c>
      <c r="C32" s="164">
        <v>73379</v>
      </c>
      <c r="D32" s="164">
        <v>10023</v>
      </c>
      <c r="E32" s="164">
        <v>2201892</v>
      </c>
      <c r="F32" s="164">
        <v>53140</v>
      </c>
      <c r="G32" s="164">
        <v>166043</v>
      </c>
      <c r="H32" s="164">
        <v>188308</v>
      </c>
      <c r="I32" s="164">
        <v>110735</v>
      </c>
      <c r="J32" s="166">
        <v>15581</v>
      </c>
      <c r="K32" s="168">
        <v>70202</v>
      </c>
    </row>
    <row r="33" spans="1:11" ht="11.1" customHeight="1" thickBot="1">
      <c r="A33" s="170" t="s">
        <v>246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K11:K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9:G10"/>
    <mergeCell ref="B13:B14"/>
    <mergeCell ref="C13:C14"/>
    <mergeCell ref="D13:D14"/>
    <mergeCell ref="E13:E14"/>
    <mergeCell ref="H13:H14"/>
    <mergeCell ref="I13:I14"/>
    <mergeCell ref="E11:E12"/>
    <mergeCell ref="H11:H12"/>
    <mergeCell ref="K13:K14"/>
    <mergeCell ref="B15:B16"/>
    <mergeCell ref="C15:C16"/>
    <mergeCell ref="D15:D16"/>
    <mergeCell ref="E15:E16"/>
    <mergeCell ref="H15:H16"/>
    <mergeCell ref="I15:I16"/>
    <mergeCell ref="K15:K16"/>
    <mergeCell ref="B17:B18"/>
    <mergeCell ref="C17:C18"/>
    <mergeCell ref="D17:D18"/>
    <mergeCell ref="E17:E18"/>
    <mergeCell ref="H17:H18"/>
    <mergeCell ref="I17:I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G22:G23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K26:K27"/>
    <mergeCell ref="B28:B29"/>
    <mergeCell ref="C28:C29"/>
    <mergeCell ref="D28:D29"/>
    <mergeCell ref="E28:E29"/>
    <mergeCell ref="F28:F29"/>
    <mergeCell ref="G28:G29"/>
    <mergeCell ref="H28:H29"/>
    <mergeCell ref="K28:K29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K32:K33"/>
    <mergeCell ref="J30:J31"/>
    <mergeCell ref="K30:K31"/>
    <mergeCell ref="H32:H33"/>
    <mergeCell ref="I32:I33"/>
    <mergeCell ref="G32:G33"/>
    <mergeCell ref="H30:H31"/>
    <mergeCell ref="G30:G31"/>
    <mergeCell ref="I30:I31"/>
    <mergeCell ref="F15:G16"/>
    <mergeCell ref="F17:G18"/>
    <mergeCell ref="F5:G6"/>
    <mergeCell ref="F7:G8"/>
    <mergeCell ref="H5:H6"/>
    <mergeCell ref="J32:J33"/>
    <mergeCell ref="F30:F31"/>
    <mergeCell ref="J17:J18"/>
    <mergeCell ref="J15:J16"/>
    <mergeCell ref="J13:J14"/>
  </mergeCells>
  <printOptions horizontalCentered="1"/>
  <pageMargins left="0.74803149606299213" right="0.59055118110236227" top="0.39370078740157483" bottom="0.19685039370078741" header="0" footer="0.39370078740157483"/>
  <pageSetup paperSize="9" firstPageNumber="121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6月底</v>
      </c>
      <c r="E4" s="108"/>
      <c r="F4" s="58" t="str">
        <f>'10-1'!F4:G4</f>
        <v> End of June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101</v>
      </c>
      <c r="B9" s="145">
        <v>4035961</v>
      </c>
      <c r="C9" s="145">
        <v>59626</v>
      </c>
      <c r="D9" s="145">
        <v>299801</v>
      </c>
      <c r="E9" s="145">
        <v>252891</v>
      </c>
      <c r="F9" s="172">
        <v>316074</v>
      </c>
      <c r="G9" s="175">
        <v>0</v>
      </c>
      <c r="H9" s="145">
        <v>493942</v>
      </c>
      <c r="I9" s="145">
        <v>126492</v>
      </c>
      <c r="J9" s="148">
        <v>2391781</v>
      </c>
      <c r="K9" s="151">
        <v>95354</v>
      </c>
    </row>
    <row r="10" spans="1:11" ht="11.1" customHeight="1">
      <c r="A10" s="154" t="s">
        <v>104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247</v>
      </c>
      <c r="B11" s="158">
        <v>914389</v>
      </c>
      <c r="C11" s="158">
        <v>8024</v>
      </c>
      <c r="D11" s="158">
        <v>58321</v>
      </c>
      <c r="E11" s="158">
        <v>46067</v>
      </c>
      <c r="F11" s="178">
        <v>125439</v>
      </c>
      <c r="G11" s="180">
        <v>0</v>
      </c>
      <c r="H11" s="158">
        <v>72335</v>
      </c>
      <c r="I11" s="158">
        <v>22314</v>
      </c>
      <c r="J11" s="160">
        <v>508433</v>
      </c>
      <c r="K11" s="162">
        <v>73457</v>
      </c>
    </row>
    <row r="12" spans="1:11" ht="11.1" customHeight="1">
      <c r="A12" s="154" t="s">
        <v>248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249</v>
      </c>
      <c r="B13" s="158">
        <v>986684</v>
      </c>
      <c r="C13" s="158">
        <v>15151</v>
      </c>
      <c r="D13" s="158">
        <v>135470</v>
      </c>
      <c r="E13" s="158">
        <v>53039</v>
      </c>
      <c r="F13" s="183">
        <v>104256</v>
      </c>
      <c r="G13" s="185">
        <v>0</v>
      </c>
      <c r="H13" s="193">
        <v>0</v>
      </c>
      <c r="I13" s="158">
        <v>83833</v>
      </c>
      <c r="J13" s="160">
        <v>553039</v>
      </c>
      <c r="K13" s="162">
        <v>41896</v>
      </c>
    </row>
    <row r="14" spans="1:11" ht="11.1" customHeight="1">
      <c r="A14" s="187" t="s">
        <v>250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251</v>
      </c>
      <c r="B15" s="158">
        <v>2950998</v>
      </c>
      <c r="C15" s="158">
        <v>28043</v>
      </c>
      <c r="D15" s="158">
        <v>110468</v>
      </c>
      <c r="E15" s="158">
        <v>150674</v>
      </c>
      <c r="F15" s="183">
        <v>166958</v>
      </c>
      <c r="G15" s="185">
        <v>0</v>
      </c>
      <c r="H15" s="158">
        <v>543743</v>
      </c>
      <c r="I15" s="158">
        <v>121355</v>
      </c>
      <c r="J15" s="160">
        <v>1798600</v>
      </c>
      <c r="K15" s="162">
        <v>31159</v>
      </c>
    </row>
    <row r="16" spans="1:11" ht="11.1" customHeight="1">
      <c r="A16" s="154" t="s">
        <v>252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253</v>
      </c>
      <c r="B17" s="164">
        <v>375376</v>
      </c>
      <c r="C17" s="164">
        <v>2892</v>
      </c>
      <c r="D17" s="164">
        <v>14938</v>
      </c>
      <c r="E17" s="164">
        <v>25208</v>
      </c>
      <c r="F17" s="183">
        <v>41148</v>
      </c>
      <c r="G17" s="185">
        <v>0</v>
      </c>
      <c r="H17" s="164">
        <v>42592</v>
      </c>
      <c r="I17" s="164">
        <v>4858</v>
      </c>
      <c r="J17" s="166">
        <v>243011</v>
      </c>
      <c r="K17" s="168">
        <v>730</v>
      </c>
    </row>
    <row r="18" spans="1:11" ht="11.1" customHeight="1" thickBot="1">
      <c r="A18" s="170" t="s">
        <v>254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101</v>
      </c>
      <c r="B24" s="145">
        <v>4035961</v>
      </c>
      <c r="C24" s="145">
        <v>49649</v>
      </c>
      <c r="D24" s="145">
        <v>2276</v>
      </c>
      <c r="E24" s="145">
        <v>3393779</v>
      </c>
      <c r="F24" s="145">
        <v>30460</v>
      </c>
      <c r="G24" s="145">
        <v>289792</v>
      </c>
      <c r="H24" s="145">
        <v>270004</v>
      </c>
      <c r="I24" s="145">
        <v>146320</v>
      </c>
      <c r="J24" s="148">
        <v>36007</v>
      </c>
      <c r="K24" s="151">
        <v>85174</v>
      </c>
    </row>
    <row r="25" spans="1:11" ht="11.1" customHeight="1">
      <c r="A25" s="154" t="s">
        <v>104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247</v>
      </c>
      <c r="B26" s="158">
        <v>914389</v>
      </c>
      <c r="C26" s="158">
        <v>15435</v>
      </c>
      <c r="D26" s="158">
        <v>181</v>
      </c>
      <c r="E26" s="158">
        <v>665621</v>
      </c>
      <c r="F26" s="158">
        <v>24023</v>
      </c>
      <c r="G26" s="158">
        <v>136024</v>
      </c>
      <c r="H26" s="158">
        <v>73106</v>
      </c>
      <c r="I26" s="158">
        <v>47036</v>
      </c>
      <c r="J26" s="160">
        <v>8045</v>
      </c>
      <c r="K26" s="162">
        <v>20648</v>
      </c>
    </row>
    <row r="27" spans="1:11" ht="11.1" customHeight="1">
      <c r="A27" s="154" t="s">
        <v>248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249</v>
      </c>
      <c r="B28" s="158">
        <v>986684</v>
      </c>
      <c r="C28" s="158">
        <v>45927</v>
      </c>
      <c r="D28" s="193">
        <v>0</v>
      </c>
      <c r="E28" s="158">
        <v>772840</v>
      </c>
      <c r="F28" s="158">
        <v>2930</v>
      </c>
      <c r="G28" s="158">
        <v>66861</v>
      </c>
      <c r="H28" s="158">
        <v>98126</v>
      </c>
      <c r="I28" s="158">
        <v>84250</v>
      </c>
      <c r="J28" s="195">
        <v>0</v>
      </c>
      <c r="K28" s="162">
        <v>13786</v>
      </c>
    </row>
    <row r="29" spans="1:11" ht="11.1" customHeight="1">
      <c r="A29" s="154" t="s">
        <v>250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251</v>
      </c>
      <c r="B30" s="158">
        <v>2950998</v>
      </c>
      <c r="C30" s="158">
        <v>20648</v>
      </c>
      <c r="D30" s="158">
        <v>6700</v>
      </c>
      <c r="E30" s="158">
        <v>2420756</v>
      </c>
      <c r="F30" s="158">
        <v>20750</v>
      </c>
      <c r="G30" s="158">
        <v>280841</v>
      </c>
      <c r="H30" s="158">
        <v>201303</v>
      </c>
      <c r="I30" s="158">
        <v>122992</v>
      </c>
      <c r="J30" s="160">
        <v>30186</v>
      </c>
      <c r="K30" s="162">
        <v>49115</v>
      </c>
    </row>
    <row r="31" spans="1:11" ht="11.1" customHeight="1">
      <c r="A31" s="154" t="s">
        <v>252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253</v>
      </c>
      <c r="B32" s="164">
        <v>375376</v>
      </c>
      <c r="C32" s="164">
        <v>583</v>
      </c>
      <c r="D32" s="164">
        <v>2006</v>
      </c>
      <c r="E32" s="164">
        <v>328954</v>
      </c>
      <c r="F32" s="197">
        <v>0</v>
      </c>
      <c r="G32" s="164">
        <v>9032</v>
      </c>
      <c r="H32" s="164">
        <v>34802</v>
      </c>
      <c r="I32" s="164">
        <v>19576</v>
      </c>
      <c r="J32" s="166">
        <v>406</v>
      </c>
      <c r="K32" s="168">
        <v>15353</v>
      </c>
    </row>
    <row r="33" spans="1:11" ht="11.1" customHeight="1" thickBot="1">
      <c r="A33" s="170" t="s">
        <v>254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J32:J33"/>
    <mergeCell ref="K32:K33"/>
    <mergeCell ref="F32:F33"/>
    <mergeCell ref="G32:G33"/>
    <mergeCell ref="H32:H33"/>
    <mergeCell ref="I32:I33"/>
    <mergeCell ref="D30:D31"/>
    <mergeCell ref="E30:E31"/>
    <mergeCell ref="B32:B33"/>
    <mergeCell ref="C32:C33"/>
    <mergeCell ref="D32:D33"/>
    <mergeCell ref="E32:E33"/>
    <mergeCell ref="B30:B31"/>
    <mergeCell ref="C30:C31"/>
    <mergeCell ref="J28:J29"/>
    <mergeCell ref="K28:K29"/>
    <mergeCell ref="F30:F31"/>
    <mergeCell ref="G30:G31"/>
    <mergeCell ref="J30:J31"/>
    <mergeCell ref="K30:K31"/>
    <mergeCell ref="H30:H31"/>
    <mergeCell ref="I30:I31"/>
    <mergeCell ref="J19:K19"/>
    <mergeCell ref="G22:G23"/>
    <mergeCell ref="B28:B29"/>
    <mergeCell ref="C28:C29"/>
    <mergeCell ref="D28:D29"/>
    <mergeCell ref="E28:E29"/>
    <mergeCell ref="F28:F29"/>
    <mergeCell ref="G28:G29"/>
    <mergeCell ref="H28:H29"/>
    <mergeCell ref="I28:I29"/>
    <mergeCell ref="B24:B25"/>
    <mergeCell ref="C24:C25"/>
    <mergeCell ref="D24:D25"/>
    <mergeCell ref="E24:E25"/>
    <mergeCell ref="F24:F25"/>
    <mergeCell ref="D22:D23"/>
    <mergeCell ref="J15:J16"/>
    <mergeCell ref="K15:K16"/>
    <mergeCell ref="B17:B18"/>
    <mergeCell ref="C17:C18"/>
    <mergeCell ref="D17:D18"/>
    <mergeCell ref="E17:E18"/>
    <mergeCell ref="H17:H18"/>
    <mergeCell ref="I17:I18"/>
    <mergeCell ref="J17:J18"/>
    <mergeCell ref="K17:K18"/>
    <mergeCell ref="B15:B16"/>
    <mergeCell ref="C15:C16"/>
    <mergeCell ref="D15:D16"/>
    <mergeCell ref="E15:E16"/>
    <mergeCell ref="H15:H16"/>
    <mergeCell ref="I15:I16"/>
    <mergeCell ref="J11:J12"/>
    <mergeCell ref="K11:K12"/>
    <mergeCell ref="B13:B14"/>
    <mergeCell ref="C13:C14"/>
    <mergeCell ref="D13:D14"/>
    <mergeCell ref="E13:E14"/>
    <mergeCell ref="H13:H14"/>
    <mergeCell ref="I13:I14"/>
    <mergeCell ref="J13:J14"/>
    <mergeCell ref="K13:K14"/>
    <mergeCell ref="B11:B12"/>
    <mergeCell ref="C11:C12"/>
    <mergeCell ref="D11:D12"/>
    <mergeCell ref="E11:E12"/>
    <mergeCell ref="H11:H12"/>
    <mergeCell ref="I11:I12"/>
    <mergeCell ref="D5:D6"/>
    <mergeCell ref="F4:G4"/>
    <mergeCell ref="D7:D8"/>
    <mergeCell ref="E7:E8"/>
    <mergeCell ref="D4:E4"/>
    <mergeCell ref="K9:K10"/>
    <mergeCell ref="K26:K27"/>
    <mergeCell ref="J26:J27"/>
    <mergeCell ref="J24:J25"/>
    <mergeCell ref="H26:H27"/>
    <mergeCell ref="G24:G25"/>
    <mergeCell ref="H24:H25"/>
    <mergeCell ref="G26:G27"/>
    <mergeCell ref="I26:I27"/>
    <mergeCell ref="I24:I25"/>
    <mergeCell ref="K24:K25"/>
    <mergeCell ref="A22:A23"/>
    <mergeCell ref="C22:C23"/>
    <mergeCell ref="B22:B23"/>
    <mergeCell ref="F26:F27"/>
    <mergeCell ref="B26:B27"/>
    <mergeCell ref="C26:C27"/>
    <mergeCell ref="D26:D27"/>
    <mergeCell ref="E26:E27"/>
    <mergeCell ref="E22:E23"/>
    <mergeCell ref="F22:F23"/>
    <mergeCell ref="B20:B21"/>
    <mergeCell ref="C20:C21"/>
    <mergeCell ref="H20:K21"/>
    <mergeCell ref="I7:I8"/>
    <mergeCell ref="D9:D10"/>
    <mergeCell ref="E9:E10"/>
    <mergeCell ref="I9:I10"/>
    <mergeCell ref="J9:J10"/>
    <mergeCell ref="B9:B10"/>
    <mergeCell ref="C9:C10"/>
    <mergeCell ref="A1:K1"/>
    <mergeCell ref="A2:K2"/>
    <mergeCell ref="A3:K3"/>
    <mergeCell ref="H7:H8"/>
    <mergeCell ref="J7:J8"/>
    <mergeCell ref="K7:K8"/>
    <mergeCell ref="C5:C6"/>
    <mergeCell ref="C7:C8"/>
    <mergeCell ref="E5:E6"/>
    <mergeCell ref="B7:B8"/>
    <mergeCell ref="F17:G18"/>
    <mergeCell ref="H5:H6"/>
    <mergeCell ref="F5:G6"/>
    <mergeCell ref="F7:G8"/>
    <mergeCell ref="F9:G10"/>
    <mergeCell ref="F11:G12"/>
    <mergeCell ref="F13:G14"/>
    <mergeCell ref="F15:G16"/>
    <mergeCell ref="H9:H10"/>
  </mergeCells>
  <printOptions horizontalCentered="1"/>
  <pageMargins left="0.74803149606299213" right="0.59055118110236227" top="0.39370078740157483" bottom="0.19685039370078741" header="0" footer="0.39370078740157483"/>
  <pageSetup paperSize="9" firstPageNumber="122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8.625" customWidth="1"/>
    <col min="3" max="3" width="11.375" customWidth="1"/>
    <col min="4" max="4" width="11.75" customWidth="1"/>
    <col min="5" max="5" width="15.375" customWidth="1"/>
    <col min="6" max="6" width="8.125" customWidth="1"/>
    <col min="7" max="7" width="10.5" customWidth="1"/>
    <col min="8" max="8" width="15.125" customWidth="1"/>
    <col min="9" max="9" width="9" customWidth="1"/>
    <col min="10" max="10" width="9.125" customWidth="1"/>
    <col min="11" max="11" width="8.125" customWidth="1"/>
  </cols>
  <sheetData>
    <row r="1" spans="1:11" ht="21" customHeight="1">
      <c r="A1" s="102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100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"/>
      <c r="D4" s="108" t="str">
        <f>'10-1'!D4:E4</f>
        <v>民國114年 6月底</v>
      </c>
      <c r="E4" s="108"/>
      <c r="F4" s="58" t="str">
        <f>'10-1'!F4:G4</f>
        <v> End of June 2025</v>
      </c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6" t="s">
        <v>21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13" t="s">
        <v>22</v>
      </c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103</v>
      </c>
      <c r="B9" s="145">
        <v>5543811</v>
      </c>
      <c r="C9" s="145">
        <v>85767</v>
      </c>
      <c r="D9" s="145">
        <v>375495</v>
      </c>
      <c r="E9" s="145">
        <v>266156</v>
      </c>
      <c r="F9" s="172">
        <v>292740</v>
      </c>
      <c r="G9" s="175">
        <v>0</v>
      </c>
      <c r="H9" s="145">
        <v>918533</v>
      </c>
      <c r="I9" s="145">
        <v>178894</v>
      </c>
      <c r="J9" s="148">
        <v>3239424</v>
      </c>
      <c r="K9" s="151">
        <v>186800</v>
      </c>
    </row>
    <row r="10" spans="1:11" ht="11.1" customHeight="1">
      <c r="A10" s="154" t="s">
        <v>106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255</v>
      </c>
      <c r="B11" s="158">
        <v>55729</v>
      </c>
      <c r="C11" s="158">
        <v>278</v>
      </c>
      <c r="D11" s="158">
        <v>4290</v>
      </c>
      <c r="E11" s="193">
        <v>0</v>
      </c>
      <c r="F11" s="178">
        <v>13956</v>
      </c>
      <c r="G11" s="180">
        <v>0</v>
      </c>
      <c r="H11" s="158">
        <v>608</v>
      </c>
      <c r="I11" s="158">
        <v>983</v>
      </c>
      <c r="J11" s="160">
        <v>27256</v>
      </c>
      <c r="K11" s="162">
        <v>8359</v>
      </c>
    </row>
    <row r="12" spans="1:11" ht="11.1" customHeight="1">
      <c r="A12" s="154" t="s">
        <v>256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81" t="s">
        <v>257</v>
      </c>
      <c r="B13" s="158">
        <v>93604</v>
      </c>
      <c r="C13" s="158">
        <v>124</v>
      </c>
      <c r="D13" s="158">
        <v>7588</v>
      </c>
      <c r="E13" s="193">
        <v>0</v>
      </c>
      <c r="F13" s="183">
        <v>11350</v>
      </c>
      <c r="G13" s="185">
        <v>0</v>
      </c>
      <c r="H13" s="158">
        <v>4180</v>
      </c>
      <c r="I13" s="158">
        <v>278</v>
      </c>
      <c r="J13" s="160">
        <v>66424</v>
      </c>
      <c r="K13" s="162">
        <v>3661</v>
      </c>
    </row>
    <row r="14" spans="1:11" ht="11.1" customHeight="1">
      <c r="A14" s="187" t="s">
        <v>258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259</v>
      </c>
      <c r="B15" s="158">
        <v>53758</v>
      </c>
      <c r="C15" s="158">
        <v>2</v>
      </c>
      <c r="D15" s="158">
        <v>3975</v>
      </c>
      <c r="E15" s="158">
        <v>3732</v>
      </c>
      <c r="F15" s="183">
        <v>15321</v>
      </c>
      <c r="G15" s="185">
        <v>0</v>
      </c>
      <c r="H15" s="158">
        <v>600</v>
      </c>
      <c r="I15" s="158">
        <v>457</v>
      </c>
      <c r="J15" s="160">
        <v>20726</v>
      </c>
      <c r="K15" s="162">
        <v>8946</v>
      </c>
    </row>
    <row r="16" spans="1:11" ht="11.1" customHeight="1">
      <c r="A16" s="154" t="s">
        <v>260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28" t="s">
        <v>48</v>
      </c>
      <c r="D20" s="3" t="s">
        <v>26</v>
      </c>
      <c r="E20" s="12" t="s">
        <v>27</v>
      </c>
      <c r="F20" s="6" t="s">
        <v>28</v>
      </c>
      <c r="G20" s="6" t="s">
        <v>2</v>
      </c>
      <c r="H20" s="89" t="s">
        <v>140</v>
      </c>
      <c r="I20" s="90"/>
      <c r="J20" s="90"/>
      <c r="K20" s="90"/>
    </row>
    <row r="21" spans="1:11" ht="15" customHeight="1">
      <c r="A21" s="20" t="s">
        <v>49</v>
      </c>
      <c r="B21" s="29"/>
      <c r="C21" s="29"/>
      <c r="D21" s="31"/>
      <c r="E21" s="14" t="s">
        <v>3</v>
      </c>
      <c r="F21" s="13" t="s">
        <v>3</v>
      </c>
      <c r="G21" s="13" t="s">
        <v>3</v>
      </c>
      <c r="H21" s="91"/>
      <c r="I21" s="92"/>
      <c r="J21" s="92"/>
      <c r="K21" s="92"/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107</v>
      </c>
      <c r="E22" s="99" t="s">
        <v>51</v>
      </c>
      <c r="F22" s="99" t="s">
        <v>108</v>
      </c>
      <c r="G22" s="99" t="s">
        <v>30</v>
      </c>
      <c r="H22" s="13" t="s">
        <v>3</v>
      </c>
      <c r="I22" s="21" t="s">
        <v>8</v>
      </c>
      <c r="J22" s="21" t="s">
        <v>31</v>
      </c>
      <c r="K22" s="22" t="s">
        <v>4</v>
      </c>
    </row>
    <row r="23" spans="1:11" ht="26.1" customHeight="1" thickBot="1">
      <c r="A23" s="106"/>
      <c r="B23" s="45"/>
      <c r="C23" s="107"/>
      <c r="D23" s="45"/>
      <c r="E23" s="107"/>
      <c r="F23" s="45"/>
      <c r="G23" s="45"/>
      <c r="H23" s="18" t="s">
        <v>3</v>
      </c>
      <c r="I23" s="47" t="s">
        <v>32</v>
      </c>
      <c r="J23" s="48" t="s">
        <v>33</v>
      </c>
      <c r="K23" s="49" t="s">
        <v>34</v>
      </c>
    </row>
    <row r="24" spans="1:11" ht="12.6" customHeight="1">
      <c r="A24" s="142" t="s">
        <v>103</v>
      </c>
      <c r="B24" s="145">
        <v>5543811</v>
      </c>
      <c r="C24" s="145">
        <v>127573</v>
      </c>
      <c r="D24" s="145">
        <v>70</v>
      </c>
      <c r="E24" s="145">
        <v>4565226</v>
      </c>
      <c r="F24" s="145">
        <v>55550</v>
      </c>
      <c r="G24" s="145">
        <v>407406</v>
      </c>
      <c r="H24" s="145">
        <v>387986</v>
      </c>
      <c r="I24" s="145">
        <v>171285</v>
      </c>
      <c r="J24" s="148">
        <v>30860</v>
      </c>
      <c r="K24" s="151">
        <v>206849</v>
      </c>
    </row>
    <row r="25" spans="1:11" ht="11.1" customHeight="1">
      <c r="A25" s="154" t="s">
        <v>106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255</v>
      </c>
      <c r="B26" s="158">
        <v>55729</v>
      </c>
      <c r="C26" s="193">
        <v>0</v>
      </c>
      <c r="D26" s="193">
        <v>0</v>
      </c>
      <c r="E26" s="158">
        <v>46195</v>
      </c>
      <c r="F26" s="193">
        <v>0</v>
      </c>
      <c r="G26" s="158">
        <v>1376</v>
      </c>
      <c r="H26" s="158">
        <v>8158</v>
      </c>
      <c r="I26" s="158">
        <v>10000</v>
      </c>
      <c r="J26" s="195">
        <v>0</v>
      </c>
      <c r="K26" s="162">
        <v>-1859</v>
      </c>
    </row>
    <row r="27" spans="1:11" ht="11.1" customHeight="1">
      <c r="A27" s="154" t="s">
        <v>256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257</v>
      </c>
      <c r="B28" s="158">
        <v>93604</v>
      </c>
      <c r="C28" s="158">
        <v>388</v>
      </c>
      <c r="D28" s="193">
        <v>0</v>
      </c>
      <c r="E28" s="158">
        <v>76403</v>
      </c>
      <c r="F28" s="193">
        <v>0</v>
      </c>
      <c r="G28" s="158">
        <v>800</v>
      </c>
      <c r="H28" s="158">
        <v>16012</v>
      </c>
      <c r="I28" s="158">
        <v>20000</v>
      </c>
      <c r="J28" s="195">
        <v>0</v>
      </c>
      <c r="K28" s="162">
        <v>-3976</v>
      </c>
    </row>
    <row r="29" spans="1:11" ht="11.1" customHeight="1">
      <c r="A29" s="154" t="s">
        <v>258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259</v>
      </c>
      <c r="B30" s="158">
        <v>53758</v>
      </c>
      <c r="C30" s="158">
        <v>3900</v>
      </c>
      <c r="D30" s="193">
        <v>0</v>
      </c>
      <c r="E30" s="158">
        <v>40236</v>
      </c>
      <c r="F30" s="193">
        <v>0</v>
      </c>
      <c r="G30" s="158">
        <v>2290</v>
      </c>
      <c r="H30" s="158">
        <v>7332</v>
      </c>
      <c r="I30" s="158">
        <v>10000</v>
      </c>
      <c r="J30" s="195">
        <v>0</v>
      </c>
      <c r="K30" s="162">
        <v>-2564</v>
      </c>
    </row>
    <row r="31" spans="1:11" ht="11.1" customHeight="1">
      <c r="A31" s="154" t="s">
        <v>260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5">
    <mergeCell ref="A1:K1"/>
    <mergeCell ref="A2:K2"/>
    <mergeCell ref="A3:K3"/>
    <mergeCell ref="H7:H8"/>
    <mergeCell ref="J7:J8"/>
    <mergeCell ref="K7:K8"/>
    <mergeCell ref="I7:I8"/>
    <mergeCell ref="C5:C6"/>
    <mergeCell ref="B7:B8"/>
    <mergeCell ref="F4:G4"/>
    <mergeCell ref="G22:G23"/>
    <mergeCell ref="H20:K21"/>
    <mergeCell ref="D7:D8"/>
    <mergeCell ref="E7:E8"/>
    <mergeCell ref="E22:E23"/>
    <mergeCell ref="H9:H10"/>
    <mergeCell ref="I11:I12"/>
    <mergeCell ref="F11:G12"/>
    <mergeCell ref="F13:G14"/>
    <mergeCell ref="J11:J12"/>
    <mergeCell ref="C7:C8"/>
    <mergeCell ref="B9:B10"/>
    <mergeCell ref="C9:C10"/>
    <mergeCell ref="J19:K19"/>
    <mergeCell ref="I9:I10"/>
    <mergeCell ref="J9:J10"/>
    <mergeCell ref="K9:K10"/>
    <mergeCell ref="B11:B12"/>
    <mergeCell ref="C11:C12"/>
    <mergeCell ref="D11:D12"/>
    <mergeCell ref="A22:A23"/>
    <mergeCell ref="F22:F23"/>
    <mergeCell ref="K24:K25"/>
    <mergeCell ref="F26:F27"/>
    <mergeCell ref="G26:G27"/>
    <mergeCell ref="H26:H27"/>
    <mergeCell ref="I26:I27"/>
    <mergeCell ref="C22:C23"/>
    <mergeCell ref="B22:B23"/>
    <mergeCell ref="D22:D23"/>
    <mergeCell ref="D4:E4"/>
    <mergeCell ref="D9:D10"/>
    <mergeCell ref="E9:E10"/>
    <mergeCell ref="E5:E6"/>
    <mergeCell ref="D5:D6"/>
    <mergeCell ref="F5:G6"/>
    <mergeCell ref="F7:G8"/>
    <mergeCell ref="F9:G10"/>
    <mergeCell ref="K11:K12"/>
    <mergeCell ref="B13:B14"/>
    <mergeCell ref="C13:C14"/>
    <mergeCell ref="D13:D14"/>
    <mergeCell ref="E13:E14"/>
    <mergeCell ref="H13:H14"/>
    <mergeCell ref="I13:I14"/>
    <mergeCell ref="E11:E12"/>
    <mergeCell ref="H11:H12"/>
    <mergeCell ref="J13:J14"/>
    <mergeCell ref="K13:K14"/>
    <mergeCell ref="B15:B16"/>
    <mergeCell ref="C15:C16"/>
    <mergeCell ref="D15:D16"/>
    <mergeCell ref="E15:E16"/>
    <mergeCell ref="H15:H16"/>
    <mergeCell ref="I15:I16"/>
    <mergeCell ref="F15:G16"/>
    <mergeCell ref="J15:J16"/>
    <mergeCell ref="K15:K16"/>
    <mergeCell ref="B17:B18"/>
    <mergeCell ref="C17:C18"/>
    <mergeCell ref="D17:D18"/>
    <mergeCell ref="E17:E18"/>
    <mergeCell ref="H17:H18"/>
    <mergeCell ref="I17:I18"/>
    <mergeCell ref="F17:G18"/>
    <mergeCell ref="J17:J18"/>
    <mergeCell ref="K17:K18"/>
    <mergeCell ref="B24:B25"/>
    <mergeCell ref="C24:C25"/>
    <mergeCell ref="D24:D25"/>
    <mergeCell ref="E24:E25"/>
    <mergeCell ref="F24:F25"/>
    <mergeCell ref="G24:G25"/>
    <mergeCell ref="H24:H25"/>
    <mergeCell ref="C20:C21"/>
    <mergeCell ref="B20:B21"/>
    <mergeCell ref="J28:J29"/>
    <mergeCell ref="I24:I25"/>
    <mergeCell ref="J24:J25"/>
    <mergeCell ref="B26:B27"/>
    <mergeCell ref="C26:C27"/>
    <mergeCell ref="D26:D27"/>
    <mergeCell ref="E26:E27"/>
    <mergeCell ref="J26:J27"/>
    <mergeCell ref="I28:I29"/>
    <mergeCell ref="E30:E31"/>
    <mergeCell ref="I30:I31"/>
    <mergeCell ref="K26:K27"/>
    <mergeCell ref="B28:B29"/>
    <mergeCell ref="C28:C29"/>
    <mergeCell ref="D28:D29"/>
    <mergeCell ref="E28:E29"/>
    <mergeCell ref="F28:F29"/>
    <mergeCell ref="G28:G29"/>
    <mergeCell ref="H28:H29"/>
    <mergeCell ref="F30:F31"/>
    <mergeCell ref="G30:G31"/>
    <mergeCell ref="B32:B33"/>
    <mergeCell ref="C32:C33"/>
    <mergeCell ref="D32:D33"/>
    <mergeCell ref="E32:E33"/>
    <mergeCell ref="F32:F33"/>
    <mergeCell ref="B30:B31"/>
    <mergeCell ref="C30:C31"/>
    <mergeCell ref="D30:D31"/>
    <mergeCell ref="G32:G33"/>
    <mergeCell ref="H30:H31"/>
    <mergeCell ref="H5:H6"/>
    <mergeCell ref="J32:J33"/>
    <mergeCell ref="K32:K33"/>
    <mergeCell ref="J30:J31"/>
    <mergeCell ref="K30:K31"/>
    <mergeCell ref="H32:H33"/>
    <mergeCell ref="I32:I33"/>
    <mergeCell ref="K28:K29"/>
  </mergeCells>
  <printOptions horizontalCentered="1"/>
  <pageMargins left="0.74803149606299213" right="0.59055118110236227" top="0.39370078740157483" bottom="0.19685039370078741" header="0" footer="0.39370078740157483"/>
  <pageSetup paperSize="9" firstPageNumber="123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200" t="s">
        <v>19</v>
      </c>
      <c r="D4" s="120"/>
      <c r="E4" s="58" t="s">
        <v>10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6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61"/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3892104</v>
      </c>
      <c r="C9" s="146">
        <v>16494</v>
      </c>
      <c r="D9" s="146">
        <v>237411</v>
      </c>
      <c r="E9" s="146">
        <v>413436</v>
      </c>
      <c r="F9" s="173">
        <v>155795</v>
      </c>
      <c r="G9" s="176">
        <v>0</v>
      </c>
      <c r="H9" s="146">
        <v>96411</v>
      </c>
      <c r="I9" s="146">
        <v>260875</v>
      </c>
      <c r="J9" s="149">
        <v>1218115</v>
      </c>
      <c r="K9" s="152">
        <v>1493568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14</v>
      </c>
      <c r="B11" s="158">
        <v>652651</v>
      </c>
      <c r="C11" s="158">
        <v>2462</v>
      </c>
      <c r="D11" s="158">
        <v>18300</v>
      </c>
      <c r="E11" s="158">
        <v>8706</v>
      </c>
      <c r="F11" s="178">
        <v>43223</v>
      </c>
      <c r="G11" s="180">
        <v>0</v>
      </c>
      <c r="H11" s="193">
        <v>0</v>
      </c>
      <c r="I11" s="158">
        <v>9466</v>
      </c>
      <c r="J11" s="160">
        <v>219490</v>
      </c>
      <c r="K11" s="162">
        <v>351004</v>
      </c>
    </row>
    <row r="12" spans="1:11" ht="11.1" customHeight="1">
      <c r="A12" s="154" t="s">
        <v>105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261</v>
      </c>
      <c r="B13" s="158">
        <v>103168</v>
      </c>
      <c r="C13" s="158">
        <v>612</v>
      </c>
      <c r="D13" s="158">
        <v>7837</v>
      </c>
      <c r="E13" s="158">
        <v>9797</v>
      </c>
      <c r="F13" s="183">
        <v>14215</v>
      </c>
      <c r="G13" s="185">
        <v>0</v>
      </c>
      <c r="H13" s="193">
        <v>0</v>
      </c>
      <c r="I13" s="158">
        <v>14070</v>
      </c>
      <c r="J13" s="160">
        <v>24825</v>
      </c>
      <c r="K13" s="162">
        <v>31811</v>
      </c>
    </row>
    <row r="14" spans="1:11" ht="11.1" customHeight="1">
      <c r="A14" s="154" t="s">
        <v>262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263</v>
      </c>
      <c r="B15" s="158">
        <v>25173</v>
      </c>
      <c r="C15" s="158">
        <v>447</v>
      </c>
      <c r="D15" s="158">
        <v>5511</v>
      </c>
      <c r="E15" s="158">
        <v>86</v>
      </c>
      <c r="F15" s="183">
        <v>1569</v>
      </c>
      <c r="G15" s="185">
        <v>0</v>
      </c>
      <c r="H15" s="193">
        <v>0</v>
      </c>
      <c r="I15" s="158">
        <v>216</v>
      </c>
      <c r="J15" s="160">
        <v>17488</v>
      </c>
      <c r="K15" s="162">
        <v>-144</v>
      </c>
    </row>
    <row r="16" spans="1:11" ht="11.1" customHeight="1">
      <c r="A16" s="154" t="s">
        <v>264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265</v>
      </c>
      <c r="B17" s="164">
        <v>11619</v>
      </c>
      <c r="C17" s="164">
        <v>68</v>
      </c>
      <c r="D17" s="164">
        <v>788</v>
      </c>
      <c r="E17" s="164">
        <v>7</v>
      </c>
      <c r="F17" s="199">
        <v>0</v>
      </c>
      <c r="G17" s="185">
        <v>0</v>
      </c>
      <c r="H17" s="164">
        <v>1800</v>
      </c>
      <c r="I17" s="164">
        <v>26</v>
      </c>
      <c r="J17" s="166">
        <v>8884</v>
      </c>
      <c r="K17" s="168">
        <v>46</v>
      </c>
    </row>
    <row r="18" spans="1:11" ht="11.1" customHeight="1" thickBot="1">
      <c r="A18" s="170" t="s">
        <v>266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84"/>
      <c r="K19" s="84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3892104</v>
      </c>
      <c r="C24" s="146">
        <v>690362</v>
      </c>
      <c r="D24" s="146">
        <v>26809</v>
      </c>
      <c r="E24" s="146">
        <v>1685507</v>
      </c>
      <c r="F24" s="146">
        <v>858108</v>
      </c>
      <c r="G24" s="146">
        <v>479837</v>
      </c>
      <c r="H24" s="146">
        <v>151481</v>
      </c>
      <c r="I24" s="146">
        <v>39639</v>
      </c>
      <c r="J24" s="149">
        <v>112614</v>
      </c>
      <c r="K24" s="152">
        <v>-772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14</v>
      </c>
      <c r="B26" s="158">
        <v>652651</v>
      </c>
      <c r="C26" s="158">
        <v>97789</v>
      </c>
      <c r="D26" s="158">
        <v>2748</v>
      </c>
      <c r="E26" s="158">
        <v>388297</v>
      </c>
      <c r="F26" s="158">
        <v>119066</v>
      </c>
      <c r="G26" s="158">
        <v>18501</v>
      </c>
      <c r="H26" s="158">
        <v>26249</v>
      </c>
      <c r="I26" s="158">
        <v>4454</v>
      </c>
      <c r="J26" s="160">
        <v>21826</v>
      </c>
      <c r="K26" s="162">
        <v>-31</v>
      </c>
    </row>
    <row r="27" spans="1:11" ht="11.1" customHeight="1">
      <c r="A27" s="154" t="s">
        <v>105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261</v>
      </c>
      <c r="B28" s="158">
        <v>103168</v>
      </c>
      <c r="C28" s="193">
        <v>0</v>
      </c>
      <c r="D28" s="158">
        <v>1068</v>
      </c>
      <c r="E28" s="158">
        <v>59505</v>
      </c>
      <c r="F28" s="158">
        <v>20121</v>
      </c>
      <c r="G28" s="158">
        <v>9901</v>
      </c>
      <c r="H28" s="158">
        <v>12573</v>
      </c>
      <c r="I28" s="158">
        <v>390</v>
      </c>
      <c r="J28" s="160">
        <v>12160</v>
      </c>
      <c r="K28" s="162">
        <v>23</v>
      </c>
    </row>
    <row r="29" spans="1:11" ht="11.1" customHeight="1">
      <c r="A29" s="154" t="s">
        <v>262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263</v>
      </c>
      <c r="B30" s="158">
        <v>25173</v>
      </c>
      <c r="C30" s="158">
        <v>3588</v>
      </c>
      <c r="D30" s="158">
        <v>611</v>
      </c>
      <c r="E30" s="158">
        <v>8476</v>
      </c>
      <c r="F30" s="158">
        <v>6279</v>
      </c>
      <c r="G30" s="158">
        <v>1024</v>
      </c>
      <c r="H30" s="158">
        <v>5195</v>
      </c>
      <c r="I30" s="158">
        <v>1000</v>
      </c>
      <c r="J30" s="160">
        <v>4216</v>
      </c>
      <c r="K30" s="162">
        <v>-21</v>
      </c>
    </row>
    <row r="31" spans="1:11" ht="11.1" customHeight="1">
      <c r="A31" s="154" t="s">
        <v>264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265</v>
      </c>
      <c r="B32" s="164">
        <v>11619</v>
      </c>
      <c r="C32" s="197">
        <v>0</v>
      </c>
      <c r="D32" s="164">
        <v>27</v>
      </c>
      <c r="E32" s="164">
        <v>721</v>
      </c>
      <c r="F32" s="164">
        <v>9524</v>
      </c>
      <c r="G32" s="164">
        <v>368</v>
      </c>
      <c r="H32" s="164">
        <v>978</v>
      </c>
      <c r="I32" s="164">
        <v>665</v>
      </c>
      <c r="J32" s="166">
        <v>313</v>
      </c>
      <c r="K32" s="168">
        <v>1</v>
      </c>
    </row>
    <row r="33" spans="1:11" ht="11.1" customHeight="1" thickBot="1">
      <c r="A33" s="170" t="s">
        <v>266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</sheetData>
  <mergeCells count="129">
    <mergeCell ref="J5:J6"/>
    <mergeCell ref="F15:G16"/>
    <mergeCell ref="H17:H18"/>
    <mergeCell ref="H15:H16"/>
    <mergeCell ref="H5:H6"/>
    <mergeCell ref="F5:G6"/>
    <mergeCell ref="F7:G8"/>
    <mergeCell ref="F9:G10"/>
    <mergeCell ref="F11:G12"/>
    <mergeCell ref="F13:G14"/>
    <mergeCell ref="I32:I33"/>
    <mergeCell ref="H30:H31"/>
    <mergeCell ref="I30:I31"/>
    <mergeCell ref="K32:K33"/>
    <mergeCell ref="K30:K31"/>
    <mergeCell ref="F17:G18"/>
    <mergeCell ref="I28:I29"/>
    <mergeCell ref="J32:J33"/>
    <mergeCell ref="K28:K29"/>
    <mergeCell ref="H28:H29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B32:B33"/>
    <mergeCell ref="I26:I27"/>
    <mergeCell ref="J30:J31"/>
    <mergeCell ref="K26:K27"/>
    <mergeCell ref="B28:B29"/>
    <mergeCell ref="C28:C29"/>
    <mergeCell ref="D28:D29"/>
    <mergeCell ref="E28:E29"/>
    <mergeCell ref="F28:F29"/>
    <mergeCell ref="G28:G29"/>
    <mergeCell ref="I24:I25"/>
    <mergeCell ref="J28:J29"/>
    <mergeCell ref="K24:K25"/>
    <mergeCell ref="B26:B27"/>
    <mergeCell ref="C26:C27"/>
    <mergeCell ref="D26:D27"/>
    <mergeCell ref="E26:E27"/>
    <mergeCell ref="F26:F27"/>
    <mergeCell ref="G26:G27"/>
    <mergeCell ref="H26:H27"/>
    <mergeCell ref="J26:J27"/>
    <mergeCell ref="K17:K18"/>
    <mergeCell ref="B24:B25"/>
    <mergeCell ref="C24:C25"/>
    <mergeCell ref="D24:D25"/>
    <mergeCell ref="E24:E25"/>
    <mergeCell ref="F24:F25"/>
    <mergeCell ref="G24:G25"/>
    <mergeCell ref="J19:K19"/>
    <mergeCell ref="H24:H25"/>
    <mergeCell ref="E15:E16"/>
    <mergeCell ref="I15:I16"/>
    <mergeCell ref="J24:J25"/>
    <mergeCell ref="K15:K16"/>
    <mergeCell ref="B17:B18"/>
    <mergeCell ref="C17:C18"/>
    <mergeCell ref="D17:D18"/>
    <mergeCell ref="E17:E18"/>
    <mergeCell ref="D22:D23"/>
    <mergeCell ref="E22:E23"/>
    <mergeCell ref="K9:K10"/>
    <mergeCell ref="B13:B14"/>
    <mergeCell ref="C13:C14"/>
    <mergeCell ref="D13:D14"/>
    <mergeCell ref="E13:E14"/>
    <mergeCell ref="J17:J18"/>
    <mergeCell ref="K13:K14"/>
    <mergeCell ref="B15:B16"/>
    <mergeCell ref="C15:C16"/>
    <mergeCell ref="D15:D16"/>
    <mergeCell ref="F20:F21"/>
    <mergeCell ref="I21:I22"/>
    <mergeCell ref="K21:K22"/>
    <mergeCell ref="J15:J16"/>
    <mergeCell ref="G22:G23"/>
    <mergeCell ref="K11:K12"/>
    <mergeCell ref="H13:H14"/>
    <mergeCell ref="I13:I14"/>
    <mergeCell ref="F22:F23"/>
    <mergeCell ref="I17:I18"/>
    <mergeCell ref="B20:B21"/>
    <mergeCell ref="C4:D4"/>
    <mergeCell ref="C9:C10"/>
    <mergeCell ref="D9:D10"/>
    <mergeCell ref="E9:E10"/>
    <mergeCell ref="J13:J14"/>
    <mergeCell ref="E4:G4"/>
    <mergeCell ref="I9:I10"/>
    <mergeCell ref="D11:D12"/>
    <mergeCell ref="J11:J12"/>
    <mergeCell ref="I11:I12"/>
    <mergeCell ref="B9:B10"/>
    <mergeCell ref="B7:B8"/>
    <mergeCell ref="C7:C8"/>
    <mergeCell ref="D7:D8"/>
    <mergeCell ref="E7:E8"/>
    <mergeCell ref="H9:H10"/>
    <mergeCell ref="J7:J8"/>
    <mergeCell ref="A22:A23"/>
    <mergeCell ref="B22:B23"/>
    <mergeCell ref="C20:C21"/>
    <mergeCell ref="C22:C23"/>
    <mergeCell ref="J9:J10"/>
    <mergeCell ref="B11:B12"/>
    <mergeCell ref="C11:C12"/>
    <mergeCell ref="E11:E12"/>
    <mergeCell ref="H11:H12"/>
    <mergeCell ref="K7:K8"/>
    <mergeCell ref="H20:K20"/>
    <mergeCell ref="A1:K1"/>
    <mergeCell ref="H7:H8"/>
    <mergeCell ref="I7:I8"/>
    <mergeCell ref="E5:E6"/>
    <mergeCell ref="A2:K2"/>
    <mergeCell ref="A3:K3"/>
    <mergeCell ref="C5:C6"/>
    <mergeCell ref="D5:D6"/>
  </mergeCells>
  <printOptions horizontalCentered="1"/>
  <pageMargins left="0.74803149606299213" right="0.59055118110236227" top="0.39370078740157483" bottom="0.19685039370078741" header="0" footer="0.39370078740157483"/>
  <pageSetup paperSize="9" firstPageNumber="124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74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13</v>
      </c>
      <c r="B9" s="145">
        <v>9665</v>
      </c>
      <c r="C9" s="145">
        <v>81</v>
      </c>
      <c r="D9" s="145">
        <v>215</v>
      </c>
      <c r="E9" s="145">
        <v>7330</v>
      </c>
      <c r="F9" s="206">
        <v>0</v>
      </c>
      <c r="G9" s="175">
        <v>0</v>
      </c>
      <c r="H9" s="145">
        <v>1055</v>
      </c>
      <c r="I9" s="145">
        <v>151</v>
      </c>
      <c r="J9" s="191">
        <v>0</v>
      </c>
      <c r="K9" s="151">
        <v>834</v>
      </c>
    </row>
    <row r="10" spans="1:11" ht="11.1" customHeight="1">
      <c r="A10" s="154" t="s">
        <v>16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109</v>
      </c>
      <c r="B11" s="158">
        <v>171837</v>
      </c>
      <c r="C11" s="158">
        <v>298</v>
      </c>
      <c r="D11" s="158">
        <v>36028</v>
      </c>
      <c r="E11" s="158">
        <v>25041</v>
      </c>
      <c r="F11" s="178">
        <v>12366</v>
      </c>
      <c r="G11" s="180">
        <v>0</v>
      </c>
      <c r="H11" s="193">
        <v>0</v>
      </c>
      <c r="I11" s="158">
        <v>8542</v>
      </c>
      <c r="J11" s="160">
        <v>59386</v>
      </c>
      <c r="K11" s="162">
        <v>30176</v>
      </c>
    </row>
    <row r="12" spans="1:11" ht="11.1" customHeight="1">
      <c r="A12" s="154" t="s">
        <v>110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267</v>
      </c>
      <c r="B13" s="158">
        <v>31540</v>
      </c>
      <c r="C13" s="158">
        <v>83</v>
      </c>
      <c r="D13" s="158">
        <v>1832</v>
      </c>
      <c r="E13" s="158">
        <v>27911</v>
      </c>
      <c r="F13" s="199">
        <v>0</v>
      </c>
      <c r="G13" s="185">
        <v>0</v>
      </c>
      <c r="H13" s="193">
        <v>0</v>
      </c>
      <c r="I13" s="158">
        <v>75</v>
      </c>
      <c r="J13" s="195">
        <v>0</v>
      </c>
      <c r="K13" s="162">
        <v>1639</v>
      </c>
    </row>
    <row r="14" spans="1:11" ht="11.1" customHeight="1">
      <c r="A14" s="154" t="s">
        <v>268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269</v>
      </c>
      <c r="B15" s="158">
        <v>104352</v>
      </c>
      <c r="C15" s="158">
        <v>35</v>
      </c>
      <c r="D15" s="158">
        <v>110</v>
      </c>
      <c r="E15" s="158">
        <v>30995</v>
      </c>
      <c r="F15" s="183">
        <v>1989</v>
      </c>
      <c r="G15" s="185">
        <v>0</v>
      </c>
      <c r="H15" s="158">
        <v>600</v>
      </c>
      <c r="I15" s="158">
        <v>434</v>
      </c>
      <c r="J15" s="160">
        <v>14103</v>
      </c>
      <c r="K15" s="162">
        <v>56086</v>
      </c>
    </row>
    <row r="16" spans="1:11" ht="11.1" customHeight="1">
      <c r="A16" s="154" t="s">
        <v>270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271</v>
      </c>
      <c r="B17" s="164">
        <v>210888</v>
      </c>
      <c r="C17" s="164">
        <v>56</v>
      </c>
      <c r="D17" s="164">
        <v>10803</v>
      </c>
      <c r="E17" s="164">
        <v>28516</v>
      </c>
      <c r="F17" s="183">
        <v>9850</v>
      </c>
      <c r="G17" s="185">
        <v>0</v>
      </c>
      <c r="H17" s="197">
        <v>0</v>
      </c>
      <c r="I17" s="164">
        <v>2737</v>
      </c>
      <c r="J17" s="166">
        <v>8187</v>
      </c>
      <c r="K17" s="168">
        <v>150739</v>
      </c>
    </row>
    <row r="18" spans="1:11" ht="11.1" customHeight="1" thickBot="1">
      <c r="A18" s="170" t="s">
        <v>272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13</v>
      </c>
      <c r="B24" s="145">
        <v>9665</v>
      </c>
      <c r="C24" s="189">
        <v>0</v>
      </c>
      <c r="D24" s="145">
        <v>148</v>
      </c>
      <c r="E24" s="145">
        <v>7</v>
      </c>
      <c r="F24" s="189">
        <v>0</v>
      </c>
      <c r="G24" s="145">
        <v>7663</v>
      </c>
      <c r="H24" s="145">
        <v>1847</v>
      </c>
      <c r="I24" s="145">
        <v>200</v>
      </c>
      <c r="J24" s="148">
        <v>1647</v>
      </c>
      <c r="K24" s="202">
        <v>0</v>
      </c>
    </row>
    <row r="25" spans="1:11" ht="11.1" customHeight="1">
      <c r="A25" s="154" t="s">
        <v>16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109</v>
      </c>
      <c r="B26" s="158">
        <v>171837</v>
      </c>
      <c r="C26" s="158">
        <v>57441</v>
      </c>
      <c r="D26" s="158">
        <v>423</v>
      </c>
      <c r="E26" s="158">
        <v>3171</v>
      </c>
      <c r="F26" s="158">
        <v>75618</v>
      </c>
      <c r="G26" s="158">
        <v>28289</v>
      </c>
      <c r="H26" s="158">
        <v>6895</v>
      </c>
      <c r="I26" s="158">
        <v>200</v>
      </c>
      <c r="J26" s="160">
        <v>7051</v>
      </c>
      <c r="K26" s="162">
        <v>-356</v>
      </c>
    </row>
    <row r="27" spans="1:11" ht="11.1" customHeight="1">
      <c r="A27" s="154" t="s">
        <v>110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267</v>
      </c>
      <c r="B28" s="158">
        <v>31540</v>
      </c>
      <c r="C28" s="158">
        <v>1000</v>
      </c>
      <c r="D28" s="158">
        <v>139</v>
      </c>
      <c r="E28" s="193">
        <v>0</v>
      </c>
      <c r="F28" s="193">
        <v>0</v>
      </c>
      <c r="G28" s="158">
        <v>26825</v>
      </c>
      <c r="H28" s="158">
        <v>3576</v>
      </c>
      <c r="I28" s="158">
        <v>200</v>
      </c>
      <c r="J28" s="160">
        <v>3376</v>
      </c>
      <c r="K28" s="204">
        <v>0</v>
      </c>
    </row>
    <row r="29" spans="1:11" ht="11.1" customHeight="1">
      <c r="A29" s="154" t="s">
        <v>268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269</v>
      </c>
      <c r="B30" s="158">
        <v>104352</v>
      </c>
      <c r="C30" s="158">
        <v>55570</v>
      </c>
      <c r="D30" s="158">
        <v>954</v>
      </c>
      <c r="E30" s="158">
        <v>1824</v>
      </c>
      <c r="F30" s="158">
        <v>7289</v>
      </c>
      <c r="G30" s="158">
        <v>36741</v>
      </c>
      <c r="H30" s="158">
        <v>1973</v>
      </c>
      <c r="I30" s="158">
        <v>1650</v>
      </c>
      <c r="J30" s="160">
        <v>358</v>
      </c>
      <c r="K30" s="162">
        <v>-35</v>
      </c>
    </row>
    <row r="31" spans="1:11" ht="11.1" customHeight="1">
      <c r="A31" s="154" t="s">
        <v>270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271</v>
      </c>
      <c r="B32" s="164">
        <v>210888</v>
      </c>
      <c r="C32" s="164">
        <v>1463</v>
      </c>
      <c r="D32" s="164">
        <v>2910</v>
      </c>
      <c r="E32" s="164">
        <v>161020</v>
      </c>
      <c r="F32" s="164">
        <v>18854</v>
      </c>
      <c r="G32" s="164">
        <v>24168</v>
      </c>
      <c r="H32" s="164">
        <v>2473</v>
      </c>
      <c r="I32" s="164">
        <v>510</v>
      </c>
      <c r="J32" s="166">
        <v>1948</v>
      </c>
      <c r="K32" s="168">
        <v>15</v>
      </c>
    </row>
    <row r="33" spans="1:11" ht="11.1" customHeight="1" thickBot="1">
      <c r="A33" s="170" t="s">
        <v>272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B30:B31"/>
    <mergeCell ref="C30:C31"/>
    <mergeCell ref="B32:B33"/>
    <mergeCell ref="C32:C33"/>
    <mergeCell ref="D32:D33"/>
    <mergeCell ref="E32:E33"/>
    <mergeCell ref="H32:H33"/>
    <mergeCell ref="I32:I33"/>
    <mergeCell ref="J30:J31"/>
    <mergeCell ref="F32:F33"/>
    <mergeCell ref="G32:G33"/>
    <mergeCell ref="D30:D31"/>
    <mergeCell ref="E30:E31"/>
    <mergeCell ref="F30:F31"/>
    <mergeCell ref="G30:G31"/>
    <mergeCell ref="G28:G29"/>
    <mergeCell ref="H28:H29"/>
    <mergeCell ref="I28:I29"/>
    <mergeCell ref="J28:J29"/>
    <mergeCell ref="J32:J33"/>
    <mergeCell ref="K28:K29"/>
    <mergeCell ref="H30:H31"/>
    <mergeCell ref="I30:I31"/>
    <mergeCell ref="K32:K33"/>
    <mergeCell ref="K30:K31"/>
    <mergeCell ref="J13:J14"/>
    <mergeCell ref="J9:J10"/>
    <mergeCell ref="K9:K10"/>
    <mergeCell ref="K13:K14"/>
    <mergeCell ref="K26:K27"/>
    <mergeCell ref="B28:B29"/>
    <mergeCell ref="C28:C29"/>
    <mergeCell ref="D28:D29"/>
    <mergeCell ref="E28:E29"/>
    <mergeCell ref="F28:F29"/>
    <mergeCell ref="B9:B10"/>
    <mergeCell ref="C9:C10"/>
    <mergeCell ref="D9:D10"/>
    <mergeCell ref="E9:E10"/>
    <mergeCell ref="F9:G10"/>
    <mergeCell ref="F13:G14"/>
    <mergeCell ref="B11:B12"/>
    <mergeCell ref="D7:D8"/>
    <mergeCell ref="E7:E8"/>
    <mergeCell ref="E4:G4"/>
    <mergeCell ref="C7:C8"/>
    <mergeCell ref="K15:K16"/>
    <mergeCell ref="K24:K25"/>
    <mergeCell ref="F15:G16"/>
    <mergeCell ref="F17:G18"/>
    <mergeCell ref="J11:J12"/>
    <mergeCell ref="K11:K12"/>
    <mergeCell ref="J19:K19"/>
    <mergeCell ref="K7:K8"/>
    <mergeCell ref="I11:I12"/>
    <mergeCell ref="A1:K1"/>
    <mergeCell ref="H7:H8"/>
    <mergeCell ref="I7:I8"/>
    <mergeCell ref="E5:E6"/>
    <mergeCell ref="B7:B8"/>
    <mergeCell ref="D5:D6"/>
    <mergeCell ref="F5:G6"/>
    <mergeCell ref="A22:A23"/>
    <mergeCell ref="B22:B23"/>
    <mergeCell ref="C20:C21"/>
    <mergeCell ref="C22:C23"/>
    <mergeCell ref="B13:B14"/>
    <mergeCell ref="F20:F21"/>
    <mergeCell ref="C15:C16"/>
    <mergeCell ref="H17:H18"/>
    <mergeCell ref="I17:I18"/>
    <mergeCell ref="H5:H6"/>
    <mergeCell ref="A2:K2"/>
    <mergeCell ref="A3:K3"/>
    <mergeCell ref="C5:C6"/>
    <mergeCell ref="J7:J8"/>
    <mergeCell ref="H9:H10"/>
    <mergeCell ref="F7:G8"/>
    <mergeCell ref="C4:D4"/>
    <mergeCell ref="G24:G25"/>
    <mergeCell ref="F22:F23"/>
    <mergeCell ref="E13:E14"/>
    <mergeCell ref="B17:B18"/>
    <mergeCell ref="D17:D18"/>
    <mergeCell ref="E17:E18"/>
    <mergeCell ref="B20:B21"/>
    <mergeCell ref="B24:B25"/>
    <mergeCell ref="C17:C18"/>
    <mergeCell ref="B15:B16"/>
    <mergeCell ref="H11:H12"/>
    <mergeCell ref="F11:G12"/>
    <mergeCell ref="D15:D16"/>
    <mergeCell ref="E15:E16"/>
    <mergeCell ref="D24:D25"/>
    <mergeCell ref="C11:C12"/>
    <mergeCell ref="D11:D12"/>
    <mergeCell ref="E11:E12"/>
    <mergeCell ref="C13:C14"/>
    <mergeCell ref="D13:D14"/>
    <mergeCell ref="F24:F25"/>
    <mergeCell ref="C24:C25"/>
    <mergeCell ref="I21:I22"/>
    <mergeCell ref="K21:K22"/>
    <mergeCell ref="H24:H25"/>
    <mergeCell ref="I24:I25"/>
    <mergeCell ref="J24:J25"/>
    <mergeCell ref="E24:E25"/>
    <mergeCell ref="D22:D23"/>
    <mergeCell ref="E22:E23"/>
    <mergeCell ref="K17:K18"/>
    <mergeCell ref="J26:J27"/>
    <mergeCell ref="I26:I27"/>
    <mergeCell ref="B26:B27"/>
    <mergeCell ref="D26:D27"/>
    <mergeCell ref="E26:E27"/>
    <mergeCell ref="F26:F27"/>
    <mergeCell ref="G26:G27"/>
    <mergeCell ref="H26:H27"/>
    <mergeCell ref="C26:C27"/>
    <mergeCell ref="J5:J6"/>
    <mergeCell ref="I9:I10"/>
    <mergeCell ref="H13:H14"/>
    <mergeCell ref="I13:I14"/>
    <mergeCell ref="G22:G23"/>
    <mergeCell ref="H20:K20"/>
    <mergeCell ref="H15:H16"/>
    <mergeCell ref="I15:I16"/>
    <mergeCell ref="J15:J16"/>
    <mergeCell ref="J17:J18"/>
  </mergeCells>
  <printOptions horizontalCentered="1"/>
  <pageMargins left="0.74803149606299213" right="0.59055118110236227" top="0.39370078740157483" bottom="0.19685039370078741" header="0" footer="0.39370078740157483"/>
  <pageSetup paperSize="9" firstPageNumber="125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6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15</v>
      </c>
      <c r="B9" s="145">
        <v>37052</v>
      </c>
      <c r="C9" s="145">
        <v>56</v>
      </c>
      <c r="D9" s="145">
        <v>747</v>
      </c>
      <c r="E9" s="145">
        <v>10</v>
      </c>
      <c r="F9" s="206">
        <v>0</v>
      </c>
      <c r="G9" s="175">
        <v>0</v>
      </c>
      <c r="H9" s="145">
        <v>2000</v>
      </c>
      <c r="I9" s="145">
        <v>75</v>
      </c>
      <c r="J9" s="148">
        <v>34429</v>
      </c>
      <c r="K9" s="151">
        <v>-266</v>
      </c>
    </row>
    <row r="10" spans="1:11" ht="11.1" customHeight="1">
      <c r="A10" s="154" t="s">
        <v>18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273</v>
      </c>
      <c r="B11" s="158">
        <v>106116</v>
      </c>
      <c r="C11" s="158">
        <v>44</v>
      </c>
      <c r="D11" s="158">
        <v>18876</v>
      </c>
      <c r="E11" s="158">
        <v>42638</v>
      </c>
      <c r="F11" s="178">
        <v>205</v>
      </c>
      <c r="G11" s="180">
        <v>0</v>
      </c>
      <c r="H11" s="193">
        <v>0</v>
      </c>
      <c r="I11" s="158">
        <v>8679</v>
      </c>
      <c r="J11" s="160">
        <v>2184</v>
      </c>
      <c r="K11" s="162">
        <v>33490</v>
      </c>
    </row>
    <row r="12" spans="1:11" ht="11.1" customHeight="1">
      <c r="A12" s="154" t="s">
        <v>274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275</v>
      </c>
      <c r="B13" s="158">
        <v>221485</v>
      </c>
      <c r="C13" s="158">
        <v>705</v>
      </c>
      <c r="D13" s="158">
        <v>53012</v>
      </c>
      <c r="E13" s="158">
        <v>23511</v>
      </c>
      <c r="F13" s="183">
        <v>5128</v>
      </c>
      <c r="G13" s="185">
        <v>0</v>
      </c>
      <c r="H13" s="193">
        <v>0</v>
      </c>
      <c r="I13" s="158">
        <v>36227</v>
      </c>
      <c r="J13" s="160">
        <v>104459</v>
      </c>
      <c r="K13" s="162">
        <v>-1557</v>
      </c>
    </row>
    <row r="14" spans="1:11" ht="11.1" customHeight="1">
      <c r="A14" s="154" t="s">
        <v>276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277</v>
      </c>
      <c r="B15" s="158">
        <v>246314</v>
      </c>
      <c r="C15" s="158">
        <v>356</v>
      </c>
      <c r="D15" s="158">
        <v>4549</v>
      </c>
      <c r="E15" s="158">
        <v>85739</v>
      </c>
      <c r="F15" s="183">
        <v>8461</v>
      </c>
      <c r="G15" s="185">
        <v>0</v>
      </c>
      <c r="H15" s="158">
        <v>336</v>
      </c>
      <c r="I15" s="158">
        <v>2920</v>
      </c>
      <c r="J15" s="160">
        <v>70175</v>
      </c>
      <c r="K15" s="162">
        <v>73778</v>
      </c>
    </row>
    <row r="16" spans="1:11" ht="11.1" customHeight="1">
      <c r="A16" s="154" t="s">
        <v>278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279</v>
      </c>
      <c r="B17" s="164">
        <v>21174</v>
      </c>
      <c r="C17" s="164">
        <v>365</v>
      </c>
      <c r="D17" s="164">
        <v>2441</v>
      </c>
      <c r="E17" s="197">
        <v>0</v>
      </c>
      <c r="F17" s="199">
        <v>0</v>
      </c>
      <c r="G17" s="185">
        <v>0</v>
      </c>
      <c r="H17" s="197">
        <v>0</v>
      </c>
      <c r="I17" s="164">
        <v>583</v>
      </c>
      <c r="J17" s="166">
        <v>17701</v>
      </c>
      <c r="K17" s="168">
        <v>85</v>
      </c>
    </row>
    <row r="18" spans="1:11" ht="11.1" customHeight="1" thickBot="1">
      <c r="A18" s="170" t="s">
        <v>280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15</v>
      </c>
      <c r="B24" s="145">
        <v>37052</v>
      </c>
      <c r="C24" s="145">
        <v>9081</v>
      </c>
      <c r="D24" s="145">
        <v>92</v>
      </c>
      <c r="E24" s="145">
        <v>14342</v>
      </c>
      <c r="F24" s="145">
        <v>10444</v>
      </c>
      <c r="G24" s="145">
        <v>398</v>
      </c>
      <c r="H24" s="145">
        <v>2694</v>
      </c>
      <c r="I24" s="145">
        <v>881</v>
      </c>
      <c r="J24" s="148">
        <v>1879</v>
      </c>
      <c r="K24" s="151">
        <v>-65</v>
      </c>
    </row>
    <row r="25" spans="1:11" ht="11.1" customHeight="1">
      <c r="A25" s="154" t="s">
        <v>18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273</v>
      </c>
      <c r="B26" s="158">
        <v>106116</v>
      </c>
      <c r="C26" s="193">
        <v>0</v>
      </c>
      <c r="D26" s="158">
        <v>692</v>
      </c>
      <c r="E26" s="158">
        <v>58114</v>
      </c>
      <c r="F26" s="158">
        <v>1563</v>
      </c>
      <c r="G26" s="158">
        <v>40555</v>
      </c>
      <c r="H26" s="158">
        <v>5192</v>
      </c>
      <c r="I26" s="158">
        <v>2000</v>
      </c>
      <c r="J26" s="160">
        <v>3198</v>
      </c>
      <c r="K26" s="162">
        <v>-6</v>
      </c>
    </row>
    <row r="27" spans="1:11" ht="11.1" customHeight="1">
      <c r="A27" s="154" t="s">
        <v>274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275</v>
      </c>
      <c r="B28" s="158">
        <v>221485</v>
      </c>
      <c r="C28" s="158">
        <v>136359</v>
      </c>
      <c r="D28" s="158">
        <v>3072</v>
      </c>
      <c r="E28" s="158">
        <v>44848</v>
      </c>
      <c r="F28" s="158">
        <v>153</v>
      </c>
      <c r="G28" s="158">
        <v>30085</v>
      </c>
      <c r="H28" s="158">
        <v>6967</v>
      </c>
      <c r="I28" s="158">
        <v>200</v>
      </c>
      <c r="J28" s="160">
        <v>6808</v>
      </c>
      <c r="K28" s="162">
        <v>-40</v>
      </c>
    </row>
    <row r="29" spans="1:11" ht="11.1" customHeight="1">
      <c r="A29" s="154" t="s">
        <v>276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277</v>
      </c>
      <c r="B30" s="158">
        <v>246314</v>
      </c>
      <c r="C30" s="158">
        <v>63953</v>
      </c>
      <c r="D30" s="158">
        <v>1663</v>
      </c>
      <c r="E30" s="158">
        <v>78584</v>
      </c>
      <c r="F30" s="158">
        <v>540</v>
      </c>
      <c r="G30" s="158">
        <v>98385</v>
      </c>
      <c r="H30" s="158">
        <v>3188</v>
      </c>
      <c r="I30" s="158">
        <v>890</v>
      </c>
      <c r="J30" s="160">
        <v>2307</v>
      </c>
      <c r="K30" s="162">
        <v>-8</v>
      </c>
    </row>
    <row r="31" spans="1:11" ht="11.1" customHeight="1">
      <c r="A31" s="154" t="s">
        <v>278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279</v>
      </c>
      <c r="B32" s="164">
        <v>21174</v>
      </c>
      <c r="C32" s="164">
        <v>17770</v>
      </c>
      <c r="D32" s="164">
        <v>103</v>
      </c>
      <c r="E32" s="164">
        <v>642</v>
      </c>
      <c r="F32" s="197">
        <v>0</v>
      </c>
      <c r="G32" s="164">
        <v>654</v>
      </c>
      <c r="H32" s="164">
        <v>2005</v>
      </c>
      <c r="I32" s="164">
        <v>1542</v>
      </c>
      <c r="J32" s="166">
        <v>477</v>
      </c>
      <c r="K32" s="168">
        <v>-14</v>
      </c>
    </row>
    <row r="33" spans="1:11" ht="11.1" customHeight="1" thickBot="1">
      <c r="A33" s="170" t="s">
        <v>280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6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7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119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17</v>
      </c>
      <c r="B9" s="145">
        <v>139662</v>
      </c>
      <c r="C9" s="145">
        <v>48</v>
      </c>
      <c r="D9" s="145">
        <v>29382</v>
      </c>
      <c r="E9" s="145">
        <v>9891</v>
      </c>
      <c r="F9" s="172">
        <v>28076</v>
      </c>
      <c r="G9" s="175">
        <v>0</v>
      </c>
      <c r="H9" s="189">
        <v>0</v>
      </c>
      <c r="I9" s="145">
        <v>625</v>
      </c>
      <c r="J9" s="148">
        <v>51529</v>
      </c>
      <c r="K9" s="151">
        <v>20110</v>
      </c>
    </row>
    <row r="10" spans="1:11" ht="11.1" customHeight="1">
      <c r="A10" s="154" t="s">
        <v>122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281</v>
      </c>
      <c r="B11" s="158">
        <v>178846</v>
      </c>
      <c r="C11" s="158">
        <v>32</v>
      </c>
      <c r="D11" s="158">
        <v>151</v>
      </c>
      <c r="E11" s="158">
        <v>22993</v>
      </c>
      <c r="F11" s="178">
        <v>308</v>
      </c>
      <c r="G11" s="180">
        <v>0</v>
      </c>
      <c r="H11" s="158">
        <v>12035</v>
      </c>
      <c r="I11" s="158">
        <v>31852</v>
      </c>
      <c r="J11" s="160">
        <v>70971</v>
      </c>
      <c r="K11" s="162">
        <v>40504</v>
      </c>
    </row>
    <row r="12" spans="1:11" ht="11.1" customHeight="1">
      <c r="A12" s="154" t="s">
        <v>282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283</v>
      </c>
      <c r="B13" s="158">
        <v>167756</v>
      </c>
      <c r="C13" s="158">
        <v>263</v>
      </c>
      <c r="D13" s="158">
        <v>1671</v>
      </c>
      <c r="E13" s="158">
        <v>5611</v>
      </c>
      <c r="F13" s="183">
        <v>3199</v>
      </c>
      <c r="G13" s="185">
        <v>0</v>
      </c>
      <c r="H13" s="193">
        <v>0</v>
      </c>
      <c r="I13" s="158">
        <v>919</v>
      </c>
      <c r="J13" s="160">
        <v>73570</v>
      </c>
      <c r="K13" s="162">
        <v>82524</v>
      </c>
    </row>
    <row r="14" spans="1:11" ht="11.1" customHeight="1">
      <c r="A14" s="154" t="s">
        <v>284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285</v>
      </c>
      <c r="B15" s="158">
        <v>233585</v>
      </c>
      <c r="C15" s="158">
        <v>476</v>
      </c>
      <c r="D15" s="158">
        <v>173</v>
      </c>
      <c r="E15" s="158">
        <v>23159</v>
      </c>
      <c r="F15" s="199">
        <v>0</v>
      </c>
      <c r="G15" s="185">
        <v>0</v>
      </c>
      <c r="H15" s="193">
        <v>0</v>
      </c>
      <c r="I15" s="158">
        <v>96194</v>
      </c>
      <c r="J15" s="160">
        <v>48473</v>
      </c>
      <c r="K15" s="162">
        <v>65110</v>
      </c>
    </row>
    <row r="16" spans="1:11" ht="11.1" customHeight="1">
      <c r="A16" s="154" t="s">
        <v>286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287</v>
      </c>
      <c r="B17" s="164">
        <v>829</v>
      </c>
      <c r="C17" s="164">
        <v>393</v>
      </c>
      <c r="D17" s="197">
        <v>0</v>
      </c>
      <c r="E17" s="197">
        <v>0</v>
      </c>
      <c r="F17" s="199">
        <v>0</v>
      </c>
      <c r="G17" s="185">
        <v>0</v>
      </c>
      <c r="H17" s="197">
        <v>0</v>
      </c>
      <c r="I17" s="164">
        <v>1</v>
      </c>
      <c r="J17" s="208">
        <v>0</v>
      </c>
      <c r="K17" s="168">
        <v>436</v>
      </c>
    </row>
    <row r="18" spans="1:11" ht="11.1" customHeight="1" thickBot="1">
      <c r="A18" s="170" t="s">
        <v>288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17</v>
      </c>
      <c r="B24" s="145">
        <v>139662</v>
      </c>
      <c r="C24" s="189">
        <v>0</v>
      </c>
      <c r="D24" s="145">
        <v>891</v>
      </c>
      <c r="E24" s="145">
        <v>10756</v>
      </c>
      <c r="F24" s="145">
        <v>110666</v>
      </c>
      <c r="G24" s="145">
        <v>14066</v>
      </c>
      <c r="H24" s="145">
        <v>3283</v>
      </c>
      <c r="I24" s="145">
        <v>2904</v>
      </c>
      <c r="J24" s="148">
        <v>396</v>
      </c>
      <c r="K24" s="151">
        <v>-17</v>
      </c>
    </row>
    <row r="25" spans="1:11" ht="11.1" customHeight="1">
      <c r="A25" s="154" t="s">
        <v>122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281</v>
      </c>
      <c r="B26" s="158">
        <v>178846</v>
      </c>
      <c r="C26" s="158">
        <v>1500</v>
      </c>
      <c r="D26" s="158">
        <v>1302</v>
      </c>
      <c r="E26" s="158">
        <v>72434</v>
      </c>
      <c r="F26" s="158">
        <v>64342</v>
      </c>
      <c r="G26" s="158">
        <v>32921</v>
      </c>
      <c r="H26" s="158">
        <v>6347</v>
      </c>
      <c r="I26" s="158">
        <v>2761</v>
      </c>
      <c r="J26" s="160">
        <v>3579</v>
      </c>
      <c r="K26" s="162">
        <v>7</v>
      </c>
    </row>
    <row r="27" spans="1:11" ht="11.1" customHeight="1">
      <c r="A27" s="154" t="s">
        <v>282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283</v>
      </c>
      <c r="B28" s="158">
        <v>167756</v>
      </c>
      <c r="C28" s="193">
        <v>0</v>
      </c>
      <c r="D28" s="158">
        <v>1590</v>
      </c>
      <c r="E28" s="158">
        <v>106105</v>
      </c>
      <c r="F28" s="158">
        <v>43938</v>
      </c>
      <c r="G28" s="158">
        <v>11999</v>
      </c>
      <c r="H28" s="158">
        <v>4125</v>
      </c>
      <c r="I28" s="158">
        <v>1040</v>
      </c>
      <c r="J28" s="160">
        <v>2942</v>
      </c>
      <c r="K28" s="162">
        <v>143</v>
      </c>
    </row>
    <row r="29" spans="1:11" ht="11.1" customHeight="1">
      <c r="A29" s="154" t="s">
        <v>284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285</v>
      </c>
      <c r="B30" s="158">
        <v>233585</v>
      </c>
      <c r="C30" s="193">
        <v>0</v>
      </c>
      <c r="D30" s="158">
        <v>1820</v>
      </c>
      <c r="E30" s="158">
        <v>89318</v>
      </c>
      <c r="F30" s="158">
        <v>129286</v>
      </c>
      <c r="G30" s="158">
        <v>9620</v>
      </c>
      <c r="H30" s="158">
        <v>3540</v>
      </c>
      <c r="I30" s="158">
        <v>430</v>
      </c>
      <c r="J30" s="160">
        <v>3132</v>
      </c>
      <c r="K30" s="162">
        <v>-23</v>
      </c>
    </row>
    <row r="31" spans="1:11" ht="11.1" customHeight="1">
      <c r="A31" s="154" t="s">
        <v>286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287</v>
      </c>
      <c r="B32" s="164">
        <v>829</v>
      </c>
      <c r="C32" s="197">
        <v>0</v>
      </c>
      <c r="D32" s="164">
        <v>36</v>
      </c>
      <c r="E32" s="164">
        <v>48</v>
      </c>
      <c r="F32" s="197">
        <v>0</v>
      </c>
      <c r="G32" s="164">
        <v>221</v>
      </c>
      <c r="H32" s="164">
        <v>525</v>
      </c>
      <c r="I32" s="164">
        <v>200</v>
      </c>
      <c r="J32" s="166">
        <v>437</v>
      </c>
      <c r="K32" s="168">
        <v>-113</v>
      </c>
    </row>
    <row r="33" spans="1:11" ht="11.1" customHeight="1" thickBot="1">
      <c r="A33" s="170" t="s">
        <v>288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</sheetData>
  <mergeCells count="129"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J26:J27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C13:C14"/>
    <mergeCell ref="D13:D14"/>
    <mergeCell ref="E13:E14"/>
    <mergeCell ref="B11:B12"/>
    <mergeCell ref="C11:C12"/>
    <mergeCell ref="D11:D12"/>
    <mergeCell ref="E11:E12"/>
    <mergeCell ref="I17:I18"/>
    <mergeCell ref="H15:H16"/>
    <mergeCell ref="I15:I16"/>
    <mergeCell ref="J13:J14"/>
    <mergeCell ref="K13:K14"/>
    <mergeCell ref="J17:J18"/>
    <mergeCell ref="K17:K18"/>
    <mergeCell ref="J15:J16"/>
    <mergeCell ref="K15:K16"/>
    <mergeCell ref="F7:G8"/>
    <mergeCell ref="B17:B18"/>
    <mergeCell ref="C17:C18"/>
    <mergeCell ref="D17:D18"/>
    <mergeCell ref="E17:E18"/>
    <mergeCell ref="B15:B16"/>
    <mergeCell ref="C15:C16"/>
    <mergeCell ref="D15:D16"/>
    <mergeCell ref="E15:E16"/>
    <mergeCell ref="B13:B14"/>
    <mergeCell ref="J5:J6"/>
    <mergeCell ref="F9:G10"/>
    <mergeCell ref="F11:G12"/>
    <mergeCell ref="F13:G14"/>
    <mergeCell ref="F15:G16"/>
    <mergeCell ref="F17:G18"/>
    <mergeCell ref="H5:H6"/>
    <mergeCell ref="H17:H18"/>
    <mergeCell ref="H9:H10"/>
    <mergeCell ref="F5:G6"/>
  </mergeCells>
  <printOptions horizontalCentered="1"/>
  <pageMargins left="0.74803149606299213" right="0.59055118110236227" top="0.39370078740157483" bottom="0.19685039370078741" header="0" footer="0.39370078740157483"/>
  <pageSetup paperSize="9" firstPageNumber="127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121</v>
      </c>
      <c r="B9" s="145">
        <v>304360</v>
      </c>
      <c r="C9" s="145">
        <v>374</v>
      </c>
      <c r="D9" s="145">
        <v>7722</v>
      </c>
      <c r="E9" s="145">
        <v>11609</v>
      </c>
      <c r="F9" s="172">
        <v>22355</v>
      </c>
      <c r="G9" s="175">
        <v>0</v>
      </c>
      <c r="H9" s="189">
        <v>0</v>
      </c>
      <c r="I9" s="145">
        <v>5859</v>
      </c>
      <c r="J9" s="148">
        <v>106331</v>
      </c>
      <c r="K9" s="151">
        <v>150110</v>
      </c>
    </row>
    <row r="10" spans="1:11" ht="11.1" customHeight="1">
      <c r="A10" s="154" t="s">
        <v>126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289</v>
      </c>
      <c r="B11" s="158">
        <v>499715</v>
      </c>
      <c r="C11" s="158">
        <v>6848</v>
      </c>
      <c r="D11" s="158">
        <v>23827</v>
      </c>
      <c r="E11" s="158">
        <v>7696</v>
      </c>
      <c r="F11" s="210">
        <v>0</v>
      </c>
      <c r="G11" s="180">
        <v>0</v>
      </c>
      <c r="H11" s="158">
        <v>17215</v>
      </c>
      <c r="I11" s="158">
        <v>10551</v>
      </c>
      <c r="J11" s="160">
        <v>79418</v>
      </c>
      <c r="K11" s="162">
        <v>354160</v>
      </c>
    </row>
    <row r="12" spans="1:11" ht="11.1" customHeight="1">
      <c r="A12" s="154" t="s">
        <v>290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291</v>
      </c>
      <c r="B13" s="158">
        <v>47432</v>
      </c>
      <c r="C13" s="158">
        <v>182</v>
      </c>
      <c r="D13" s="158">
        <v>3377</v>
      </c>
      <c r="E13" s="158">
        <v>17</v>
      </c>
      <c r="F13" s="199">
        <v>0</v>
      </c>
      <c r="G13" s="185">
        <v>0</v>
      </c>
      <c r="H13" s="193">
        <v>0</v>
      </c>
      <c r="I13" s="158">
        <v>264</v>
      </c>
      <c r="J13" s="160">
        <v>44194</v>
      </c>
      <c r="K13" s="162">
        <v>-602</v>
      </c>
    </row>
    <row r="14" spans="1:11" ht="11.1" customHeight="1">
      <c r="A14" s="154" t="s">
        <v>292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293</v>
      </c>
      <c r="B15" s="158">
        <v>40406</v>
      </c>
      <c r="C15" s="158">
        <v>122</v>
      </c>
      <c r="D15" s="158">
        <v>1845</v>
      </c>
      <c r="E15" s="193">
        <v>0</v>
      </c>
      <c r="F15" s="199">
        <v>0</v>
      </c>
      <c r="G15" s="185">
        <v>0</v>
      </c>
      <c r="H15" s="193">
        <v>0</v>
      </c>
      <c r="I15" s="158">
        <v>122</v>
      </c>
      <c r="J15" s="160">
        <v>38563</v>
      </c>
      <c r="K15" s="162">
        <v>-246</v>
      </c>
    </row>
    <row r="16" spans="1:11" ht="11.1" customHeight="1">
      <c r="A16" s="154" t="s">
        <v>294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156" t="s">
        <v>295</v>
      </c>
      <c r="B17" s="164">
        <v>93209</v>
      </c>
      <c r="C17" s="164">
        <v>46</v>
      </c>
      <c r="D17" s="164">
        <v>163</v>
      </c>
      <c r="E17" s="164">
        <v>916</v>
      </c>
      <c r="F17" s="183">
        <v>3046</v>
      </c>
      <c r="G17" s="185">
        <v>0</v>
      </c>
      <c r="H17" s="197">
        <v>0</v>
      </c>
      <c r="I17" s="164">
        <v>27777</v>
      </c>
      <c r="J17" s="166">
        <v>60602</v>
      </c>
      <c r="K17" s="168">
        <v>659</v>
      </c>
    </row>
    <row r="18" spans="1:11" ht="11.1" customHeight="1" thickBot="1">
      <c r="A18" s="170" t="s">
        <v>296</v>
      </c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121</v>
      </c>
      <c r="B24" s="145">
        <v>304360</v>
      </c>
      <c r="C24" s="145">
        <v>52797</v>
      </c>
      <c r="D24" s="145">
        <v>2625</v>
      </c>
      <c r="E24" s="145">
        <v>143504</v>
      </c>
      <c r="F24" s="145">
        <v>65962</v>
      </c>
      <c r="G24" s="145">
        <v>17967</v>
      </c>
      <c r="H24" s="145">
        <v>21504</v>
      </c>
      <c r="I24" s="145">
        <v>1620</v>
      </c>
      <c r="J24" s="148">
        <v>19989</v>
      </c>
      <c r="K24" s="151">
        <v>-105</v>
      </c>
    </row>
    <row r="25" spans="1:11" ht="11.1" customHeight="1">
      <c r="A25" s="154" t="s">
        <v>126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289</v>
      </c>
      <c r="B26" s="158">
        <v>499715</v>
      </c>
      <c r="C26" s="158">
        <v>59819</v>
      </c>
      <c r="D26" s="158">
        <v>2198</v>
      </c>
      <c r="E26" s="158">
        <v>372737</v>
      </c>
      <c r="F26" s="158">
        <v>38547</v>
      </c>
      <c r="G26" s="158">
        <v>11722</v>
      </c>
      <c r="H26" s="158">
        <v>14692</v>
      </c>
      <c r="I26" s="158">
        <v>3500</v>
      </c>
      <c r="J26" s="160">
        <v>11192</v>
      </c>
      <c r="K26" s="204">
        <v>0</v>
      </c>
    </row>
    <row r="27" spans="1:11" ht="11.1" customHeight="1">
      <c r="A27" s="154" t="s">
        <v>290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291</v>
      </c>
      <c r="B28" s="158">
        <v>47432</v>
      </c>
      <c r="C28" s="158">
        <v>44195</v>
      </c>
      <c r="D28" s="158">
        <v>225</v>
      </c>
      <c r="E28" s="193">
        <v>0</v>
      </c>
      <c r="F28" s="193">
        <v>0</v>
      </c>
      <c r="G28" s="158">
        <v>31</v>
      </c>
      <c r="H28" s="158">
        <v>2981</v>
      </c>
      <c r="I28" s="158">
        <v>1700</v>
      </c>
      <c r="J28" s="160">
        <v>1349</v>
      </c>
      <c r="K28" s="162">
        <v>-68</v>
      </c>
    </row>
    <row r="29" spans="1:11" ht="11.1" customHeight="1">
      <c r="A29" s="154" t="s">
        <v>292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293</v>
      </c>
      <c r="B30" s="158">
        <v>40406</v>
      </c>
      <c r="C30" s="158">
        <v>23452</v>
      </c>
      <c r="D30" s="158">
        <v>85</v>
      </c>
      <c r="E30" s="193">
        <v>0</v>
      </c>
      <c r="F30" s="158">
        <v>14599</v>
      </c>
      <c r="G30" s="158">
        <v>371</v>
      </c>
      <c r="H30" s="158">
        <v>1899</v>
      </c>
      <c r="I30" s="158">
        <v>1750</v>
      </c>
      <c r="J30" s="160">
        <v>148</v>
      </c>
      <c r="K30" s="162">
        <v>1</v>
      </c>
    </row>
    <row r="31" spans="1:11" ht="11.1" customHeight="1">
      <c r="A31" s="154" t="s">
        <v>294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156" t="s">
        <v>295</v>
      </c>
      <c r="B32" s="164">
        <v>93209</v>
      </c>
      <c r="C32" s="197">
        <v>0</v>
      </c>
      <c r="D32" s="164">
        <v>513</v>
      </c>
      <c r="E32" s="164">
        <v>366</v>
      </c>
      <c r="F32" s="164">
        <v>83915</v>
      </c>
      <c r="G32" s="164">
        <v>5351</v>
      </c>
      <c r="H32" s="164">
        <v>3065</v>
      </c>
      <c r="I32" s="164">
        <v>2621</v>
      </c>
      <c r="J32" s="166">
        <v>443</v>
      </c>
      <c r="K32" s="168">
        <v>1</v>
      </c>
    </row>
    <row r="33" spans="1:11" ht="11.1" customHeight="1" thickBot="1">
      <c r="A33" s="170" t="s">
        <v>296</v>
      </c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D13:D14"/>
    <mergeCell ref="E13:E14"/>
    <mergeCell ref="K13:K14"/>
    <mergeCell ref="J32:J33"/>
    <mergeCell ref="K32:K33"/>
    <mergeCell ref="H30:H31"/>
    <mergeCell ref="I30:I31"/>
    <mergeCell ref="H24:H25"/>
    <mergeCell ref="D17:D18"/>
    <mergeCell ref="E17:E18"/>
    <mergeCell ref="J17:J18"/>
    <mergeCell ref="K17:K18"/>
    <mergeCell ref="F17:G18"/>
    <mergeCell ref="K30:K31"/>
    <mergeCell ref="J28:J29"/>
    <mergeCell ref="K28:K29"/>
    <mergeCell ref="I28:I29"/>
    <mergeCell ref="F28:F29"/>
    <mergeCell ref="G28:G29"/>
    <mergeCell ref="K26:K27"/>
    <mergeCell ref="B32:B33"/>
    <mergeCell ref="C32:C33"/>
    <mergeCell ref="D32:D33"/>
    <mergeCell ref="E32:E33"/>
    <mergeCell ref="F32:F33"/>
    <mergeCell ref="G32:G33"/>
    <mergeCell ref="H32:H33"/>
    <mergeCell ref="J26:J27"/>
    <mergeCell ref="G26:G27"/>
    <mergeCell ref="G24:G25"/>
    <mergeCell ref="J24:J25"/>
    <mergeCell ref="J19:K19"/>
    <mergeCell ref="G30:G31"/>
    <mergeCell ref="I32:I33"/>
    <mergeCell ref="J30:J31"/>
    <mergeCell ref="H28:H29"/>
    <mergeCell ref="J13:J14"/>
    <mergeCell ref="H17:H18"/>
    <mergeCell ref="I17:I18"/>
    <mergeCell ref="J15:J16"/>
    <mergeCell ref="K15:K16"/>
    <mergeCell ref="B26:B27"/>
    <mergeCell ref="F13:G14"/>
    <mergeCell ref="F15:G16"/>
    <mergeCell ref="B13:B14"/>
    <mergeCell ref="C24:C25"/>
    <mergeCell ref="B9:B10"/>
    <mergeCell ref="C9:C10"/>
    <mergeCell ref="D9:D10"/>
    <mergeCell ref="E9:E10"/>
    <mergeCell ref="F9:G10"/>
    <mergeCell ref="F11:G12"/>
    <mergeCell ref="B28:B29"/>
    <mergeCell ref="C28:C29"/>
    <mergeCell ref="D28:D29"/>
    <mergeCell ref="E28:E29"/>
    <mergeCell ref="B30:B31"/>
    <mergeCell ref="C30:C31"/>
    <mergeCell ref="D30:D31"/>
    <mergeCell ref="E26:E27"/>
    <mergeCell ref="F26:F27"/>
    <mergeCell ref="E30:E31"/>
    <mergeCell ref="F30:F31"/>
    <mergeCell ref="D24:D25"/>
    <mergeCell ref="E24:E25"/>
    <mergeCell ref="F24:F25"/>
    <mergeCell ref="I24:I25"/>
    <mergeCell ref="K24:K25"/>
    <mergeCell ref="H26:H27"/>
    <mergeCell ref="I26:I27"/>
    <mergeCell ref="A22:A23"/>
    <mergeCell ref="B22:B23"/>
    <mergeCell ref="K21:K22"/>
    <mergeCell ref="B24:B25"/>
    <mergeCell ref="C26:C27"/>
    <mergeCell ref="D26:D27"/>
    <mergeCell ref="G22:G23"/>
    <mergeCell ref="D15:D16"/>
    <mergeCell ref="E15:E16"/>
    <mergeCell ref="B17:B18"/>
    <mergeCell ref="C17:C18"/>
    <mergeCell ref="D22:D23"/>
    <mergeCell ref="F20:F21"/>
    <mergeCell ref="I11:I12"/>
    <mergeCell ref="B15:B16"/>
    <mergeCell ref="C15:C16"/>
    <mergeCell ref="E22:E23"/>
    <mergeCell ref="F22:F23"/>
    <mergeCell ref="H15:H16"/>
    <mergeCell ref="C13:C14"/>
    <mergeCell ref="E11:E12"/>
    <mergeCell ref="C20:C21"/>
    <mergeCell ref="C22:C23"/>
    <mergeCell ref="C5:C6"/>
    <mergeCell ref="B7:B8"/>
    <mergeCell ref="C7:C8"/>
    <mergeCell ref="D7:D8"/>
    <mergeCell ref="E7:E8"/>
    <mergeCell ref="I15:I16"/>
    <mergeCell ref="F5:G6"/>
    <mergeCell ref="H13:H14"/>
    <mergeCell ref="I13:I14"/>
    <mergeCell ref="H11:H12"/>
    <mergeCell ref="C4:D4"/>
    <mergeCell ref="B20:B21"/>
    <mergeCell ref="I21:I22"/>
    <mergeCell ref="H9:H10"/>
    <mergeCell ref="I9:I10"/>
    <mergeCell ref="B11:B12"/>
    <mergeCell ref="C11:C12"/>
    <mergeCell ref="D11:D12"/>
    <mergeCell ref="D5:D6"/>
    <mergeCell ref="H20:K20"/>
    <mergeCell ref="J9:J10"/>
    <mergeCell ref="K9:K10"/>
    <mergeCell ref="J7:J8"/>
    <mergeCell ref="K7:K8"/>
    <mergeCell ref="J11:J12"/>
    <mergeCell ref="K11:K12"/>
    <mergeCell ref="J5:J6"/>
    <mergeCell ref="F7:G8"/>
    <mergeCell ref="H5:H6"/>
    <mergeCell ref="A1:K1"/>
    <mergeCell ref="H7:H8"/>
    <mergeCell ref="I7:I8"/>
    <mergeCell ref="E5:E6"/>
    <mergeCell ref="E4:G4"/>
    <mergeCell ref="A2:K2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128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125" customWidth="1"/>
    <col min="6" max="6" width="10.62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127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128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2" t="s">
        <v>125</v>
      </c>
      <c r="B9" s="145">
        <v>191107</v>
      </c>
      <c r="C9" s="145">
        <v>1015</v>
      </c>
      <c r="D9" s="145">
        <v>824</v>
      </c>
      <c r="E9" s="145">
        <v>38735</v>
      </c>
      <c r="F9" s="172">
        <v>402</v>
      </c>
      <c r="G9" s="175">
        <v>0</v>
      </c>
      <c r="H9" s="145">
        <v>61115</v>
      </c>
      <c r="I9" s="145">
        <v>2316</v>
      </c>
      <c r="J9" s="148">
        <v>49761</v>
      </c>
      <c r="K9" s="151">
        <v>36939</v>
      </c>
    </row>
    <row r="10" spans="1:11" ht="11.1" customHeight="1">
      <c r="A10" s="154" t="s">
        <v>130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297</v>
      </c>
      <c r="B11" s="158">
        <v>27333</v>
      </c>
      <c r="C11" s="158">
        <v>28</v>
      </c>
      <c r="D11" s="158">
        <v>39</v>
      </c>
      <c r="E11" s="158">
        <v>2521</v>
      </c>
      <c r="F11" s="178">
        <v>844</v>
      </c>
      <c r="G11" s="180">
        <v>0</v>
      </c>
      <c r="H11" s="193">
        <v>0</v>
      </c>
      <c r="I11" s="158">
        <v>143</v>
      </c>
      <c r="J11" s="160">
        <v>8764</v>
      </c>
      <c r="K11" s="162">
        <v>14994</v>
      </c>
    </row>
    <row r="12" spans="1:11" ht="11.1" customHeight="1">
      <c r="A12" s="154" t="s">
        <v>298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299</v>
      </c>
      <c r="B13" s="158">
        <v>9785</v>
      </c>
      <c r="C13" s="158">
        <v>71</v>
      </c>
      <c r="D13" s="158">
        <v>6531</v>
      </c>
      <c r="E13" s="193">
        <v>0</v>
      </c>
      <c r="F13" s="183">
        <v>560</v>
      </c>
      <c r="G13" s="185">
        <v>0</v>
      </c>
      <c r="H13" s="193">
        <v>0</v>
      </c>
      <c r="I13" s="158">
        <v>41</v>
      </c>
      <c r="J13" s="160">
        <v>1450</v>
      </c>
      <c r="K13" s="162">
        <v>1131</v>
      </c>
    </row>
    <row r="14" spans="1:11" ht="11.1" customHeight="1">
      <c r="A14" s="154" t="s">
        <v>300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301</v>
      </c>
      <c r="B15" s="158">
        <v>5043</v>
      </c>
      <c r="C15" s="158">
        <v>924</v>
      </c>
      <c r="D15" s="158">
        <v>657</v>
      </c>
      <c r="E15" s="193">
        <v>0</v>
      </c>
      <c r="F15" s="199">
        <v>0</v>
      </c>
      <c r="G15" s="185">
        <v>0</v>
      </c>
      <c r="H15" s="158">
        <v>255</v>
      </c>
      <c r="I15" s="158">
        <v>10</v>
      </c>
      <c r="J15" s="160">
        <v>3178</v>
      </c>
      <c r="K15" s="162">
        <v>20</v>
      </c>
    </row>
    <row r="16" spans="1:11" ht="11.1" customHeight="1">
      <c r="A16" s="154" t="s">
        <v>302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2" t="s">
        <v>125</v>
      </c>
      <c r="B24" s="145">
        <v>191107</v>
      </c>
      <c r="C24" s="145">
        <v>48689</v>
      </c>
      <c r="D24" s="145">
        <v>636</v>
      </c>
      <c r="E24" s="145">
        <v>67753</v>
      </c>
      <c r="F24" s="145">
        <v>24461</v>
      </c>
      <c r="G24" s="145">
        <v>44189</v>
      </c>
      <c r="H24" s="145">
        <v>5379</v>
      </c>
      <c r="I24" s="145">
        <v>4000</v>
      </c>
      <c r="J24" s="148">
        <v>1441</v>
      </c>
      <c r="K24" s="151">
        <v>-62</v>
      </c>
    </row>
    <row r="25" spans="1:11" ht="11.1" customHeight="1">
      <c r="A25" s="154" t="s">
        <v>130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297</v>
      </c>
      <c r="B26" s="158">
        <v>27333</v>
      </c>
      <c r="C26" s="158">
        <v>15295</v>
      </c>
      <c r="D26" s="158">
        <v>196</v>
      </c>
      <c r="E26" s="193">
        <v>0</v>
      </c>
      <c r="F26" s="158">
        <v>6853</v>
      </c>
      <c r="G26" s="158">
        <v>4514</v>
      </c>
      <c r="H26" s="158">
        <v>474</v>
      </c>
      <c r="I26" s="158">
        <v>401</v>
      </c>
      <c r="J26" s="160">
        <v>72</v>
      </c>
      <c r="K26" s="162">
        <v>1</v>
      </c>
    </row>
    <row r="27" spans="1:11" ht="11.1" customHeight="1">
      <c r="A27" s="154" t="s">
        <v>298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299</v>
      </c>
      <c r="B28" s="158">
        <v>9785</v>
      </c>
      <c r="C28" s="193">
        <v>0</v>
      </c>
      <c r="D28" s="158">
        <v>23</v>
      </c>
      <c r="E28" s="158">
        <v>962</v>
      </c>
      <c r="F28" s="158">
        <v>4328</v>
      </c>
      <c r="G28" s="158">
        <v>3280</v>
      </c>
      <c r="H28" s="158">
        <v>1191</v>
      </c>
      <c r="I28" s="158">
        <v>1100</v>
      </c>
      <c r="J28" s="160">
        <v>92</v>
      </c>
      <c r="K28" s="162">
        <v>-1</v>
      </c>
    </row>
    <row r="29" spans="1:11" ht="11.1" customHeight="1">
      <c r="A29" s="154" t="s">
        <v>300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301</v>
      </c>
      <c r="B30" s="158">
        <v>5043</v>
      </c>
      <c r="C30" s="158">
        <v>600</v>
      </c>
      <c r="D30" s="158">
        <v>17</v>
      </c>
      <c r="E30" s="158">
        <v>1972</v>
      </c>
      <c r="F30" s="158">
        <v>1759</v>
      </c>
      <c r="G30" s="158">
        <v>27</v>
      </c>
      <c r="H30" s="158">
        <v>668</v>
      </c>
      <c r="I30" s="158">
        <v>830</v>
      </c>
      <c r="J30" s="160">
        <v>-164</v>
      </c>
      <c r="K30" s="162">
        <v>1</v>
      </c>
    </row>
    <row r="31" spans="1:11" ht="11.1" customHeight="1">
      <c r="A31" s="154" t="s">
        <v>302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38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H5:H6"/>
    <mergeCell ref="C5:C6"/>
    <mergeCell ref="D5:D6"/>
    <mergeCell ref="B7:B8"/>
    <mergeCell ref="C7:C8"/>
    <mergeCell ref="D7:D8"/>
    <mergeCell ref="E7:E8"/>
    <mergeCell ref="A1:K1"/>
    <mergeCell ref="H7:H8"/>
    <mergeCell ref="I7:I8"/>
    <mergeCell ref="E5:E6"/>
    <mergeCell ref="E4:G4"/>
    <mergeCell ref="J7:J8"/>
    <mergeCell ref="K7:K8"/>
    <mergeCell ref="C4:D4"/>
    <mergeCell ref="A2:K2"/>
    <mergeCell ref="A3:K3"/>
    <mergeCell ref="B20:B21"/>
    <mergeCell ref="I21:I22"/>
    <mergeCell ref="F20:F21"/>
    <mergeCell ref="A22:A23"/>
    <mergeCell ref="B22:B23"/>
    <mergeCell ref="C20:C21"/>
    <mergeCell ref="C22:C23"/>
    <mergeCell ref="F22:F23"/>
    <mergeCell ref="J19:K19"/>
    <mergeCell ref="H20:K20"/>
    <mergeCell ref="K21:K22"/>
    <mergeCell ref="B24:B25"/>
    <mergeCell ref="C24:C25"/>
    <mergeCell ref="D24:D25"/>
    <mergeCell ref="E24:E25"/>
    <mergeCell ref="G22:G23"/>
    <mergeCell ref="D22:D23"/>
    <mergeCell ref="E22:E23"/>
    <mergeCell ref="J24:J25"/>
    <mergeCell ref="K24:K25"/>
    <mergeCell ref="H26:H27"/>
    <mergeCell ref="I26:I27"/>
    <mergeCell ref="F24:F25"/>
    <mergeCell ref="G24:G25"/>
    <mergeCell ref="H24:H25"/>
    <mergeCell ref="I24:I25"/>
    <mergeCell ref="F26:F27"/>
    <mergeCell ref="G26:G27"/>
    <mergeCell ref="J26:J27"/>
    <mergeCell ref="K26:K27"/>
    <mergeCell ref="J28:J29"/>
    <mergeCell ref="K28:K29"/>
    <mergeCell ref="B26:B27"/>
    <mergeCell ref="C26:C27"/>
    <mergeCell ref="D26:D27"/>
    <mergeCell ref="E26:E27"/>
    <mergeCell ref="H28:H29"/>
    <mergeCell ref="I28:I29"/>
    <mergeCell ref="B28:B29"/>
    <mergeCell ref="C28:C29"/>
    <mergeCell ref="D28:D29"/>
    <mergeCell ref="E28:E29"/>
    <mergeCell ref="H30:H31"/>
    <mergeCell ref="I30:I31"/>
    <mergeCell ref="F28:F29"/>
    <mergeCell ref="G28:G29"/>
    <mergeCell ref="H32:H33"/>
    <mergeCell ref="I32:I33"/>
    <mergeCell ref="F30:F31"/>
    <mergeCell ref="G30:G31"/>
    <mergeCell ref="F32:F33"/>
    <mergeCell ref="G32:G33"/>
    <mergeCell ref="H9:H10"/>
    <mergeCell ref="I9:I10"/>
    <mergeCell ref="J30:J31"/>
    <mergeCell ref="K30:K31"/>
    <mergeCell ref="H11:H12"/>
    <mergeCell ref="I11:I12"/>
    <mergeCell ref="J9:J10"/>
    <mergeCell ref="K9:K10"/>
    <mergeCell ref="J11:J12"/>
    <mergeCell ref="K11:K12"/>
    <mergeCell ref="D32:D33"/>
    <mergeCell ref="E32:E33"/>
    <mergeCell ref="B30:B31"/>
    <mergeCell ref="C30:C31"/>
    <mergeCell ref="D30:D31"/>
    <mergeCell ref="E30:E31"/>
    <mergeCell ref="J32:J33"/>
    <mergeCell ref="K32:K33"/>
    <mergeCell ref="B9:B10"/>
    <mergeCell ref="C9:C10"/>
    <mergeCell ref="D9:D10"/>
    <mergeCell ref="E9:E10"/>
    <mergeCell ref="H13:H14"/>
    <mergeCell ref="I13:I14"/>
    <mergeCell ref="B32:B33"/>
    <mergeCell ref="C32:C33"/>
    <mergeCell ref="B13:B14"/>
    <mergeCell ref="C13:C14"/>
    <mergeCell ref="D13:D14"/>
    <mergeCell ref="E13:E14"/>
    <mergeCell ref="B11:B12"/>
    <mergeCell ref="C11:C12"/>
    <mergeCell ref="D11:D12"/>
    <mergeCell ref="E11:E12"/>
    <mergeCell ref="H15:H16"/>
    <mergeCell ref="I15:I16"/>
    <mergeCell ref="J13:J14"/>
    <mergeCell ref="K13:K14"/>
    <mergeCell ref="J17:J18"/>
    <mergeCell ref="K17:K18"/>
    <mergeCell ref="J15:J16"/>
    <mergeCell ref="K15:K16"/>
    <mergeCell ref="B17:B18"/>
    <mergeCell ref="C17:C18"/>
    <mergeCell ref="D17:D18"/>
    <mergeCell ref="E17:E18"/>
    <mergeCell ref="B15:B16"/>
    <mergeCell ref="C15:C16"/>
    <mergeCell ref="D15:D16"/>
    <mergeCell ref="E15:E16"/>
    <mergeCell ref="J5:J6"/>
    <mergeCell ref="F9:G10"/>
    <mergeCell ref="F11:G12"/>
    <mergeCell ref="F13:G14"/>
    <mergeCell ref="F15:G16"/>
    <mergeCell ref="F17:G18"/>
    <mergeCell ref="F5:G6"/>
    <mergeCell ref="F7:G8"/>
    <mergeCell ref="H17:H18"/>
    <mergeCell ref="I17:I18"/>
  </mergeCells>
  <printOptions horizontalCentered="1"/>
  <pageMargins left="0.74803149606299213" right="0.59055118110236227" top="0.39370078740157483" bottom="0.19685039370078741" header="0" footer="0.39370078740157483"/>
  <pageSetup paperSize="9" firstPageNumber="129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625" customWidth="1"/>
    <col min="3" max="3" width="14.625" customWidth="1"/>
    <col min="4" max="4" width="11.625" customWidth="1"/>
    <col min="5" max="5" width="15.375" customWidth="1"/>
    <col min="6" max="6" width="10.5" customWidth="1"/>
    <col min="7" max="7" width="8.125" customWidth="1"/>
    <col min="8" max="8" width="15.125" customWidth="1"/>
    <col min="9" max="9" width="7.625" customWidth="1"/>
    <col min="10" max="10" width="8.625" customWidth="1"/>
    <col min="11" max="11" width="7.625" customWidth="1"/>
  </cols>
  <sheetData>
    <row r="1" spans="1:11" ht="21" customHeight="1">
      <c r="A1" s="102" t="s">
        <v>171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173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6" t="s">
        <v>0</v>
      </c>
      <c r="C5" s="28" t="s">
        <v>54</v>
      </c>
      <c r="D5" s="28" t="s">
        <v>45</v>
      </c>
      <c r="E5" s="28" t="s">
        <v>139</v>
      </c>
      <c r="F5" s="68" t="s">
        <v>192</v>
      </c>
      <c r="G5" s="69"/>
      <c r="H5" s="28" t="s">
        <v>194</v>
      </c>
      <c r="I5" s="12" t="s">
        <v>6</v>
      </c>
      <c r="J5" s="28" t="s">
        <v>196</v>
      </c>
      <c r="K5" s="3" t="s">
        <v>1</v>
      </c>
    </row>
    <row r="6" spans="1:11" ht="15" customHeight="1">
      <c r="A6" s="30" t="s">
        <v>69</v>
      </c>
      <c r="B6" s="13" t="s">
        <v>5</v>
      </c>
      <c r="C6" s="29"/>
      <c r="D6" s="29"/>
      <c r="E6" s="29"/>
      <c r="F6" s="70"/>
      <c r="G6" s="71"/>
      <c r="H6" s="29"/>
      <c r="I6" s="14" t="s">
        <v>3</v>
      </c>
      <c r="J6" s="29"/>
      <c r="K6" s="15" t="s">
        <v>3</v>
      </c>
    </row>
    <row r="7" spans="1:11" ht="21" customHeight="1">
      <c r="A7" s="16" t="s">
        <v>35</v>
      </c>
      <c r="B7" s="99" t="s">
        <v>23</v>
      </c>
      <c r="C7" s="99" t="s">
        <v>39</v>
      </c>
      <c r="D7" s="99" t="s">
        <v>40</v>
      </c>
      <c r="E7" s="99" t="s">
        <v>41</v>
      </c>
      <c r="F7" s="65" t="s">
        <v>193</v>
      </c>
      <c r="G7" s="66"/>
      <c r="H7" s="99" t="s">
        <v>195</v>
      </c>
      <c r="I7" s="99" t="s">
        <v>47</v>
      </c>
      <c r="J7" s="99" t="s">
        <v>42</v>
      </c>
      <c r="K7" s="65" t="s">
        <v>24</v>
      </c>
    </row>
    <row r="8" spans="1:11" ht="21" customHeight="1" thickBot="1">
      <c r="A8" s="23" t="s">
        <v>46</v>
      </c>
      <c r="B8" s="45"/>
      <c r="C8" s="45"/>
      <c r="D8" s="45"/>
      <c r="E8" s="45"/>
      <c r="F8" s="67"/>
      <c r="G8" s="48"/>
      <c r="H8" s="45"/>
      <c r="I8" s="45"/>
      <c r="J8" s="45"/>
      <c r="K8" s="67"/>
    </row>
    <row r="9" spans="1:11" ht="12.6" customHeight="1">
      <c r="A9" s="143" t="s">
        <v>11</v>
      </c>
      <c r="B9" s="146">
        <v>1298563</v>
      </c>
      <c r="C9" s="146">
        <v>4968</v>
      </c>
      <c r="D9" s="146">
        <v>235720</v>
      </c>
      <c r="E9" s="146">
        <v>35334</v>
      </c>
      <c r="F9" s="173">
        <v>25478</v>
      </c>
      <c r="G9" s="176">
        <v>0</v>
      </c>
      <c r="H9" s="146">
        <v>35527</v>
      </c>
      <c r="I9" s="146">
        <v>10080</v>
      </c>
      <c r="J9" s="149">
        <v>155743</v>
      </c>
      <c r="K9" s="152">
        <v>795714</v>
      </c>
    </row>
    <row r="10" spans="1:11" ht="11.1" customHeight="1">
      <c r="A10" s="155" t="s">
        <v>198</v>
      </c>
      <c r="B10" s="86"/>
      <c r="C10" s="86"/>
      <c r="D10" s="86"/>
      <c r="E10" s="86"/>
      <c r="F10" s="111"/>
      <c r="G10" s="112"/>
      <c r="H10" s="86"/>
      <c r="I10" s="86"/>
      <c r="J10" s="88"/>
      <c r="K10" s="94"/>
    </row>
    <row r="11" spans="1:11" ht="12.6" customHeight="1">
      <c r="A11" s="156" t="s">
        <v>129</v>
      </c>
      <c r="B11" s="158">
        <v>572989</v>
      </c>
      <c r="C11" s="158">
        <v>4355</v>
      </c>
      <c r="D11" s="158">
        <v>87960</v>
      </c>
      <c r="E11" s="158">
        <v>34220</v>
      </c>
      <c r="F11" s="210">
        <v>0</v>
      </c>
      <c r="G11" s="180">
        <v>0</v>
      </c>
      <c r="H11" s="158">
        <v>6894</v>
      </c>
      <c r="I11" s="158">
        <v>5171</v>
      </c>
      <c r="J11" s="160">
        <v>83587</v>
      </c>
      <c r="K11" s="162">
        <v>350802</v>
      </c>
    </row>
    <row r="12" spans="1:11" ht="11.1" customHeight="1">
      <c r="A12" s="154" t="s">
        <v>175</v>
      </c>
      <c r="B12" s="75"/>
      <c r="C12" s="75"/>
      <c r="D12" s="75"/>
      <c r="E12" s="75"/>
      <c r="F12" s="97"/>
      <c r="G12" s="98"/>
      <c r="H12" s="75"/>
      <c r="I12" s="75"/>
      <c r="J12" s="83"/>
      <c r="K12" s="81"/>
    </row>
    <row r="13" spans="1:11" ht="12.6" customHeight="1">
      <c r="A13" s="156" t="s">
        <v>303</v>
      </c>
      <c r="B13" s="158">
        <v>227271</v>
      </c>
      <c r="C13" s="158">
        <v>39</v>
      </c>
      <c r="D13" s="158">
        <v>42672</v>
      </c>
      <c r="E13" s="158">
        <v>213</v>
      </c>
      <c r="F13" s="183">
        <v>86</v>
      </c>
      <c r="G13" s="185">
        <v>0</v>
      </c>
      <c r="H13" s="158">
        <v>8408</v>
      </c>
      <c r="I13" s="158">
        <v>2062</v>
      </c>
      <c r="J13" s="160">
        <v>19602</v>
      </c>
      <c r="K13" s="162">
        <v>154188</v>
      </c>
    </row>
    <row r="14" spans="1:11" ht="11.1" customHeight="1">
      <c r="A14" s="154" t="s">
        <v>304</v>
      </c>
      <c r="B14" s="75"/>
      <c r="C14" s="75"/>
      <c r="D14" s="75"/>
      <c r="E14" s="75"/>
      <c r="F14" s="97"/>
      <c r="G14" s="98"/>
      <c r="H14" s="75"/>
      <c r="I14" s="75"/>
      <c r="J14" s="83"/>
      <c r="K14" s="81"/>
    </row>
    <row r="15" spans="1:11" ht="12.6" customHeight="1">
      <c r="A15" s="156" t="s">
        <v>305</v>
      </c>
      <c r="B15" s="158">
        <v>498303</v>
      </c>
      <c r="C15" s="158">
        <v>574</v>
      </c>
      <c r="D15" s="158">
        <v>105088</v>
      </c>
      <c r="E15" s="158">
        <v>900</v>
      </c>
      <c r="F15" s="183">
        <v>25392</v>
      </c>
      <c r="G15" s="185">
        <v>0</v>
      </c>
      <c r="H15" s="158">
        <v>20225</v>
      </c>
      <c r="I15" s="158">
        <v>2847</v>
      </c>
      <c r="J15" s="160">
        <v>52553</v>
      </c>
      <c r="K15" s="162">
        <v>290724</v>
      </c>
    </row>
    <row r="16" spans="1:11" ht="11.1" customHeight="1">
      <c r="A16" s="154" t="s">
        <v>306</v>
      </c>
      <c r="B16" s="75"/>
      <c r="C16" s="75"/>
      <c r="D16" s="75"/>
      <c r="E16" s="75"/>
      <c r="F16" s="97"/>
      <c r="G16" s="98"/>
      <c r="H16" s="75"/>
      <c r="I16" s="75"/>
      <c r="J16" s="83"/>
      <c r="K16" s="81"/>
    </row>
    <row r="17" spans="1:11" ht="12.6" customHeight="1">
      <c r="A17" s="40"/>
      <c r="B17" s="72"/>
      <c r="C17" s="72"/>
      <c r="D17" s="72"/>
      <c r="E17" s="72"/>
      <c r="F17" s="95"/>
      <c r="G17" s="96"/>
      <c r="H17" s="72"/>
      <c r="I17" s="72"/>
      <c r="J17" s="76"/>
      <c r="K17" s="78"/>
    </row>
    <row r="18" spans="1:11" ht="11.1" customHeight="1" thickBot="1">
      <c r="A18" s="42"/>
      <c r="B18" s="73"/>
      <c r="C18" s="73"/>
      <c r="D18" s="73"/>
      <c r="E18" s="73"/>
      <c r="F18" s="100"/>
      <c r="G18" s="101"/>
      <c r="H18" s="73"/>
      <c r="I18" s="73"/>
      <c r="J18" s="77"/>
      <c r="K18" s="79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115"/>
      <c r="K19" s="115"/>
    </row>
    <row r="20" spans="1:11" ht="15" customHeight="1">
      <c r="A20" s="2" t="s">
        <v>141</v>
      </c>
      <c r="B20" s="28" t="s">
        <v>144</v>
      </c>
      <c r="C20" s="117" t="s">
        <v>111</v>
      </c>
      <c r="D20" s="3" t="s">
        <v>7</v>
      </c>
      <c r="E20" s="12" t="s">
        <v>27</v>
      </c>
      <c r="F20" s="28" t="s">
        <v>112</v>
      </c>
      <c r="G20" s="6" t="s">
        <v>2</v>
      </c>
      <c r="H20" s="116" t="s">
        <v>140</v>
      </c>
      <c r="I20" s="3"/>
      <c r="J20" s="3"/>
      <c r="K20" s="3"/>
    </row>
    <row r="21" spans="1:11" ht="15" customHeight="1">
      <c r="A21" s="20" t="s">
        <v>49</v>
      </c>
      <c r="B21" s="29"/>
      <c r="C21" s="118"/>
      <c r="D21" s="17"/>
      <c r="E21" s="14" t="s">
        <v>3</v>
      </c>
      <c r="F21" s="29"/>
      <c r="G21" s="13" t="s">
        <v>3</v>
      </c>
      <c r="H21" s="25" t="s">
        <v>3</v>
      </c>
      <c r="I21" s="121" t="s">
        <v>197</v>
      </c>
      <c r="J21" s="21" t="s">
        <v>4</v>
      </c>
      <c r="K21" s="123" t="s">
        <v>113</v>
      </c>
    </row>
    <row r="22" spans="1:11" ht="15.95" customHeight="1">
      <c r="A22" s="105" t="s">
        <v>52</v>
      </c>
      <c r="B22" s="99" t="s">
        <v>49</v>
      </c>
      <c r="C22" s="99" t="s">
        <v>50</v>
      </c>
      <c r="D22" s="99" t="s">
        <v>53</v>
      </c>
      <c r="E22" s="99" t="s">
        <v>51</v>
      </c>
      <c r="F22" s="99" t="s">
        <v>114</v>
      </c>
      <c r="G22" s="99" t="s">
        <v>30</v>
      </c>
      <c r="H22" s="15" t="s">
        <v>3</v>
      </c>
      <c r="I22" s="122"/>
      <c r="J22" s="31"/>
      <c r="K22" s="124"/>
    </row>
    <row r="23" spans="1:11" ht="30" customHeight="1" thickBot="1">
      <c r="A23" s="106"/>
      <c r="B23" s="45"/>
      <c r="C23" s="107"/>
      <c r="D23" s="45"/>
      <c r="E23" s="107"/>
      <c r="F23" s="45"/>
      <c r="G23" s="45"/>
      <c r="H23" s="19" t="s">
        <v>3</v>
      </c>
      <c r="I23" s="45" t="s">
        <v>115</v>
      </c>
      <c r="J23" s="45" t="s">
        <v>34</v>
      </c>
      <c r="K23" s="46" t="s">
        <v>116</v>
      </c>
    </row>
    <row r="24" spans="1:11" ht="12.6" customHeight="1">
      <c r="A24" s="143" t="s">
        <v>11</v>
      </c>
      <c r="B24" s="146">
        <v>1298563</v>
      </c>
      <c r="C24" s="146">
        <v>940784</v>
      </c>
      <c r="D24" s="146">
        <v>8995</v>
      </c>
      <c r="E24" s="146">
        <v>143953</v>
      </c>
      <c r="F24" s="146">
        <v>126938</v>
      </c>
      <c r="G24" s="146">
        <v>41862</v>
      </c>
      <c r="H24" s="146">
        <v>36032</v>
      </c>
      <c r="I24" s="146">
        <v>5909</v>
      </c>
      <c r="J24" s="149">
        <v>29816</v>
      </c>
      <c r="K24" s="152">
        <v>307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8"/>
      <c r="K25" s="94"/>
    </row>
    <row r="26" spans="1:11" ht="12.6" customHeight="1">
      <c r="A26" s="156" t="s">
        <v>129</v>
      </c>
      <c r="B26" s="158">
        <v>572989</v>
      </c>
      <c r="C26" s="158">
        <v>425570</v>
      </c>
      <c r="D26" s="158">
        <v>4941</v>
      </c>
      <c r="E26" s="158">
        <v>85717</v>
      </c>
      <c r="F26" s="158">
        <v>9270</v>
      </c>
      <c r="G26" s="158">
        <v>36883</v>
      </c>
      <c r="H26" s="158">
        <v>10610</v>
      </c>
      <c r="I26" s="158">
        <v>2940</v>
      </c>
      <c r="J26" s="160">
        <v>7670</v>
      </c>
      <c r="K26" s="204">
        <v>0</v>
      </c>
    </row>
    <row r="27" spans="1:11" ht="11.1" customHeight="1">
      <c r="A27" s="154" t="s">
        <v>175</v>
      </c>
      <c r="B27" s="75"/>
      <c r="C27" s="75"/>
      <c r="D27" s="75"/>
      <c r="E27" s="75"/>
      <c r="F27" s="75"/>
      <c r="G27" s="75"/>
      <c r="H27" s="75"/>
      <c r="I27" s="75"/>
      <c r="J27" s="83"/>
      <c r="K27" s="81"/>
    </row>
    <row r="28" spans="1:11" ht="12.6" customHeight="1">
      <c r="A28" s="156" t="s">
        <v>303</v>
      </c>
      <c r="B28" s="158">
        <v>227271</v>
      </c>
      <c r="C28" s="158">
        <v>205853</v>
      </c>
      <c r="D28" s="158">
        <v>1151</v>
      </c>
      <c r="E28" s="158">
        <v>11199</v>
      </c>
      <c r="F28" s="193">
        <v>0</v>
      </c>
      <c r="G28" s="158">
        <v>1927</v>
      </c>
      <c r="H28" s="158">
        <v>7140</v>
      </c>
      <c r="I28" s="158">
        <v>1475</v>
      </c>
      <c r="J28" s="160">
        <v>5770</v>
      </c>
      <c r="K28" s="162">
        <v>-105</v>
      </c>
    </row>
    <row r="29" spans="1:11" ht="11.1" customHeight="1">
      <c r="A29" s="154" t="s">
        <v>304</v>
      </c>
      <c r="B29" s="75"/>
      <c r="C29" s="75"/>
      <c r="D29" s="75"/>
      <c r="E29" s="75"/>
      <c r="F29" s="75"/>
      <c r="G29" s="75"/>
      <c r="H29" s="75"/>
      <c r="I29" s="75"/>
      <c r="J29" s="83"/>
      <c r="K29" s="81"/>
    </row>
    <row r="30" spans="1:11" ht="12.6" customHeight="1">
      <c r="A30" s="156" t="s">
        <v>305</v>
      </c>
      <c r="B30" s="158">
        <v>498303</v>
      </c>
      <c r="C30" s="158">
        <v>309360</v>
      </c>
      <c r="D30" s="158">
        <v>2903</v>
      </c>
      <c r="E30" s="158">
        <v>47037</v>
      </c>
      <c r="F30" s="158">
        <v>117668</v>
      </c>
      <c r="G30" s="158">
        <v>3052</v>
      </c>
      <c r="H30" s="158">
        <v>18282</v>
      </c>
      <c r="I30" s="158">
        <v>1494</v>
      </c>
      <c r="J30" s="160">
        <v>16376</v>
      </c>
      <c r="K30" s="162">
        <v>411</v>
      </c>
    </row>
    <row r="31" spans="1:11" ht="11.1" customHeight="1">
      <c r="A31" s="154" t="s">
        <v>306</v>
      </c>
      <c r="B31" s="75"/>
      <c r="C31" s="75"/>
      <c r="D31" s="75"/>
      <c r="E31" s="75"/>
      <c r="F31" s="75"/>
      <c r="G31" s="75"/>
      <c r="H31" s="75"/>
      <c r="I31" s="75"/>
      <c r="J31" s="83"/>
      <c r="K31" s="81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6"/>
      <c r="K32" s="78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7"/>
      <c r="K33" s="79"/>
    </row>
    <row r="34" spans="1:11" ht="13.5" customHeight="1">
      <c r="A34" s="9" t="s">
        <v>176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</sheetData>
  <mergeCells count="129">
    <mergeCell ref="F11:G12"/>
    <mergeCell ref="F13:G14"/>
    <mergeCell ref="F15:G16"/>
    <mergeCell ref="F17:G18"/>
    <mergeCell ref="F5:G6"/>
    <mergeCell ref="F7:G8"/>
    <mergeCell ref="F9:G10"/>
    <mergeCell ref="J30:J31"/>
    <mergeCell ref="K30:K31"/>
    <mergeCell ref="H32:H33"/>
    <mergeCell ref="I32:I33"/>
    <mergeCell ref="J32:J33"/>
    <mergeCell ref="K32:K33"/>
    <mergeCell ref="F32:F33"/>
    <mergeCell ref="G32:G33"/>
    <mergeCell ref="H28:H29"/>
    <mergeCell ref="I28:I29"/>
    <mergeCell ref="B32:B33"/>
    <mergeCell ref="C32:C33"/>
    <mergeCell ref="D32:D33"/>
    <mergeCell ref="E32:E33"/>
    <mergeCell ref="H30:H31"/>
    <mergeCell ref="I30:I31"/>
    <mergeCell ref="J28:J29"/>
    <mergeCell ref="K28:K29"/>
    <mergeCell ref="B30:B31"/>
    <mergeCell ref="C30:C31"/>
    <mergeCell ref="D30:D31"/>
    <mergeCell ref="E30:E31"/>
    <mergeCell ref="F30:F31"/>
    <mergeCell ref="G30:G31"/>
    <mergeCell ref="B28:B29"/>
    <mergeCell ref="C28:C29"/>
    <mergeCell ref="D28:D29"/>
    <mergeCell ref="E28:E29"/>
    <mergeCell ref="F28:F29"/>
    <mergeCell ref="G28:G29"/>
    <mergeCell ref="H26:H27"/>
    <mergeCell ref="I26:I27"/>
    <mergeCell ref="D26:D27"/>
    <mergeCell ref="E26:E27"/>
    <mergeCell ref="F26:F27"/>
    <mergeCell ref="G26:G27"/>
    <mergeCell ref="H24:H25"/>
    <mergeCell ref="I24:I25"/>
    <mergeCell ref="J24:J25"/>
    <mergeCell ref="K24:K25"/>
    <mergeCell ref="J26:J27"/>
    <mergeCell ref="K26:K27"/>
    <mergeCell ref="B24:B25"/>
    <mergeCell ref="C24:C25"/>
    <mergeCell ref="D24:D25"/>
    <mergeCell ref="E24:E25"/>
    <mergeCell ref="F24:F25"/>
    <mergeCell ref="G24:G25"/>
    <mergeCell ref="B26:B27"/>
    <mergeCell ref="C26:C27"/>
    <mergeCell ref="J17:J18"/>
    <mergeCell ref="K17:K18"/>
    <mergeCell ref="K21:K22"/>
    <mergeCell ref="A22:A23"/>
    <mergeCell ref="B22:B23"/>
    <mergeCell ref="C22:C23"/>
    <mergeCell ref="D22:D23"/>
    <mergeCell ref="E22:E23"/>
    <mergeCell ref="F22:F23"/>
    <mergeCell ref="G22:G23"/>
    <mergeCell ref="J15:J16"/>
    <mergeCell ref="K15:K16"/>
    <mergeCell ref="J19:K19"/>
    <mergeCell ref="B20:B21"/>
    <mergeCell ref="C20:C21"/>
    <mergeCell ref="F20:F21"/>
    <mergeCell ref="H20:K20"/>
    <mergeCell ref="I21:I22"/>
    <mergeCell ref="H17:H18"/>
    <mergeCell ref="I17:I18"/>
    <mergeCell ref="H13:H14"/>
    <mergeCell ref="I13:I14"/>
    <mergeCell ref="B17:B18"/>
    <mergeCell ref="C17:C18"/>
    <mergeCell ref="D17:D18"/>
    <mergeCell ref="E17:E18"/>
    <mergeCell ref="H15:H16"/>
    <mergeCell ref="I15:I16"/>
    <mergeCell ref="J11:J12"/>
    <mergeCell ref="K11:K12"/>
    <mergeCell ref="J13:J14"/>
    <mergeCell ref="K13:K14"/>
    <mergeCell ref="B15:B16"/>
    <mergeCell ref="C15:C16"/>
    <mergeCell ref="D15:D16"/>
    <mergeCell ref="E15:E16"/>
    <mergeCell ref="B13:B14"/>
    <mergeCell ref="C13:C14"/>
    <mergeCell ref="H9:H10"/>
    <mergeCell ref="I9:I10"/>
    <mergeCell ref="J9:J10"/>
    <mergeCell ref="K9:K10"/>
    <mergeCell ref="D13:D14"/>
    <mergeCell ref="E13:E14"/>
    <mergeCell ref="H11:H12"/>
    <mergeCell ref="I11:I12"/>
    <mergeCell ref="D9:D10"/>
    <mergeCell ref="E9:E10"/>
    <mergeCell ref="B7:B8"/>
    <mergeCell ref="C7:C8"/>
    <mergeCell ref="H7:H8"/>
    <mergeCell ref="I7:I8"/>
    <mergeCell ref="B11:B12"/>
    <mergeCell ref="C11:C12"/>
    <mergeCell ref="D11:D12"/>
    <mergeCell ref="E11:E12"/>
    <mergeCell ref="B9:B10"/>
    <mergeCell ref="C9:C10"/>
    <mergeCell ref="D7:D8"/>
    <mergeCell ref="E7:E8"/>
    <mergeCell ref="J7:J8"/>
    <mergeCell ref="K7:K8"/>
    <mergeCell ref="C5:C6"/>
    <mergeCell ref="D5:D6"/>
    <mergeCell ref="E5:E6"/>
    <mergeCell ref="J5:J6"/>
    <mergeCell ref="A1:K1"/>
    <mergeCell ref="A2:K2"/>
    <mergeCell ref="A3:K3"/>
    <mergeCell ref="C4:D4"/>
    <mergeCell ref="E4:G4"/>
    <mergeCell ref="H5:H6"/>
  </mergeCells>
  <printOptions horizontalCentered="1"/>
  <pageMargins left="0.74803149606299213" right="0.59055118110236227" top="0.39370078740157483" bottom="0.19685039370078741" header="0" footer="0.39370078740157483"/>
  <pageSetup paperSize="9" firstPageNumber="130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3" t="s">
        <v>11</v>
      </c>
      <c r="B9" s="146">
        <v>1270143</v>
      </c>
      <c r="C9" s="146">
        <v>2695</v>
      </c>
      <c r="D9" s="146">
        <v>736734</v>
      </c>
      <c r="E9" s="173">
        <v>487638</v>
      </c>
      <c r="F9" s="176">
        <v>0</v>
      </c>
      <c r="G9" s="146">
        <v>5522</v>
      </c>
      <c r="H9" s="146">
        <v>8499</v>
      </c>
      <c r="I9" s="214">
        <v>11870</v>
      </c>
      <c r="J9" s="146">
        <v>1750</v>
      </c>
      <c r="K9" s="173">
        <v>15435</v>
      </c>
    </row>
    <row r="10" spans="1:11" ht="11.1" customHeight="1">
      <c r="A10" s="155" t="s">
        <v>198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162</v>
      </c>
      <c r="B11" s="158">
        <v>335672</v>
      </c>
      <c r="C11" s="158">
        <v>763</v>
      </c>
      <c r="D11" s="158">
        <v>190920</v>
      </c>
      <c r="E11" s="178">
        <v>135947</v>
      </c>
      <c r="F11" s="180">
        <v>0</v>
      </c>
      <c r="G11" s="158">
        <v>431</v>
      </c>
      <c r="H11" s="158">
        <v>701</v>
      </c>
      <c r="I11" s="158">
        <v>3352</v>
      </c>
      <c r="J11" s="193">
        <v>0</v>
      </c>
      <c r="K11" s="216">
        <v>3559</v>
      </c>
    </row>
    <row r="12" spans="1:11" ht="11.1" customHeight="1">
      <c r="A12" s="154" t="s">
        <v>174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307</v>
      </c>
      <c r="B13" s="158">
        <v>261516</v>
      </c>
      <c r="C13" s="158">
        <v>327</v>
      </c>
      <c r="D13" s="158">
        <v>153793</v>
      </c>
      <c r="E13" s="183">
        <v>97700</v>
      </c>
      <c r="F13" s="185">
        <v>0</v>
      </c>
      <c r="G13" s="158">
        <v>2690</v>
      </c>
      <c r="H13" s="158">
        <v>4148</v>
      </c>
      <c r="I13" s="158">
        <v>1378</v>
      </c>
      <c r="J13" s="193">
        <v>0</v>
      </c>
      <c r="K13" s="216">
        <v>1481</v>
      </c>
    </row>
    <row r="14" spans="1:11" ht="11.1" customHeight="1">
      <c r="A14" s="154" t="s">
        <v>308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309</v>
      </c>
      <c r="B15" s="158">
        <v>292197</v>
      </c>
      <c r="C15" s="158">
        <v>523</v>
      </c>
      <c r="D15" s="158">
        <v>170416</v>
      </c>
      <c r="E15" s="183">
        <v>111294</v>
      </c>
      <c r="F15" s="185">
        <v>0</v>
      </c>
      <c r="G15" s="158">
        <v>699</v>
      </c>
      <c r="H15" s="193">
        <v>0</v>
      </c>
      <c r="I15" s="158">
        <v>3240</v>
      </c>
      <c r="J15" s="158">
        <v>1750</v>
      </c>
      <c r="K15" s="216">
        <v>4274</v>
      </c>
    </row>
    <row r="16" spans="1:11" ht="11.1" customHeight="1">
      <c r="A16" s="154" t="s">
        <v>310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156" t="s">
        <v>311</v>
      </c>
      <c r="B17" s="164">
        <v>81048</v>
      </c>
      <c r="C17" s="164">
        <v>182</v>
      </c>
      <c r="D17" s="164">
        <v>47489</v>
      </c>
      <c r="E17" s="183">
        <v>30191</v>
      </c>
      <c r="F17" s="185">
        <v>0</v>
      </c>
      <c r="G17" s="197">
        <v>0</v>
      </c>
      <c r="H17" s="197">
        <v>0</v>
      </c>
      <c r="I17" s="164">
        <v>1258</v>
      </c>
      <c r="J17" s="197">
        <v>0</v>
      </c>
      <c r="K17" s="183">
        <v>1928</v>
      </c>
    </row>
    <row r="18" spans="1:11" ht="11.1" customHeight="1" thickBot="1">
      <c r="A18" s="170" t="s">
        <v>312</v>
      </c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33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3" t="s">
        <v>11</v>
      </c>
      <c r="B24" s="146">
        <v>1270143</v>
      </c>
      <c r="C24" s="146">
        <v>104940</v>
      </c>
      <c r="D24" s="146">
        <v>313</v>
      </c>
      <c r="E24" s="146">
        <v>1007797</v>
      </c>
      <c r="F24" s="146">
        <v>5227</v>
      </c>
      <c r="G24" s="211">
        <v>0</v>
      </c>
      <c r="H24" s="146">
        <v>11015</v>
      </c>
      <c r="I24" s="214">
        <v>140852</v>
      </c>
      <c r="J24" s="146">
        <v>70614</v>
      </c>
      <c r="K24" s="173">
        <v>1038</v>
      </c>
    </row>
    <row r="25" spans="1:11" ht="11.1" customHeight="1">
      <c r="A25" s="155" t="s">
        <v>198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162</v>
      </c>
      <c r="B26" s="158">
        <v>335672</v>
      </c>
      <c r="C26" s="158">
        <v>24402</v>
      </c>
      <c r="D26" s="158">
        <v>19</v>
      </c>
      <c r="E26" s="158">
        <v>264348</v>
      </c>
      <c r="F26" s="158">
        <v>883</v>
      </c>
      <c r="G26" s="193">
        <v>0</v>
      </c>
      <c r="H26" s="158">
        <v>3503</v>
      </c>
      <c r="I26" s="158">
        <v>42517</v>
      </c>
      <c r="J26" s="158">
        <v>15114</v>
      </c>
      <c r="K26" s="216">
        <v>328</v>
      </c>
    </row>
    <row r="27" spans="1:11" ht="11.1" customHeight="1">
      <c r="A27" s="154" t="s">
        <v>174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307</v>
      </c>
      <c r="B28" s="158">
        <v>261516</v>
      </c>
      <c r="C28" s="158">
        <v>22308</v>
      </c>
      <c r="D28" s="158">
        <v>23</v>
      </c>
      <c r="E28" s="158">
        <v>209191</v>
      </c>
      <c r="F28" s="158">
        <v>2009</v>
      </c>
      <c r="G28" s="193">
        <v>0</v>
      </c>
      <c r="H28" s="158">
        <v>2070</v>
      </c>
      <c r="I28" s="158">
        <v>25916</v>
      </c>
      <c r="J28" s="158">
        <v>13430</v>
      </c>
      <c r="K28" s="216">
        <v>17</v>
      </c>
    </row>
    <row r="29" spans="1:11" ht="11.1" customHeight="1">
      <c r="A29" s="154" t="s">
        <v>308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309</v>
      </c>
      <c r="B30" s="158">
        <v>292197</v>
      </c>
      <c r="C30" s="158">
        <v>11927</v>
      </c>
      <c r="D30" s="158">
        <v>269</v>
      </c>
      <c r="E30" s="158">
        <v>244621</v>
      </c>
      <c r="F30" s="158">
        <v>789</v>
      </c>
      <c r="G30" s="193">
        <v>0</v>
      </c>
      <c r="H30" s="158">
        <v>2126</v>
      </c>
      <c r="I30" s="158">
        <v>32465</v>
      </c>
      <c r="J30" s="158">
        <v>18480</v>
      </c>
      <c r="K30" s="216">
        <v>372</v>
      </c>
    </row>
    <row r="31" spans="1:11" ht="11.1" customHeight="1">
      <c r="A31" s="154" t="s">
        <v>310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156" t="s">
        <v>311</v>
      </c>
      <c r="B32" s="164">
        <v>81048</v>
      </c>
      <c r="C32" s="164">
        <v>13152</v>
      </c>
      <c r="D32" s="197">
        <v>0</v>
      </c>
      <c r="E32" s="164">
        <v>57950</v>
      </c>
      <c r="F32" s="164">
        <v>294</v>
      </c>
      <c r="G32" s="197">
        <v>0</v>
      </c>
      <c r="H32" s="164">
        <v>754</v>
      </c>
      <c r="I32" s="164">
        <v>8899</v>
      </c>
      <c r="J32" s="164">
        <v>4851</v>
      </c>
      <c r="K32" s="199">
        <v>0</v>
      </c>
    </row>
    <row r="33" spans="1:11" ht="11.1" customHeight="1" thickBot="1">
      <c r="A33" s="170" t="s">
        <v>312</v>
      </c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7" t="s">
        <v>136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7" t="s">
        <v>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A22:A23"/>
    <mergeCell ref="H22:H23"/>
    <mergeCell ref="E20:E21"/>
    <mergeCell ref="F22:F23"/>
    <mergeCell ref="E22:E23"/>
    <mergeCell ref="C22:C23"/>
    <mergeCell ref="G22:G23"/>
    <mergeCell ref="C20:C21"/>
    <mergeCell ref="D22:D23"/>
    <mergeCell ref="D20:D21"/>
    <mergeCell ref="J22:J23"/>
    <mergeCell ref="K22:K23"/>
    <mergeCell ref="C7:C8"/>
    <mergeCell ref="G5:G6"/>
    <mergeCell ref="H5:H6"/>
    <mergeCell ref="C5:C6"/>
    <mergeCell ref="D5:D6"/>
    <mergeCell ref="J7:J8"/>
    <mergeCell ref="I7:I8"/>
    <mergeCell ref="H7:H8"/>
    <mergeCell ref="A1:K1"/>
    <mergeCell ref="A7:A8"/>
    <mergeCell ref="B7:B8"/>
    <mergeCell ref="I20:K20"/>
    <mergeCell ref="B20:B21"/>
    <mergeCell ref="K7:K8"/>
    <mergeCell ref="D7:D8"/>
    <mergeCell ref="G7:G8"/>
    <mergeCell ref="A3:K3"/>
    <mergeCell ref="A2:K2"/>
    <mergeCell ref="C4:D4"/>
    <mergeCell ref="E4:F4"/>
    <mergeCell ref="B9:B10"/>
    <mergeCell ref="C9:C10"/>
    <mergeCell ref="D9:D10"/>
    <mergeCell ref="E9:F10"/>
    <mergeCell ref="E5:F6"/>
    <mergeCell ref="E7:F8"/>
    <mergeCell ref="D13:D14"/>
    <mergeCell ref="K9:K10"/>
    <mergeCell ref="B11:B12"/>
    <mergeCell ref="C11:C12"/>
    <mergeCell ref="D11:D12"/>
    <mergeCell ref="G11:G12"/>
    <mergeCell ref="H11:H12"/>
    <mergeCell ref="I11:I12"/>
    <mergeCell ref="K11:K12"/>
    <mergeCell ref="J13:J14"/>
    <mergeCell ref="K17:K18"/>
    <mergeCell ref="K13:K14"/>
    <mergeCell ref="B15:B16"/>
    <mergeCell ref="C15:C16"/>
    <mergeCell ref="D15:D16"/>
    <mergeCell ref="G15:G16"/>
    <mergeCell ref="H15:H16"/>
    <mergeCell ref="I15:I16"/>
    <mergeCell ref="B13:B14"/>
    <mergeCell ref="C13:C14"/>
    <mergeCell ref="B17:B18"/>
    <mergeCell ref="C17:C18"/>
    <mergeCell ref="D17:D18"/>
    <mergeCell ref="G17:G18"/>
    <mergeCell ref="H17:H18"/>
    <mergeCell ref="I17:I18"/>
    <mergeCell ref="E17:F18"/>
    <mergeCell ref="B24:B25"/>
    <mergeCell ref="C24:C25"/>
    <mergeCell ref="D24:D25"/>
    <mergeCell ref="E24:E25"/>
    <mergeCell ref="F24:F25"/>
    <mergeCell ref="G24:G25"/>
    <mergeCell ref="H24:H25"/>
    <mergeCell ref="I24:I25"/>
    <mergeCell ref="B22:B23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2:J33"/>
    <mergeCell ref="K32:K33"/>
    <mergeCell ref="J30:J31"/>
    <mergeCell ref="K30:K31"/>
    <mergeCell ref="H32:H33"/>
    <mergeCell ref="I32:I33"/>
    <mergeCell ref="F32:F33"/>
    <mergeCell ref="G32:G33"/>
    <mergeCell ref="B32:B33"/>
    <mergeCell ref="C32:C33"/>
    <mergeCell ref="D32:D33"/>
    <mergeCell ref="E32:E33"/>
    <mergeCell ref="J17:J18"/>
    <mergeCell ref="J15:J16"/>
    <mergeCell ref="I13:I14"/>
    <mergeCell ref="J11:J12"/>
    <mergeCell ref="G9:G10"/>
    <mergeCell ref="H9:H10"/>
    <mergeCell ref="I9:I10"/>
    <mergeCell ref="J5:J6"/>
    <mergeCell ref="E11:F12"/>
    <mergeCell ref="E13:F14"/>
    <mergeCell ref="E15:F16"/>
    <mergeCell ref="K15:K16"/>
    <mergeCell ref="J9:J10"/>
    <mergeCell ref="H13:H14"/>
    <mergeCell ref="G13:G14"/>
  </mergeCells>
  <printOptions horizontalCentered="1"/>
  <pageMargins left="0.74803149606299213" right="0.59055118110236227" top="0.39370078740157483" bottom="0.19685039370078741" header="0" footer="0.39370078740157483"/>
  <pageSetup paperSize="9" firstPageNumber="131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9.625" customWidth="1"/>
    <col min="3" max="3" width="10.625" customWidth="1"/>
    <col min="4" max="4" width="15.375" customWidth="1"/>
    <col min="5" max="5" width="10.625" customWidth="1"/>
    <col min="6" max="6" width="9.125" customWidth="1"/>
    <col min="7" max="7" width="15.125" customWidth="1"/>
    <col min="8" max="8" width="10.625" customWidth="1"/>
    <col min="9" max="9" width="7.625" customWidth="1"/>
    <col min="10" max="10" width="10.375" customWidth="1"/>
    <col min="11" max="11" width="7.625" customWidth="1"/>
  </cols>
  <sheetData>
    <row r="1" spans="1:11" ht="21" customHeight="1">
      <c r="A1" s="102" t="s">
        <v>165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ht="21" customHeight="1">
      <c r="A2" s="102" t="s">
        <v>166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6" customHeight="1">
      <c r="A3" s="104" t="s">
        <v>160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9"/>
      <c r="H4" s="1"/>
      <c r="I4" s="1"/>
      <c r="J4" s="1"/>
      <c r="K4" s="37" t="s">
        <v>70</v>
      </c>
    </row>
    <row r="5" spans="1:11" ht="15" customHeight="1">
      <c r="A5" s="2" t="s">
        <v>68</v>
      </c>
      <c r="B5" s="28" t="s">
        <v>0</v>
      </c>
      <c r="C5" s="28" t="s">
        <v>59</v>
      </c>
      <c r="D5" s="28" t="s">
        <v>139</v>
      </c>
      <c r="E5" s="68" t="s">
        <v>192</v>
      </c>
      <c r="F5" s="69"/>
      <c r="G5" s="28" t="s">
        <v>194</v>
      </c>
      <c r="H5" s="28" t="s">
        <v>58</v>
      </c>
      <c r="I5" s="62" t="s">
        <v>6</v>
      </c>
      <c r="J5" s="28" t="s">
        <v>61</v>
      </c>
      <c r="K5" s="63" t="s">
        <v>1</v>
      </c>
    </row>
    <row r="6" spans="1:11" ht="15" customHeight="1">
      <c r="A6" s="30" t="s">
        <v>69</v>
      </c>
      <c r="B6" s="29"/>
      <c r="C6" s="29"/>
      <c r="D6" s="29"/>
      <c r="E6" s="70"/>
      <c r="F6" s="71"/>
      <c r="G6" s="29"/>
      <c r="H6" s="29"/>
      <c r="I6" s="14"/>
      <c r="J6" s="29"/>
      <c r="K6" s="64"/>
    </row>
    <row r="7" spans="1:11" ht="15" customHeight="1">
      <c r="A7" s="105" t="s">
        <v>52</v>
      </c>
      <c r="B7" s="31" t="s">
        <v>23</v>
      </c>
      <c r="C7" s="31" t="s">
        <v>55</v>
      </c>
      <c r="D7" s="31" t="s">
        <v>41</v>
      </c>
      <c r="E7" s="65" t="s">
        <v>193</v>
      </c>
      <c r="F7" s="66"/>
      <c r="G7" s="99" t="s">
        <v>195</v>
      </c>
      <c r="H7" s="31" t="s">
        <v>56</v>
      </c>
      <c r="I7" s="31" t="s">
        <v>47</v>
      </c>
      <c r="J7" s="31" t="s">
        <v>57</v>
      </c>
      <c r="K7" s="128" t="s">
        <v>24</v>
      </c>
    </row>
    <row r="8" spans="1:11" ht="27" customHeight="1" thickBot="1">
      <c r="A8" s="106"/>
      <c r="B8" s="127"/>
      <c r="C8" s="127"/>
      <c r="D8" s="127"/>
      <c r="E8" s="67"/>
      <c r="F8" s="48"/>
      <c r="G8" s="45"/>
      <c r="H8" s="127"/>
      <c r="I8" s="127"/>
      <c r="J8" s="132"/>
      <c r="K8" s="129"/>
    </row>
    <row r="9" spans="1:11" ht="12.6" customHeight="1">
      <c r="A9" s="142" t="s">
        <v>161</v>
      </c>
      <c r="B9" s="145">
        <v>68626</v>
      </c>
      <c r="C9" s="145">
        <v>131</v>
      </c>
      <c r="D9" s="145">
        <v>43596</v>
      </c>
      <c r="E9" s="172">
        <v>23114</v>
      </c>
      <c r="F9" s="175">
        <v>0</v>
      </c>
      <c r="G9" s="189">
        <v>0</v>
      </c>
      <c r="H9" s="189">
        <v>0</v>
      </c>
      <c r="I9" s="213">
        <v>330</v>
      </c>
      <c r="J9" s="189">
        <v>0</v>
      </c>
      <c r="K9" s="172">
        <v>1454</v>
      </c>
    </row>
    <row r="10" spans="1:11" ht="11.1" customHeight="1">
      <c r="A10" s="154" t="s">
        <v>164</v>
      </c>
      <c r="B10" s="86"/>
      <c r="C10" s="86"/>
      <c r="D10" s="86"/>
      <c r="E10" s="111"/>
      <c r="F10" s="112"/>
      <c r="G10" s="86"/>
      <c r="H10" s="86"/>
      <c r="I10" s="86"/>
      <c r="J10" s="86"/>
      <c r="K10" s="111"/>
    </row>
    <row r="11" spans="1:11" ht="12.6" customHeight="1">
      <c r="A11" s="156" t="s">
        <v>313</v>
      </c>
      <c r="B11" s="158">
        <v>87542</v>
      </c>
      <c r="C11" s="158">
        <v>189</v>
      </c>
      <c r="D11" s="158">
        <v>51702</v>
      </c>
      <c r="E11" s="178">
        <v>31155</v>
      </c>
      <c r="F11" s="180">
        <v>0</v>
      </c>
      <c r="G11" s="193">
        <v>0</v>
      </c>
      <c r="H11" s="158">
        <v>3651</v>
      </c>
      <c r="I11" s="158">
        <v>371</v>
      </c>
      <c r="J11" s="193">
        <v>0</v>
      </c>
      <c r="K11" s="216">
        <v>475</v>
      </c>
    </row>
    <row r="12" spans="1:11" ht="11.1" customHeight="1">
      <c r="A12" s="154" t="s">
        <v>314</v>
      </c>
      <c r="B12" s="75"/>
      <c r="C12" s="75"/>
      <c r="D12" s="75"/>
      <c r="E12" s="97"/>
      <c r="F12" s="98"/>
      <c r="G12" s="75"/>
      <c r="H12" s="75"/>
      <c r="I12" s="75"/>
      <c r="J12" s="75"/>
      <c r="K12" s="97"/>
    </row>
    <row r="13" spans="1:11" ht="12.6" customHeight="1">
      <c r="A13" s="156" t="s">
        <v>315</v>
      </c>
      <c r="B13" s="158">
        <v>72326</v>
      </c>
      <c r="C13" s="158">
        <v>375</v>
      </c>
      <c r="D13" s="158">
        <v>31580</v>
      </c>
      <c r="E13" s="183">
        <v>37297</v>
      </c>
      <c r="F13" s="185">
        <v>0</v>
      </c>
      <c r="G13" s="193">
        <v>0</v>
      </c>
      <c r="H13" s="193">
        <v>0</v>
      </c>
      <c r="I13" s="158">
        <v>1117</v>
      </c>
      <c r="J13" s="193">
        <v>0</v>
      </c>
      <c r="K13" s="216">
        <v>1958</v>
      </c>
    </row>
    <row r="14" spans="1:11" ht="11.1" customHeight="1">
      <c r="A14" s="154" t="s">
        <v>316</v>
      </c>
      <c r="B14" s="75"/>
      <c r="C14" s="75"/>
      <c r="D14" s="75"/>
      <c r="E14" s="97"/>
      <c r="F14" s="98"/>
      <c r="G14" s="75"/>
      <c r="H14" s="75"/>
      <c r="I14" s="75"/>
      <c r="J14" s="75"/>
      <c r="K14" s="97"/>
    </row>
    <row r="15" spans="1:11" ht="12.6" customHeight="1">
      <c r="A15" s="156" t="s">
        <v>317</v>
      </c>
      <c r="B15" s="158">
        <v>71216</v>
      </c>
      <c r="C15" s="158">
        <v>205</v>
      </c>
      <c r="D15" s="158">
        <v>47239</v>
      </c>
      <c r="E15" s="183">
        <v>20940</v>
      </c>
      <c r="F15" s="185">
        <v>0</v>
      </c>
      <c r="G15" s="158">
        <v>1701</v>
      </c>
      <c r="H15" s="193">
        <v>0</v>
      </c>
      <c r="I15" s="158">
        <v>825</v>
      </c>
      <c r="J15" s="193">
        <v>0</v>
      </c>
      <c r="K15" s="216">
        <v>306</v>
      </c>
    </row>
    <row r="16" spans="1:11" ht="11.1" customHeight="1">
      <c r="A16" s="154" t="s">
        <v>318</v>
      </c>
      <c r="B16" s="75"/>
      <c r="C16" s="75"/>
      <c r="D16" s="75"/>
      <c r="E16" s="97"/>
      <c r="F16" s="98"/>
      <c r="G16" s="75"/>
      <c r="H16" s="75"/>
      <c r="I16" s="75"/>
      <c r="J16" s="75"/>
      <c r="K16" s="97"/>
    </row>
    <row r="17" spans="1:11" ht="12.6" customHeight="1">
      <c r="A17" s="40"/>
      <c r="B17" s="72"/>
      <c r="C17" s="72"/>
      <c r="D17" s="72"/>
      <c r="E17" s="95"/>
      <c r="F17" s="96"/>
      <c r="G17" s="72"/>
      <c r="H17" s="72"/>
      <c r="I17" s="72"/>
      <c r="J17" s="72"/>
      <c r="K17" s="95"/>
    </row>
    <row r="18" spans="1:11" ht="11.1" customHeight="1" thickBot="1">
      <c r="A18" s="42"/>
      <c r="B18" s="73"/>
      <c r="C18" s="73"/>
      <c r="D18" s="73"/>
      <c r="E18" s="100"/>
      <c r="F18" s="101"/>
      <c r="G18" s="73"/>
      <c r="H18" s="73"/>
      <c r="I18" s="73"/>
      <c r="J18" s="73"/>
      <c r="K18" s="100"/>
    </row>
    <row r="19" spans="1:11" ht="7.5" customHeight="1" thickBot="1">
      <c r="A19" s="4"/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1:11" ht="15" customHeight="1">
      <c r="A20" s="2" t="s">
        <v>141</v>
      </c>
      <c r="B20" s="28" t="s">
        <v>144</v>
      </c>
      <c r="C20" s="28" t="s">
        <v>66</v>
      </c>
      <c r="D20" s="28" t="s">
        <v>142</v>
      </c>
      <c r="E20" s="28" t="s">
        <v>65</v>
      </c>
      <c r="F20" s="32" t="s">
        <v>7</v>
      </c>
      <c r="G20" s="34" t="s">
        <v>36</v>
      </c>
      <c r="H20" s="28" t="s">
        <v>2</v>
      </c>
      <c r="I20" s="116" t="s">
        <v>143</v>
      </c>
      <c r="J20" s="3"/>
      <c r="K20" s="3"/>
    </row>
    <row r="21" spans="1:11" ht="15" customHeight="1">
      <c r="A21" s="20" t="s">
        <v>29</v>
      </c>
      <c r="B21" s="29"/>
      <c r="C21" s="29"/>
      <c r="D21" s="29"/>
      <c r="E21" s="29"/>
      <c r="F21" s="33"/>
      <c r="G21" s="35"/>
      <c r="H21" s="29"/>
      <c r="I21" s="15" t="s">
        <v>3</v>
      </c>
      <c r="J21" s="26" t="s">
        <v>8</v>
      </c>
      <c r="K21" s="27" t="s">
        <v>31</v>
      </c>
    </row>
    <row r="22" spans="1:11" ht="15" customHeight="1">
      <c r="A22" s="105" t="s">
        <v>52</v>
      </c>
      <c r="B22" s="31" t="s">
        <v>49</v>
      </c>
      <c r="C22" s="31" t="s">
        <v>63</v>
      </c>
      <c r="D22" s="31" t="s">
        <v>62</v>
      </c>
      <c r="E22" s="31" t="s">
        <v>64</v>
      </c>
      <c r="F22" s="31" t="s">
        <v>53</v>
      </c>
      <c r="G22" s="31" t="s">
        <v>37</v>
      </c>
      <c r="H22" s="31" t="s">
        <v>30</v>
      </c>
      <c r="I22" s="24" t="s">
        <v>3</v>
      </c>
      <c r="J22" s="31" t="s">
        <v>32</v>
      </c>
      <c r="K22" s="130" t="s">
        <v>33</v>
      </c>
    </row>
    <row r="23" spans="1:11" ht="27" customHeight="1" thickBot="1">
      <c r="A23" s="106"/>
      <c r="B23" s="127"/>
      <c r="C23" s="127"/>
      <c r="D23" s="127"/>
      <c r="E23" s="127"/>
      <c r="F23" s="127"/>
      <c r="G23" s="127"/>
      <c r="H23" s="127"/>
      <c r="I23" s="19" t="s">
        <v>3</v>
      </c>
      <c r="J23" s="127"/>
      <c r="K23" s="131"/>
    </row>
    <row r="24" spans="1:11" ht="12.6" customHeight="1">
      <c r="A24" s="142" t="s">
        <v>161</v>
      </c>
      <c r="B24" s="145">
        <v>68626</v>
      </c>
      <c r="C24" s="145">
        <v>9801</v>
      </c>
      <c r="D24" s="189">
        <v>0</v>
      </c>
      <c r="E24" s="145">
        <v>50944</v>
      </c>
      <c r="F24" s="145">
        <v>242</v>
      </c>
      <c r="G24" s="189">
        <v>0</v>
      </c>
      <c r="H24" s="145">
        <v>512</v>
      </c>
      <c r="I24" s="213">
        <v>7128</v>
      </c>
      <c r="J24" s="145">
        <v>5162</v>
      </c>
      <c r="K24" s="172">
        <v>5</v>
      </c>
    </row>
    <row r="25" spans="1:11" ht="11.1" customHeight="1">
      <c r="A25" s="154" t="s">
        <v>164</v>
      </c>
      <c r="B25" s="86"/>
      <c r="C25" s="86"/>
      <c r="D25" s="86"/>
      <c r="E25" s="86"/>
      <c r="F25" s="86"/>
      <c r="G25" s="86"/>
      <c r="H25" s="86"/>
      <c r="I25" s="86"/>
      <c r="J25" s="86"/>
      <c r="K25" s="111"/>
    </row>
    <row r="26" spans="1:11" ht="12.6" customHeight="1">
      <c r="A26" s="156" t="s">
        <v>313</v>
      </c>
      <c r="B26" s="158">
        <v>87542</v>
      </c>
      <c r="C26" s="158">
        <v>9653</v>
      </c>
      <c r="D26" s="193">
        <v>0</v>
      </c>
      <c r="E26" s="158">
        <v>67835</v>
      </c>
      <c r="F26" s="158">
        <v>156</v>
      </c>
      <c r="G26" s="193">
        <v>0</v>
      </c>
      <c r="H26" s="158">
        <v>1006</v>
      </c>
      <c r="I26" s="158">
        <v>8892</v>
      </c>
      <c r="J26" s="158">
        <v>5408</v>
      </c>
      <c r="K26" s="216">
        <v>0</v>
      </c>
    </row>
    <row r="27" spans="1:11" ht="11.1" customHeight="1">
      <c r="A27" s="154" t="s">
        <v>314</v>
      </c>
      <c r="B27" s="75"/>
      <c r="C27" s="75"/>
      <c r="D27" s="75"/>
      <c r="E27" s="75"/>
      <c r="F27" s="75"/>
      <c r="G27" s="75"/>
      <c r="H27" s="75"/>
      <c r="I27" s="75"/>
      <c r="J27" s="75"/>
      <c r="K27" s="97"/>
    </row>
    <row r="28" spans="1:11" ht="12.6" customHeight="1">
      <c r="A28" s="156" t="s">
        <v>315</v>
      </c>
      <c r="B28" s="158">
        <v>72326</v>
      </c>
      <c r="C28" s="158">
        <v>7790</v>
      </c>
      <c r="D28" s="158">
        <v>2</v>
      </c>
      <c r="E28" s="158">
        <v>55718</v>
      </c>
      <c r="F28" s="158">
        <v>620</v>
      </c>
      <c r="G28" s="193">
        <v>0</v>
      </c>
      <c r="H28" s="158">
        <v>558</v>
      </c>
      <c r="I28" s="158">
        <v>7638</v>
      </c>
      <c r="J28" s="158">
        <v>3291</v>
      </c>
      <c r="K28" s="216">
        <v>4</v>
      </c>
    </row>
    <row r="29" spans="1:11" ht="11.1" customHeight="1">
      <c r="A29" s="154" t="s">
        <v>316</v>
      </c>
      <c r="B29" s="75"/>
      <c r="C29" s="75"/>
      <c r="D29" s="75"/>
      <c r="E29" s="75"/>
      <c r="F29" s="75"/>
      <c r="G29" s="75"/>
      <c r="H29" s="75"/>
      <c r="I29" s="75"/>
      <c r="J29" s="75"/>
      <c r="K29" s="97"/>
    </row>
    <row r="30" spans="1:11" ht="12.6" customHeight="1">
      <c r="A30" s="156" t="s">
        <v>317</v>
      </c>
      <c r="B30" s="158">
        <v>71216</v>
      </c>
      <c r="C30" s="158">
        <v>5907</v>
      </c>
      <c r="D30" s="158">
        <v>0</v>
      </c>
      <c r="E30" s="158">
        <v>57190</v>
      </c>
      <c r="F30" s="158">
        <v>235</v>
      </c>
      <c r="G30" s="193">
        <v>0</v>
      </c>
      <c r="H30" s="158">
        <v>486</v>
      </c>
      <c r="I30" s="158">
        <v>7397</v>
      </c>
      <c r="J30" s="158">
        <v>4878</v>
      </c>
      <c r="K30" s="216">
        <v>313</v>
      </c>
    </row>
    <row r="31" spans="1:11" ht="11.1" customHeight="1">
      <c r="A31" s="154" t="s">
        <v>318</v>
      </c>
      <c r="B31" s="75"/>
      <c r="C31" s="75"/>
      <c r="D31" s="75"/>
      <c r="E31" s="75"/>
      <c r="F31" s="75"/>
      <c r="G31" s="75"/>
      <c r="H31" s="75"/>
      <c r="I31" s="75"/>
      <c r="J31" s="75"/>
      <c r="K31" s="97"/>
    </row>
    <row r="32" spans="1:11" ht="12.6" customHeight="1">
      <c r="A32" s="40"/>
      <c r="B32" s="72"/>
      <c r="C32" s="72"/>
      <c r="D32" s="72"/>
      <c r="E32" s="72"/>
      <c r="F32" s="72"/>
      <c r="G32" s="72"/>
      <c r="H32" s="72"/>
      <c r="I32" s="72"/>
      <c r="J32" s="72"/>
      <c r="K32" s="95"/>
    </row>
    <row r="33" spans="1:11" ht="11.1" customHeight="1" thickBot="1">
      <c r="A33" s="42"/>
      <c r="B33" s="73"/>
      <c r="C33" s="73"/>
      <c r="D33" s="73"/>
      <c r="E33" s="73"/>
      <c r="F33" s="73"/>
      <c r="G33" s="73"/>
      <c r="H33" s="73"/>
      <c r="I33" s="73"/>
      <c r="J33" s="73"/>
      <c r="K33" s="100"/>
    </row>
    <row r="34" spans="1:11" ht="13.5" customHeight="1">
      <c r="A34" s="38" t="s">
        <v>73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0" ht="13.5" customHeight="1">
      <c r="A35" s="38" t="s">
        <v>79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8"/>
    </row>
    <row r="38" spans="1:11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10"/>
    </row>
    <row r="42" ht="13.5" customHeight="1"/>
    <row r="43" ht="13.5" customHeight="1"/>
  </sheetData>
  <mergeCells count="131">
    <mergeCell ref="B32:B33"/>
    <mergeCell ref="C32:C33"/>
    <mergeCell ref="D32:D33"/>
    <mergeCell ref="E32:E33"/>
    <mergeCell ref="J32:J33"/>
    <mergeCell ref="K32:K33"/>
    <mergeCell ref="F32:F33"/>
    <mergeCell ref="G32:G33"/>
    <mergeCell ref="H32:H33"/>
    <mergeCell ref="I32:I33"/>
    <mergeCell ref="D26:D27"/>
    <mergeCell ref="E26:E27"/>
    <mergeCell ref="J28:J29"/>
    <mergeCell ref="K28:K29"/>
    <mergeCell ref="J30:J31"/>
    <mergeCell ref="K30:K31"/>
    <mergeCell ref="H28:H29"/>
    <mergeCell ref="I28:I29"/>
    <mergeCell ref="H30:H31"/>
    <mergeCell ref="I30:I31"/>
    <mergeCell ref="B26:B27"/>
    <mergeCell ref="C26:C27"/>
    <mergeCell ref="F30:F31"/>
    <mergeCell ref="G30:G31"/>
    <mergeCell ref="H26:H27"/>
    <mergeCell ref="I26:I27"/>
    <mergeCell ref="B30:B31"/>
    <mergeCell ref="C30:C31"/>
    <mergeCell ref="D30:D31"/>
    <mergeCell ref="E30:E31"/>
    <mergeCell ref="B28:B29"/>
    <mergeCell ref="C28:C29"/>
    <mergeCell ref="D28:D29"/>
    <mergeCell ref="E28:E29"/>
    <mergeCell ref="F28:F29"/>
    <mergeCell ref="G28:G29"/>
    <mergeCell ref="H22:H23"/>
    <mergeCell ref="B24:B25"/>
    <mergeCell ref="C24:C25"/>
    <mergeCell ref="D24:D25"/>
    <mergeCell ref="E24:E25"/>
    <mergeCell ref="F24:F25"/>
    <mergeCell ref="G24:G25"/>
    <mergeCell ref="J24:J25"/>
    <mergeCell ref="K24:K25"/>
    <mergeCell ref="F26:F27"/>
    <mergeCell ref="G26:G27"/>
    <mergeCell ref="H24:H25"/>
    <mergeCell ref="I24:I25"/>
    <mergeCell ref="J26:J27"/>
    <mergeCell ref="K26:K27"/>
    <mergeCell ref="B15:B16"/>
    <mergeCell ref="H15:H16"/>
    <mergeCell ref="I15:I16"/>
    <mergeCell ref="I20:K20"/>
    <mergeCell ref="J17:J18"/>
    <mergeCell ref="K17:K18"/>
    <mergeCell ref="B17:B18"/>
    <mergeCell ref="C17:C18"/>
    <mergeCell ref="D17:D18"/>
    <mergeCell ref="H17:H18"/>
    <mergeCell ref="I17:I18"/>
    <mergeCell ref="G17:G18"/>
    <mergeCell ref="J11:J12"/>
    <mergeCell ref="K11:K12"/>
    <mergeCell ref="D15:D16"/>
    <mergeCell ref="G15:G16"/>
    <mergeCell ref="H13:H14"/>
    <mergeCell ref="K13:K14"/>
    <mergeCell ref="J15:J16"/>
    <mergeCell ref="K15:K16"/>
    <mergeCell ref="C15:C16"/>
    <mergeCell ref="I13:I14"/>
    <mergeCell ref="J13:J14"/>
    <mergeCell ref="C9:C10"/>
    <mergeCell ref="G13:G14"/>
    <mergeCell ref="H9:H10"/>
    <mergeCell ref="I9:I10"/>
    <mergeCell ref="J9:J10"/>
    <mergeCell ref="E15:F16"/>
    <mergeCell ref="I11:I12"/>
    <mergeCell ref="C4:D4"/>
    <mergeCell ref="E4:F4"/>
    <mergeCell ref="D9:D10"/>
    <mergeCell ref="G5:G6"/>
    <mergeCell ref="B13:B14"/>
    <mergeCell ref="C13:C14"/>
    <mergeCell ref="D13:D14"/>
    <mergeCell ref="G9:G10"/>
    <mergeCell ref="E13:F14"/>
    <mergeCell ref="B11:B12"/>
    <mergeCell ref="A1:K1"/>
    <mergeCell ref="A7:A8"/>
    <mergeCell ref="B7:B8"/>
    <mergeCell ref="A3:K3"/>
    <mergeCell ref="A2:K2"/>
    <mergeCell ref="B22:B23"/>
    <mergeCell ref="J22:J23"/>
    <mergeCell ref="K22:K23"/>
    <mergeCell ref="C7:C8"/>
    <mergeCell ref="A22:A23"/>
    <mergeCell ref="C5:C6"/>
    <mergeCell ref="D5:D6"/>
    <mergeCell ref="B20:B21"/>
    <mergeCell ref="B9:B10"/>
    <mergeCell ref="E9:F10"/>
    <mergeCell ref="E11:F12"/>
    <mergeCell ref="D7:D8"/>
    <mergeCell ref="E20:E21"/>
    <mergeCell ref="E5:F6"/>
    <mergeCell ref="E7:F8"/>
    <mergeCell ref="C20:C21"/>
    <mergeCell ref="D22:D23"/>
    <mergeCell ref="D20:D21"/>
    <mergeCell ref="E17:F18"/>
    <mergeCell ref="G7:G8"/>
    <mergeCell ref="C11:C12"/>
    <mergeCell ref="D11:D12"/>
    <mergeCell ref="F22:F23"/>
    <mergeCell ref="E22:E23"/>
    <mergeCell ref="C22:C23"/>
    <mergeCell ref="K9:K10"/>
    <mergeCell ref="J5:J6"/>
    <mergeCell ref="K7:K8"/>
    <mergeCell ref="J7:J8"/>
    <mergeCell ref="I7:I8"/>
    <mergeCell ref="G22:G23"/>
    <mergeCell ref="H5:H6"/>
    <mergeCell ref="H7:H8"/>
    <mergeCell ref="H11:H12"/>
    <mergeCell ref="G11:G12"/>
  </mergeCells>
  <printOptions horizontalCentered="1"/>
  <pageMargins left="0.74803149606299213" right="0.59055118110236227" top="0.39370078740157483" bottom="0.19685039370078741" header="0" footer="0.39370078740157483"/>
  <pageSetup paperSize="9" firstPageNumber="132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9" t="s">
        <v>11</v>
      </c>
      <c r="B10" s="146">
        <v>976124</v>
      </c>
      <c r="C10" s="146">
        <v>219605</v>
      </c>
      <c r="D10" s="146">
        <v>47057</v>
      </c>
      <c r="E10" s="146">
        <v>250</v>
      </c>
      <c r="F10" s="146">
        <v>6053</v>
      </c>
      <c r="G10" s="146">
        <v>1221</v>
      </c>
      <c r="H10" s="146">
        <v>669257</v>
      </c>
      <c r="I10" s="146">
        <v>10392</v>
      </c>
      <c r="J10" s="146">
        <v>4066</v>
      </c>
      <c r="K10" s="146">
        <v>11367</v>
      </c>
      <c r="L10" s="173">
        <v>6856</v>
      </c>
    </row>
    <row r="11" spans="1:12" ht="11.1" customHeight="1">
      <c r="A11" s="222" t="s">
        <v>198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152</v>
      </c>
      <c r="B12" s="158">
        <v>28541</v>
      </c>
      <c r="C12" s="158">
        <v>7068</v>
      </c>
      <c r="D12" s="158">
        <v>1035</v>
      </c>
      <c r="E12" s="193">
        <v>0</v>
      </c>
      <c r="F12" s="193">
        <v>0</v>
      </c>
      <c r="G12" s="158">
        <v>36</v>
      </c>
      <c r="H12" s="158">
        <v>19242</v>
      </c>
      <c r="I12" s="158">
        <v>489</v>
      </c>
      <c r="J12" s="158">
        <v>410</v>
      </c>
      <c r="K12" s="158">
        <v>282</v>
      </c>
      <c r="L12" s="216">
        <v>-20</v>
      </c>
    </row>
    <row r="13" spans="1:12" ht="11.1" customHeight="1">
      <c r="A13" s="221" t="s">
        <v>163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319</v>
      </c>
      <c r="B14" s="158">
        <v>40795</v>
      </c>
      <c r="C14" s="158">
        <v>7114</v>
      </c>
      <c r="D14" s="158">
        <v>1591</v>
      </c>
      <c r="E14" s="158">
        <v>40</v>
      </c>
      <c r="F14" s="193">
        <v>0</v>
      </c>
      <c r="G14" s="158">
        <v>84</v>
      </c>
      <c r="H14" s="158">
        <v>31792</v>
      </c>
      <c r="I14" s="158">
        <v>1211</v>
      </c>
      <c r="J14" s="158">
        <v>512</v>
      </c>
      <c r="K14" s="158">
        <v>289</v>
      </c>
      <c r="L14" s="216">
        <v>-1839</v>
      </c>
    </row>
    <row r="15" spans="1:12" ht="11.1" customHeight="1">
      <c r="A15" s="221" t="s">
        <v>320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321</v>
      </c>
      <c r="B16" s="158">
        <v>41699</v>
      </c>
      <c r="C16" s="158">
        <v>8499</v>
      </c>
      <c r="D16" s="158">
        <v>1613</v>
      </c>
      <c r="E16" s="193">
        <v>0</v>
      </c>
      <c r="F16" s="193">
        <v>0</v>
      </c>
      <c r="G16" s="158">
        <v>42</v>
      </c>
      <c r="H16" s="158">
        <v>29716</v>
      </c>
      <c r="I16" s="158">
        <v>164</v>
      </c>
      <c r="J16" s="158">
        <v>200</v>
      </c>
      <c r="K16" s="158">
        <v>634</v>
      </c>
      <c r="L16" s="216">
        <v>831</v>
      </c>
    </row>
    <row r="17" spans="1:12" ht="11.1" customHeight="1">
      <c r="A17" s="221" t="s">
        <v>322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323</v>
      </c>
      <c r="B18" s="164">
        <v>113974</v>
      </c>
      <c r="C18" s="164">
        <v>26802</v>
      </c>
      <c r="D18" s="164">
        <v>5182</v>
      </c>
      <c r="E18" s="164">
        <v>19</v>
      </c>
      <c r="F18" s="164">
        <v>1547</v>
      </c>
      <c r="G18" s="164">
        <v>128</v>
      </c>
      <c r="H18" s="164">
        <v>77318</v>
      </c>
      <c r="I18" s="164">
        <v>1647</v>
      </c>
      <c r="J18" s="164">
        <v>102</v>
      </c>
      <c r="K18" s="164">
        <v>722</v>
      </c>
      <c r="L18" s="183">
        <v>506</v>
      </c>
    </row>
    <row r="19" spans="1:12" ht="11.1" customHeight="1" thickBot="1">
      <c r="A19" s="225" t="s">
        <v>324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9" t="s">
        <v>11</v>
      </c>
      <c r="B25" s="146">
        <v>976124</v>
      </c>
      <c r="C25" s="146">
        <v>345</v>
      </c>
      <c r="D25" s="211">
        <v>0</v>
      </c>
      <c r="E25" s="146">
        <v>4312</v>
      </c>
      <c r="F25" s="173">
        <v>901302</v>
      </c>
      <c r="G25" s="110"/>
      <c r="H25" s="146">
        <v>2175</v>
      </c>
      <c r="I25" s="146">
        <v>67990</v>
      </c>
      <c r="J25" s="146">
        <v>17223</v>
      </c>
      <c r="K25" s="146">
        <v>4005</v>
      </c>
      <c r="L25" s="173">
        <v>39849</v>
      </c>
    </row>
    <row r="26" spans="1:12" ht="11.1" customHeight="1">
      <c r="A26" s="222" t="s">
        <v>198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152</v>
      </c>
      <c r="B27" s="158">
        <v>28541</v>
      </c>
      <c r="C27" s="193">
        <v>0</v>
      </c>
      <c r="D27" s="193">
        <v>0</v>
      </c>
      <c r="E27" s="158">
        <v>111</v>
      </c>
      <c r="F27" s="178">
        <v>25867</v>
      </c>
      <c r="G27" s="114"/>
      <c r="H27" s="158">
        <v>77</v>
      </c>
      <c r="I27" s="158">
        <v>2487</v>
      </c>
      <c r="J27" s="158">
        <v>555</v>
      </c>
      <c r="K27" s="158">
        <v>22</v>
      </c>
      <c r="L27" s="216">
        <v>1489</v>
      </c>
    </row>
    <row r="28" spans="1:12" ht="11.1" customHeight="1">
      <c r="A28" s="221" t="s">
        <v>163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319</v>
      </c>
      <c r="B29" s="158">
        <v>40795</v>
      </c>
      <c r="C29" s="158">
        <v>320</v>
      </c>
      <c r="D29" s="193">
        <v>0</v>
      </c>
      <c r="E29" s="158">
        <v>215</v>
      </c>
      <c r="F29" s="178">
        <v>35444</v>
      </c>
      <c r="G29" s="114"/>
      <c r="H29" s="158">
        <v>25</v>
      </c>
      <c r="I29" s="158">
        <v>4791</v>
      </c>
      <c r="J29" s="158">
        <v>722</v>
      </c>
      <c r="K29" s="158">
        <v>792</v>
      </c>
      <c r="L29" s="216">
        <v>2419</v>
      </c>
    </row>
    <row r="30" spans="1:12" ht="11.1" customHeight="1">
      <c r="A30" s="221" t="s">
        <v>320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321</v>
      </c>
      <c r="B31" s="158">
        <v>41699</v>
      </c>
      <c r="C31" s="193">
        <v>0</v>
      </c>
      <c r="D31" s="193">
        <v>0</v>
      </c>
      <c r="E31" s="158">
        <v>213</v>
      </c>
      <c r="F31" s="178">
        <v>38034</v>
      </c>
      <c r="G31" s="114"/>
      <c r="H31" s="158">
        <v>358</v>
      </c>
      <c r="I31" s="158">
        <v>3093</v>
      </c>
      <c r="J31" s="158">
        <v>930</v>
      </c>
      <c r="K31" s="158">
        <v>252</v>
      </c>
      <c r="L31" s="216">
        <v>1898</v>
      </c>
    </row>
    <row r="32" spans="1:12" ht="11.1" customHeight="1">
      <c r="A32" s="221" t="s">
        <v>322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323</v>
      </c>
      <c r="B33" s="164">
        <v>113974</v>
      </c>
      <c r="C33" s="197">
        <v>0</v>
      </c>
      <c r="D33" s="197">
        <v>0</v>
      </c>
      <c r="E33" s="164">
        <v>439</v>
      </c>
      <c r="F33" s="183">
        <v>106889</v>
      </c>
      <c r="G33" s="96"/>
      <c r="H33" s="164">
        <v>10</v>
      </c>
      <c r="I33" s="164">
        <v>6637</v>
      </c>
      <c r="J33" s="164">
        <v>1258</v>
      </c>
      <c r="K33" s="164">
        <v>46</v>
      </c>
      <c r="L33" s="183">
        <v>4633</v>
      </c>
    </row>
    <row r="34" spans="1:12" ht="11.1" customHeight="1" thickBot="1">
      <c r="A34" s="225" t="s">
        <v>324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7" t="s">
        <v>136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L29:L30"/>
    <mergeCell ref="J29:J30"/>
    <mergeCell ref="K29:K30"/>
    <mergeCell ref="I27:I28"/>
    <mergeCell ref="H25:H26"/>
    <mergeCell ref="J33:J34"/>
    <mergeCell ref="K33:K34"/>
    <mergeCell ref="K31:K32"/>
    <mergeCell ref="L31:L32"/>
    <mergeCell ref="H31:H32"/>
    <mergeCell ref="F18:F19"/>
    <mergeCell ref="G18:G19"/>
    <mergeCell ref="C31:C32"/>
    <mergeCell ref="D18:D19"/>
    <mergeCell ref="D14:D15"/>
    <mergeCell ref="E23:E24"/>
    <mergeCell ref="C25:C26"/>
    <mergeCell ref="D25:D26"/>
    <mergeCell ref="E25:E26"/>
    <mergeCell ref="F25:G26"/>
    <mergeCell ref="B33:B34"/>
    <mergeCell ref="C33:C34"/>
    <mergeCell ref="D33:D34"/>
    <mergeCell ref="E33:E34"/>
    <mergeCell ref="L33:L34"/>
    <mergeCell ref="H33:H34"/>
    <mergeCell ref="I33:I34"/>
    <mergeCell ref="I31:I32"/>
    <mergeCell ref="J31:J32"/>
    <mergeCell ref="C29:C30"/>
    <mergeCell ref="D29:D30"/>
    <mergeCell ref="E29:E30"/>
    <mergeCell ref="H29:H30"/>
    <mergeCell ref="I29:I30"/>
    <mergeCell ref="D31:D32"/>
    <mergeCell ref="E31:E32"/>
    <mergeCell ref="B31:B32"/>
    <mergeCell ref="D5:D6"/>
    <mergeCell ref="D8:D9"/>
    <mergeCell ref="B21:B22"/>
    <mergeCell ref="B23:B24"/>
    <mergeCell ref="B18:B19"/>
    <mergeCell ref="C18:C19"/>
    <mergeCell ref="B29:B30"/>
    <mergeCell ref="B10:B11"/>
    <mergeCell ref="B25:B26"/>
    <mergeCell ref="K8:K9"/>
    <mergeCell ref="L25:L26"/>
    <mergeCell ref="B27:B28"/>
    <mergeCell ref="C27:C28"/>
    <mergeCell ref="D27:D28"/>
    <mergeCell ref="E27:E28"/>
    <mergeCell ref="H27:H28"/>
    <mergeCell ref="G14:G15"/>
    <mergeCell ref="J27:J28"/>
    <mergeCell ref="K27:K28"/>
    <mergeCell ref="L27:L28"/>
    <mergeCell ref="K18:K19"/>
    <mergeCell ref="L18:L19"/>
    <mergeCell ref="L23:L24"/>
    <mergeCell ref="K23:K24"/>
    <mergeCell ref="I21:L21"/>
    <mergeCell ref="I25:I26"/>
    <mergeCell ref="J25:J26"/>
    <mergeCell ref="K25:K26"/>
    <mergeCell ref="J23:J24"/>
    <mergeCell ref="E18:E19"/>
    <mergeCell ref="I18:I19"/>
    <mergeCell ref="J18:J19"/>
    <mergeCell ref="K14:K15"/>
    <mergeCell ref="E14:E15"/>
    <mergeCell ref="I14:I15"/>
    <mergeCell ref="J14:J15"/>
    <mergeCell ref="H18:H19"/>
    <mergeCell ref="F16:F17"/>
    <mergeCell ref="G16:G17"/>
    <mergeCell ref="I16:I17"/>
    <mergeCell ref="J16:J17"/>
    <mergeCell ref="H16:H17"/>
    <mergeCell ref="K16:K17"/>
    <mergeCell ref="L16:L17"/>
    <mergeCell ref="B14:B15"/>
    <mergeCell ref="C14:C15"/>
    <mergeCell ref="F12:F13"/>
    <mergeCell ref="G12:G13"/>
    <mergeCell ref="B16:B17"/>
    <mergeCell ref="C16:C17"/>
    <mergeCell ref="D16:D17"/>
    <mergeCell ref="E16:E17"/>
    <mergeCell ref="F14:F15"/>
    <mergeCell ref="L10:L11"/>
    <mergeCell ref="J10:J11"/>
    <mergeCell ref="L12:L13"/>
    <mergeCell ref="L14:L15"/>
    <mergeCell ref="C12:C13"/>
    <mergeCell ref="D12:D13"/>
    <mergeCell ref="E12:E13"/>
    <mergeCell ref="I12:I13"/>
    <mergeCell ref="J12:J13"/>
    <mergeCell ref="K12:K13"/>
    <mergeCell ref="A1:L1"/>
    <mergeCell ref="A3:L3"/>
    <mergeCell ref="A2:L2"/>
    <mergeCell ref="A8:A9"/>
    <mergeCell ref="L8:L9"/>
    <mergeCell ref="I5:I6"/>
    <mergeCell ref="J5:J6"/>
    <mergeCell ref="C8:C9"/>
    <mergeCell ref="H8:H9"/>
    <mergeCell ref="L5:L6"/>
    <mergeCell ref="I10:I11"/>
    <mergeCell ref="K10:K11"/>
    <mergeCell ref="C4:D4"/>
    <mergeCell ref="E4:H4"/>
    <mergeCell ref="A23:A24"/>
    <mergeCell ref="B8:B9"/>
    <mergeCell ref="C21:C22"/>
    <mergeCell ref="D23:D24"/>
    <mergeCell ref="D21:D22"/>
    <mergeCell ref="C23:C24"/>
    <mergeCell ref="F10:F11"/>
    <mergeCell ref="C10:C11"/>
    <mergeCell ref="D10:D11"/>
    <mergeCell ref="B12:B13"/>
    <mergeCell ref="J7:J9"/>
    <mergeCell ref="F8:F9"/>
    <mergeCell ref="G8:G9"/>
    <mergeCell ref="E10:E11"/>
    <mergeCell ref="I7:I9"/>
    <mergeCell ref="E8:E9"/>
    <mergeCell ref="G10:G11"/>
    <mergeCell ref="H23:H24"/>
    <mergeCell ref="H10:H11"/>
    <mergeCell ref="H12:H13"/>
    <mergeCell ref="H14:H15"/>
    <mergeCell ref="C5:C6"/>
    <mergeCell ref="E5:E7"/>
    <mergeCell ref="F5:F6"/>
    <mergeCell ref="G5:G6"/>
    <mergeCell ref="H5:H6"/>
    <mergeCell ref="F27:G28"/>
    <mergeCell ref="F29:G30"/>
    <mergeCell ref="F31:G32"/>
    <mergeCell ref="F33:G34"/>
    <mergeCell ref="F21:G21"/>
    <mergeCell ref="H21:H22"/>
    <mergeCell ref="F22:G22"/>
    <mergeCell ref="F23:G24"/>
  </mergeCells>
  <printOptions horizontalCentered="1"/>
  <pageMargins left="0.74803149606299213" right="0.59055118110236227" top="0.39370078740157483" bottom="0.19685039370078741" header="0" footer="0.39370078740157483"/>
  <pageSetup paperSize="9" firstPageNumber="133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151</v>
      </c>
      <c r="B10" s="145">
        <v>27463</v>
      </c>
      <c r="C10" s="145">
        <v>4502</v>
      </c>
      <c r="D10" s="145">
        <v>971</v>
      </c>
      <c r="E10" s="189">
        <v>0</v>
      </c>
      <c r="F10" s="145">
        <v>499</v>
      </c>
      <c r="G10" s="145">
        <v>49</v>
      </c>
      <c r="H10" s="145">
        <v>20919</v>
      </c>
      <c r="I10" s="145">
        <v>86</v>
      </c>
      <c r="J10" s="189">
        <v>0</v>
      </c>
      <c r="K10" s="145">
        <v>145</v>
      </c>
      <c r="L10" s="172">
        <v>292</v>
      </c>
    </row>
    <row r="11" spans="1:12" ht="11.1" customHeight="1">
      <c r="A11" s="221" t="s">
        <v>154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325</v>
      </c>
      <c r="B12" s="158">
        <v>16365</v>
      </c>
      <c r="C12" s="158">
        <v>4089</v>
      </c>
      <c r="D12" s="158">
        <v>949</v>
      </c>
      <c r="E12" s="193">
        <v>0</v>
      </c>
      <c r="F12" s="193">
        <v>0</v>
      </c>
      <c r="G12" s="158">
        <v>17</v>
      </c>
      <c r="H12" s="158">
        <v>10933</v>
      </c>
      <c r="I12" s="158">
        <v>67</v>
      </c>
      <c r="J12" s="158">
        <v>2</v>
      </c>
      <c r="K12" s="158">
        <v>221</v>
      </c>
      <c r="L12" s="216">
        <v>86</v>
      </c>
    </row>
    <row r="13" spans="1:12" ht="11.1" customHeight="1">
      <c r="A13" s="221" t="s">
        <v>326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327</v>
      </c>
      <c r="B14" s="158">
        <v>23553</v>
      </c>
      <c r="C14" s="158">
        <v>7497</v>
      </c>
      <c r="D14" s="158">
        <v>681</v>
      </c>
      <c r="E14" s="193">
        <v>0</v>
      </c>
      <c r="F14" s="193">
        <v>0</v>
      </c>
      <c r="G14" s="158">
        <v>21</v>
      </c>
      <c r="H14" s="158">
        <v>14165</v>
      </c>
      <c r="I14" s="158">
        <v>560</v>
      </c>
      <c r="J14" s="193">
        <v>0</v>
      </c>
      <c r="K14" s="158">
        <v>367</v>
      </c>
      <c r="L14" s="216">
        <v>261</v>
      </c>
    </row>
    <row r="15" spans="1:12" ht="11.1" customHeight="1">
      <c r="A15" s="221" t="s">
        <v>328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329</v>
      </c>
      <c r="B16" s="158">
        <v>89057</v>
      </c>
      <c r="C16" s="158">
        <v>27157</v>
      </c>
      <c r="D16" s="158">
        <v>3734</v>
      </c>
      <c r="E16" s="193">
        <v>0</v>
      </c>
      <c r="F16" s="193">
        <v>0</v>
      </c>
      <c r="G16" s="158">
        <v>76</v>
      </c>
      <c r="H16" s="158">
        <v>57140</v>
      </c>
      <c r="I16" s="158">
        <v>1002</v>
      </c>
      <c r="J16" s="158">
        <v>600</v>
      </c>
      <c r="K16" s="158">
        <v>495</v>
      </c>
      <c r="L16" s="216">
        <v>-1148</v>
      </c>
    </row>
    <row r="17" spans="1:12" ht="11.1" customHeight="1">
      <c r="A17" s="221" t="s">
        <v>330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331</v>
      </c>
      <c r="B18" s="164">
        <v>41233</v>
      </c>
      <c r="C18" s="164">
        <v>8306</v>
      </c>
      <c r="D18" s="164">
        <v>1726</v>
      </c>
      <c r="E18" s="197">
        <v>0</v>
      </c>
      <c r="F18" s="197">
        <v>0</v>
      </c>
      <c r="G18" s="164">
        <v>39</v>
      </c>
      <c r="H18" s="164">
        <v>29783</v>
      </c>
      <c r="I18" s="164">
        <v>138</v>
      </c>
      <c r="J18" s="164">
        <v>800</v>
      </c>
      <c r="K18" s="164">
        <v>645</v>
      </c>
      <c r="L18" s="183">
        <v>-204</v>
      </c>
    </row>
    <row r="19" spans="1:12" ht="11.1" customHeight="1" thickBot="1">
      <c r="A19" s="225" t="s">
        <v>332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151</v>
      </c>
      <c r="B25" s="145">
        <v>27463</v>
      </c>
      <c r="C25" s="189">
        <v>0</v>
      </c>
      <c r="D25" s="189">
        <v>0</v>
      </c>
      <c r="E25" s="145">
        <v>87</v>
      </c>
      <c r="F25" s="172">
        <v>25252</v>
      </c>
      <c r="G25" s="110"/>
      <c r="H25" s="145">
        <v>46</v>
      </c>
      <c r="I25" s="145">
        <v>2079</v>
      </c>
      <c r="J25" s="145">
        <v>685</v>
      </c>
      <c r="K25" s="145">
        <v>40</v>
      </c>
      <c r="L25" s="172">
        <v>1320</v>
      </c>
    </row>
    <row r="26" spans="1:12" ht="11.1" customHeight="1">
      <c r="A26" s="221" t="s">
        <v>154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325</v>
      </c>
      <c r="B27" s="158">
        <v>16365</v>
      </c>
      <c r="C27" s="193">
        <v>0</v>
      </c>
      <c r="D27" s="193">
        <v>0</v>
      </c>
      <c r="E27" s="158">
        <v>46</v>
      </c>
      <c r="F27" s="178">
        <v>15316</v>
      </c>
      <c r="G27" s="114"/>
      <c r="H27" s="158">
        <v>14</v>
      </c>
      <c r="I27" s="158">
        <v>989</v>
      </c>
      <c r="J27" s="158">
        <v>583</v>
      </c>
      <c r="K27" s="158">
        <v>13</v>
      </c>
      <c r="L27" s="216">
        <v>380</v>
      </c>
    </row>
    <row r="28" spans="1:12" ht="11.1" customHeight="1">
      <c r="A28" s="221" t="s">
        <v>326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327</v>
      </c>
      <c r="B29" s="158">
        <v>23553</v>
      </c>
      <c r="C29" s="193">
        <v>0</v>
      </c>
      <c r="D29" s="193">
        <v>0</v>
      </c>
      <c r="E29" s="158">
        <v>95</v>
      </c>
      <c r="F29" s="178">
        <v>20882</v>
      </c>
      <c r="G29" s="114"/>
      <c r="H29" s="158">
        <v>75</v>
      </c>
      <c r="I29" s="158">
        <v>2500</v>
      </c>
      <c r="J29" s="158">
        <v>718</v>
      </c>
      <c r="K29" s="158">
        <v>9</v>
      </c>
      <c r="L29" s="216">
        <v>1426</v>
      </c>
    </row>
    <row r="30" spans="1:12" ht="11.1" customHeight="1">
      <c r="A30" s="221" t="s">
        <v>328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329</v>
      </c>
      <c r="B31" s="158">
        <v>89057</v>
      </c>
      <c r="C31" s="193">
        <v>0</v>
      </c>
      <c r="D31" s="193">
        <v>0</v>
      </c>
      <c r="E31" s="158">
        <v>571</v>
      </c>
      <c r="F31" s="178">
        <v>82133</v>
      </c>
      <c r="G31" s="114"/>
      <c r="H31" s="158">
        <v>73</v>
      </c>
      <c r="I31" s="158">
        <v>6280</v>
      </c>
      <c r="J31" s="158">
        <v>1177</v>
      </c>
      <c r="K31" s="158">
        <v>102</v>
      </c>
      <c r="L31" s="216">
        <v>4173</v>
      </c>
    </row>
    <row r="32" spans="1:12" ht="11.1" customHeight="1">
      <c r="A32" s="221" t="s">
        <v>330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331</v>
      </c>
      <c r="B33" s="164">
        <v>41233</v>
      </c>
      <c r="C33" s="197">
        <v>0</v>
      </c>
      <c r="D33" s="197">
        <v>0</v>
      </c>
      <c r="E33" s="164">
        <v>150</v>
      </c>
      <c r="F33" s="183">
        <v>38358</v>
      </c>
      <c r="G33" s="96"/>
      <c r="H33" s="164">
        <v>28</v>
      </c>
      <c r="I33" s="164">
        <v>2696</v>
      </c>
      <c r="J33" s="164">
        <v>960</v>
      </c>
      <c r="K33" s="164">
        <v>30</v>
      </c>
      <c r="L33" s="183">
        <v>1629</v>
      </c>
    </row>
    <row r="34" spans="1:12" ht="11.1" customHeight="1" thickBot="1">
      <c r="A34" s="225" t="s">
        <v>332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 t="s">
        <v>73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4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134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135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153</v>
      </c>
      <c r="B10" s="145">
        <v>119769</v>
      </c>
      <c r="C10" s="145">
        <v>26962</v>
      </c>
      <c r="D10" s="145">
        <v>7028</v>
      </c>
      <c r="E10" s="189">
        <v>0</v>
      </c>
      <c r="F10" s="189">
        <v>0</v>
      </c>
      <c r="G10" s="145">
        <v>116</v>
      </c>
      <c r="H10" s="145">
        <v>84154</v>
      </c>
      <c r="I10" s="145">
        <v>440</v>
      </c>
      <c r="J10" s="189">
        <v>0</v>
      </c>
      <c r="K10" s="145">
        <v>1530</v>
      </c>
      <c r="L10" s="172">
        <v>-460</v>
      </c>
    </row>
    <row r="11" spans="1:12" ht="11.1" customHeight="1">
      <c r="A11" s="221" t="s">
        <v>156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333</v>
      </c>
      <c r="B12" s="158">
        <v>21512</v>
      </c>
      <c r="C12" s="158">
        <v>4520</v>
      </c>
      <c r="D12" s="158">
        <v>859</v>
      </c>
      <c r="E12" s="193">
        <v>0</v>
      </c>
      <c r="F12" s="193">
        <v>0</v>
      </c>
      <c r="G12" s="158">
        <v>25</v>
      </c>
      <c r="H12" s="158">
        <v>14318</v>
      </c>
      <c r="I12" s="158">
        <v>357</v>
      </c>
      <c r="J12" s="193">
        <v>0</v>
      </c>
      <c r="K12" s="158">
        <v>444</v>
      </c>
      <c r="L12" s="216">
        <v>989</v>
      </c>
    </row>
    <row r="13" spans="1:12" ht="11.1" customHeight="1">
      <c r="A13" s="221" t="s">
        <v>334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335</v>
      </c>
      <c r="B14" s="158">
        <v>18023</v>
      </c>
      <c r="C14" s="158">
        <v>3145</v>
      </c>
      <c r="D14" s="158">
        <v>1085</v>
      </c>
      <c r="E14" s="193">
        <v>0</v>
      </c>
      <c r="F14" s="193">
        <v>0</v>
      </c>
      <c r="G14" s="158">
        <v>73</v>
      </c>
      <c r="H14" s="158">
        <v>12044</v>
      </c>
      <c r="I14" s="158">
        <v>225</v>
      </c>
      <c r="J14" s="158">
        <v>890</v>
      </c>
      <c r="K14" s="158">
        <v>436</v>
      </c>
      <c r="L14" s="216">
        <v>125</v>
      </c>
    </row>
    <row r="15" spans="1:12" ht="11.1" customHeight="1">
      <c r="A15" s="221" t="s">
        <v>336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337</v>
      </c>
      <c r="B16" s="158">
        <v>42518</v>
      </c>
      <c r="C16" s="158">
        <v>6989</v>
      </c>
      <c r="D16" s="158">
        <v>3198</v>
      </c>
      <c r="E16" s="193">
        <v>0</v>
      </c>
      <c r="F16" s="193">
        <v>0</v>
      </c>
      <c r="G16" s="158">
        <v>60</v>
      </c>
      <c r="H16" s="158">
        <v>30528</v>
      </c>
      <c r="I16" s="158">
        <v>166</v>
      </c>
      <c r="J16" s="193">
        <v>0</v>
      </c>
      <c r="K16" s="158">
        <v>903</v>
      </c>
      <c r="L16" s="216">
        <v>674</v>
      </c>
    </row>
    <row r="17" spans="1:12" ht="11.1" customHeight="1">
      <c r="A17" s="221" t="s">
        <v>338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339</v>
      </c>
      <c r="B18" s="164">
        <v>19333</v>
      </c>
      <c r="C18" s="164">
        <v>6999</v>
      </c>
      <c r="D18" s="164">
        <v>770</v>
      </c>
      <c r="E18" s="197">
        <v>0</v>
      </c>
      <c r="F18" s="197">
        <v>0</v>
      </c>
      <c r="G18" s="164">
        <v>18</v>
      </c>
      <c r="H18" s="164">
        <v>10850</v>
      </c>
      <c r="I18" s="164">
        <v>227</v>
      </c>
      <c r="J18" s="197">
        <v>0</v>
      </c>
      <c r="K18" s="164">
        <v>186</v>
      </c>
      <c r="L18" s="183">
        <v>284</v>
      </c>
    </row>
    <row r="19" spans="1:12" ht="11.1" customHeight="1" thickBot="1">
      <c r="A19" s="225" t="s">
        <v>340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153</v>
      </c>
      <c r="B25" s="145">
        <v>119769</v>
      </c>
      <c r="C25" s="145">
        <v>13</v>
      </c>
      <c r="D25" s="189">
        <v>0</v>
      </c>
      <c r="E25" s="145">
        <v>446</v>
      </c>
      <c r="F25" s="172">
        <v>112032</v>
      </c>
      <c r="G25" s="110"/>
      <c r="H25" s="145">
        <v>41</v>
      </c>
      <c r="I25" s="145">
        <v>7237</v>
      </c>
      <c r="J25" s="145">
        <v>1880</v>
      </c>
      <c r="K25" s="145">
        <v>1715</v>
      </c>
      <c r="L25" s="172">
        <v>3289</v>
      </c>
    </row>
    <row r="26" spans="1:12" ht="11.1" customHeight="1">
      <c r="A26" s="221" t="s">
        <v>156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333</v>
      </c>
      <c r="B27" s="158">
        <v>21512</v>
      </c>
      <c r="C27" s="193">
        <v>0</v>
      </c>
      <c r="D27" s="193">
        <v>0</v>
      </c>
      <c r="E27" s="158">
        <v>131</v>
      </c>
      <c r="F27" s="178">
        <v>19472</v>
      </c>
      <c r="G27" s="114"/>
      <c r="H27" s="158">
        <v>151</v>
      </c>
      <c r="I27" s="158">
        <v>1758</v>
      </c>
      <c r="J27" s="158">
        <v>367</v>
      </c>
      <c r="K27" s="158">
        <v>116</v>
      </c>
      <c r="L27" s="216">
        <v>992</v>
      </c>
    </row>
    <row r="28" spans="1:12" ht="11.1" customHeight="1">
      <c r="A28" s="221" t="s">
        <v>334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335</v>
      </c>
      <c r="B29" s="158">
        <v>18023</v>
      </c>
      <c r="C29" s="193">
        <v>0</v>
      </c>
      <c r="D29" s="193">
        <v>0</v>
      </c>
      <c r="E29" s="158">
        <v>98</v>
      </c>
      <c r="F29" s="178">
        <v>16803</v>
      </c>
      <c r="G29" s="114"/>
      <c r="H29" s="158">
        <v>29</v>
      </c>
      <c r="I29" s="158">
        <v>1092</v>
      </c>
      <c r="J29" s="158">
        <v>182</v>
      </c>
      <c r="K29" s="158">
        <v>10</v>
      </c>
      <c r="L29" s="216">
        <v>783</v>
      </c>
    </row>
    <row r="30" spans="1:12" ht="11.1" customHeight="1">
      <c r="A30" s="221" t="s">
        <v>336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337</v>
      </c>
      <c r="B31" s="158">
        <v>42518</v>
      </c>
      <c r="C31" s="193">
        <v>0</v>
      </c>
      <c r="D31" s="193">
        <v>0</v>
      </c>
      <c r="E31" s="158">
        <v>276</v>
      </c>
      <c r="F31" s="178">
        <v>38782</v>
      </c>
      <c r="G31" s="114"/>
      <c r="H31" s="158">
        <v>31</v>
      </c>
      <c r="I31" s="158">
        <v>3429</v>
      </c>
      <c r="J31" s="158">
        <v>483</v>
      </c>
      <c r="K31" s="158">
        <v>158</v>
      </c>
      <c r="L31" s="216">
        <v>2665</v>
      </c>
    </row>
    <row r="32" spans="1:12" ht="11.1" customHeight="1">
      <c r="A32" s="221" t="s">
        <v>338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339</v>
      </c>
      <c r="B33" s="164">
        <v>19333</v>
      </c>
      <c r="C33" s="197">
        <v>0</v>
      </c>
      <c r="D33" s="197">
        <v>0</v>
      </c>
      <c r="E33" s="164">
        <v>85</v>
      </c>
      <c r="F33" s="183">
        <v>17646</v>
      </c>
      <c r="G33" s="96"/>
      <c r="H33" s="164">
        <v>26</v>
      </c>
      <c r="I33" s="164">
        <v>1576</v>
      </c>
      <c r="J33" s="164">
        <v>132</v>
      </c>
      <c r="K33" s="164">
        <v>38</v>
      </c>
      <c r="L33" s="183">
        <v>1243</v>
      </c>
    </row>
    <row r="34" spans="1:12" ht="11.1" customHeight="1" thickBot="1">
      <c r="A34" s="225" t="s">
        <v>340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6:F17"/>
    <mergeCell ref="G16:G17"/>
    <mergeCell ref="F18:F19"/>
    <mergeCell ref="G18:G19"/>
    <mergeCell ref="F10:F11"/>
    <mergeCell ref="G10:G11"/>
    <mergeCell ref="F12:F13"/>
    <mergeCell ref="G12:G13"/>
    <mergeCell ref="F14:F15"/>
    <mergeCell ref="G14:G15"/>
    <mergeCell ref="L29:L30"/>
    <mergeCell ref="K33:K34"/>
    <mergeCell ref="K31:K32"/>
    <mergeCell ref="L31:L32"/>
    <mergeCell ref="B33:B34"/>
    <mergeCell ref="C33:C34"/>
    <mergeCell ref="D33:D34"/>
    <mergeCell ref="E33:E34"/>
    <mergeCell ref="L33:L34"/>
    <mergeCell ref="H33:H34"/>
    <mergeCell ref="C31:C32"/>
    <mergeCell ref="D31:D32"/>
    <mergeCell ref="E31:E32"/>
    <mergeCell ref="J33:J34"/>
    <mergeCell ref="J29:J30"/>
    <mergeCell ref="K29:K30"/>
    <mergeCell ref="I33:I34"/>
    <mergeCell ref="H31:H32"/>
    <mergeCell ref="I31:I32"/>
    <mergeCell ref="J31:J32"/>
    <mergeCell ref="B29:B30"/>
    <mergeCell ref="C29:C30"/>
    <mergeCell ref="D29:D30"/>
    <mergeCell ref="E29:E30"/>
    <mergeCell ref="H29:H30"/>
    <mergeCell ref="I29:I30"/>
    <mergeCell ref="B31:B32"/>
    <mergeCell ref="L25:L26"/>
    <mergeCell ref="B27:B28"/>
    <mergeCell ref="C27:C28"/>
    <mergeCell ref="D27:D28"/>
    <mergeCell ref="E27:E28"/>
    <mergeCell ref="H27:H28"/>
    <mergeCell ref="I27:I28"/>
    <mergeCell ref="J27:J28"/>
    <mergeCell ref="K27:K28"/>
    <mergeCell ref="L27:L28"/>
    <mergeCell ref="K18:K19"/>
    <mergeCell ref="L18:L19"/>
    <mergeCell ref="B25:B26"/>
    <mergeCell ref="C25:C26"/>
    <mergeCell ref="D25:D26"/>
    <mergeCell ref="E25:E26"/>
    <mergeCell ref="H25:H26"/>
    <mergeCell ref="I25:I26"/>
    <mergeCell ref="J25:J26"/>
    <mergeCell ref="K25:K26"/>
    <mergeCell ref="K14:K15"/>
    <mergeCell ref="L14:L15"/>
    <mergeCell ref="I16:I17"/>
    <mergeCell ref="J16:J17"/>
    <mergeCell ref="K16:K17"/>
    <mergeCell ref="L16:L17"/>
    <mergeCell ref="I14:I15"/>
    <mergeCell ref="J14:J15"/>
    <mergeCell ref="K23:K24"/>
    <mergeCell ref="B16:B17"/>
    <mergeCell ref="C16:C17"/>
    <mergeCell ref="D16:D17"/>
    <mergeCell ref="E16:E17"/>
    <mergeCell ref="I18:I19"/>
    <mergeCell ref="J18:J19"/>
    <mergeCell ref="B18:B19"/>
    <mergeCell ref="C18:C19"/>
    <mergeCell ref="D18:D19"/>
    <mergeCell ref="E18:E19"/>
    <mergeCell ref="K10:K11"/>
    <mergeCell ref="L10:L11"/>
    <mergeCell ref="B12:B13"/>
    <mergeCell ref="C12:C13"/>
    <mergeCell ref="D12:D13"/>
    <mergeCell ref="E12:E13"/>
    <mergeCell ref="I12:I13"/>
    <mergeCell ref="J12:J13"/>
    <mergeCell ref="K12:K13"/>
    <mergeCell ref="L12:L13"/>
    <mergeCell ref="D10:D11"/>
    <mergeCell ref="E10:E11"/>
    <mergeCell ref="B14:B15"/>
    <mergeCell ref="C14:C15"/>
    <mergeCell ref="D14:D15"/>
    <mergeCell ref="E14:E15"/>
    <mergeCell ref="I10:I11"/>
    <mergeCell ref="J10:J11"/>
    <mergeCell ref="H12:H13"/>
    <mergeCell ref="H14:H15"/>
    <mergeCell ref="E23:E24"/>
    <mergeCell ref="H23:H24"/>
    <mergeCell ref="H16:H17"/>
    <mergeCell ref="H18:H19"/>
    <mergeCell ref="F21:G21"/>
    <mergeCell ref="H21:H22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G5:G6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A23:A24"/>
    <mergeCell ref="B8:B9"/>
    <mergeCell ref="B21:B22"/>
    <mergeCell ref="C21:C22"/>
    <mergeCell ref="D23:D24"/>
    <mergeCell ref="D21:D22"/>
    <mergeCell ref="B23:B24"/>
    <mergeCell ref="C23:C24"/>
    <mergeCell ref="B10:B11"/>
    <mergeCell ref="C10:C11"/>
    <mergeCell ref="H5:H6"/>
    <mergeCell ref="L5:L6"/>
    <mergeCell ref="I7:I9"/>
    <mergeCell ref="J7:J9"/>
    <mergeCell ref="F8:F9"/>
    <mergeCell ref="G8:G9"/>
    <mergeCell ref="F27:G28"/>
    <mergeCell ref="F29:G30"/>
    <mergeCell ref="F31:G32"/>
    <mergeCell ref="F33:G34"/>
    <mergeCell ref="I21:L21"/>
    <mergeCell ref="F22:G22"/>
    <mergeCell ref="F23:G24"/>
    <mergeCell ref="J23:J24"/>
    <mergeCell ref="L23:L24"/>
    <mergeCell ref="F25:G26"/>
  </mergeCells>
  <printOptions horizontalCentered="1"/>
  <pageMargins left="0.74803149606299213" right="0.59055118110236227" top="0.39370078740157483" bottom="0.19685039370078741" header="0" footer="0.39370078740157483"/>
  <pageSetup paperSize="9" firstPageNumber="135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8"/>
      <c r="H4" s="59"/>
      <c r="I4" s="36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155</v>
      </c>
      <c r="B10" s="145">
        <v>32495</v>
      </c>
      <c r="C10" s="145">
        <v>9266</v>
      </c>
      <c r="D10" s="145">
        <v>1196</v>
      </c>
      <c r="E10" s="189">
        <v>0</v>
      </c>
      <c r="F10" s="189">
        <v>0</v>
      </c>
      <c r="G10" s="145">
        <v>41</v>
      </c>
      <c r="H10" s="145">
        <v>20622</v>
      </c>
      <c r="I10" s="145">
        <v>489</v>
      </c>
      <c r="J10" s="145">
        <v>550</v>
      </c>
      <c r="K10" s="145">
        <v>392</v>
      </c>
      <c r="L10" s="172">
        <v>-60</v>
      </c>
    </row>
    <row r="11" spans="1:12" ht="11.1" customHeight="1">
      <c r="A11" s="221" t="s">
        <v>158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341</v>
      </c>
      <c r="B12" s="158">
        <v>15595</v>
      </c>
      <c r="C12" s="158">
        <v>3782</v>
      </c>
      <c r="D12" s="158">
        <v>582</v>
      </c>
      <c r="E12" s="193">
        <v>0</v>
      </c>
      <c r="F12" s="193">
        <v>0</v>
      </c>
      <c r="G12" s="158">
        <v>16</v>
      </c>
      <c r="H12" s="158">
        <v>10461</v>
      </c>
      <c r="I12" s="158">
        <v>45</v>
      </c>
      <c r="J12" s="193">
        <v>0</v>
      </c>
      <c r="K12" s="158">
        <v>221</v>
      </c>
      <c r="L12" s="216">
        <v>487</v>
      </c>
    </row>
    <row r="13" spans="1:12" ht="11.1" customHeight="1">
      <c r="A13" s="221" t="s">
        <v>342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343</v>
      </c>
      <c r="B14" s="158">
        <v>28593</v>
      </c>
      <c r="C14" s="158">
        <v>4183</v>
      </c>
      <c r="D14" s="158">
        <v>1435</v>
      </c>
      <c r="E14" s="193">
        <v>0</v>
      </c>
      <c r="F14" s="158">
        <v>1457</v>
      </c>
      <c r="G14" s="158">
        <v>28</v>
      </c>
      <c r="H14" s="158">
        <v>20380</v>
      </c>
      <c r="I14" s="158">
        <v>276</v>
      </c>
      <c r="J14" s="193">
        <v>0</v>
      </c>
      <c r="K14" s="158">
        <v>428</v>
      </c>
      <c r="L14" s="216">
        <v>407</v>
      </c>
    </row>
    <row r="15" spans="1:12" ht="11.1" customHeight="1">
      <c r="A15" s="221" t="s">
        <v>344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345</v>
      </c>
      <c r="B16" s="158">
        <v>97977</v>
      </c>
      <c r="C16" s="158">
        <v>19119</v>
      </c>
      <c r="D16" s="158">
        <v>5056</v>
      </c>
      <c r="E16" s="193">
        <v>0</v>
      </c>
      <c r="F16" s="158">
        <v>2551</v>
      </c>
      <c r="G16" s="158">
        <v>95</v>
      </c>
      <c r="H16" s="158">
        <v>65333</v>
      </c>
      <c r="I16" s="158">
        <v>965</v>
      </c>
      <c r="J16" s="193">
        <v>0</v>
      </c>
      <c r="K16" s="158">
        <v>1241</v>
      </c>
      <c r="L16" s="216">
        <v>3618</v>
      </c>
    </row>
    <row r="17" spans="1:12" ht="11.1" customHeight="1">
      <c r="A17" s="221" t="s">
        <v>346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223" t="s">
        <v>347</v>
      </c>
      <c r="B18" s="164">
        <v>38990</v>
      </c>
      <c r="C18" s="164">
        <v>8778</v>
      </c>
      <c r="D18" s="164">
        <v>2203</v>
      </c>
      <c r="E18" s="164">
        <v>5</v>
      </c>
      <c r="F18" s="197">
        <v>0</v>
      </c>
      <c r="G18" s="164">
        <v>39</v>
      </c>
      <c r="H18" s="164">
        <v>27410</v>
      </c>
      <c r="I18" s="164">
        <v>87</v>
      </c>
      <c r="J18" s="197">
        <v>0</v>
      </c>
      <c r="K18" s="164">
        <v>338</v>
      </c>
      <c r="L18" s="183">
        <v>130</v>
      </c>
    </row>
    <row r="19" spans="1:12" ht="11.1" customHeight="1" thickBot="1">
      <c r="A19" s="225" t="s">
        <v>348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155</v>
      </c>
      <c r="B25" s="145">
        <v>32495</v>
      </c>
      <c r="C25" s="189">
        <v>0</v>
      </c>
      <c r="D25" s="189">
        <v>0</v>
      </c>
      <c r="E25" s="145">
        <v>90</v>
      </c>
      <c r="F25" s="172">
        <v>29749</v>
      </c>
      <c r="G25" s="110"/>
      <c r="H25" s="145">
        <v>31</v>
      </c>
      <c r="I25" s="145">
        <v>2624</v>
      </c>
      <c r="J25" s="145">
        <v>854</v>
      </c>
      <c r="K25" s="145">
        <v>20</v>
      </c>
      <c r="L25" s="172">
        <v>1596</v>
      </c>
    </row>
    <row r="26" spans="1:12" ht="11.1" customHeight="1">
      <c r="A26" s="221" t="s">
        <v>158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341</v>
      </c>
      <c r="B27" s="158">
        <v>15595</v>
      </c>
      <c r="C27" s="193">
        <v>0</v>
      </c>
      <c r="D27" s="193">
        <v>0</v>
      </c>
      <c r="E27" s="158">
        <v>36</v>
      </c>
      <c r="F27" s="178">
        <v>14457</v>
      </c>
      <c r="G27" s="114"/>
      <c r="H27" s="158">
        <v>216</v>
      </c>
      <c r="I27" s="158">
        <v>887</v>
      </c>
      <c r="J27" s="158">
        <v>245</v>
      </c>
      <c r="K27" s="158">
        <v>27</v>
      </c>
      <c r="L27" s="216">
        <v>581</v>
      </c>
    </row>
    <row r="28" spans="1:12" ht="11.1" customHeight="1">
      <c r="A28" s="221" t="s">
        <v>342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343</v>
      </c>
      <c r="B29" s="158">
        <v>28593</v>
      </c>
      <c r="C29" s="158">
        <v>0</v>
      </c>
      <c r="D29" s="193">
        <v>0</v>
      </c>
      <c r="E29" s="158">
        <v>135</v>
      </c>
      <c r="F29" s="178">
        <v>26821</v>
      </c>
      <c r="G29" s="114"/>
      <c r="H29" s="158">
        <v>91</v>
      </c>
      <c r="I29" s="158">
        <v>1546</v>
      </c>
      <c r="J29" s="158">
        <v>624</v>
      </c>
      <c r="K29" s="158">
        <v>10</v>
      </c>
      <c r="L29" s="216">
        <v>673</v>
      </c>
    </row>
    <row r="30" spans="1:12" ht="11.1" customHeight="1">
      <c r="A30" s="221" t="s">
        <v>344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345</v>
      </c>
      <c r="B31" s="158">
        <v>97977</v>
      </c>
      <c r="C31" s="193">
        <v>0</v>
      </c>
      <c r="D31" s="193">
        <v>0</v>
      </c>
      <c r="E31" s="158">
        <v>317</v>
      </c>
      <c r="F31" s="178">
        <v>91198</v>
      </c>
      <c r="G31" s="114"/>
      <c r="H31" s="158">
        <v>347</v>
      </c>
      <c r="I31" s="158">
        <v>6114</v>
      </c>
      <c r="J31" s="158">
        <v>1933</v>
      </c>
      <c r="K31" s="158">
        <v>472</v>
      </c>
      <c r="L31" s="216">
        <v>3027</v>
      </c>
    </row>
    <row r="32" spans="1:12" ht="11.1" customHeight="1">
      <c r="A32" s="221" t="s">
        <v>346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223" t="s">
        <v>347</v>
      </c>
      <c r="B33" s="164">
        <v>38990</v>
      </c>
      <c r="C33" s="197">
        <v>0</v>
      </c>
      <c r="D33" s="197">
        <v>0</v>
      </c>
      <c r="E33" s="164">
        <v>213</v>
      </c>
      <c r="F33" s="183">
        <v>36838</v>
      </c>
      <c r="G33" s="96"/>
      <c r="H33" s="164">
        <v>14</v>
      </c>
      <c r="I33" s="164">
        <v>1924</v>
      </c>
      <c r="J33" s="164">
        <v>704</v>
      </c>
      <c r="K33" s="164">
        <v>40</v>
      </c>
      <c r="L33" s="183">
        <v>1117</v>
      </c>
    </row>
    <row r="34" spans="1:12" ht="11.1" customHeight="1" thickBot="1">
      <c r="A34" s="225" t="s">
        <v>348</v>
      </c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F18:F19"/>
    <mergeCell ref="G18:G19"/>
    <mergeCell ref="G10:G11"/>
    <mergeCell ref="F12:F13"/>
    <mergeCell ref="G12:G13"/>
    <mergeCell ref="F14:F15"/>
    <mergeCell ref="G14:G15"/>
    <mergeCell ref="F16:F17"/>
    <mergeCell ref="G16:G17"/>
    <mergeCell ref="A23:A24"/>
    <mergeCell ref="B8:B9"/>
    <mergeCell ref="B21:B22"/>
    <mergeCell ref="C21:C22"/>
    <mergeCell ref="D23:D24"/>
    <mergeCell ref="D21:D22"/>
    <mergeCell ref="B23:B24"/>
    <mergeCell ref="C23:C24"/>
    <mergeCell ref="B16:B17"/>
    <mergeCell ref="B12:B13"/>
    <mergeCell ref="A1:L1"/>
    <mergeCell ref="A3:L3"/>
    <mergeCell ref="A2:L2"/>
    <mergeCell ref="A8:A9"/>
    <mergeCell ref="L8:L9"/>
    <mergeCell ref="I5:I6"/>
    <mergeCell ref="J5:J6"/>
    <mergeCell ref="E8:E9"/>
    <mergeCell ref="H8:H9"/>
    <mergeCell ref="K8:K9"/>
    <mergeCell ref="E23:E24"/>
    <mergeCell ref="H23:H24"/>
    <mergeCell ref="K10:K11"/>
    <mergeCell ref="I12:I13"/>
    <mergeCell ref="J12:J13"/>
    <mergeCell ref="K12:K13"/>
    <mergeCell ref="H16:H17"/>
    <mergeCell ref="I14:I15"/>
    <mergeCell ref="J14:J15"/>
    <mergeCell ref="F10:F11"/>
    <mergeCell ref="H12:H13"/>
    <mergeCell ref="C4:D4"/>
    <mergeCell ref="E4:H4"/>
    <mergeCell ref="C8:C9"/>
    <mergeCell ref="H10:H11"/>
    <mergeCell ref="D5:D6"/>
    <mergeCell ref="D8:D9"/>
    <mergeCell ref="C5:C6"/>
    <mergeCell ref="E5:E7"/>
    <mergeCell ref="F5:F6"/>
    <mergeCell ref="I16:I17"/>
    <mergeCell ref="J16:J17"/>
    <mergeCell ref="L12:L13"/>
    <mergeCell ref="B10:B11"/>
    <mergeCell ref="C10:C11"/>
    <mergeCell ref="D10:D11"/>
    <mergeCell ref="E10:E11"/>
    <mergeCell ref="I10:I11"/>
    <mergeCell ref="J10:J11"/>
    <mergeCell ref="L10:L11"/>
    <mergeCell ref="C12:C13"/>
    <mergeCell ref="D12:D13"/>
    <mergeCell ref="E12:E13"/>
    <mergeCell ref="C16:C17"/>
    <mergeCell ref="D16:D17"/>
    <mergeCell ref="E16:E17"/>
    <mergeCell ref="L14:L15"/>
    <mergeCell ref="B14:B15"/>
    <mergeCell ref="C14:C15"/>
    <mergeCell ref="D14:D15"/>
    <mergeCell ref="E14:E15"/>
    <mergeCell ref="H14:H15"/>
    <mergeCell ref="K14:K15"/>
    <mergeCell ref="L18:L19"/>
    <mergeCell ref="J18:J19"/>
    <mergeCell ref="K18:K19"/>
    <mergeCell ref="K16:K17"/>
    <mergeCell ref="L16:L17"/>
    <mergeCell ref="B18:B19"/>
    <mergeCell ref="C18:C19"/>
    <mergeCell ref="D18:D19"/>
    <mergeCell ref="E18:E19"/>
    <mergeCell ref="H18:H19"/>
    <mergeCell ref="I18:I19"/>
    <mergeCell ref="K27:K28"/>
    <mergeCell ref="L27:L28"/>
    <mergeCell ref="B25:B26"/>
    <mergeCell ref="C25:C26"/>
    <mergeCell ref="D25:D26"/>
    <mergeCell ref="E25:E26"/>
    <mergeCell ref="H25:H26"/>
    <mergeCell ref="I25:I26"/>
    <mergeCell ref="J25:J26"/>
    <mergeCell ref="K25:K26"/>
    <mergeCell ref="J29:J30"/>
    <mergeCell ref="K29:K30"/>
    <mergeCell ref="L25:L26"/>
    <mergeCell ref="B27:B28"/>
    <mergeCell ref="C27:C28"/>
    <mergeCell ref="D27:D28"/>
    <mergeCell ref="E27:E28"/>
    <mergeCell ref="H27:H28"/>
    <mergeCell ref="I27:I28"/>
    <mergeCell ref="J27:J28"/>
    <mergeCell ref="B29:B30"/>
    <mergeCell ref="C29:C30"/>
    <mergeCell ref="D29:D30"/>
    <mergeCell ref="E29:E30"/>
    <mergeCell ref="H29:H30"/>
    <mergeCell ref="I29:I30"/>
    <mergeCell ref="L29:L30"/>
    <mergeCell ref="B31:B32"/>
    <mergeCell ref="C31:C32"/>
    <mergeCell ref="D31:D32"/>
    <mergeCell ref="E31:E32"/>
    <mergeCell ref="H31:H32"/>
    <mergeCell ref="I31:I32"/>
    <mergeCell ref="J31:J32"/>
    <mergeCell ref="K31:K32"/>
    <mergeCell ref="L31:L32"/>
    <mergeCell ref="B33:B34"/>
    <mergeCell ref="C33:C34"/>
    <mergeCell ref="D33:D34"/>
    <mergeCell ref="E33:E34"/>
    <mergeCell ref="L33:L34"/>
    <mergeCell ref="H33:H34"/>
    <mergeCell ref="I33:I34"/>
    <mergeCell ref="J33:J34"/>
    <mergeCell ref="K33:K34"/>
    <mergeCell ref="H5:H6"/>
    <mergeCell ref="L5:L6"/>
    <mergeCell ref="I7:I9"/>
    <mergeCell ref="J7:J9"/>
    <mergeCell ref="F8:F9"/>
    <mergeCell ref="G8:G9"/>
    <mergeCell ref="G5:G6"/>
    <mergeCell ref="H21:H22"/>
    <mergeCell ref="I21:L21"/>
    <mergeCell ref="F22:G22"/>
    <mergeCell ref="F23:G24"/>
    <mergeCell ref="J23:J24"/>
    <mergeCell ref="L23:L24"/>
    <mergeCell ref="K23:K24"/>
    <mergeCell ref="F25:G26"/>
    <mergeCell ref="F27:G28"/>
    <mergeCell ref="F29:G30"/>
    <mergeCell ref="F31:G32"/>
    <mergeCell ref="F33:G34"/>
    <mergeCell ref="F21:G21"/>
  </mergeCells>
  <printOptions horizontalCentered="1"/>
  <pageMargins left="0.74803149606299213" right="0.59055118110236227" top="0.39370078740157483" bottom="0.19685039370078741" header="0" footer="0.39370078740157483"/>
  <pageSetup paperSize="9" firstPageNumber="136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8.625" customWidth="1"/>
    <col min="3" max="4" width="11.625" customWidth="1"/>
    <col min="5" max="5" width="13.125" customWidth="1"/>
    <col min="6" max="6" width="9.625" customWidth="1"/>
    <col min="7" max="8" width="7.625" customWidth="1"/>
    <col min="9" max="9" width="8.125" customWidth="1"/>
    <col min="10" max="10" width="9.625" customWidth="1"/>
    <col min="11" max="12" width="8.125" customWidth="1"/>
  </cols>
  <sheetData>
    <row r="1" spans="1:12" ht="21" customHeight="1">
      <c r="A1" s="102" t="s">
        <v>145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21" customHeight="1">
      <c r="A2" s="102" t="s">
        <v>146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8.6" customHeight="1">
      <c r="A3" s="104" t="s">
        <v>147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ht="18.6" customHeight="1" thickBot="1">
      <c r="A4" s="1"/>
      <c r="B4" s="1"/>
      <c r="C4" s="108" t="str">
        <f>'10-1(續八)'!C4:D4</f>
        <v>民國114年 6月底</v>
      </c>
      <c r="D4" s="108"/>
      <c r="E4" s="58" t="str">
        <f>'10-1(續八)'!E4:G4</f>
        <v> End of June 2025</v>
      </c>
      <c r="F4" s="58"/>
      <c r="G4" s="59"/>
      <c r="H4" s="36"/>
      <c r="I4" s="1"/>
      <c r="J4" s="1"/>
      <c r="K4" s="1"/>
      <c r="L4" s="37" t="s">
        <v>70</v>
      </c>
    </row>
    <row r="5" spans="1:12" ht="15" customHeight="1">
      <c r="A5" s="2" t="s">
        <v>68</v>
      </c>
      <c r="B5" s="6" t="s">
        <v>0</v>
      </c>
      <c r="C5" s="28" t="s">
        <v>54</v>
      </c>
      <c r="D5" s="28" t="s">
        <v>184</v>
      </c>
      <c r="E5" s="28" t="s">
        <v>139</v>
      </c>
      <c r="F5" s="28" t="s">
        <v>58</v>
      </c>
      <c r="G5" s="28" t="s">
        <v>185</v>
      </c>
      <c r="H5" s="28" t="s">
        <v>183</v>
      </c>
      <c r="I5" s="28" t="s">
        <v>187</v>
      </c>
      <c r="J5" s="28" t="s">
        <v>60</v>
      </c>
      <c r="K5" s="6" t="s">
        <v>137</v>
      </c>
      <c r="L5" s="68" t="s">
        <v>186</v>
      </c>
    </row>
    <row r="6" spans="1:12" ht="15" customHeight="1">
      <c r="A6" s="30" t="s">
        <v>69</v>
      </c>
      <c r="B6" s="13" t="s">
        <v>5</v>
      </c>
      <c r="C6" s="29"/>
      <c r="D6" s="29"/>
      <c r="E6" s="29"/>
      <c r="F6" s="29"/>
      <c r="G6" s="29"/>
      <c r="H6" s="29"/>
      <c r="I6" s="29"/>
      <c r="J6" s="29"/>
      <c r="K6" s="13" t="s">
        <v>138</v>
      </c>
      <c r="L6" s="124"/>
    </row>
    <row r="7" spans="1:12" ht="15" customHeight="1">
      <c r="A7" s="30"/>
      <c r="B7" s="13"/>
      <c r="C7" s="29"/>
      <c r="D7" s="29"/>
      <c r="E7" s="29"/>
      <c r="F7" s="29"/>
      <c r="G7" s="29"/>
      <c r="H7" s="29"/>
      <c r="I7" s="31" t="s">
        <v>43</v>
      </c>
      <c r="J7" s="31" t="s">
        <v>44</v>
      </c>
      <c r="K7" s="13"/>
      <c r="L7" s="15"/>
    </row>
    <row r="8" spans="1:12" ht="12.95" customHeight="1">
      <c r="A8" s="105" t="s">
        <v>180</v>
      </c>
      <c r="B8" s="31" t="s">
        <v>189</v>
      </c>
      <c r="C8" s="31" t="s">
        <v>39</v>
      </c>
      <c r="D8" s="31" t="s">
        <v>40</v>
      </c>
      <c r="E8" s="31" t="s">
        <v>41</v>
      </c>
      <c r="F8" s="31" t="s">
        <v>56</v>
      </c>
      <c r="G8" s="31" t="s">
        <v>47</v>
      </c>
      <c r="H8" s="31" t="s">
        <v>177</v>
      </c>
      <c r="I8" s="31"/>
      <c r="J8" s="31"/>
      <c r="K8" s="134" t="s">
        <v>182</v>
      </c>
      <c r="L8" s="128" t="s">
        <v>181</v>
      </c>
    </row>
    <row r="9" spans="1:12" ht="24.6" customHeight="1" thickBot="1">
      <c r="A9" s="106"/>
      <c r="B9" s="127"/>
      <c r="C9" s="127"/>
      <c r="D9" s="127"/>
      <c r="E9" s="127"/>
      <c r="F9" s="127"/>
      <c r="G9" s="127"/>
      <c r="H9" s="127"/>
      <c r="I9" s="127"/>
      <c r="J9" s="127"/>
      <c r="K9" s="135"/>
      <c r="L9" s="129"/>
    </row>
    <row r="10" spans="1:12" ht="12.6" customHeight="1">
      <c r="A10" s="218" t="s">
        <v>157</v>
      </c>
      <c r="B10" s="145">
        <v>95282</v>
      </c>
      <c r="C10" s="145">
        <v>20133</v>
      </c>
      <c r="D10" s="145">
        <v>5065</v>
      </c>
      <c r="E10" s="145">
        <v>186</v>
      </c>
      <c r="F10" s="189">
        <v>0</v>
      </c>
      <c r="G10" s="145">
        <v>185</v>
      </c>
      <c r="H10" s="145">
        <v>65786</v>
      </c>
      <c r="I10" s="145">
        <v>1634</v>
      </c>
      <c r="J10" s="189">
        <v>0</v>
      </c>
      <c r="K10" s="145">
        <v>855</v>
      </c>
      <c r="L10" s="172">
        <v>1438</v>
      </c>
    </row>
    <row r="11" spans="1:12" ht="11.1" customHeight="1">
      <c r="A11" s="221" t="s">
        <v>159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111"/>
    </row>
    <row r="12" spans="1:12" ht="12.6" customHeight="1">
      <c r="A12" s="223" t="s">
        <v>349</v>
      </c>
      <c r="B12" s="158">
        <v>6098</v>
      </c>
      <c r="C12" s="158">
        <v>1806</v>
      </c>
      <c r="D12" s="158">
        <v>239</v>
      </c>
      <c r="E12" s="193">
        <v>0</v>
      </c>
      <c r="F12" s="193">
        <v>0</v>
      </c>
      <c r="G12" s="158">
        <v>6</v>
      </c>
      <c r="H12" s="158">
        <v>3834</v>
      </c>
      <c r="I12" s="158">
        <v>1</v>
      </c>
      <c r="J12" s="193">
        <v>0</v>
      </c>
      <c r="K12" s="158">
        <v>119</v>
      </c>
      <c r="L12" s="216">
        <v>91</v>
      </c>
    </row>
    <row r="13" spans="1:12" ht="11.1" customHeight="1">
      <c r="A13" s="221" t="s">
        <v>350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97"/>
    </row>
    <row r="14" spans="1:12" ht="12.6" customHeight="1">
      <c r="A14" s="223" t="s">
        <v>351</v>
      </c>
      <c r="B14" s="158">
        <v>10907</v>
      </c>
      <c r="C14" s="158">
        <v>1696</v>
      </c>
      <c r="D14" s="158">
        <v>486</v>
      </c>
      <c r="E14" s="193">
        <v>0</v>
      </c>
      <c r="F14" s="193">
        <v>0</v>
      </c>
      <c r="G14" s="158">
        <v>16</v>
      </c>
      <c r="H14" s="158">
        <v>7977</v>
      </c>
      <c r="I14" s="158">
        <v>80</v>
      </c>
      <c r="J14" s="193">
        <v>0</v>
      </c>
      <c r="K14" s="158">
        <v>392</v>
      </c>
      <c r="L14" s="216">
        <v>260</v>
      </c>
    </row>
    <row r="15" spans="1:12" ht="11.1" customHeight="1">
      <c r="A15" s="221" t="s">
        <v>352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97"/>
    </row>
    <row r="16" spans="1:12" ht="12.6" customHeight="1">
      <c r="A16" s="223" t="s">
        <v>353</v>
      </c>
      <c r="B16" s="158">
        <v>6355</v>
      </c>
      <c r="C16" s="158">
        <v>1192</v>
      </c>
      <c r="D16" s="158">
        <v>373</v>
      </c>
      <c r="E16" s="193">
        <v>0</v>
      </c>
      <c r="F16" s="193">
        <v>0</v>
      </c>
      <c r="G16" s="158">
        <v>12</v>
      </c>
      <c r="H16" s="158">
        <v>4554</v>
      </c>
      <c r="I16" s="158">
        <v>36</v>
      </c>
      <c r="J16" s="193">
        <v>0</v>
      </c>
      <c r="K16" s="158">
        <v>81</v>
      </c>
      <c r="L16" s="216">
        <v>108</v>
      </c>
    </row>
    <row r="17" spans="1:12" ht="11.1" customHeight="1">
      <c r="A17" s="221" t="s">
        <v>354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97"/>
    </row>
    <row r="18" spans="1:12" ht="12.6" customHeight="1">
      <c r="A18" s="51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95"/>
    </row>
    <row r="19" spans="1:12" ht="11.1" customHeight="1" thickBot="1">
      <c r="A19" s="5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100"/>
    </row>
    <row r="20" spans="1:12" ht="7.5" customHeight="1" thickBot="1">
      <c r="A20" s="7"/>
      <c r="B20" s="11"/>
      <c r="C20" s="7"/>
      <c r="D20" s="7"/>
      <c r="E20" s="7"/>
      <c r="F20" s="7"/>
      <c r="G20" s="7"/>
      <c r="H20" s="7"/>
      <c r="I20" s="7"/>
      <c r="J20" s="7"/>
      <c r="K20" s="7"/>
      <c r="L20" s="7" t="s">
        <v>3</v>
      </c>
    </row>
    <row r="21" spans="1:12" ht="15" customHeight="1">
      <c r="A21" s="2" t="s">
        <v>25</v>
      </c>
      <c r="B21" s="28" t="s">
        <v>144</v>
      </c>
      <c r="C21" s="28" t="s">
        <v>48</v>
      </c>
      <c r="D21" s="28" t="s">
        <v>67</v>
      </c>
      <c r="E21" s="12" t="s">
        <v>7</v>
      </c>
      <c r="F21" s="116" t="s">
        <v>27</v>
      </c>
      <c r="G21" s="6"/>
      <c r="H21" s="28" t="s">
        <v>190</v>
      </c>
      <c r="I21" s="116" t="s">
        <v>143</v>
      </c>
      <c r="J21" s="3"/>
      <c r="K21" s="3"/>
      <c r="L21" s="3"/>
    </row>
    <row r="22" spans="1:12" ht="15" customHeight="1">
      <c r="A22" s="20" t="s">
        <v>49</v>
      </c>
      <c r="B22" s="29"/>
      <c r="C22" s="29"/>
      <c r="D22" s="29"/>
      <c r="E22" s="14" t="s">
        <v>3</v>
      </c>
      <c r="F22" s="124" t="s">
        <v>3</v>
      </c>
      <c r="G22" s="13"/>
      <c r="H22" s="122"/>
      <c r="I22" s="25" t="s">
        <v>3</v>
      </c>
      <c r="J22" s="26" t="s">
        <v>38</v>
      </c>
      <c r="K22" s="60" t="s">
        <v>31</v>
      </c>
      <c r="L22" s="27" t="s">
        <v>4</v>
      </c>
    </row>
    <row r="23" spans="1:12" ht="12.95" customHeight="1">
      <c r="A23" s="105" t="s">
        <v>180</v>
      </c>
      <c r="B23" s="31" t="s">
        <v>49</v>
      </c>
      <c r="C23" s="31" t="s">
        <v>50</v>
      </c>
      <c r="D23" s="31" t="s">
        <v>64</v>
      </c>
      <c r="E23" s="31" t="s">
        <v>191</v>
      </c>
      <c r="F23" s="128" t="s">
        <v>188</v>
      </c>
      <c r="G23" s="134"/>
      <c r="H23" s="31" t="s">
        <v>30</v>
      </c>
      <c r="I23" s="15" t="s">
        <v>3</v>
      </c>
      <c r="J23" s="31" t="s">
        <v>179</v>
      </c>
      <c r="K23" s="138" t="s">
        <v>178</v>
      </c>
      <c r="L23" s="136" t="s">
        <v>34</v>
      </c>
    </row>
    <row r="24" spans="1:12" ht="24.6" customHeight="1" thickBot="1">
      <c r="A24" s="106"/>
      <c r="B24" s="127"/>
      <c r="C24" s="132"/>
      <c r="D24" s="127"/>
      <c r="E24" s="127"/>
      <c r="F24" s="129"/>
      <c r="G24" s="135"/>
      <c r="H24" s="127"/>
      <c r="I24" s="19" t="s">
        <v>3</v>
      </c>
      <c r="J24" s="127"/>
      <c r="K24" s="139"/>
      <c r="L24" s="137"/>
    </row>
    <row r="25" spans="1:12" ht="12.6" customHeight="1">
      <c r="A25" s="218" t="s">
        <v>157</v>
      </c>
      <c r="B25" s="145">
        <v>95282</v>
      </c>
      <c r="C25" s="145">
        <v>11</v>
      </c>
      <c r="D25" s="189">
        <v>0</v>
      </c>
      <c r="E25" s="145">
        <v>445</v>
      </c>
      <c r="F25" s="172">
        <v>87797</v>
      </c>
      <c r="G25" s="110"/>
      <c r="H25" s="145">
        <v>422</v>
      </c>
      <c r="I25" s="145">
        <v>6607</v>
      </c>
      <c r="J25" s="145">
        <v>1373</v>
      </c>
      <c r="K25" s="145">
        <v>63</v>
      </c>
      <c r="L25" s="172">
        <v>3849</v>
      </c>
    </row>
    <row r="26" spans="1:12" ht="11.1" customHeight="1">
      <c r="A26" s="221" t="s">
        <v>159</v>
      </c>
      <c r="B26" s="86"/>
      <c r="C26" s="86"/>
      <c r="D26" s="86"/>
      <c r="E26" s="86"/>
      <c r="F26" s="111"/>
      <c r="G26" s="112"/>
      <c r="H26" s="86"/>
      <c r="I26" s="86"/>
      <c r="J26" s="86"/>
      <c r="K26" s="86"/>
      <c r="L26" s="111"/>
    </row>
    <row r="27" spans="1:12" ht="12.6" customHeight="1">
      <c r="A27" s="223" t="s">
        <v>349</v>
      </c>
      <c r="B27" s="158">
        <v>6098</v>
      </c>
      <c r="C27" s="193">
        <v>0</v>
      </c>
      <c r="D27" s="193">
        <v>0</v>
      </c>
      <c r="E27" s="158">
        <v>40</v>
      </c>
      <c r="F27" s="178">
        <v>5646</v>
      </c>
      <c r="G27" s="114"/>
      <c r="H27" s="158">
        <v>8</v>
      </c>
      <c r="I27" s="158">
        <v>403</v>
      </c>
      <c r="J27" s="158">
        <v>195</v>
      </c>
      <c r="K27" s="158">
        <v>16</v>
      </c>
      <c r="L27" s="216">
        <v>191</v>
      </c>
    </row>
    <row r="28" spans="1:12" ht="11.1" customHeight="1">
      <c r="A28" s="221" t="s">
        <v>350</v>
      </c>
      <c r="B28" s="75"/>
      <c r="C28" s="75"/>
      <c r="D28" s="75"/>
      <c r="E28" s="75"/>
      <c r="F28" s="97"/>
      <c r="G28" s="98"/>
      <c r="H28" s="75"/>
      <c r="I28" s="75"/>
      <c r="J28" s="75"/>
      <c r="K28" s="75"/>
      <c r="L28" s="97"/>
    </row>
    <row r="29" spans="1:12" ht="12.6" customHeight="1">
      <c r="A29" s="223" t="s">
        <v>351</v>
      </c>
      <c r="B29" s="158">
        <v>10907</v>
      </c>
      <c r="C29" s="193">
        <v>0</v>
      </c>
      <c r="D29" s="193">
        <v>0</v>
      </c>
      <c r="E29" s="158">
        <v>35</v>
      </c>
      <c r="F29" s="178">
        <v>10093</v>
      </c>
      <c r="G29" s="114"/>
      <c r="H29" s="158">
        <v>53</v>
      </c>
      <c r="I29" s="158">
        <v>726</v>
      </c>
      <c r="J29" s="158">
        <v>371</v>
      </c>
      <c r="K29" s="158">
        <v>7</v>
      </c>
      <c r="L29" s="216">
        <v>284</v>
      </c>
    </row>
    <row r="30" spans="1:12" ht="11.1" customHeight="1">
      <c r="A30" s="221" t="s">
        <v>352</v>
      </c>
      <c r="B30" s="75"/>
      <c r="C30" s="75"/>
      <c r="D30" s="75"/>
      <c r="E30" s="75"/>
      <c r="F30" s="97"/>
      <c r="G30" s="98"/>
      <c r="H30" s="75"/>
      <c r="I30" s="75"/>
      <c r="J30" s="75"/>
      <c r="K30" s="75"/>
      <c r="L30" s="97"/>
    </row>
    <row r="31" spans="1:12" ht="12.6" customHeight="1">
      <c r="A31" s="223" t="s">
        <v>353</v>
      </c>
      <c r="B31" s="158">
        <v>6355</v>
      </c>
      <c r="C31" s="158">
        <v>2</v>
      </c>
      <c r="D31" s="193">
        <v>0</v>
      </c>
      <c r="E31" s="158">
        <v>38</v>
      </c>
      <c r="F31" s="178">
        <v>5794</v>
      </c>
      <c r="G31" s="114"/>
      <c r="H31" s="158">
        <v>7</v>
      </c>
      <c r="I31" s="158">
        <v>514</v>
      </c>
      <c r="J31" s="158">
        <v>292</v>
      </c>
      <c r="K31" s="158">
        <v>8</v>
      </c>
      <c r="L31" s="216">
        <v>193</v>
      </c>
    </row>
    <row r="32" spans="1:12" ht="11.1" customHeight="1">
      <c r="A32" s="221" t="s">
        <v>354</v>
      </c>
      <c r="B32" s="75"/>
      <c r="C32" s="75"/>
      <c r="D32" s="75"/>
      <c r="E32" s="75"/>
      <c r="F32" s="97"/>
      <c r="G32" s="98"/>
      <c r="H32" s="75"/>
      <c r="I32" s="75"/>
      <c r="J32" s="75"/>
      <c r="K32" s="75"/>
      <c r="L32" s="97"/>
    </row>
    <row r="33" spans="1:12" ht="12.6" customHeight="1">
      <c r="A33" s="53"/>
      <c r="B33" s="72"/>
      <c r="C33" s="72"/>
      <c r="D33" s="72"/>
      <c r="E33" s="72"/>
      <c r="F33" s="95"/>
      <c r="G33" s="96"/>
      <c r="H33" s="72"/>
      <c r="I33" s="72"/>
      <c r="J33" s="72"/>
      <c r="K33" s="72"/>
      <c r="L33" s="95"/>
    </row>
    <row r="34" spans="1:12" ht="11.1" customHeight="1" thickBot="1">
      <c r="A34" s="57"/>
      <c r="B34" s="73"/>
      <c r="C34" s="73"/>
      <c r="D34" s="73"/>
      <c r="E34" s="73"/>
      <c r="F34" s="100"/>
      <c r="G34" s="101"/>
      <c r="H34" s="73"/>
      <c r="I34" s="73"/>
      <c r="J34" s="73"/>
      <c r="K34" s="73"/>
      <c r="L34" s="100"/>
    </row>
    <row r="35" spans="1:12" ht="13.5" customHeight="1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13.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8"/>
    </row>
    <row r="37" spans="1:12" ht="13.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8"/>
    </row>
    <row r="39" spans="1:12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</row>
    <row r="42" ht="13.5" customHeight="1"/>
    <row r="43" ht="13.5" customHeight="1"/>
  </sheetData>
  <mergeCells count="148">
    <mergeCell ref="K18:K19"/>
    <mergeCell ref="F29:G30"/>
    <mergeCell ref="J27:J28"/>
    <mergeCell ref="J14:J15"/>
    <mergeCell ref="H12:H13"/>
    <mergeCell ref="I12:I13"/>
    <mergeCell ref="F25:G26"/>
    <mergeCell ref="J12:J13"/>
    <mergeCell ref="F12:F13"/>
    <mergeCell ref="F14:F15"/>
    <mergeCell ref="F31:G32"/>
    <mergeCell ref="F33:G34"/>
    <mergeCell ref="G5:G6"/>
    <mergeCell ref="L5:L6"/>
    <mergeCell ref="I7:I9"/>
    <mergeCell ref="J7:J9"/>
    <mergeCell ref="H21:H22"/>
    <mergeCell ref="K25:K26"/>
    <mergeCell ref="K29:K30"/>
    <mergeCell ref="H31:H32"/>
    <mergeCell ref="F16:F17"/>
    <mergeCell ref="F18:F19"/>
    <mergeCell ref="G16:G17"/>
    <mergeCell ref="G18:G19"/>
    <mergeCell ref="G14:G15"/>
    <mergeCell ref="L29:L30"/>
    <mergeCell ref="L27:L28"/>
    <mergeCell ref="K27:K28"/>
    <mergeCell ref="J18:J19"/>
    <mergeCell ref="I18:I19"/>
    <mergeCell ref="H33:H34"/>
    <mergeCell ref="J33:J34"/>
    <mergeCell ref="J31:J32"/>
    <mergeCell ref="L31:L32"/>
    <mergeCell ref="I29:I30"/>
    <mergeCell ref="J29:J30"/>
    <mergeCell ref="K31:K32"/>
    <mergeCell ref="K33:K34"/>
    <mergeCell ref="I31:I32"/>
    <mergeCell ref="B31:B32"/>
    <mergeCell ref="B33:B34"/>
    <mergeCell ref="C33:C34"/>
    <mergeCell ref="D33:D34"/>
    <mergeCell ref="E33:E34"/>
    <mergeCell ref="L33:L34"/>
    <mergeCell ref="C31:C32"/>
    <mergeCell ref="D31:D32"/>
    <mergeCell ref="E31:E32"/>
    <mergeCell ref="I33:I34"/>
    <mergeCell ref="D27:D28"/>
    <mergeCell ref="E27:E28"/>
    <mergeCell ref="H27:H28"/>
    <mergeCell ref="I27:I28"/>
    <mergeCell ref="B29:B30"/>
    <mergeCell ref="C29:C30"/>
    <mergeCell ref="D29:D30"/>
    <mergeCell ref="E29:E30"/>
    <mergeCell ref="H29:H30"/>
    <mergeCell ref="F27:G28"/>
    <mergeCell ref="L18:L19"/>
    <mergeCell ref="B25:B26"/>
    <mergeCell ref="C25:C26"/>
    <mergeCell ref="D25:D26"/>
    <mergeCell ref="E25:E26"/>
    <mergeCell ref="H25:H26"/>
    <mergeCell ref="I25:I26"/>
    <mergeCell ref="L23:L24"/>
    <mergeCell ref="C23:C24"/>
    <mergeCell ref="J23:J24"/>
    <mergeCell ref="B27:B28"/>
    <mergeCell ref="C27:C28"/>
    <mergeCell ref="J25:J26"/>
    <mergeCell ref="L25:L26"/>
    <mergeCell ref="H18:H19"/>
    <mergeCell ref="L14:L15"/>
    <mergeCell ref="H16:H17"/>
    <mergeCell ref="I16:I17"/>
    <mergeCell ref="J16:J17"/>
    <mergeCell ref="L16:L17"/>
    <mergeCell ref="H14:H15"/>
    <mergeCell ref="I14:I15"/>
    <mergeCell ref="K14:K15"/>
    <mergeCell ref="K16:K17"/>
    <mergeCell ref="B18:B19"/>
    <mergeCell ref="C18:C19"/>
    <mergeCell ref="D18:D19"/>
    <mergeCell ref="E18:E19"/>
    <mergeCell ref="B14:B15"/>
    <mergeCell ref="C14:C15"/>
    <mergeCell ref="D14:D15"/>
    <mergeCell ref="E14:E15"/>
    <mergeCell ref="B12:B13"/>
    <mergeCell ref="C12:C13"/>
    <mergeCell ref="D12:D13"/>
    <mergeCell ref="E12:E13"/>
    <mergeCell ref="L12:L13"/>
    <mergeCell ref="B10:B11"/>
    <mergeCell ref="C10:C11"/>
    <mergeCell ref="D10:D11"/>
    <mergeCell ref="G12:G13"/>
    <mergeCell ref="K10:K11"/>
    <mergeCell ref="K12:K13"/>
    <mergeCell ref="F10:F11"/>
    <mergeCell ref="J10:J11"/>
    <mergeCell ref="L10:L11"/>
    <mergeCell ref="C4:D4"/>
    <mergeCell ref="E4:G4"/>
    <mergeCell ref="C8:C9"/>
    <mergeCell ref="G10:G11"/>
    <mergeCell ref="D5:D6"/>
    <mergeCell ref="D8:D9"/>
    <mergeCell ref="E10:E11"/>
    <mergeCell ref="E23:E24"/>
    <mergeCell ref="H23:H24"/>
    <mergeCell ref="I21:L21"/>
    <mergeCell ref="F21:G21"/>
    <mergeCell ref="F23:G24"/>
    <mergeCell ref="F22:G22"/>
    <mergeCell ref="A1:L1"/>
    <mergeCell ref="A3:L3"/>
    <mergeCell ref="A2:L2"/>
    <mergeCell ref="A8:A9"/>
    <mergeCell ref="L8:L9"/>
    <mergeCell ref="F5:F6"/>
    <mergeCell ref="I5:I6"/>
    <mergeCell ref="F8:F9"/>
    <mergeCell ref="H8:H9"/>
    <mergeCell ref="C5:C6"/>
    <mergeCell ref="A23:A24"/>
    <mergeCell ref="B8:B9"/>
    <mergeCell ref="B21:B22"/>
    <mergeCell ref="C21:C22"/>
    <mergeCell ref="D23:D24"/>
    <mergeCell ref="D21:D22"/>
    <mergeCell ref="B23:B24"/>
    <mergeCell ref="B16:B17"/>
    <mergeCell ref="C16:C17"/>
    <mergeCell ref="D16:D17"/>
    <mergeCell ref="H5:H6"/>
    <mergeCell ref="E5:E7"/>
    <mergeCell ref="K23:K24"/>
    <mergeCell ref="J5:J6"/>
    <mergeCell ref="G8:G9"/>
    <mergeCell ref="E8:E9"/>
    <mergeCell ref="K8:K9"/>
    <mergeCell ref="H10:H11"/>
    <mergeCell ref="E16:E17"/>
    <mergeCell ref="I10:I11"/>
  </mergeCells>
  <printOptions horizontalCentered="1"/>
  <pageMargins left="0.74803149606299213" right="0.59055118110236227" top="0.39370078740157483" bottom="0.19685039370078741" header="0" footer="0.39370078740157483"/>
  <pageSetup paperSize="9" firstPageNumber="137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2006-02-10T01:50:09Z</dcterms:created>
  <dcterms:modified xsi:type="dcterms:W3CDTF">2024-12-18T05:48:24Z</dcterms:modified>
  <dc:subject>金融機構資產負債簡表</dc:subject>
  <cp:lastPrinted>2023-01-06T08:09:22Z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