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0-1" sheetId="1" r:id="rId1"/>
    <sheet name="10-1(續一)" sheetId="2" r:id="rId2"/>
    <sheet name="10-1(續二)" sheetId="3" r:id="rId3"/>
    <sheet name="10-1(續三)" sheetId="4" r:id="rId4"/>
    <sheet name="10-1(續四)" sheetId="5" r:id="rId5"/>
    <sheet name="10-1(續五)" sheetId="6" r:id="rId6"/>
    <sheet name="10-1(續六)" sheetId="7" r:id="rId7"/>
    <sheet name="10-1(續七)" sheetId="8" r:id="rId8"/>
    <sheet name="10-1(續八)" sheetId="9" r:id="rId9"/>
    <sheet name="10-1(續九)" sheetId="10" r:id="rId10"/>
    <sheet name="10-1(續十)" sheetId="11" r:id="rId11"/>
    <sheet name="10-1(續十一)" sheetId="12" r:id="rId12"/>
    <sheet name="10-1(續十二)" sheetId="13" r:id="rId13"/>
    <sheet name="10-1(續十三)" sheetId="14" r:id="rId14"/>
    <sheet name="10-1(續十四)" sheetId="15" r:id="rId15"/>
    <sheet name="10-1(續十五)" sheetId="16" r:id="rId16"/>
    <sheet name="10-1(續十六)" sheetId="17" r:id="rId17"/>
    <sheet name="10-1(續十七)" sheetId="18" r:id="rId18"/>
    <sheet name="10-1(續十八)" sheetId="19" r:id="rId19"/>
    <sheet name="10-1(續十九)" sheetId="20" r:id="rId20"/>
    <sheet name="10-1(續二十)" sheetId="21" r:id="rId21"/>
    <sheet name="10-1(續二十一完)" sheetId="22" r:id="rId22"/>
  </sheets>
  <definedNames>
    <definedName name="Print_Area" localSheetId="0">'10-1'!$A$1:$K$35</definedName>
    <definedName name="Print_Area" localSheetId="1">'10-1(續一)'!$A$1:$K$35</definedName>
    <definedName name="Print_Area" localSheetId="7">'10-1(續七)'!$A$1:$K$33</definedName>
    <definedName name="Print_Area" localSheetId="9">'10-1(續九)'!$A$1:$K$34</definedName>
    <definedName name="Print_Area" localSheetId="2">'10-1(續二)'!$A$1:$K$33</definedName>
    <definedName name="Print_Area" localSheetId="20">'10-1(續二十)'!$A$1:$L$34</definedName>
    <definedName name="Print_Area" localSheetId="21">'10-1(續二十一完)'!$A$1:$L$34</definedName>
    <definedName name="Print_Area" localSheetId="8">'10-1(續八)'!$A$1:$K$34</definedName>
    <definedName name="Print_Area" localSheetId="10">'10-1(續十)'!$A$1:$K$33</definedName>
    <definedName name="Print_Area" localSheetId="11">'10-1(續十一)'!$A$1:$K$33</definedName>
    <definedName name="Print_Area" localSheetId="17">'10-1(續十七)'!$A$1:$L$35</definedName>
    <definedName name="Print_Area" localSheetId="19">'10-1(續十九)'!$A$1:$L$34</definedName>
    <definedName name="Print_Area" localSheetId="12">'10-1(續十二)'!$A$1:$K$33</definedName>
    <definedName name="Print_Area" localSheetId="18">'10-1(續十八)'!$A$1:$L$35</definedName>
    <definedName name="Print_Area" localSheetId="13">'10-1(續十三)'!$A$1:$K$33</definedName>
    <definedName name="Print_Area" localSheetId="15">'10-1(續十五)'!$A$1:$K$35</definedName>
    <definedName name="Print_Area" localSheetId="16">'10-1(續十六)'!$A$1:$K$35</definedName>
    <definedName name="Print_Area" localSheetId="14">'10-1(續十四)'!$A$1:$K$34</definedName>
    <definedName name="Print_Area" localSheetId="3">'10-1(續三)'!$A$1:$K$33</definedName>
    <definedName name="Print_Area" localSheetId="5">'10-1(續五)'!$A$1:$K$33</definedName>
    <definedName name="Print_Area" localSheetId="6">'10-1(續六)'!$A$1:$K$33</definedName>
    <definedName name="Print_Area" localSheetId="4">'10-1(續四)'!$A$1:$K$33</definedName>
    <definedName name="外部資料_1" localSheetId="0">'10-1'!$A$1:$K$38</definedName>
    <definedName name="外部資料_1" localSheetId="1">'10-1(續一)'!$A$1:$K$39</definedName>
    <definedName name="外部資料_1" localSheetId="7">'10-1(續七)'!$A$1:$K$39</definedName>
    <definedName name="外部資料_1" localSheetId="9">'10-1(續九)'!$A$1:$K$37</definedName>
    <definedName name="外部資料_1" localSheetId="2">'10-1(續二)'!$A$1:$K$39</definedName>
    <definedName name="外部資料_1" localSheetId="20">'10-1(續二十)'!$A$1:$L$41</definedName>
    <definedName name="外部資料_1" localSheetId="21">'10-1(續二十一完)'!$A$1:$L$41</definedName>
    <definedName name="外部資料_1" localSheetId="8">'10-1(續八)'!$A$1:$K$38</definedName>
    <definedName name="外部資料_1" localSheetId="10">'10-1(續十)'!$A$1:$K$36</definedName>
    <definedName name="外部資料_1" localSheetId="11">'10-1(續十一)'!$A$1:$K$37</definedName>
    <definedName name="外部資料_1" localSheetId="17">'10-1(續十七)'!$A$1:$L$41</definedName>
    <definedName name="外部資料_1" localSheetId="19">'10-1(續十九)'!$A$1:$L$41</definedName>
    <definedName name="外部資料_1" localSheetId="12">'10-1(續十二)'!$A$1:$K$38</definedName>
    <definedName name="外部資料_1" localSheetId="18">'10-1(續十八)'!$A$1:$L$41</definedName>
    <definedName name="外部資料_1" localSheetId="13">'10-1(續十三)'!$A$1:$K$38</definedName>
    <definedName name="外部資料_1" localSheetId="15">'10-1(續十五)'!$A$1:$K$41</definedName>
    <definedName name="外部資料_1" localSheetId="16">'10-1(續十六)'!$A$1:$K$41</definedName>
    <definedName name="外部資料_1" localSheetId="14">'10-1(續十四)'!$A$1:$K$38</definedName>
    <definedName name="外部資料_1" localSheetId="3">'10-1(續三)'!$A$1:$K$39</definedName>
    <definedName name="外部資料_1" localSheetId="5">'10-1(續五)'!$A$1:$K$39</definedName>
    <definedName name="外部資料_1" localSheetId="6">'10-1(續六)'!$A$1:$K$39</definedName>
    <definedName name="外部資料_1" localSheetId="4">'10-1(續四)'!$A$1:$K$39</definedName>
  </definedNames>
  <calcPr fullPrecision="1" calcMode="auto" calcId="125725"/>
</workbook>
</file>

<file path=xl/sharedStrings.xml><?xml version="1.0" encoding="utf-8"?>
<sst xmlns="http://schemas.openxmlformats.org/spreadsheetml/2006/main" uniqueCount="355">
  <si>
    <t>資產總額</t>
  </si>
  <si>
    <t>其他資產</t>
  </si>
  <si>
    <t>其他負債</t>
  </si>
  <si>
    <t xml:space="preserve"> </t>
  </si>
  <si>
    <t>保留盈餘</t>
  </si>
  <si>
    <t>　</t>
  </si>
  <si>
    <t>應收款項</t>
  </si>
  <si>
    <t>應付款項</t>
  </si>
  <si>
    <t>股    本</t>
  </si>
  <si>
    <t>說　　明：#係金融控股公司之子公司。</t>
  </si>
  <si>
    <t xml:space="preserve"> End of May  2026</t>
  </si>
  <si>
    <t>總　　　　　計</t>
  </si>
  <si>
    <t>中國輸出入銀行</t>
  </si>
  <si>
    <t>美商美國紐約梅隆銀行</t>
  </si>
  <si>
    <t>日商瑞穗銀行</t>
  </si>
  <si>
    <t>香港東亞銀行</t>
  </si>
  <si>
    <t>The Bank of New York  Mellon</t>
  </si>
  <si>
    <t>新加坡商新加坡華僑銀行</t>
  </si>
  <si>
    <t>The Bank of East Asia Ltd.</t>
  </si>
  <si>
    <t>民國115年 5月底</t>
  </si>
  <si>
    <t>10-1 Abridged Balance Sheet</t>
  </si>
  <si>
    <t>透支、貼現</t>
  </si>
  <si>
    <t>及放款</t>
  </si>
  <si>
    <t>Total Assets</t>
  </si>
  <si>
    <t>Other Assets</t>
  </si>
  <si>
    <t xml:space="preserve">         負債及股東權益</t>
  </si>
  <si>
    <t>郵匯轉存款</t>
  </si>
  <si>
    <t>存款及匯款</t>
  </si>
  <si>
    <t>金融債券</t>
  </si>
  <si>
    <t>Liabilities&amp; Equities</t>
  </si>
  <si>
    <t>Other Liabilities</t>
  </si>
  <si>
    <t>資本公積</t>
  </si>
  <si>
    <t>Capital Stock</t>
  </si>
  <si>
    <t>Reserve Fund</t>
  </si>
  <si>
    <t>Retained Earnings</t>
  </si>
  <si>
    <t>銀行別</t>
  </si>
  <si>
    <t>公司債</t>
  </si>
  <si>
    <t>Coporate Bonds</t>
  </si>
  <si>
    <t>股  金</t>
  </si>
  <si>
    <t>Cash and Alike Equivalent Cash</t>
  </si>
  <si>
    <t>Deposits with CBC &amp; Claims on Other Banks</t>
  </si>
  <si>
    <t>Financial Assets at Fair Value through Profit or Loss</t>
  </si>
  <si>
    <t>Overdrafts, Discount and Loans</t>
  </si>
  <si>
    <t>Available-for-Sale Financial Assets</t>
  </si>
  <si>
    <t>Held-to-maturity Financial assets</t>
  </si>
  <si>
    <t>存放央行及拆借銀行同業</t>
  </si>
  <si>
    <t>by Bank</t>
  </si>
  <si>
    <t>Amounts Receivable</t>
  </si>
  <si>
    <t>央行、銀行同業存款及融資</t>
  </si>
  <si>
    <t>Liabilities &amp; Equities</t>
  </si>
  <si>
    <t>Due to the CBC &amp; Other Banks</t>
  </si>
  <si>
    <t>Deposits and Remittances</t>
  </si>
  <si>
    <r>
      <t xml:space="preserve">銀行別 
</t>
    </r>
    <r>
      <rPr>
        <sz val="9"/>
        <rFont val="Times New Roman"/>
        <charset val="0"/>
        <color indexed="8"/>
      </rPr>
      <t>by Bank</t>
    </r>
  </si>
  <si>
    <t xml:space="preserve">Amounts Payable </t>
  </si>
  <si>
    <t>現金及
約當現金</t>
  </si>
  <si>
    <t>Cash &amp; Claims on Other Banks</t>
  </si>
  <si>
    <t>Securities Purchased under R/S</t>
  </si>
  <si>
    <t>Equity Investment, Equity Method</t>
  </si>
  <si>
    <t>附賣回票券及債券投資</t>
  </si>
  <si>
    <t>現金及存拆放銀行同業</t>
  </si>
  <si>
    <t>持有至到期日金融資產</t>
  </si>
  <si>
    <t>採權益法之股權投資</t>
  </si>
  <si>
    <t>Financial Liabilities at Fair Value through Profit or Loss</t>
  </si>
  <si>
    <t>Due to the Other Banks</t>
  </si>
  <si>
    <t>Securities Sold under R/P</t>
  </si>
  <si>
    <t>附買回票券及債券負債</t>
  </si>
  <si>
    <t>銀行暨同業透支及拆借</t>
  </si>
  <si>
    <t>附買回票券
及債券負債</t>
  </si>
  <si>
    <t>資產別</t>
  </si>
  <si>
    <r>
      <t>　</t>
    </r>
    <r>
      <rPr>
        <sz val="9"/>
        <rFont val="Times New Roman"/>
        <charset val="0"/>
        <color indexed="8"/>
      </rPr>
      <t>by Asset</t>
    </r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</si>
  <si>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</si>
  <si>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說　　明：</t>
    </r>
    <r>
      <rPr>
        <sz val="10"/>
        <rFont val="Times New Roman"/>
        <charset val="0"/>
        <color indexed="8"/>
      </rPr>
      <t>#</t>
    </r>
    <r>
      <rPr>
        <sz val="10"/>
        <rFont val="標楷體"/>
        <charset val="136"/>
        <color indexed="8"/>
      </rPr>
      <t>係金融控股公司之子公司。</t>
    </r>
  </si>
  <si>
    <t>華南商業銀行　　　　#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</si>
  <si>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</si>
  <si>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Cont.9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</si>
  <si>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</t>
    </r>
  </si>
  <si>
    <r>
      <t>10-1</t>
    </r>
    <r>
      <rPr>
        <sz val="18"/>
        <rFont val="標楷體"/>
        <charset val="136"/>
        <color indexed="8"/>
      </rPr>
      <t>　金融機構資產負債簡表（續八）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</si>
  <si>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Cont.8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</si>
  <si>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金融機構資產負債簡表（續九）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</si>
  <si>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subsidary of financial holding companies.</t>
    </r>
  </si>
  <si>
    <t>Hua Nan Commercial Bank, Ltd.</t>
  </si>
  <si>
    <r>
      <t>10-1</t>
    </r>
    <r>
      <rPr>
        <sz val="18"/>
        <rFont val="標楷體"/>
        <charset val="136"/>
        <color indexed="8"/>
      </rPr>
      <t>　金融機構資產負債簡表（續四）</t>
    </r>
  </si>
  <si>
    <r>
      <t>10-1</t>
    </r>
    <r>
      <rPr>
        <sz val="18"/>
        <rFont val="標楷體"/>
        <charset val="136"/>
        <color indexed="8"/>
      </rPr>
      <t>　金融機構資產負債簡表（續一）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</si>
  <si>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Cont.1</t>
    </r>
    <r>
      <rPr>
        <sz val="18"/>
        <rFont val="細明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</si>
  <si>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金融機構資產負債簡表（續二）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</si>
  <si>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Cont.2</t>
    </r>
    <r>
      <rPr>
        <sz val="18"/>
        <rFont val="細明體"/>
        <charset val="136"/>
        <color indexed="8"/>
      </rPr>
      <t>）</t>
    </r>
  </si>
  <si>
    <t>臺灣中小企業銀行</t>
  </si>
  <si>
    <t>The Export-Import Bank of The Republic of China</t>
  </si>
  <si>
    <r>
      <t>10-1</t>
    </r>
    <r>
      <rPr>
        <sz val="18"/>
        <rFont val="標楷體"/>
        <charset val="136"/>
        <color indexed="8"/>
      </rPr>
      <t>　金融機構資產負債簡表（續三）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</si>
  <si>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Cont.3</t>
    </r>
    <r>
      <rPr>
        <sz val="18"/>
        <rFont val="細明體"/>
        <charset val="136"/>
        <color indexed="8"/>
      </rPr>
      <t>）</t>
    </r>
  </si>
  <si>
    <t>瑞興商業銀行</t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</si>
  <si>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Cont.4</t>
    </r>
    <r>
      <rPr>
        <sz val="18"/>
        <rFont val="細明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</si>
  <si>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金融機構資產負債簡表（續五）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</si>
  <si>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Cont.5</t>
    </r>
    <r>
      <rPr>
        <sz val="18"/>
        <rFont val="細明體"/>
        <charset val="136"/>
        <color indexed="8"/>
      </rPr>
      <t>）</t>
    </r>
  </si>
  <si>
    <t>Taiwan Business Bank</t>
  </si>
  <si>
    <r>
      <t>10-1</t>
    </r>
    <r>
      <rPr>
        <sz val="18"/>
        <rFont val="標楷體"/>
        <charset val="136"/>
        <color indexed="8"/>
      </rPr>
      <t>　金融機構資產負債簡表（續六）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</si>
  <si>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Cont.6</t>
    </r>
    <r>
      <rPr>
        <sz val="18"/>
        <rFont val="細明體"/>
        <charset val="136"/>
        <color indexed="8"/>
      </rPr>
      <t>）</t>
    </r>
  </si>
  <si>
    <t>三信商業銀行</t>
  </si>
  <si>
    <t>Taipei Star Bank</t>
  </si>
  <si>
    <r>
      <t>10-1</t>
    </r>
    <r>
      <rPr>
        <sz val="18"/>
        <rFont val="標楷體"/>
        <charset val="136"/>
        <color indexed="8"/>
      </rPr>
      <t>　金融機構資產負債簡表（續七）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</si>
  <si>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Cont.7</t>
    </r>
    <r>
      <rPr>
        <sz val="18"/>
        <rFont val="細明體"/>
        <charset val="136"/>
        <color indexed="8"/>
      </rPr>
      <t>）</t>
    </r>
  </si>
  <si>
    <t>玉山商業銀行　　　　#</t>
  </si>
  <si>
    <t>Cota Bank</t>
  </si>
  <si>
    <t>中國信託商業銀行　　#</t>
  </si>
  <si>
    <t>E.Sun Commercial Bank, Ltd.</t>
  </si>
  <si>
    <t>Mizuho Bank Ltd.</t>
  </si>
  <si>
    <t>CTBC Bank Co., Ltd.</t>
  </si>
  <si>
    <t>Deposit Replaced  by the Taiwan Post Co.</t>
  </si>
  <si>
    <t>Bank Debentures</t>
  </si>
  <si>
    <t>新加坡大華銀行</t>
  </si>
  <si>
    <t>United Overseas Bank</t>
  </si>
  <si>
    <r>
      <t xml:space="preserve">央行、同業存款
</t>
    </r>
    <r>
      <rPr>
        <sz val="9"/>
        <rFont val="Times New Roman"/>
        <charset val="0"/>
        <color indexed="8"/>
      </rPr>
      <t>(</t>
    </r>
    <r>
      <rPr>
        <sz val="9"/>
        <rFont val="標楷體"/>
        <charset val="136"/>
        <color indexed="8"/>
      </rPr>
      <t>含郵匯轉存</t>
    </r>
    <r>
      <rPr>
        <sz val="9"/>
        <rFont val="Times New Roman"/>
        <charset val="0"/>
        <color indexed="8"/>
      </rPr>
      <t>)</t>
    </r>
    <r>
      <rPr>
        <sz val="9"/>
        <rFont val="標楷體"/>
        <charset val="136"/>
        <color indexed="8"/>
      </rPr>
      <t>及融資</t>
    </r>
  </si>
  <si>
    <t>總行及國外
聯行拆放</t>
  </si>
  <si>
    <t>權益
調整數</t>
  </si>
  <si>
    <t xml:space="preserve">Due to Head Office &amp; other Overseas Branches </t>
  </si>
  <si>
    <t>Working Capital</t>
  </si>
  <si>
    <t>Due Adjustment</t>
  </si>
  <si>
    <r>
      <t>10-1</t>
    </r>
    <r>
      <rPr>
        <sz val="18"/>
        <rFont val="標楷體"/>
        <charset val="136"/>
        <color indexed="8"/>
      </rPr>
      <t>　金融機構資產負債簡表（續十）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</si>
  <si>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Cont.10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</si>
  <si>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金融機構資產負債簡表（續十一）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</si>
  <si>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Cont.11</t>
    </r>
    <r>
      <rPr>
        <sz val="18"/>
        <rFont val="標楷體"/>
        <charset val="136"/>
        <color indexed="8"/>
      </rPr>
      <t>）</t>
    </r>
  </si>
  <si>
    <t>日商三菱日聯銀行</t>
  </si>
  <si>
    <t>Oversea-Chinese Banking Corporation Ltd.</t>
  </si>
  <si>
    <r>
      <t>10-1</t>
    </r>
    <r>
      <rPr>
        <sz val="18"/>
        <rFont val="標楷體"/>
        <charset val="136"/>
        <color indexed="8"/>
      </rPr>
      <t>　金融機構資產負債簡表（續十二）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</si>
  <si>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Cont.12</t>
    </r>
    <r>
      <rPr>
        <sz val="18"/>
        <rFont val="標楷體"/>
        <charset val="136"/>
        <color indexed="8"/>
      </rPr>
      <t>）</t>
    </r>
  </si>
  <si>
    <t>澳商澳盛銀行</t>
  </si>
  <si>
    <t>MUFG Bank</t>
  </si>
  <si>
    <r>
      <t>10-1</t>
    </r>
    <r>
      <rPr>
        <sz val="18"/>
        <rFont val="標楷體"/>
        <charset val="136"/>
        <color indexed="8"/>
      </rPr>
      <t>　金融機構資產負債簡表（續十三）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</si>
  <si>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Cont.13</t>
    </r>
    <r>
      <rPr>
        <sz val="18"/>
        <rFont val="標楷體"/>
        <charset val="136"/>
        <color indexed="8"/>
      </rPr>
      <t>）</t>
    </r>
  </si>
  <si>
    <t>大陸商中國銀行</t>
  </si>
  <si>
    <t>ANZ Signature Priority Banking</t>
  </si>
  <si>
    <r>
      <t>10-1</t>
    </r>
    <r>
      <rPr>
        <sz val="18"/>
        <rFont val="標楷體"/>
        <charset val="136"/>
        <color indexed="8"/>
      </rPr>
      <t>　金融機構資產負債簡表（續十七）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</si>
  <si>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Cont.17</t>
    </r>
    <r>
      <rPr>
        <sz val="18"/>
        <rFont val="標楷體"/>
        <charset val="136"/>
        <color indexed="8"/>
      </rPr>
      <t>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</si>
  <si>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Cont.18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</si>
  <si>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金融機構資產負債簡表（續十九）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</si>
  <si>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Cont.19</t>
    </r>
    <r>
      <rPr>
        <sz val="18"/>
        <rFont val="標楷體"/>
        <charset val="136"/>
        <color indexed="8"/>
      </rPr>
      <t>）</t>
    </r>
  </si>
  <si>
    <t>不動產</t>
  </si>
  <si>
    <t>及設備</t>
  </si>
  <si>
    <t>透過損益按公允價值衡量之金融資產</t>
  </si>
  <si>
    <r>
      <t xml:space="preserve">權益 </t>
    </r>
    <r>
      <rPr>
        <sz val="8"/>
        <rFont val="Times New Roman"/>
        <charset val="0"/>
        <color indexed="8"/>
      </rPr>
      <t>Equities</t>
    </r>
  </si>
  <si>
    <t xml:space="preserve">         負債及權益</t>
  </si>
  <si>
    <t>透過損益按公允價值衡量之金融負債</t>
  </si>
  <si>
    <r>
      <t xml:space="preserve">權益 </t>
    </r>
    <r>
      <rPr>
        <sz val="9"/>
        <rFont val="Times New Roman"/>
        <charset val="0"/>
        <color indexed="8"/>
      </rPr>
      <t>Equities</t>
    </r>
  </si>
  <si>
    <t>負債及
權益</t>
  </si>
  <si>
    <r>
      <t>10-1</t>
    </r>
    <r>
      <rPr>
        <sz val="18"/>
        <rFont val="標楷體"/>
        <charset val="136"/>
        <color indexed="8"/>
      </rPr>
      <t>　金融機構資產負債簡表（續二十一完）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</si>
  <si>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Cont.21 End</t>
    </r>
    <r>
      <rPr>
        <sz val="18"/>
        <rFont val="標楷體"/>
        <charset val="136"/>
        <color indexed="8"/>
      </rPr>
      <t>）</t>
    </r>
  </si>
  <si>
    <r>
      <t>（5）信用合作社</t>
    </r>
    <r>
      <rPr>
        <sz val="12"/>
        <rFont val="Times New Roman"/>
        <charset val="0"/>
        <color indexed="8"/>
      </rPr>
      <t xml:space="preserve"> Credit Cooperatives</t>
    </r>
  </si>
  <si>
    <r>
      <t>10-1</t>
    </r>
    <r>
      <rPr>
        <sz val="18"/>
        <rFont val="標楷體"/>
        <charset val="136"/>
        <color indexed="8"/>
      </rPr>
      <t>　金融機構資產負債簡表（續二十）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</si>
  <si>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Cont.20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</si>
  <si>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金融機構資產負債簡表（續十八）</t>
    </r>
  </si>
  <si>
    <t>新北市淡水信用合作社</t>
  </si>
  <si>
    <t>台北市第五信用合作社</t>
  </si>
  <si>
    <t>台中市第二信用合作社</t>
  </si>
  <si>
    <t>The Tamsui Credit Cooperative</t>
  </si>
  <si>
    <t>彰化縣鹿港信用合作社</t>
  </si>
  <si>
    <t>The Second Credit Cooperative of Taichung</t>
  </si>
  <si>
    <t>花蓮第二信用合作社</t>
  </si>
  <si>
    <t>The Credit Cooperative of Lu Kang</t>
  </si>
  <si>
    <t>Hualien 2Nd Credit Cooperative</t>
  </si>
  <si>
    <r>
      <t>（4）票券金融公司</t>
    </r>
    <r>
      <rPr>
        <sz val="12"/>
        <rFont val="Times New Roman"/>
        <charset val="0"/>
        <color indexed="8"/>
      </rPr>
      <t xml:space="preserve"> Bills Finance Companies</t>
    </r>
  </si>
  <si>
    <t>台灣票券金融公司</t>
  </si>
  <si>
    <t>兆豐票券金融公司　　#</t>
  </si>
  <si>
    <t>The Fifth Credit Cooperation of Taipei</t>
  </si>
  <si>
    <t>Taiwan Finance Corp.</t>
  </si>
  <si>
    <r>
      <t>10-1</t>
    </r>
    <r>
      <rPr>
        <sz val="18"/>
        <rFont val="標楷體"/>
        <charset val="136"/>
        <color indexed="8"/>
      </rPr>
      <t>　金融機構資產負債簡表（續十六）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</si>
  <si>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Cont.16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</si>
  <si>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金融機構資產負債簡表（續十五）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</si>
  <si>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Cont.15</t>
    </r>
    <r>
      <rPr>
        <sz val="18"/>
        <rFont val="標楷體"/>
        <charset val="136"/>
        <color indexed="8"/>
      </rPr>
      <t>）</t>
    </r>
  </si>
  <si>
    <r>
      <t>（2）外國銀行在臺分行（含</t>
    </r>
    <r>
      <rPr>
        <sz val="12"/>
        <rFont val="Times New Roman"/>
        <charset val="0"/>
        <color indexed="8"/>
      </rPr>
      <t>OBU</t>
    </r>
    <r>
      <rPr>
        <sz val="12"/>
        <rFont val="標楷體"/>
        <charset val="136"/>
        <color indexed="8"/>
      </rPr>
      <t>）</t>
    </r>
    <r>
      <rPr>
        <sz val="12"/>
        <rFont val="Times New Roman"/>
        <charset val="0"/>
        <color indexed="8"/>
      </rPr>
      <t>Local Branches of Foreign Banks (Include OBU)</t>
    </r>
  </si>
  <si>
    <r>
      <t>（1）本國銀行（全行）</t>
    </r>
    <r>
      <rPr>
        <sz val="12"/>
        <rFont val="Times New Roman"/>
        <charset val="0"/>
        <color indexed="8"/>
      </rPr>
      <t>Domestic Banks (All Branches)</t>
    </r>
  </si>
  <si>
    <r>
      <t>10-1</t>
    </r>
    <r>
      <rPr>
        <sz val="18"/>
        <rFont val="標楷體"/>
        <charset val="136"/>
        <color indexed="8"/>
      </rPr>
      <t>　金融機構資產負債簡表（續十四）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</si>
  <si>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Cont.14</t>
    </r>
    <r>
      <rPr>
        <sz val="18"/>
        <rFont val="標楷體"/>
        <charset val="136"/>
        <color indexed="8"/>
      </rPr>
      <t>）</t>
    </r>
  </si>
  <si>
    <r>
      <t xml:space="preserve">（3）大陸地區銀行在臺分行 </t>
    </r>
    <r>
      <rPr>
        <sz val="12"/>
        <rFont val="Times New Roman"/>
        <charset val="0"/>
        <color indexed="8"/>
      </rPr>
      <t>Local Branches of Mainland Chinese Banks</t>
    </r>
  </si>
  <si>
    <t>Mega Bills Finance Co., Ltd.</t>
  </si>
  <si>
    <t>Bank of China Limited</t>
  </si>
  <si>
    <t>說　　明：本表自102年1月起包含大陸地區銀行在臺分行資料。</t>
  </si>
  <si>
    <t>Discount and Loans</t>
  </si>
  <si>
    <t>Reserve
Fund</t>
  </si>
  <si>
    <t>Capital
Stock</t>
  </si>
  <si>
    <r>
      <t xml:space="preserve">信合社別 
</t>
    </r>
    <r>
      <rPr>
        <sz val="9"/>
        <rFont val="Times New Roman"/>
        <charset val="0"/>
        <color indexed="8"/>
      </rPr>
      <t>by Credit Cooperative</t>
    </r>
  </si>
  <si>
    <t>Other
Assets</t>
  </si>
  <si>
    <t>Property
and Equipment</t>
  </si>
  <si>
    <t>貼現及
放款</t>
  </si>
  <si>
    <t>存放央行及
拆借銀行同業</t>
  </si>
  <si>
    <t>應收
款項</t>
  </si>
  <si>
    <t>其他
資產</t>
  </si>
  <si>
    <t>備供出售
金融資產</t>
  </si>
  <si>
    <t>Deposits and
Remittances</t>
  </si>
  <si>
    <t>Total
Assets</t>
  </si>
  <si>
    <t>其他
負債</t>
  </si>
  <si>
    <t>Amounts
Payable</t>
  </si>
  <si>
    <t>透過其他綜合損益按公允價值衡量之金融資產</t>
  </si>
  <si>
    <t>Financial Assets Measured at Fair Value through Other Comprehensive Income</t>
  </si>
  <si>
    <t>按攤銷後成本衡量之債務工具投資</t>
  </si>
  <si>
    <t>Debt Instrument Investments Measured at Amortized Cost</t>
  </si>
  <si>
    <t>透支、貼現及放款</t>
  </si>
  <si>
    <t>專撥營業資金</t>
  </si>
  <si>
    <t>資料來源：金融機構申報資料（自結數）。</t>
  </si>
  <si>
    <t>Total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</si>
  <si>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</si>
  <si>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</si>
  <si>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</si>
  <si>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</si>
  <si>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</si>
  <si>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</si>
  <si>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</si>
  <si>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</si>
  <si>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</si>
  <si>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</si>
  <si>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</si>
  <si>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</si>
  <si>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</si>
  <si>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</si>
  <si>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</si>
  <si>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</si>
  <si>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</si>
  <si>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</si>
  <si>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</si>
  <si>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</si>
  <si>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</si>
  <si>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</si>
  <si>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王道商業銀行</t>
  </si>
  <si>
    <t>O-Bank Co., Ltd.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</si>
  <si>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</si>
  <si>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</si>
  <si>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</si>
  <si>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</si>
  <si>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</si>
  <si>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</si>
  <si>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</si>
  <si>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</si>
  <si>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</si>
  <si>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</si>
  <si>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</si>
  <si>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</si>
  <si>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</si>
  <si>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</si>
  <si>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</si>
  <si>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</si>
  <si>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聯邦商業銀行</t>
  </si>
  <si>
    <t>Union Bank of Taiwan</t>
  </si>
  <si>
    <t>遠東國際商業銀行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</si>
  <si>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</si>
  <si>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</si>
  <si>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</si>
  <si>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</si>
  <si>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</si>
  <si>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</si>
  <si>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</si>
  <si>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</si>
  <si>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</si>
  <si>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</si>
  <si>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</si>
  <si>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</si>
  <si>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</si>
  <si>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</si>
  <si>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</si>
  <si>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</si>
  <si>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</si>
  <si>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</si>
  <si>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</si>
  <si>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</si>
  <si>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</si>
  <si>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</si>
  <si>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</si>
  <si>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</si>
  <si>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</si>
  <si>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</si>
  <si>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</si>
  <si>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</si>
  <si>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</si>
  <si>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</si>
  <si>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</si>
  <si>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</si>
  <si>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</si>
  <si>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</si>
  <si>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</si>
  <si>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</si>
  <si>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</si>
  <si>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英商渣打銀行</t>
  </si>
  <si>
    <t>Standard Chartered Bank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</si>
  <si>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</si>
  <si>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</si>
  <si>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</si>
  <si>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</si>
  <si>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</si>
  <si>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</si>
  <si>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</si>
  <si>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</si>
  <si>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</si>
  <si>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</si>
  <si>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</si>
  <si>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</si>
  <si>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</si>
  <si>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</si>
  <si>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</si>
  <si>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</si>
  <si>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法商法國外貿銀行</t>
  </si>
  <si>
    <t>Natixis Bank</t>
  </si>
  <si>
    <t>印尼商印尼人民銀行</t>
  </si>
  <si>
    <t>PT Bank Rakyat Indonesia (Persero) Tbk.</t>
  </si>
  <si>
    <t>韓商韓亞銀行</t>
  </si>
  <si>
    <t>KEB Hana Bank</t>
  </si>
  <si>
    <t>大陸商交通銀行</t>
  </si>
  <si>
    <t>Bank of Communications Co., Ltd.</t>
  </si>
  <si>
    <t>大陸商中國建設銀行</t>
  </si>
  <si>
    <t>China Construction Bank</t>
  </si>
  <si>
    <t>中華票券金融公司</t>
  </si>
  <si>
    <t>China Bills Finance Corporation</t>
  </si>
  <si>
    <t>國際票券金融公司　　#</t>
  </si>
  <si>
    <t>International Bills Finance Corporation</t>
  </si>
  <si>
    <t>大中票券金融公司</t>
  </si>
  <si>
    <t>Dah Chung Bills Finance Corp.</t>
  </si>
  <si>
    <t>萬通票券金融公司</t>
  </si>
  <si>
    <t>Grand Bills Finance Corporation</t>
  </si>
  <si>
    <t>大慶票券金融公司</t>
  </si>
  <si>
    <t>Taching Bills Finance Corporation</t>
  </si>
  <si>
    <t>合作金庫票券金融公司#</t>
  </si>
  <si>
    <t>Taiwan Cooperative Bills Finance Corporation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</si>
  <si>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</si>
  <si>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</si>
  <si>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</si>
  <si>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</si>
  <si>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</si>
  <si>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</si>
  <si>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</si>
  <si>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</si>
  <si>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</si>
  <si>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</si>
  <si>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</si>
  <si>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</si>
  <si>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</si>
  <si>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</si>
  <si>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彰化第一信用合作社</t>
  </si>
  <si>
    <t>The First Credit Cooperative of Changhua</t>
  </si>
  <si>
    <t>彰化第五信用合作社</t>
  </si>
  <si>
    <t>The Fifth Credit  Cooperative of Changhua</t>
  </si>
  <si>
    <t>彰化第六信用合作社</t>
  </si>
  <si>
    <t>The Sixth Credit  Cooperative of Chunghua</t>
  </si>
  <si>
    <t>彰化第十信用合作社</t>
  </si>
  <si>
    <t>The Tenth Credit Cooperative of Changhua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</si>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</sst>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#,##0"/>
    <numFmt numFmtId="177" formatCode="###,###,###,##0;\-###,###,###,##0;&quot;             －&quot;"/>
    <numFmt numFmtId="178" formatCode="\-##,###,###,##0"/>
    <numFmt numFmtId="179" formatCode="[$€-2]\ #,##0.00_);[Red]\([$€-2]\ #,##0.00\)"/>
    <numFmt numFmtId="180" formatCode="###,###,###,##0;-###,###,###,##0;&quot;－&quot;"/>
    <numFmt numFmtId="181" formatCode="-##,###,###,##0"/>
  </numFmts>
  <fonts count="48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9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2"/>
      <name val="新細明體"/>
      <charset val="136"/>
      <color indexed="8"/>
    </font>
    <font>
      <sz val="9"/>
      <name val="Times New Roman"/>
      <charset val="0"/>
    </font>
    <font>
      <sz val="9"/>
      <name val="標楷體"/>
      <charset val="136"/>
    </font>
    <font>
      <sz val="18"/>
      <name val="細明體"/>
      <charset val="136"/>
      <color indexed="8"/>
    </font>
    <font>
      <sz val="8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標楷體"/>
      <charset val="0"/>
      <color indexed="8"/>
    </font>
    <font>
      <sz val="9.5"/>
      <name val="標楷體"/>
      <charset val="0"/>
      <color indexed="8"/>
    </font>
    <font>
      <b/>
      <sz val="9.5"/>
      <name val="標楷體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9.5"/>
      <name val="標楷體"/>
      <charset val="136"/>
      <color indexed="8"/>
    </font>
    <font>
      <sz val="12"/>
      <name val="標楷體"/>
      <charset val="0"/>
      <color indexed="8"/>
    </font>
    <font>
      <sz val="10"/>
      <name val="標楷體"/>
      <charset val="0"/>
      <color indexed="8"/>
    </font>
    <font>
      <sz val="10"/>
      <name val="Times New Roman"/>
      <charset val="136"/>
      <color indexed="8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5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1" borderId="0" applyAlignment="0" applyNumberFormat="0" applyProtection="0">
      <alignment vertical="center"/>
    </xf>
    <xf xxid="30" numFmtId="0" fontId="21" fillId="17" borderId="0" applyAlignment="0" applyNumberFormat="0" applyProtection="0">
      <alignment vertical="center"/>
    </xf>
    <xf xxid="31" numFmtId="0" fontId="21" fillId="18" borderId="0" applyAlignment="0" applyNumberFormat="0" applyProtection="0">
      <alignment vertical="center"/>
    </xf>
    <xf xxid="32" numFmtId="0" fontId="21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1" fillId="2" borderId="0" applyAlignment="0" applyNumberFormat="0" applyProtection="0">
      <alignment vertical="top"/>
    </xf>
    <xf xxid="36" numFmtId="0" fontId="22" fillId="20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10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4" borderId="0" applyAlignment="0" applyNumberFormat="0" applyProtection="0">
      <alignment vertical="center"/>
    </xf>
    <xf xxid="48" numFmtId="0" fontId="21" fillId="25" borderId="0" applyAlignment="0" applyNumberFormat="0" applyProtection="0">
      <alignment vertical="center"/>
    </xf>
    <xf xxid="49" numFmtId="0" fontId="21" fillId="26" borderId="0" applyAlignment="0" applyNumberFormat="0" applyProtection="0">
      <alignment vertical="center"/>
    </xf>
    <xf xxid="50" numFmtId="0" fontId="21" fillId="27" borderId="0" applyAlignment="0" applyNumberFormat="0" applyProtection="0">
      <alignment vertical="center"/>
    </xf>
    <xf xxid="51" numFmtId="0" fontId="21" fillId="28" borderId="0" applyAlignment="0" applyNumberFormat="0" applyProtection="0">
      <alignment vertical="center"/>
    </xf>
    <xf xxid="52" numFmtId="0" fontId="21" fillId="29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0" borderId="2" applyAlignment="0" applyNumberFormat="0" applyProtection="0">
      <alignment vertical="center"/>
    </xf>
    <xf xxid="59" numFmtId="0" fontId="33" fillId="22" borderId="8" applyAlignment="0" applyNumberFormat="0" applyProtection="0">
      <alignment vertical="center"/>
    </xf>
    <xf xxid="60" numFmtId="0" fontId="34" fillId="31" borderId="9" applyAlignment="0" applyNumberFormat="0" applyProtection="0">
      <alignment vertical="center"/>
    </xf>
    <xf xxid="61" numFmtId="0" fontId="35" fillId="32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right" vertical="center"/>
    </xf>
    <xf xxid="66" numFmtId="0" fontId="3" fillId="2" borderId="11" xfId="0" applyAlignment="1" applyBorder="1" applyFont="1" applyNumberFormat="1" applyFill="1" applyProtection="1">
      <alignment horizontal="center" vertical="center"/>
    </xf>
    <xf xxid="67" numFmtId="0" fontId="5" fillId="2" borderId="0" xfId="0" applyAlignment="1" applyBorder="1" applyFont="1" applyNumberFormat="1" applyFill="1" applyProtection="1">
      <alignment vertical="center"/>
    </xf>
    <xf xxid="68" numFmtId="3" fontId="5" fillId="2" borderId="0" xfId="0" applyAlignment="1" applyBorder="1" applyFont="1" applyNumberFormat="1" applyFill="1" applyProtection="1">
      <alignment vertical="center"/>
    </xf>
    <xf xxid="69" numFmtId="0" fontId="3" fillId="2" borderId="10" xfId="0" applyAlignment="1" applyBorder="1" applyFont="1" applyNumberFormat="1" applyFill="1" applyProtection="1">
      <alignment horizontal="center" vertical="center"/>
    </xf>
    <xf xxid="70" numFmtId="0" fontId="3" fillId="2" borderId="0" xfId="0" applyAlignment="1" applyBorder="1" applyFont="1" applyNumberFormat="1" applyFill="1" applyProtection="1">
      <alignment vertical="center"/>
    </xf>
    <xf xxid="71" numFmtId="0" fontId="6" fillId="2" borderId="0" xfId="0" applyAlignment="1" applyBorder="1" applyFont="1" applyNumberFormat="1" applyFill="1" applyProtection="1">
      <alignment horizontal="right" vertical="center"/>
    </xf>
    <xf xxid="72" numFmtId="0" fontId="7" fillId="2" borderId="0" xfId="0" applyAlignment="1" applyBorder="1" applyFont="1" applyNumberFormat="1" applyFill="1" applyProtection="1">
      <alignment vertical="center"/>
    </xf>
    <xf xxid="73" numFmtId="0" fontId="8" fillId="2" borderId="0" xfId="0" applyAlignment="1" applyBorder="1" applyFont="1" applyNumberFormat="1" applyFill="1" applyProtection="1">
      <alignment horizontal="right" vertical="center"/>
    </xf>
    <xf xxid="74" numFmtId="3" fontId="3" fillId="2" borderId="0" xfId="0" applyAlignment="1" applyBorder="1" applyFont="1" applyNumberFormat="1" applyFill="1" applyProtection="1">
      <alignment vertical="center"/>
    </xf>
    <xf xxid="75" numFmtId="0" fontId="3" fillId="2" borderId="12" xfId="0" applyAlignment="1" applyBorder="1" applyFont="1" applyNumberFormat="1" applyFill="1" applyProtection="1">
      <alignment horizontal="center" vertical="center"/>
    </xf>
    <xf xxid="76" numFmtId="0" fontId="3" fillId="2" borderId="13" xfId="0" applyAlignment="1" applyBorder="1" applyFont="1" applyNumberFormat="1" applyFill="1" applyProtection="1">
      <alignment horizontal="center" vertical="center"/>
    </xf>
    <xf xxid="77" numFmtId="0" fontId="3" fillId="2" borderId="14" xfId="0" applyAlignment="1" applyBorder="1" applyFont="1" applyNumberFormat="1" applyFill="1" applyProtection="1">
      <alignment vertical="center"/>
    </xf>
    <xf xxid="78" numFmtId="0" fontId="3" fillId="2" borderId="0" xfId="0" applyAlignment="1" applyBorder="1" applyFont="1" applyNumberFormat="1" applyFill="1" applyProtection="1">
      <alignment horizontal="center" vertical="center"/>
    </xf>
    <xf xxid="79" numFmtId="0" fontId="3" fillId="2" borderId="13" xfId="0" applyAlignment="1" applyBorder="1" applyFont="1" applyNumberFormat="1" applyFill="1" applyProtection="1">
      <alignment vertical="center"/>
    </xf>
    <xf xxid="80" numFmtId="0" fontId="9" fillId="2" borderId="0" xfId="0" applyAlignment="1" applyBorder="1" applyFont="1" applyNumberFormat="1" applyFill="1" applyProtection="1">
      <alignment horizontal="center" vertical="center"/>
    </xf>
    <xf xxid="81" numFmtId="0" fontId="9" fillId="2" borderId="15" xfId="0" applyAlignment="1" applyBorder="1" applyFont="1" applyNumberFormat="1" applyFill="1" applyProtection="1">
      <alignment horizontal="center" vertical="center"/>
    </xf>
    <xf xxid="82" numFmtId="0" fontId="9" fillId="2" borderId="16" xfId="0" applyAlignment="1" applyBorder="1" applyFont="1" applyNumberFormat="1" applyFill="1" applyProtection="1">
      <alignment horizontal="center" vertical="center"/>
    </xf>
    <xf xxid="83" numFmtId="0" fontId="9" fillId="2" borderId="13" xfId="0" applyAlignment="1" applyBorder="1" applyFont="1" applyNumberFormat="1" applyFill="1" applyProtection="1">
      <alignment horizontal="right" vertical="top"/>
    </xf>
    <xf xxid="84" numFmtId="0" fontId="3" fillId="2" borderId="17" xfId="0" applyAlignment="1" applyBorder="1" applyFont="1" applyNumberFormat="1" applyFill="1" applyProtection="1">
      <alignment horizontal="center" vertical="center"/>
    </xf>
    <xf xxid="85" numFmtId="3" fontId="3" fillId="2" borderId="18" xfId="0" applyAlignment="1" applyBorder="1" applyFont="1" applyNumberFormat="1" applyFill="1" applyProtection="1">
      <alignment horizontal="center" vertical="center"/>
    </xf>
    <xf xxid="86" numFmtId="0" fontId="9" fillId="2" borderId="15" xfId="0" applyAlignment="1" applyBorder="1" applyFont="1" applyNumberFormat="1" applyFill="1" applyProtection="1">
      <alignment vertical="center"/>
    </xf>
    <xf xxid="87" numFmtId="0" fontId="5" fillId="2" borderId="0" xfId="0" applyAlignment="1" applyBorder="1" applyFont="1" applyNumberFormat="1" applyFill="1" applyProtection="1">
      <alignment horizontal="center" vertical="center"/>
    </xf>
    <xf xxid="88" numFmtId="0" fontId="15" fillId="2" borderId="0" xfId="0" applyAlignment="1" applyBorder="1" applyFont="1" applyNumberFormat="1" applyFill="1" applyProtection="1">
      <alignment horizontal="center" vertical="center"/>
    </xf>
    <xf xxid="89" numFmtId="0" fontId="3" fillId="2" borderId="19" xfId="0" applyAlignment="1" applyBorder="1" applyFont="1" applyNumberFormat="1" applyFill="1" applyProtection="1">
      <alignment horizontal="center" vertical="center"/>
    </xf>
    <xf xxid="90" numFmtId="0" fontId="3" fillId="2" borderId="18" xfId="0" applyAlignment="1" applyBorder="1" applyFont="1" applyNumberFormat="1" applyFill="1" applyProtection="1">
      <alignment horizontal="center" vertical="center"/>
    </xf>
    <xf xxid="91" numFmtId="0" fontId="3" fillId="2" borderId="12" xfId="0" applyAlignment="1" applyBorder="1" applyFont="1" applyNumberFormat="1" applyFill="1" applyProtection="1">
      <alignment horizontal="center" vertical="center" wrapText="1"/>
    </xf>
    <xf xxid="92" numFmtId="0" fontId="3" fillId="2" borderId="14" xfId="0" applyAlignment="1" applyBorder="1" applyFont="1" applyNumberFormat="1" applyFill="1" applyProtection="1">
      <alignment horizontal="center" vertical="center" wrapText="1"/>
    </xf>
    <xf xxid="93" numFmtId="0" fontId="5" fillId="2" borderId="13" xfId="0" applyAlignment="1" applyBorder="1" applyFont="1" applyNumberFormat="1" applyFill="1" applyProtection="1">
      <alignment horizontal="right" vertical="center"/>
    </xf>
    <xf xxid="94" numFmtId="0" fontId="9" fillId="2" borderId="14" xfId="0" applyAlignment="1" applyBorder="1" applyFont="1" applyNumberFormat="1" applyFill="1" applyProtection="1">
      <alignment horizontal="center" vertical="center" wrapText="1"/>
    </xf>
    <xf xxid="95" numFmtId="0" fontId="3" fillId="2" borderId="20" xfId="0" applyAlignment="1" applyBorder="1" applyFont="1" applyNumberFormat="1" applyFill="1" applyProtection="1">
      <alignment horizontal="center" vertical="center" wrapText="1"/>
    </xf>
    <xf xxid="96" numFmtId="0" fontId="3" fillId="2" borderId="21" xfId="0" applyAlignment="1" applyBorder="1" applyFont="1" applyNumberFormat="1" applyFill="1" applyProtection="1">
      <alignment horizontal="center" vertical="center" wrapText="1"/>
    </xf>
    <xf xxid="97" numFmtId="0" fontId="3" fillId="2" borderId="22" xfId="0" applyAlignment="1" applyBorder="1" applyFont="1" applyNumberFormat="1" applyFill="1" applyProtection="1">
      <alignment horizontal="center" vertical="center" wrapText="1"/>
    </xf>
    <xf xxid="98" numFmtId="0" fontId="3" fillId="2" borderId="23" xfId="0" applyAlignment="1" applyBorder="1" applyFont="1" applyNumberFormat="1" applyFill="1" applyProtection="1">
      <alignment horizontal="center" vertical="center" wrapText="1"/>
    </xf>
    <xf xxid="99" numFmtId="0" fontId="2" fillId="2" borderId="16" xfId="0" applyAlignment="1" applyBorder="1" applyFont="1" applyNumberFormat="1" applyFill="1" applyProtection="1">
      <alignment horizontal="center" vertical="center"/>
    </xf>
    <xf xxid="100" numFmtId="0" fontId="3" fillId="2" borderId="0" xfId="0" applyAlignment="1" applyBorder="1" applyFont="1" applyNumberFormat="1" applyFill="1" applyProtection="1">
      <alignment horizontal="right" vertical="center"/>
    </xf>
    <xf xxid="101" numFmtId="0" fontId="16" fillId="2" borderId="0" xfId="0" applyAlignment="1" applyBorder="1" applyFont="1" applyNumberFormat="1" applyFill="1" applyProtection="1">
      <alignment vertical="center"/>
    </xf>
    <xf xxid="102" numFmtId="0" fontId="9" fillId="2" borderId="17" xfId="0" applyAlignment="1" applyBorder="1" applyFont="1" applyNumberFormat="1" applyFill="1" applyProtection="1">
      <alignment vertical="center"/>
    </xf>
    <xf xxid="103" numFmtId="0" fontId="5" fillId="2" borderId="17" xfId="0" applyAlignment="1" applyBorder="1" applyFont="1" applyNumberFormat="1" applyFill="1" applyProtection="1">
      <alignment vertical="center"/>
    </xf>
    <xf xxid="104" numFmtId="0" fontId="5" fillId="2" borderId="24" xfId="0" applyAlignment="1" applyBorder="1" applyFont="1" applyNumberFormat="1" applyFill="1" applyProtection="1">
      <alignment vertical="center" shrinkToFit="1"/>
    </xf>
    <xf xxid="105" numFmtId="0" fontId="5" fillId="2" borderId="15" xfId="0" applyAlignment="1" applyBorder="1" applyFont="1" applyNumberFormat="1" applyFill="1" applyProtection="1">
      <alignment vertical="center" shrinkToFit="1"/>
    </xf>
    <xf xxid="106" numFmtId="0" fontId="5" fillId="2" borderId="13" xfId="0" applyAlignment="1" applyBorder="1" applyFont="1" applyNumberFormat="1" applyFill="1" applyProtection="1">
      <alignment vertical="center" shrinkToFit="1"/>
    </xf>
    <xf xxid="107" numFmtId="0" fontId="5" fillId="2" borderId="13" xfId="0" applyAlignment="1" applyBorder="1" applyFont="1" applyNumberFormat="1" applyFill="1" applyProtection="1">
      <alignment vertical="center"/>
    </xf>
    <xf xxid="108" numFmtId="0" fontId="19" fillId="2" borderId="25" xfId="0" applyAlignment="1" applyBorder="1" applyFont="1" applyNumberFormat="1" applyFill="1" applyProtection="1">
      <alignment horizontal="center" vertical="center" wrapText="1"/>
    </xf>
    <xf xxid="109" numFmtId="3" fontId="19" fillId="2" borderId="26" xfId="0" applyAlignment="1" applyBorder="1" applyFont="1" applyNumberFormat="1" applyFill="1" applyProtection="1">
      <alignment horizontal="center" vertical="center" wrapText="1"/>
    </xf>
    <xf xxid="110" numFmtId="0" fontId="19" fillId="2" borderId="15" xfId="0" applyAlignment="1" applyBorder="1" applyFont="1" applyNumberFormat="1" applyFill="1" applyProtection="1">
      <alignment horizontal="center" vertical="center"/>
    </xf>
    <xf xxid="111" numFmtId="0" fontId="19" fillId="2" borderId="15" xfId="0" applyAlignment="1" applyBorder="1" applyFont="1" applyNumberFormat="1" applyFill="1" applyProtection="1">
      <alignment horizontal="center" vertical="center" wrapText="1"/>
    </xf>
    <xf xxid="112" numFmtId="3" fontId="19" fillId="2" borderId="16" xfId="0" applyAlignment="1" applyBorder="1" applyFont="1" applyNumberFormat="1" applyFill="1" applyProtection="1">
      <alignment horizontal="center" vertical="center" wrapText="1"/>
    </xf>
    <xf xxid="113" numFmtId="0" fontId="9" fillId="2" borderId="17" xfId="0" applyAlignment="1" applyBorder="1" applyFont="1" applyNumberFormat="1" applyFill="1" applyProtection="1">
      <alignment horizontal="left" vertical="center"/>
    </xf>
    <xf xxid="114" numFmtId="0" fontId="5" fillId="2" borderId="17" xfId="0" applyAlignment="1" applyBorder="1" applyFont="1" applyNumberFormat="1" applyFill="1" applyProtection="1">
      <alignment horizontal="left" vertical="center"/>
    </xf>
    <xf xxid="115" numFmtId="0" fontId="12" fillId="2" borderId="17" xfId="0" applyAlignment="1" applyBorder="1" applyFont="1" applyNumberFormat="1" applyFill="1" applyProtection="1">
      <alignment horizontal="left" vertical="center"/>
    </xf>
    <xf xxid="116" numFmtId="0" fontId="3" fillId="2" borderId="17" xfId="0" applyAlignment="1" applyBorder="1" applyFont="1" applyNumberFormat="1" applyFill="1" applyProtection="1">
      <alignment horizontal="left" vertical="center"/>
    </xf>
    <xf xxid="117" numFmtId="0" fontId="5" fillId="2" borderId="24" xfId="0" applyAlignment="1" applyBorder="1" applyFont="1" applyNumberFormat="1" applyFill="1" applyProtection="1">
      <alignment horizontal="left" vertical="center" shrinkToFit="1"/>
    </xf>
    <xf xxid="118" numFmtId="0" fontId="5" fillId="2" borderId="15" xfId="0" applyAlignment="1" applyBorder="1" applyFont="1" applyNumberFormat="1" applyFill="1" applyProtection="1">
      <alignment horizontal="left" vertical="center" shrinkToFit="1"/>
    </xf>
    <xf xxid="119" numFmtId="0" fontId="3" fillId="2" borderId="24" xfId="0" applyAlignment="1" applyBorder="1" applyFont="1" applyNumberFormat="1" applyFill="1" applyProtection="1">
      <alignment horizontal="left" vertical="center" shrinkToFit="1"/>
    </xf>
    <xf xxid="120" numFmtId="0" fontId="3" fillId="2" borderId="15" xfId="0" applyAlignment="1" applyBorder="1" applyFont="1" applyNumberFormat="1" applyFill="1" applyProtection="1">
      <alignment horizontal="left" vertical="center" shrinkToFit="1"/>
    </xf>
    <xf xxid="121" numFmtId="0" fontId="14" fillId="2" borderId="16" xfId="0" applyAlignment="1" applyBorder="1" applyFont="1" applyNumberFormat="1" applyFill="1" applyProtection="1">
      <alignment horizontal="left"/>
    </xf>
    <xf xxid="122" numFmtId="0" fontId="2" fillId="2" borderId="16" xfId="0" applyAlignment="1" applyBorder="1" applyFont="1" applyNumberFormat="1" applyFill="1" applyProtection="1">
      <alignment horizontal="left"/>
    </xf>
    <xf xxid="123" numFmtId="0" fontId="3" fillId="2" borderId="27" xfId="0" applyAlignment="1" applyBorder="1" applyFont="1" applyNumberFormat="1" applyFill="1" applyProtection="1">
      <alignment horizontal="center" vertical="center"/>
    </xf>
    <xf xxid="124" numFmtId="0" fontId="3" fillId="2" borderId="14" xfId="0" applyAlignment="1" applyBorder="1" applyFont="1" applyNumberFormat="1" applyFill="1" applyProtection="1">
      <alignment vertical="center" wrapText="1"/>
    </xf>
    <xf xxid="125" numFmtId="0" fontId="3" fillId="2" borderId="12" xfId="0" applyAlignment="1" applyBorder="1" applyFont="1" applyNumberFormat="1" applyFill="1" applyProtection="1">
      <alignment vertical="center"/>
    </xf>
    <xf xxid="126" numFmtId="0" fontId="3" fillId="2" borderId="28" xfId="0" applyAlignment="1" applyBorder="1" applyFont="1" applyNumberFormat="1" applyFill="1" applyProtection="1">
      <alignment vertical="center"/>
    </xf>
    <xf xxid="127" numFmtId="0" fontId="3" fillId="2" borderId="29" xfId="0" applyAlignment="1" applyBorder="1" applyFont="1" applyNumberFormat="1" applyFill="1" applyProtection="1">
      <alignment vertical="center"/>
    </xf>
    <xf xxid="128" numFmtId="0" fontId="3" fillId="2" borderId="13" xfId="0" applyAlignment="1" applyBorder="1" applyFont="1" applyNumberFormat="1" applyFill="1" applyProtection="1">
      <alignment horizontal="left" vertical="center" wrapText="1"/>
    </xf>
    <xf xxid="129" numFmtId="0" fontId="3" fillId="2" borderId="15" xfId="0" applyAlignment="1" applyBorder="1" applyFont="1" applyNumberFormat="1" applyFill="1" applyProtection="1">
      <alignment horizontal="left" vertical="center"/>
    </xf>
    <xf xxid="130" numFmtId="0" fontId="19" fillId="2" borderId="14" xfId="0" applyAlignment="1" applyBorder="1" applyFont="1" applyNumberFormat="1" applyFill="1" applyProtection="1">
      <alignment horizontal="center" vertical="center" wrapText="1"/>
    </xf>
    <xf xxid="131" numFmtId="0" fontId="19" fillId="2" borderId="30" xfId="0" applyAlignment="1" applyBorder="1" applyFont="1" applyNumberFormat="1" applyFill="1" applyProtection="1">
      <alignment horizontal="center" vertical="center" wrapText="1"/>
    </xf>
    <xf xxid="132" numFmtId="0" fontId="2" fillId="2" borderId="16" xfId="0" applyAlignment="1" applyBorder="1" applyFont="1" applyNumberFormat="1" applyFill="1" applyProtection="1">
      <alignment horizontal="right"/>
    </xf>
    <xf xxid="133" numFmtId="175" fontId="6" fillId="2" borderId="28" xfId="0" applyAlignment="1" applyBorder="1" applyFont="1" applyNumberFormat="1" applyFill="1" applyProtection="1">
      <alignment horizontal="right" vertical="center"/>
    </xf>
    <xf xxid="134" numFmtId="175" fontId="6" fillId="2" borderId="10" xfId="0" applyAlignment="1" applyBorder="1" applyFont="1" applyNumberFormat="1" applyFill="1" applyProtection="1">
      <alignment horizontal="right" vertical="center"/>
    </xf>
    <xf xxid="135" numFmtId="175" fontId="6" fillId="2" borderId="31" xfId="0" applyAlignment="1" applyBorder="1" applyFont="1" applyNumberFormat="1" applyFill="1" applyProtection="1">
      <alignment horizontal="right" vertical="center"/>
    </xf>
    <xf xxid="136" numFmtId="175" fontId="6" fillId="2" borderId="32" xfId="0" applyAlignment="1" applyBorder="1" applyFont="1" applyNumberFormat="1" applyFill="1" applyProtection="1">
      <alignment horizontal="right" vertical="center"/>
    </xf>
    <xf xxid="137" numFmtId="175" fontId="6" fillId="2" borderId="33" xfId="0" applyAlignment="1" applyBorder="1" applyFont="1" applyNumberFormat="1" applyFill="1" applyProtection="1">
      <alignment horizontal="right" vertical="center"/>
    </xf>
    <xf xxid="138" numFmtId="175" fontId="6" fillId="2" borderId="34" xfId="0" applyAlignment="1" applyBorder="1" applyFont="1" applyNumberFormat="1" applyFill="1" applyProtection="1">
      <alignment horizontal="right" vertical="center"/>
    </xf>
    <xf xxid="139" numFmtId="175" fontId="6" fillId="2" borderId="35" xfId="0" applyAlignment="1" applyBorder="1" applyFont="1" applyNumberFormat="1" applyFill="1" applyProtection="1">
      <alignment horizontal="right" vertical="center"/>
    </xf>
    <xf xxid="140" numFmtId="175" fontId="6" fillId="2" borderId="24" xfId="0" applyAlignment="1" applyBorder="1" applyFont="1" applyNumberFormat="1" applyFill="1" applyProtection="1">
      <alignment horizontal="right" vertical="center"/>
    </xf>
    <xf xxid="141" numFmtId="175" fontId="6" fillId="2" borderId="12" xfId="0" applyAlignment="1" applyBorder="1" applyFont="1" applyNumberFormat="1" applyFill="1" applyProtection="1">
      <alignment horizontal="right" vertical="center"/>
    </xf>
    <xf xxid="142" numFmtId="175" fontId="6" fillId="2" borderId="36" xfId="0" applyAlignment="1" applyBorder="1" applyFont="1" applyNumberFormat="1" applyFill="1" applyProtection="1">
      <alignment horizontal="right" vertical="center"/>
    </xf>
    <xf xxid="143" numFmtId="175" fontId="6" fillId="2" borderId="14" xfId="0" applyAlignment="1" applyBorder="1" applyFont="1" applyNumberFormat="1" applyFill="1" applyProtection="1">
      <alignment horizontal="right" vertical="center"/>
    </xf>
    <xf xxid="144" numFmtId="175" fontId="6" fillId="2" borderId="37" xfId="0" applyAlignment="1" applyBorder="1" applyFont="1" applyNumberFormat="1" applyFill="1" applyProtection="1">
      <alignment horizontal="right" vertical="center"/>
    </xf>
    <xf xxid="145" numFmtId="175" fontId="6" fillId="2" borderId="21" xfId="0" applyAlignment="1" applyBorder="1" applyFont="1" applyNumberFormat="1" applyFill="1" applyProtection="1">
      <alignment horizontal="right" vertical="center"/>
    </xf>
    <xf xxid="146" numFmtId="175" fontId="6" fillId="2" borderId="38" xfId="0" applyAlignment="1" applyBorder="1" applyFont="1" applyNumberFormat="1" applyFill="1" applyProtection="1">
      <alignment horizontal="right" vertical="center"/>
    </xf>
    <xf xxid="147" numFmtId="175" fontId="6" fillId="2" borderId="39" xfId="0" applyAlignment="1" applyBorder="1" applyFont="1" applyNumberFormat="1" applyFill="1" applyProtection="1">
      <alignment horizontal="right" vertical="center"/>
    </xf>
    <xf xxid="148" numFmtId="175" fontId="6" fillId="2" borderId="40" xfId="0" applyAlignment="1" applyBorder="1" applyFont="1" applyNumberFormat="1" applyFill="1" applyProtection="1">
      <alignment horizontal="right" vertical="center"/>
    </xf>
    <xf xxid="149" numFmtId="0" fontId="13" fillId="2" borderId="0" xfId="0" applyAlignment="1" applyBorder="1" applyFont="1" applyNumberFormat="1" applyFill="1" applyProtection="1">
      <alignment horizontal="center" vertical="center"/>
    </xf>
    <xf xxid="150" numFmtId="0" fontId="1" fillId="2" borderId="0" xfId="0" applyAlignment="1" applyBorder="1" applyFont="1" applyNumberFormat="1" applyFill="1" applyProtection="1">
      <alignment horizontal="center" vertical="center"/>
    </xf>
    <xf xxid="151" numFmtId="0" fontId="2" fillId="2" borderId="0" xfId="0" applyAlignment="1" applyBorder="1" applyFont="1" applyNumberFormat="1" applyFill="1" applyProtection="1">
      <alignment horizontal="center" vertical="center"/>
    </xf>
    <xf xxid="152" numFmtId="0" fontId="19" fillId="2" borderId="29" xfId="0" applyAlignment="1" applyBorder="1" applyFont="1" applyNumberFormat="1" applyFill="1" applyProtection="1">
      <alignment horizontal="center" vertical="center" wrapText="1"/>
    </xf>
    <xf xxid="153" numFmtId="0" fontId="19" fillId="2" borderId="26" xfId="0" applyAlignment="1" applyBorder="1" applyFont="1" applyNumberFormat="1" applyFill="1" applyProtection="1">
      <alignment horizontal="center" vertical="center" wrapText="1"/>
    </xf>
    <xf xxid="154" numFmtId="175" fontId="6" fillId="2" borderId="20" xfId="0" applyAlignment="1" applyBorder="1" applyFont="1" applyNumberFormat="1" applyFill="1" applyProtection="1">
      <alignment horizontal="right" vertical="center"/>
    </xf>
    <xf xxid="155" numFmtId="175" fontId="6" fillId="2" borderId="41" xfId="0" applyAlignment="1" applyBorder="1" applyFont="1" applyNumberFormat="1" applyFill="1" applyProtection="1">
      <alignment horizontal="right" vertical="center"/>
    </xf>
    <xf xxid="156" numFmtId="175" fontId="6" fillId="2" borderId="42" xfId="0" applyAlignment="1" applyBorder="1" applyFont="1" applyNumberFormat="1" applyFill="1" applyProtection="1">
      <alignment horizontal="right" vertical="center"/>
    </xf>
    <xf xxid="157" numFmtId="175" fontId="6" fillId="2" borderId="43" xfId="0" applyAlignment="1" applyBorder="1" applyFont="1" applyNumberFormat="1" applyFill="1" applyProtection="1">
      <alignment horizontal="right" vertical="center"/>
    </xf>
    <xf xxid="158" numFmtId="175" fontId="6" fillId="2" borderId="44" xfId="0" applyAlignment="1" applyBorder="1" applyFont="1" applyNumberFormat="1" applyFill="1" applyProtection="1">
      <alignment horizontal="right" vertical="center"/>
    </xf>
    <xf xxid="159" numFmtId="175" fontId="6" fillId="2" borderId="17" xfId="0" applyAlignment="1" applyBorder="1" applyFont="1" applyNumberFormat="1" applyFill="1" applyProtection="1">
      <alignment horizontal="right" vertical="center"/>
    </xf>
    <xf xxid="160" numFmtId="175" fontId="6" fillId="2" borderId="19" xfId="0" applyAlignment="1" applyBorder="1" applyFont="1" applyNumberFormat="1" applyFill="1" applyProtection="1">
      <alignment horizontal="right" vertical="center"/>
    </xf>
    <xf xxid="161" numFmtId="175" fontId="6" fillId="2" borderId="30" xfId="0" applyAlignment="1" applyBorder="1" applyFont="1" applyNumberFormat="1" applyFill="1" applyProtection="1">
      <alignment horizontal="right" vertical="center"/>
    </xf>
    <xf xxid="162" numFmtId="175" fontId="6" fillId="2" borderId="27" xfId="0" applyAlignment="1" applyBorder="1" applyFont="1" applyNumberFormat="1" applyFill="1" applyProtection="1">
      <alignment horizontal="right" vertical="center"/>
    </xf>
    <xf xxid="163" numFmtId="175" fontId="6" fillId="2" borderId="45" xfId="0" applyAlignment="1" applyBorder="1" applyFont="1" applyNumberFormat="1" applyFill="1" applyProtection="1">
      <alignment horizontal="right" vertical="center"/>
    </xf>
    <xf xxid="164" numFmtId="175" fontId="6" fillId="2" borderId="46" xfId="0" applyAlignment="1" applyBorder="1" applyFont="1" applyNumberFormat="1" applyFill="1" applyProtection="1">
      <alignment horizontal="right" vertical="center"/>
    </xf>
    <xf xxid="165" numFmtId="175" fontId="6" fillId="2" borderId="47" xfId="0" applyAlignment="1" applyBorder="1" applyFont="1" applyNumberFormat="1" applyFill="1" applyProtection="1">
      <alignment horizontal="right" vertical="center"/>
    </xf>
    <xf xxid="166" numFmtId="175" fontId="6" fillId="2" borderId="48" xfId="0" applyAlignment="1" applyBorder="1" applyFont="1" applyNumberFormat="1" applyFill="1" applyProtection="1">
      <alignment horizontal="right" vertical="center"/>
    </xf>
    <xf xxid="167" numFmtId="175" fontId="6" fillId="2" borderId="49" xfId="0" applyAlignment="1" applyBorder="1" applyFont="1" applyNumberFormat="1" applyFill="1" applyProtection="1">
      <alignment horizontal="right" vertical="center"/>
    </xf>
    <xf xxid="168" numFmtId="0" fontId="5" fillId="2" borderId="16" xfId="0" applyAlignment="1" applyBorder="1" applyFont="1" applyNumberFormat="1" applyFill="1" applyProtection="1">
      <alignment vertical="center"/>
    </xf>
    <xf xxid="169" numFmtId="0" fontId="3" fillId="2" borderId="28" xfId="0" applyAlignment="1" applyBorder="1" applyFont="1" applyNumberFormat="1" applyFill="1" applyProtection="1">
      <alignment horizontal="center" vertical="top"/>
    </xf>
    <xf xxid="170" numFmtId="0" fontId="3" fillId="2" borderId="11" xfId="0" applyAlignment="1" applyBorder="1" applyFont="1" applyNumberFormat="1" applyFill="1" applyProtection="1">
      <alignment horizontal="center" vertical="top"/>
    </xf>
    <xf xxid="171" numFmtId="0" fontId="3" fillId="2" borderId="29" xfId="0" applyAlignment="1" applyBorder="1" applyFont="1" applyNumberFormat="1" applyFill="1" applyProtection="1">
      <alignment horizontal="center" vertical="top"/>
    </xf>
    <xf xxid="172" numFmtId="0" fontId="3" fillId="2" borderId="0" xfId="0" applyAlignment="1" applyBorder="1" applyFont="1" applyNumberFormat="1" applyFill="1" applyProtection="1">
      <alignment horizontal="center" vertical="top"/>
    </xf>
    <xf xxid="173" numFmtId="0" fontId="19" fillId="2" borderId="13" xfId="0" applyAlignment="1" applyBorder="1" applyFont="1" applyNumberFormat="1" applyFill="1" applyProtection="1">
      <alignment horizontal="center" vertical="center" wrapText="1"/>
    </xf>
    <xf xxid="174" numFmtId="0" fontId="3" fillId="2" borderId="28" xfId="0" applyAlignment="1" applyBorder="1" applyFont="1" applyNumberFormat="1" applyFill="1" applyProtection="1">
      <alignment horizontal="center" vertical="center" wrapText="1"/>
    </xf>
    <xf xxid="175" numFmtId="0" fontId="3" fillId="2" borderId="10" xfId="0" applyAlignment="1" applyBorder="1" applyFont="1" applyNumberFormat="1" applyFill="1" applyProtection="1">
      <alignment horizontal="center" vertical="center" wrapText="1"/>
    </xf>
    <xf xxid="176" numFmtId="0" fontId="3" fillId="2" borderId="29" xfId="0" applyAlignment="1" applyBorder="1" applyFont="1" applyNumberFormat="1" applyFill="1" applyProtection="1">
      <alignment horizontal="center" vertical="center" wrapText="1"/>
    </xf>
    <xf xxid="177" numFmtId="0" fontId="3" fillId="2" borderId="13" xfId="0" applyAlignment="1" applyBorder="1" applyFont="1" applyNumberFormat="1" applyFill="1" applyProtection="1">
      <alignment horizontal="center" vertical="center" wrapText="1"/>
    </xf>
    <xf xxid="178" numFmtId="0" fontId="5" fillId="2" borderId="50" xfId="0" applyAlignment="1" applyBorder="1" applyFont="1" applyNumberFormat="1" applyFill="1" applyProtection="1">
      <alignment vertical="center"/>
    </xf>
    <xf xxid="179" numFmtId="0" fontId="3" fillId="2" borderId="19" xfId="0" applyAlignment="1" applyBorder="1" applyFont="1" applyNumberFormat="1" applyFill="1" applyProtection="1">
      <alignment horizontal="center" vertical="center" wrapText="1"/>
    </xf>
    <xf xxid="180" numFmtId="0" fontId="3" fillId="2" borderId="14" xfId="0" applyAlignment="1" applyBorder="1" applyFont="1" applyNumberFormat="1" applyFill="1" applyProtection="1">
      <alignment horizontal="center" vertical="center"/>
    </xf>
    <xf xxid="181" numFmtId="0" fontId="3" fillId="2" borderId="44" xfId="0" applyAlignment="1" applyBorder="1" applyFont="1" applyNumberFormat="1" applyFill="1" applyProtection="1">
      <alignment horizontal="center" vertical="center" wrapText="1"/>
    </xf>
    <xf xxid="182" numFmtId="0" fontId="3" fillId="2" borderId="29" xfId="0" applyAlignment="1" applyBorder="1" applyFont="1" applyNumberFormat="1" applyFill="1" applyProtection="1">
      <alignment horizontal="center" vertical="center"/>
    </xf>
    <xf xxid="183" numFmtId="0" fontId="14" fillId="2" borderId="16" xfId="0" applyAlignment="1" applyBorder="1" applyFont="1" applyNumberFormat="1" applyFill="1" applyProtection="1">
      <alignment horizontal="right" vertical="center"/>
    </xf>
    <xf xxid="184" numFmtId="0" fontId="2" fillId="2" borderId="16" xfId="0" applyAlignment="1" applyBorder="1" applyFont="1" applyNumberFormat="1" applyFill="1" applyProtection="1">
      <alignment horizontal="right" vertical="center"/>
    </xf>
    <xf xxid="185" numFmtId="0" fontId="5" fillId="2" borderId="12" xfId="0" applyAlignment="1" applyBorder="1" applyFont="1" applyNumberFormat="1" applyFill="1" applyProtection="1">
      <alignment horizontal="center" vertical="center" wrapText="1"/>
    </xf>
    <xf xxid="186" numFmtId="0" fontId="5" fillId="2" borderId="14" xfId="0" applyAlignment="1" applyBorder="1" applyFont="1" applyNumberFormat="1" applyFill="1" applyProtection="1">
      <alignment horizontal="center" vertical="center" wrapText="1"/>
    </xf>
    <xf xxid="187" numFmtId="0" fontId="3" fillId="2" borderId="28" xfId="0" applyAlignment="1" applyBorder="1" applyFont="1" applyNumberFormat="1" applyFill="1" applyProtection="1">
      <alignment horizontal="center" vertical="center"/>
    </xf>
    <xf xxid="188" numFmtId="0" fontId="3" fillId="2" borderId="15" xfId="0" applyAlignment="1" applyBorder="1" applyFont="1" applyNumberFormat="1" applyFill="1" applyProtection="1">
      <alignment horizontal="left" vertical="center" wrapText="1"/>
    </xf>
    <xf xxid="189" numFmtId="0" fontId="9" fillId="2" borderId="25" xfId="0" applyAlignment="1" applyBorder="1" applyFont="1" applyNumberFormat="1" applyFill="1" applyProtection="1">
      <alignment horizontal="center" vertical="center" wrapText="1"/>
    </xf>
    <xf xxid="190" numFmtId="3" fontId="9" fillId="2" borderId="29" xfId="0" applyAlignment="1" applyBorder="1" applyFont="1" applyNumberFormat="1" applyFill="1" applyProtection="1">
      <alignment horizontal="center" vertical="center" wrapText="1"/>
    </xf>
    <xf xxid="191" numFmtId="3" fontId="9" fillId="2" borderId="26" xfId="0" applyAlignment="1" applyBorder="1" applyFont="1" applyNumberFormat="1" applyFill="1" applyProtection="1">
      <alignment horizontal="center" vertical="center" wrapText="1"/>
    </xf>
    <xf xxid="192" numFmtId="0" fontId="9" fillId="2" borderId="30" xfId="0" applyAlignment="1" applyBorder="1" applyFont="1" applyNumberFormat="1" applyFill="1" applyProtection="1">
      <alignment horizontal="center" vertical="center" wrapText="1"/>
    </xf>
    <xf xxid="193" numFmtId="0" fontId="9" fillId="2" borderId="29" xfId="0" applyAlignment="1" applyBorder="1" applyFont="1" applyNumberFormat="1" applyFill="1" applyProtection="1">
      <alignment horizontal="center" vertical="center" wrapText="1"/>
    </xf>
    <xf xxid="194" numFmtId="0" fontId="9" fillId="2" borderId="26" xfId="0" applyAlignment="1" applyBorder="1" applyFont="1" applyNumberFormat="1" applyFill="1" applyProtection="1">
      <alignment horizontal="center" vertical="center" wrapText="1"/>
    </xf>
    <xf xxid="195" numFmtId="175" fontId="6" fillId="2" borderId="29" xfId="0" applyAlignment="1" applyBorder="1" applyFont="1" applyNumberFormat="1" applyFill="1" applyProtection="1">
      <alignment horizontal="right" vertical="center"/>
    </xf>
    <xf xxid="196" numFmtId="175" fontId="6" fillId="2" borderId="51" xfId="0" applyAlignment="1" applyBorder="1" applyFont="1" applyNumberFormat="1" applyFill="1" applyProtection="1">
      <alignment horizontal="right" vertical="center"/>
    </xf>
    <xf xxid="197" numFmtId="0" fontId="9" fillId="2" borderId="13" xfId="0" applyAlignment="1" applyBorder="1" applyFont="1" applyNumberFormat="1" applyFill="1" applyProtection="1">
      <alignment horizontal="center" vertical="center" wrapText="1"/>
    </xf>
    <xf xxid="198" numFmtId="0" fontId="9" fillId="2" borderId="15" xfId="0" applyAlignment="1" applyBorder="1" applyFont="1" applyNumberFormat="1" applyFill="1" applyProtection="1">
      <alignment horizontal="center" vertical="center" wrapText="1"/>
    </xf>
    <xf xxid="199" numFmtId="0" fontId="9" fillId="2" borderId="0" xfId="0" applyAlignment="1" applyBorder="1" applyFont="1" applyNumberFormat="1" applyFill="1" applyProtection="1">
      <alignment horizontal="center" vertical="center" wrapText="1"/>
    </xf>
    <xf xxid="200" numFmtId="0" fontId="9" fillId="2" borderId="16" xfId="0" applyAlignment="1" applyBorder="1" applyFont="1" applyNumberFormat="1" applyFill="1" applyProtection="1">
      <alignment horizontal="center" vertical="center" wrapText="1"/>
    </xf>
    <xf xxid="201" numFmtId="0" fontId="9" fillId="2" borderId="21" xfId="0" applyAlignment="1" applyBorder="1" applyFont="1" applyNumberFormat="1" applyFill="1" applyProtection="1">
      <alignment horizontal="center" vertical="center" wrapText="1"/>
    </xf>
    <xf xxid="202" numFmtId="0" fontId="9" fillId="2" borderId="52" xfId="0" applyAlignment="1" applyBorder="1" applyFont="1" applyNumberFormat="1" applyFill="1" applyProtection="1">
      <alignment horizontal="center" vertical="center" wrapText="1"/>
    </xf>
    <xf xxid="203" numFmtId="0" fontId="0" fillId="2" borderId="0" xfId="0"/>
    <xf xxid="204" numFmtId="0" fontId="37" fillId="2" borderId="17" xfId="0" applyAlignment="1" applyBorder="1" applyFont="1" applyNumberFormat="1" applyFill="1" applyProtection="1">
      <alignment vertical="center"/>
    </xf>
    <xf xxid="205" numFmtId="0" fontId="38" fillId="2" borderId="17" xfId="0" applyAlignment="1" applyBorder="1" applyFont="1" applyNumberFormat="1" applyFill="1" applyProtection="1">
      <alignment vertical="center"/>
    </xf>
    <xf xxid="206" numFmtId="0" fontId="39" fillId="2" borderId="17" xfId="0" applyAlignment="1" applyBorder="1" applyFont="1" applyNumberFormat="1" applyFill="1" applyProtection="1">
      <alignment vertical="center"/>
    </xf>
    <xf xxid="207" numFmtId="176" fontId="6" fillId="2" borderId="12" xfId="0" applyAlignment="1" applyBorder="1" applyFont="1" applyNumberFormat="1" applyFill="1" applyProtection="1">
      <alignment horizontal="right" vertical="center"/>
    </xf>
    <xf xxid="208" numFmtId="176" fontId="40" fillId="2" borderId="12" xfId="0" applyAlignment="1" applyBorder="1" applyFont="1" applyNumberFormat="1" applyFill="1" applyProtection="1">
      <alignment horizontal="right" vertical="center"/>
    </xf>
    <xf xxid="209" numFmtId="176" fontId="41" fillId="2" borderId="12" xfId="0" applyAlignment="1" applyBorder="1" applyFont="1" applyNumberFormat="1" applyFill="1" applyProtection="1">
      <alignment horizontal="right" vertical="center"/>
    </xf>
    <xf xxid="210" numFmtId="176" fontId="6" fillId="2" borderId="20" xfId="0" applyAlignment="1" applyBorder="1" applyFont="1" applyNumberFormat="1" applyFill="1" applyProtection="1">
      <alignment horizontal="right" vertical="center"/>
    </xf>
    <xf xxid="211" numFmtId="176" fontId="40" fillId="2" borderId="20" xfId="0" applyAlignment="1" applyBorder="1" applyFont="1" applyNumberFormat="1" applyFill="1" applyProtection="1">
      <alignment horizontal="right" vertical="center"/>
    </xf>
    <xf xxid="212" numFmtId="176" fontId="41" fillId="2" borderId="20" xfId="0" applyAlignment="1" applyBorder="1" applyFont="1" applyNumberFormat="1" applyFill="1" applyProtection="1">
      <alignment horizontal="right" vertical="center"/>
    </xf>
    <xf xxid="213" numFmtId="176" fontId="6" fillId="2" borderId="42" xfId="0" applyAlignment="1" applyBorder="1" applyFont="1" applyNumberFormat="1" applyFill="1" applyProtection="1">
      <alignment horizontal="right" vertical="center"/>
    </xf>
    <xf xxid="214" numFmtId="176" fontId="40" fillId="2" borderId="42" xfId="0" applyAlignment="1" applyBorder="1" applyFont="1" applyNumberFormat="1" applyFill="1" applyProtection="1">
      <alignment horizontal="right" vertical="center"/>
    </xf>
    <xf xxid="215" numFmtId="176" fontId="41" fillId="2" borderId="42" xfId="0" applyAlignment="1" applyBorder="1" applyFont="1" applyNumberFormat="1" applyFill="1" applyProtection="1">
      <alignment horizontal="right" vertical="center"/>
    </xf>
    <xf xxid="216" numFmtId="0" fontId="40" fillId="2" borderId="24" xfId="0" applyAlignment="1" applyBorder="1" applyFont="1" applyNumberFormat="1" applyFill="1" applyProtection="1">
      <alignment vertical="center" shrinkToFit="1"/>
    </xf>
    <xf xxid="217" numFmtId="0" fontId="42" fillId="2" borderId="24" xfId="0" applyAlignment="1" applyBorder="1" applyFont="1" applyNumberFormat="1" applyFill="1" applyProtection="1">
      <alignment vertical="center" shrinkToFit="1"/>
    </xf>
    <xf xxid="218" numFmtId="0" fontId="43" fillId="2" borderId="24" xfId="0" applyAlignment="1" applyBorder="1" applyFont="1" applyNumberFormat="1" applyFill="1" applyProtection="1">
      <alignment vertical="center" shrinkToFit="1"/>
    </xf>
    <xf xxid="219" numFmtId="0" fontId="44" fillId="2" borderId="17" xfId="0" applyAlignment="1" applyBorder="1" applyFont="1" applyNumberFormat="1" applyFill="1" applyProtection="1">
      <alignment vertical="center"/>
    </xf>
    <xf xxid="220" numFmtId="176" fontId="6" fillId="2" borderId="14" xfId="0" applyAlignment="1" applyBorder="1" applyFont="1" applyNumberFormat="1" applyFill="1" applyProtection="1">
      <alignment horizontal="right" vertical="center"/>
    </xf>
    <xf xxid="221" numFmtId="176" fontId="40" fillId="2" borderId="14" xfId="0" applyAlignment="1" applyBorder="1" applyFont="1" applyNumberFormat="1" applyFill="1" applyProtection="1">
      <alignment horizontal="right" vertical="center"/>
    </xf>
    <xf xxid="222" numFmtId="176" fontId="6" fillId="2" borderId="21" xfId="0" applyAlignment="1" applyBorder="1" applyFont="1" applyNumberFormat="1" applyFill="1" applyProtection="1">
      <alignment horizontal="right" vertical="center"/>
    </xf>
    <xf xxid="223" numFmtId="176" fontId="40" fillId="2" borderId="21" xfId="0" applyAlignment="1" applyBorder="1" applyFont="1" applyNumberFormat="1" applyFill="1" applyProtection="1">
      <alignment horizontal="right" vertical="center"/>
    </xf>
    <xf xxid="224" numFmtId="176" fontId="6" fillId="2" borderId="39" xfId="0" applyAlignment="1" applyBorder="1" applyFont="1" applyNumberFormat="1" applyFill="1" applyProtection="1">
      <alignment horizontal="right" vertical="center"/>
    </xf>
    <xf xxid="225" numFmtId="176" fontId="40" fillId="2" borderId="39" xfId="0" applyAlignment="1" applyBorder="1" applyFont="1" applyNumberFormat="1" applyFill="1" applyProtection="1">
      <alignment horizontal="right" vertical="center"/>
    </xf>
    <xf xxid="226" numFmtId="176" fontId="6" fillId="2" borderId="19" xfId="0" applyAlignment="1" applyBorder="1" applyFont="1" applyNumberFormat="1" applyFill="1" applyProtection="1">
      <alignment horizontal="right" vertical="center"/>
    </xf>
    <xf xxid="227" numFmtId="176" fontId="40" fillId="2" borderId="19" xfId="0" applyAlignment="1" applyBorder="1" applyFont="1" applyNumberFormat="1" applyFill="1" applyProtection="1">
      <alignment horizontal="right" vertical="center"/>
    </xf>
    <xf xxid="228" numFmtId="176" fontId="6" fillId="2" borderId="27" xfId="0" applyAlignment="1" applyBorder="1" applyFont="1" applyNumberFormat="1" applyFill="1" applyProtection="1">
      <alignment horizontal="right" vertical="center"/>
    </xf>
    <xf xxid="229" numFmtId="176" fontId="40" fillId="2" borderId="27" xfId="0" applyAlignment="1" applyBorder="1" applyFont="1" applyNumberFormat="1" applyFill="1" applyProtection="1">
      <alignment horizontal="right" vertical="center"/>
    </xf>
    <xf xxid="230" numFmtId="176" fontId="6" fillId="2" borderId="46" xfId="0" applyAlignment="1" applyBorder="1" applyFont="1" applyNumberFormat="1" applyFill="1" applyProtection="1">
      <alignment horizontal="right" vertical="center"/>
    </xf>
    <xf xxid="231" numFmtId="176" fontId="40" fillId="2" borderId="46" xfId="0" applyAlignment="1" applyBorder="1" applyFont="1" applyNumberFormat="1" applyFill="1" applyProtection="1">
      <alignment horizontal="right" vertical="center"/>
    </xf>
    <xf xxid="232" numFmtId="0" fontId="40" fillId="2" borderId="15" xfId="0" applyAlignment="1" applyBorder="1" applyFont="1" applyNumberFormat="1" applyFill="1" applyProtection="1">
      <alignment vertical="center" shrinkToFit="1"/>
    </xf>
    <xf xxid="233" numFmtId="0" fontId="42" fillId="2" borderId="15" xfId="0" applyAlignment="1" applyBorder="1" applyFont="1" applyNumberFormat="1" applyFill="1" applyProtection="1">
      <alignment vertical="center" shrinkToFit="1"/>
    </xf>
    <xf xxid="234" numFmtId="176" fontId="6" fillId="2" borderId="28" xfId="0" applyAlignment="1" applyBorder="1" applyFont="1" applyNumberFormat="1" applyFill="1" applyProtection="1">
      <alignment horizontal="right" vertical="center"/>
    </xf>
    <xf xxid="235" numFmtId="176" fontId="40" fillId="2" borderId="28" xfId="0" applyAlignment="1" applyBorder="1" applyFont="1" applyNumberFormat="1" applyFill="1" applyProtection="1">
      <alignment horizontal="right" vertical="center"/>
    </xf>
    <xf xxid="236" numFmtId="176" fontId="41" fillId="2" borderId="28" xfId="0" applyAlignment="1" applyBorder="1" applyFont="1" applyNumberFormat="1" applyFill="1" applyProtection="1">
      <alignment horizontal="right" vertical="center"/>
    </xf>
    <xf xxid="237" numFmtId="180" fontId="6" fillId="2" borderId="10" xfId="0" applyAlignment="1" applyBorder="1" applyFont="1" applyNumberFormat="1" applyFill="1" applyProtection="1">
      <alignment horizontal="right" vertical="center"/>
    </xf>
    <xf xxid="238" numFmtId="180" fontId="40" fillId="2" borderId="10" xfId="0" applyAlignment="1" applyBorder="1" applyFont="1" applyNumberFormat="1" applyFill="1" applyProtection="1">
      <alignment horizontal="right" vertical="center"/>
    </xf>
    <xf xxid="239" numFmtId="180" fontId="41" fillId="2" borderId="10" xfId="0" applyAlignment="1" applyBorder="1" applyFont="1" applyNumberFormat="1" applyFill="1" applyProtection="1">
      <alignment horizontal="right" vertical="center"/>
    </xf>
    <xf xxid="240" numFmtId="176" fontId="6" fillId="2" borderId="33" xfId="0" applyAlignment="1" applyBorder="1" applyFont="1" applyNumberFormat="1" applyFill="1" applyProtection="1">
      <alignment horizontal="right" vertical="center"/>
    </xf>
    <xf xxid="241" numFmtId="176" fontId="40" fillId="2" borderId="33" xfId="0" applyAlignment="1" applyBorder="1" applyFont="1" applyNumberFormat="1" applyFill="1" applyProtection="1">
      <alignment horizontal="right" vertical="center"/>
    </xf>
    <xf xxid="242" numFmtId="180" fontId="6" fillId="2" borderId="34" xfId="0" applyAlignment="1" applyBorder="1" applyFont="1" applyNumberFormat="1" applyFill="1" applyProtection="1">
      <alignment horizontal="right" vertical="center"/>
    </xf>
    <xf xxid="243" numFmtId="180" fontId="40" fillId="2" borderId="34" xfId="0" applyAlignment="1" applyBorder="1" applyFont="1" applyNumberFormat="1" applyFill="1" applyProtection="1">
      <alignment horizontal="right" vertical="center"/>
    </xf>
    <xf xxid="244" numFmtId="0" fontId="44" fillId="2" borderId="13" xfId="0" applyAlignment="1" applyBorder="1" applyFont="1" applyNumberFormat="1" applyFill="1" applyProtection="1">
      <alignment vertical="center"/>
    </xf>
    <xf xxid="245" numFmtId="176" fontId="6" fillId="2" borderId="44" xfId="0" applyAlignment="1" applyBorder="1" applyFont="1" applyNumberFormat="1" applyFill="1" applyProtection="1">
      <alignment horizontal="right" vertical="center"/>
    </xf>
    <xf xxid="246" numFmtId="176" fontId="40" fillId="2" borderId="44" xfId="0" applyAlignment="1" applyBorder="1" applyFont="1" applyNumberFormat="1" applyFill="1" applyProtection="1">
      <alignment horizontal="right" vertical="center"/>
    </xf>
    <xf xxid="247" numFmtId="180" fontId="6" fillId="2" borderId="17" xfId="0" applyAlignment="1" applyBorder="1" applyFont="1" applyNumberFormat="1" applyFill="1" applyProtection="1">
      <alignment horizontal="right" vertical="center"/>
    </xf>
    <xf xxid="248" numFmtId="180" fontId="40" fillId="2" borderId="17" xfId="0" applyAlignment="1" applyBorder="1" applyFont="1" applyNumberFormat="1" applyFill="1" applyProtection="1">
      <alignment horizontal="right" vertical="center"/>
    </xf>
    <xf xxid="249" numFmtId="0" fontId="40" fillId="2" borderId="13" xfId="0" applyAlignment="1" applyBorder="1" applyFont="1" applyNumberFormat="1" applyFill="1" applyProtection="1">
      <alignment vertical="center" shrinkToFit="1"/>
    </xf>
    <xf xxid="250" numFmtId="0" fontId="42" fillId="2" borderId="13" xfId="0" applyAlignment="1" applyBorder="1" applyFont="1" applyNumberFormat="1" applyFill="1" applyProtection="1">
      <alignment vertical="center" shrinkToFit="1"/>
    </xf>
    <xf xxid="251" numFmtId="180" fontId="6" fillId="2" borderId="12" xfId="0" applyAlignment="1" applyBorder="1" applyFont="1" applyNumberFormat="1" applyFill="1" applyProtection="1">
      <alignment horizontal="right" vertical="center"/>
    </xf>
    <xf xxid="252" numFmtId="180" fontId="40" fillId="2" borderId="12" xfId="0" applyAlignment="1" applyBorder="1" applyFont="1" applyNumberFormat="1" applyFill="1" applyProtection="1">
      <alignment horizontal="right" vertical="center"/>
    </xf>
    <xf xxid="253" numFmtId="180" fontId="6" fillId="2" borderId="20" xfId="0" applyAlignment="1" applyBorder="1" applyFont="1" applyNumberFormat="1" applyFill="1" applyProtection="1">
      <alignment horizontal="right" vertical="center"/>
    </xf>
    <xf xxid="254" numFmtId="180" fontId="40" fillId="2" borderId="20" xfId="0" applyAlignment="1" applyBorder="1" applyFont="1" applyNumberFormat="1" applyFill="1" applyProtection="1">
      <alignment horizontal="right" vertical="center"/>
    </xf>
    <xf xxid="255" numFmtId="180" fontId="6" fillId="2" borderId="14" xfId="0" applyAlignment="1" applyBorder="1" applyFont="1" applyNumberFormat="1" applyFill="1" applyProtection="1">
      <alignment horizontal="right" vertical="center"/>
    </xf>
    <xf xxid="256" numFmtId="180" fontId="40" fillId="2" borderId="14" xfId="0" applyAlignment="1" applyBorder="1" applyFont="1" applyNumberFormat="1" applyFill="1" applyProtection="1">
      <alignment horizontal="right" vertical="center"/>
    </xf>
    <xf xxid="257" numFmtId="180" fontId="6" fillId="2" borderId="21" xfId="0" applyAlignment="1" applyBorder="1" applyFont="1" applyNumberFormat="1" applyFill="1" applyProtection="1">
      <alignment horizontal="right" vertical="center"/>
    </xf>
    <xf xxid="258" numFmtId="180" fontId="40" fillId="2" borderId="21" xfId="0" applyAlignment="1" applyBorder="1" applyFont="1" applyNumberFormat="1" applyFill="1" applyProtection="1">
      <alignment horizontal="right" vertical="center"/>
    </xf>
    <xf xxid="259" numFmtId="180" fontId="6" fillId="2" borderId="19" xfId="0" applyAlignment="1" applyBorder="1" applyFont="1" applyNumberFormat="1" applyFill="1" applyProtection="1">
      <alignment horizontal="right" vertical="center"/>
    </xf>
    <xf xxid="260" numFmtId="180" fontId="40" fillId="2" borderId="19" xfId="0" applyAlignment="1" applyBorder="1" applyFont="1" applyNumberFormat="1" applyFill="1" applyProtection="1">
      <alignment horizontal="right" vertical="center"/>
    </xf>
    <xf xxid="261" numFmtId="180" fontId="6" fillId="2" borderId="44" xfId="0" applyAlignment="1" applyBorder="1" applyFont="1" applyNumberFormat="1" applyFill="1" applyProtection="1">
      <alignment horizontal="right" vertical="center"/>
    </xf>
    <xf xxid="262" numFmtId="180" fontId="40" fillId="2" borderId="44" xfId="0" applyAlignment="1" applyBorder="1" applyFont="1" applyNumberFormat="1" applyFill="1" applyProtection="1">
      <alignment horizontal="right" vertical="center"/>
    </xf>
    <xf xxid="263" numFmtId="0" fontId="45" fillId="2" borderId="16" xfId="0" applyAlignment="1" applyBorder="1" applyFont="1" applyNumberFormat="1" applyFill="1" applyProtection="1">
      <alignment horizontal="right" vertical="center"/>
    </xf>
    <xf xxid="264" numFmtId="180" fontId="6" fillId="2" borderId="42" xfId="0" applyAlignment="1" applyBorder="1" applyFont="1" applyNumberFormat="1" applyFill="1" applyProtection="1">
      <alignment horizontal="right" vertical="center"/>
    </xf>
    <xf xxid="265" numFmtId="180" fontId="40" fillId="2" borderId="42" xfId="0" applyAlignment="1" applyBorder="1" applyFont="1" applyNumberFormat="1" applyFill="1" applyProtection="1">
      <alignment horizontal="right" vertical="center"/>
    </xf>
    <xf xxid="266" numFmtId="180" fontId="6" fillId="2" borderId="39" xfId="0" applyAlignment="1" applyBorder="1" applyFont="1" applyNumberFormat="1" applyFill="1" applyProtection="1">
      <alignment horizontal="right" vertical="center"/>
    </xf>
    <xf xxid="267" numFmtId="180" fontId="40" fillId="2" borderId="39" xfId="0" applyAlignment="1" applyBorder="1" applyFont="1" applyNumberFormat="1" applyFill="1" applyProtection="1">
      <alignment horizontal="right" vertical="center"/>
    </xf>
    <xf xxid="268" numFmtId="180" fontId="6" fillId="2" borderId="28" xfId="0" applyAlignment="1" applyBorder="1" applyFont="1" applyNumberFormat="1" applyFill="1" applyProtection="1">
      <alignment horizontal="right" vertical="center"/>
    </xf>
    <xf xxid="269" numFmtId="180" fontId="40" fillId="2" borderId="28" xfId="0" applyAlignment="1" applyBorder="1" applyFont="1" applyNumberFormat="1" applyFill="1" applyProtection="1">
      <alignment horizontal="right" vertical="center"/>
    </xf>
    <xf xxid="270" numFmtId="181" fontId="6" fillId="2" borderId="39" xfId="0" applyAlignment="1" applyBorder="1" applyFont="1" applyNumberFormat="1" applyFill="1" applyProtection="1">
      <alignment horizontal="right" vertical="center"/>
    </xf>
    <xf xxid="271" numFmtId="181" fontId="40" fillId="2" borderId="39" xfId="0" applyAlignment="1" applyBorder="1" applyFont="1" applyNumberFormat="1" applyFill="1" applyProtection="1">
      <alignment horizontal="right" vertical="center"/>
    </xf>
    <xf xxid="272" numFmtId="180" fontId="6" fillId="2" borderId="27" xfId="0" applyAlignment="1" applyBorder="1" applyFont="1" applyNumberFormat="1" applyFill="1" applyProtection="1">
      <alignment horizontal="right" vertical="center"/>
    </xf>
    <xf xxid="273" numFmtId="180" fontId="40" fillId="2" borderId="27" xfId="0" applyAlignment="1" applyBorder="1" applyFont="1" applyNumberFormat="1" applyFill="1" applyProtection="1">
      <alignment horizontal="right" vertical="center"/>
    </xf>
    <xf xxid="274" numFmtId="180" fontId="6" fillId="2" borderId="33" xfId="0" applyAlignment="1" applyBorder="1" applyFont="1" applyNumberFormat="1" applyFill="1" applyProtection="1">
      <alignment horizontal="right" vertical="center"/>
    </xf>
    <xf xxid="275" numFmtId="180" fontId="40" fillId="2" borderId="33" xfId="0" applyAlignment="1" applyBorder="1" applyFont="1" applyNumberFormat="1" applyFill="1" applyProtection="1">
      <alignment horizontal="right" vertical="center"/>
    </xf>
    <xf xxid="276" numFmtId="180" fontId="41" fillId="2" borderId="12" xfId="0" applyAlignment="1" applyBorder="1" applyFont="1" applyNumberFormat="1" applyFill="1" applyProtection="1">
      <alignment horizontal="right" vertical="center"/>
    </xf>
    <xf xxid="277" numFmtId="176" fontId="6" fillId="2" borderId="51" xfId="0" applyAlignment="1" applyBorder="1" applyFont="1" applyNumberFormat="1" applyFill="1" applyProtection="1">
      <alignment horizontal="right" vertical="center"/>
    </xf>
    <xf xxid="278" numFmtId="176" fontId="40" fillId="2" borderId="51" xfId="0" applyAlignment="1" applyBorder="1" applyFont="1" applyNumberFormat="1" applyFill="1" applyProtection="1">
      <alignment horizontal="right" vertical="center"/>
    </xf>
    <xf xxid="279" numFmtId="176" fontId="41" fillId="2" borderId="51" xfId="0" applyAlignment="1" applyBorder="1" applyFont="1" applyNumberFormat="1" applyFill="1" applyProtection="1">
      <alignment horizontal="right" vertical="center"/>
    </xf>
    <xf xxid="280" numFmtId="176" fontId="6" fillId="2" borderId="29" xfId="0" applyAlignment="1" applyBorder="1" applyFont="1" applyNumberFormat="1" applyFill="1" applyProtection="1">
      <alignment horizontal="right" vertical="center"/>
    </xf>
    <xf xxid="281" numFmtId="176" fontId="40" fillId="2" borderId="29" xfId="0" applyAlignment="1" applyBorder="1" applyFont="1" applyNumberFormat="1" applyFill="1" applyProtection="1">
      <alignment horizontal="right" vertical="center"/>
    </xf>
    <xf xxid="282" numFmtId="0" fontId="46" fillId="2" borderId="17" xfId="0" applyAlignment="1" applyBorder="1" applyFont="1" applyNumberFormat="1" applyFill="1" applyProtection="1">
      <alignment horizontal="left" vertical="center"/>
    </xf>
    <xf xxid="283" numFmtId="0" fontId="38" fillId="2" borderId="17" xfId="0" applyAlignment="1" applyBorder="1" applyFont="1" applyNumberFormat="1" applyFill="1" applyProtection="1">
      <alignment horizontal="left" vertical="center"/>
    </xf>
    <xf xxid="284" numFmtId="0" fontId="39" fillId="2" borderId="17" xfId="0" applyAlignment="1" applyBorder="1" applyFont="1" applyNumberFormat="1" applyFill="1" applyProtection="1">
      <alignment horizontal="left" vertical="center"/>
    </xf>
    <xf xxid="285" numFmtId="0" fontId="47" fillId="2" borderId="24" xfId="0" applyAlignment="1" applyBorder="1" applyFont="1" applyNumberFormat="1" applyFill="1" applyProtection="1">
      <alignment horizontal="left" vertical="center" shrinkToFit="1"/>
    </xf>
    <xf xxid="286" numFmtId="0" fontId="42" fillId="2" borderId="24" xfId="0" applyAlignment="1" applyBorder="1" applyFont="1" applyNumberFormat="1" applyFill="1" applyProtection="1">
      <alignment horizontal="left" vertical="center" shrinkToFit="1"/>
    </xf>
    <xf xxid="287" numFmtId="0" fontId="43" fillId="2" borderId="24" xfId="0" applyAlignment="1" applyBorder="1" applyFont="1" applyNumberFormat="1" applyFill="1" applyProtection="1">
      <alignment horizontal="left" vertical="center" shrinkToFit="1"/>
    </xf>
    <xf xxid="288" numFmtId="0" fontId="44" fillId="2" borderId="17" xfId="0" applyAlignment="1" applyBorder="1" applyFont="1" applyNumberFormat="1" applyFill="1" applyProtection="1">
      <alignment horizontal="left" vertical="center"/>
    </xf>
    <xf xxid="289" numFmtId="0" fontId="47" fillId="2" borderId="15" xfId="0" applyAlignment="1" applyBorder="1" applyFont="1" applyNumberFormat="1" applyFill="1" applyProtection="1">
      <alignment horizontal="left" vertical="center" shrinkToFit="1"/>
    </xf>
    <xf xxid="290" numFmtId="0" fontId="42" fillId="2" borderId="15" xfId="0" applyAlignment="1" applyBorder="1" applyFont="1" applyNumberFormat="1" applyFill="1" applyProtection="1">
      <alignment horizontal="left" vertical="center" shrinkToFit="1"/>
    </xf>
    <xf xxid="291" numFmtId="0" fontId="37" fillId="2" borderId="17" xfId="0" applyAlignment="1" applyBorder="1" applyFont="1" applyNumberFormat="1" applyFill="1" applyProtection="1">
      <alignment horizontal="left" vertical="center"/>
    </xf>
    <xf xxid="292" numFmtId="0" fontId="40" fillId="2" borderId="24" xfId="0" applyAlignment="1" applyBorder="1" applyFont="1" applyNumberFormat="1" applyFill="1" applyProtection="1">
      <alignment horizontal="left" vertical="center" shrinkToFit="1"/>
    </xf>
    <xf xxid="293" numFmtId="0" fontId="40" fillId="2" borderId="15" xfId="0" applyAlignment="1" applyBorder="1" applyFont="1" applyNumberFormat="1" applyFill="1" applyProtection="1">
      <alignment horizontal="left" vertical="center" shrinkToFi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2" Type="http://schemas.openxmlformats.org/officeDocument/2006/relationships/worksheet" Target="worksheets/sheet22.xml" /><Relationship Id="rId21" Type="http://schemas.openxmlformats.org/officeDocument/2006/relationships/worksheet" Target="worksheets/sheet21.xml" /><Relationship Id="rId20" Type="http://schemas.openxmlformats.org/officeDocument/2006/relationships/worksheet" Target="worksheets/sheet20.xml" /><Relationship Id="rId19" Type="http://schemas.openxmlformats.org/officeDocument/2006/relationships/worksheet" Target="worksheets/sheet19.xml" /><Relationship Id="rId18" Type="http://schemas.openxmlformats.org/officeDocument/2006/relationships/worksheet" Target="worksheets/sheet18.xml" /><Relationship Id="rId17" Type="http://schemas.openxmlformats.org/officeDocument/2006/relationships/worksheet" Target="worksheets/sheet17.xml" /><Relationship Id="rId16" Type="http://schemas.openxmlformats.org/officeDocument/2006/relationships/worksheet" Target="worksheets/sheet16.xml" /><Relationship Id="rId15" Type="http://schemas.openxmlformats.org/officeDocument/2006/relationships/worksheet" Target="worksheets/sheet15.xml" /><Relationship Id="rId14" Type="http://schemas.openxmlformats.org/officeDocument/2006/relationships/worksheet" Target="worksheets/sheet14.xml" /><Relationship Id="rId13" Type="http://schemas.openxmlformats.org/officeDocument/2006/relationships/worksheet" Target="worksheets/sheet13.xml" /><Relationship Id="rId12" Type="http://schemas.openxmlformats.org/officeDocument/2006/relationships/worksheet" Target="worksheets/sheet12.xml" /><Relationship Id="rId11" Type="http://schemas.openxmlformats.org/officeDocument/2006/relationships/worksheet" Target="worksheets/sheet11.xml" /><Relationship Id="rId10" Type="http://schemas.openxmlformats.org/officeDocument/2006/relationships/worksheet" Target="worksheets/sheet10.xml" /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75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20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">
        <v>19</v>
      </c>
      <c r="E4" s="69"/>
      <c r="F4" s="58" t="s">
        <v>10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3" t="s">
        <v>11</v>
      </c>
      <c r="B9" s="146">
        <v>81202243</v>
      </c>
      <c r="C9" s="146">
        <v>1127712</v>
      </c>
      <c r="D9" s="146">
        <v>6952471</v>
      </c>
      <c r="E9" s="146">
        <v>4181728</v>
      </c>
      <c r="F9" s="173">
        <v>8442362</v>
      </c>
      <c r="G9" s="176">
        <v>0</v>
      </c>
      <c r="H9" s="146">
        <v>9881506</v>
      </c>
      <c r="I9" s="146">
        <v>1461049</v>
      </c>
      <c r="J9" s="149">
        <v>47299563</v>
      </c>
      <c r="K9" s="152">
        <v>1855850</v>
      </c>
    </row>
    <row r="10" spans="1:11" ht="11.1" customHeight="1">
      <c r="A10" s="155" t="s">
        <v>198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199</v>
      </c>
      <c r="B11" s="158">
        <v>7489579</v>
      </c>
      <c r="C11" s="158">
        <v>105335</v>
      </c>
      <c r="D11" s="158">
        <v>649630</v>
      </c>
      <c r="E11" s="158">
        <v>808129</v>
      </c>
      <c r="F11" s="178">
        <v>1686175</v>
      </c>
      <c r="G11" s="180">
        <v>0</v>
      </c>
      <c r="H11" s="158">
        <v>235995</v>
      </c>
      <c r="I11" s="158">
        <v>64115</v>
      </c>
      <c r="J11" s="160">
        <v>3720335</v>
      </c>
      <c r="K11" s="162">
        <v>219865</v>
      </c>
    </row>
    <row r="12" spans="1:11" ht="11.1" customHeight="1">
      <c r="A12" s="154" t="s">
        <v>200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201</v>
      </c>
      <c r="B13" s="158">
        <v>3795240</v>
      </c>
      <c r="C13" s="158">
        <v>31241</v>
      </c>
      <c r="D13" s="158">
        <v>268807</v>
      </c>
      <c r="E13" s="158">
        <v>4749</v>
      </c>
      <c r="F13" s="183">
        <v>333779</v>
      </c>
      <c r="G13" s="185">
        <v>0</v>
      </c>
      <c r="H13" s="158">
        <v>554869</v>
      </c>
      <c r="I13" s="158">
        <v>22104</v>
      </c>
      <c r="J13" s="160">
        <v>2551688</v>
      </c>
      <c r="K13" s="162">
        <v>28004</v>
      </c>
    </row>
    <row r="14" spans="1:11" ht="11.1" customHeight="1">
      <c r="A14" s="187" t="s">
        <v>202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203</v>
      </c>
      <c r="B15" s="158">
        <v>5184924</v>
      </c>
      <c r="C15" s="158">
        <v>90850</v>
      </c>
      <c r="D15" s="158">
        <v>427175</v>
      </c>
      <c r="E15" s="158">
        <v>157979</v>
      </c>
      <c r="F15" s="183">
        <v>521333</v>
      </c>
      <c r="G15" s="185">
        <v>0</v>
      </c>
      <c r="H15" s="158">
        <v>716863</v>
      </c>
      <c r="I15" s="158">
        <v>23983</v>
      </c>
      <c r="J15" s="160">
        <v>3227243</v>
      </c>
      <c r="K15" s="162">
        <v>19499</v>
      </c>
    </row>
    <row r="16" spans="1:11" ht="11.1" customHeight="1">
      <c r="A16" s="154" t="s">
        <v>204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205</v>
      </c>
      <c r="B17" s="164">
        <v>5066997</v>
      </c>
      <c r="C17" s="164">
        <v>85963</v>
      </c>
      <c r="D17" s="164">
        <v>301932</v>
      </c>
      <c r="E17" s="164">
        <v>200786</v>
      </c>
      <c r="F17" s="183">
        <v>425613</v>
      </c>
      <c r="G17" s="185">
        <v>0</v>
      </c>
      <c r="H17" s="164">
        <v>1043891</v>
      </c>
      <c r="I17" s="164">
        <v>51390</v>
      </c>
      <c r="J17" s="166">
        <v>2930840</v>
      </c>
      <c r="K17" s="168">
        <v>26582</v>
      </c>
    </row>
    <row r="18" spans="1:11" ht="11.1" customHeight="1" thickBot="1">
      <c r="A18" s="170" t="s">
        <v>206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05"/>
      <c r="K19" s="10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3" t="s">
        <v>11</v>
      </c>
      <c r="B24" s="146">
        <v>81202243</v>
      </c>
      <c r="C24" s="146">
        <v>3405843</v>
      </c>
      <c r="D24" s="146">
        <v>1229520</v>
      </c>
      <c r="E24" s="146">
        <v>64870050</v>
      </c>
      <c r="F24" s="146">
        <v>919652</v>
      </c>
      <c r="G24" s="146">
        <v>4999586</v>
      </c>
      <c r="H24" s="146">
        <v>5777592</v>
      </c>
      <c r="I24" s="146">
        <v>2594219</v>
      </c>
      <c r="J24" s="149">
        <v>576773</v>
      </c>
      <c r="K24" s="152">
        <v>2262327</v>
      </c>
    </row>
    <row r="25" spans="1:11" ht="11.1" customHeight="1">
      <c r="A25" s="155" t="s">
        <v>198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199</v>
      </c>
      <c r="B26" s="158">
        <v>7489579</v>
      </c>
      <c r="C26" s="158">
        <v>325984</v>
      </c>
      <c r="D26" s="158">
        <v>60077</v>
      </c>
      <c r="E26" s="158">
        <v>5443856</v>
      </c>
      <c r="F26" s="158">
        <v>3000</v>
      </c>
      <c r="G26" s="158">
        <v>1095294</v>
      </c>
      <c r="H26" s="158">
        <v>561368</v>
      </c>
      <c r="I26" s="158">
        <v>109000</v>
      </c>
      <c r="J26" s="160">
        <v>108455</v>
      </c>
      <c r="K26" s="162">
        <v>210369</v>
      </c>
    </row>
    <row r="27" spans="1:11" ht="11.1" customHeight="1">
      <c r="A27" s="154" t="s">
        <v>200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201</v>
      </c>
      <c r="B28" s="158">
        <v>3795240</v>
      </c>
      <c r="C28" s="158">
        <v>209761</v>
      </c>
      <c r="D28" s="158">
        <v>373872</v>
      </c>
      <c r="E28" s="158">
        <v>2781043</v>
      </c>
      <c r="F28" s="158">
        <v>71400</v>
      </c>
      <c r="G28" s="158">
        <v>101205</v>
      </c>
      <c r="H28" s="158">
        <v>257959</v>
      </c>
      <c r="I28" s="158">
        <v>86200</v>
      </c>
      <c r="J28" s="160">
        <v>21749</v>
      </c>
      <c r="K28" s="162">
        <v>125137</v>
      </c>
    </row>
    <row r="29" spans="1:11" ht="11.1" customHeight="1">
      <c r="A29" s="154" t="s">
        <v>202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203</v>
      </c>
      <c r="B30" s="158">
        <v>5184924</v>
      </c>
      <c r="C30" s="158">
        <v>334580</v>
      </c>
      <c r="D30" s="158">
        <v>170596</v>
      </c>
      <c r="E30" s="158">
        <v>4200373</v>
      </c>
      <c r="F30" s="158">
        <v>60240</v>
      </c>
      <c r="G30" s="158">
        <v>107911</v>
      </c>
      <c r="H30" s="158">
        <v>311225</v>
      </c>
      <c r="I30" s="158">
        <v>141161</v>
      </c>
      <c r="J30" s="160">
        <v>58767</v>
      </c>
      <c r="K30" s="162">
        <v>99500</v>
      </c>
    </row>
    <row r="31" spans="1:11" ht="11.1" customHeight="1">
      <c r="A31" s="154" t="s">
        <v>204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205</v>
      </c>
      <c r="B32" s="164">
        <v>5066997</v>
      </c>
      <c r="C32" s="164">
        <v>366170</v>
      </c>
      <c r="D32" s="164">
        <v>75000</v>
      </c>
      <c r="E32" s="164">
        <v>4049760</v>
      </c>
      <c r="F32" s="164">
        <v>55800</v>
      </c>
      <c r="G32" s="164">
        <v>211001</v>
      </c>
      <c r="H32" s="164">
        <v>309266</v>
      </c>
      <c r="I32" s="164">
        <v>125543</v>
      </c>
      <c r="J32" s="166">
        <v>34470</v>
      </c>
      <c r="K32" s="168">
        <v>117793</v>
      </c>
    </row>
    <row r="33" spans="1:11" ht="11.1" customHeight="1" thickBot="1">
      <c r="A33" s="170" t="s">
        <v>206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7" t="s">
        <v>197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 t="s">
        <v>71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</sheetData>
  <mergeCells count="125">
    <mergeCell ref="F7:G8"/>
    <mergeCell ref="F5:G6"/>
    <mergeCell ref="H5:H6"/>
    <mergeCell ref="B32:B33"/>
    <mergeCell ref="C32:C33"/>
    <mergeCell ref="D32:D33"/>
    <mergeCell ref="E32:E33"/>
    <mergeCell ref="B28:B29"/>
    <mergeCell ref="C28:C29"/>
    <mergeCell ref="D28:D29"/>
    <mergeCell ref="J32:J33"/>
    <mergeCell ref="K32:K33"/>
    <mergeCell ref="H32:H33"/>
    <mergeCell ref="I32:I33"/>
    <mergeCell ref="F32:F33"/>
    <mergeCell ref="G32:G33"/>
    <mergeCell ref="K30:K31"/>
    <mergeCell ref="B30:B31"/>
    <mergeCell ref="C30:C31"/>
    <mergeCell ref="D30:D31"/>
    <mergeCell ref="E30:E31"/>
    <mergeCell ref="F30:F31"/>
    <mergeCell ref="G30:G31"/>
    <mergeCell ref="E28:E29"/>
    <mergeCell ref="H30:H31"/>
    <mergeCell ref="I30:I31"/>
    <mergeCell ref="F28:F29"/>
    <mergeCell ref="G28:G29"/>
    <mergeCell ref="J26:J27"/>
    <mergeCell ref="J30:J31"/>
    <mergeCell ref="G26:G27"/>
    <mergeCell ref="J28:J29"/>
    <mergeCell ref="K28:K29"/>
    <mergeCell ref="H28:H29"/>
    <mergeCell ref="I28:I29"/>
    <mergeCell ref="H26:H27"/>
    <mergeCell ref="I26:I27"/>
    <mergeCell ref="B26:B27"/>
    <mergeCell ref="C26:C27"/>
    <mergeCell ref="D26:D27"/>
    <mergeCell ref="E26:E27"/>
    <mergeCell ref="F26:F27"/>
    <mergeCell ref="K26:K27"/>
    <mergeCell ref="J19:K19"/>
    <mergeCell ref="H24:H25"/>
    <mergeCell ref="I24:I25"/>
    <mergeCell ref="J24:J25"/>
    <mergeCell ref="H20:K21"/>
    <mergeCell ref="K24:K25"/>
    <mergeCell ref="F15:G16"/>
    <mergeCell ref="G22:G23"/>
    <mergeCell ref="F17:G18"/>
    <mergeCell ref="F22:F23"/>
    <mergeCell ref="J15:J16"/>
    <mergeCell ref="C15:C16"/>
    <mergeCell ref="D15:D16"/>
    <mergeCell ref="E15:E16"/>
    <mergeCell ref="H15:H16"/>
    <mergeCell ref="I15:I16"/>
    <mergeCell ref="C24:C25"/>
    <mergeCell ref="D24:D25"/>
    <mergeCell ref="E24:E25"/>
    <mergeCell ref="F24:F25"/>
    <mergeCell ref="G24:G25"/>
    <mergeCell ref="B24:B25"/>
    <mergeCell ref="F13:G14"/>
    <mergeCell ref="K15:K16"/>
    <mergeCell ref="B17:B18"/>
    <mergeCell ref="C17:C18"/>
    <mergeCell ref="D17:D18"/>
    <mergeCell ref="E17:E18"/>
    <mergeCell ref="H17:H18"/>
    <mergeCell ref="I17:I18"/>
    <mergeCell ref="J17:J18"/>
    <mergeCell ref="K17:K18"/>
    <mergeCell ref="H7:H8"/>
    <mergeCell ref="J7:J8"/>
    <mergeCell ref="K7:K8"/>
    <mergeCell ref="I7:I8"/>
    <mergeCell ref="H9:H10"/>
    <mergeCell ref="I9:I10"/>
    <mergeCell ref="J9:J10"/>
    <mergeCell ref="K9:K10"/>
    <mergeCell ref="A1:K1"/>
    <mergeCell ref="A2:K2"/>
    <mergeCell ref="A3:K3"/>
    <mergeCell ref="C5:C6"/>
    <mergeCell ref="E5:E6"/>
    <mergeCell ref="D5:D6"/>
    <mergeCell ref="D7:D8"/>
    <mergeCell ref="E7:E8"/>
    <mergeCell ref="D22:D23"/>
    <mergeCell ref="D9:D10"/>
    <mergeCell ref="E9:E10"/>
    <mergeCell ref="D11:D12"/>
    <mergeCell ref="E11:E12"/>
    <mergeCell ref="D13:D14"/>
    <mergeCell ref="E13:E14"/>
    <mergeCell ref="H11:H12"/>
    <mergeCell ref="I11:I12"/>
    <mergeCell ref="J11:J12"/>
    <mergeCell ref="K11:K12"/>
    <mergeCell ref="I13:I14"/>
    <mergeCell ref="J13:J14"/>
    <mergeCell ref="K13:K14"/>
    <mergeCell ref="H13:H14"/>
    <mergeCell ref="B20:B21"/>
    <mergeCell ref="C7:C8"/>
    <mergeCell ref="B9:B10"/>
    <mergeCell ref="C9:C10"/>
    <mergeCell ref="B11:B12"/>
    <mergeCell ref="C11:C12"/>
    <mergeCell ref="B13:B14"/>
    <mergeCell ref="C13:C14"/>
    <mergeCell ref="B15:B16"/>
    <mergeCell ref="A22:A23"/>
    <mergeCell ref="F4:G4"/>
    <mergeCell ref="E22:E23"/>
    <mergeCell ref="D4:E4"/>
    <mergeCell ref="C22:C23"/>
    <mergeCell ref="F9:G10"/>
    <mergeCell ref="F11:G12"/>
    <mergeCell ref="B22:B23"/>
    <mergeCell ref="B7:B8"/>
    <mergeCell ref="C20:C21"/>
  </mergeCells>
  <printOptions horizontalCentered="1"/>
  <pageMargins left="0.74803149606299213" right="0.59055118110236227" top="0.39370078740157483" bottom="0.19685039370078741" header="0" footer="0.39370078740157483"/>
  <pageSetup paperSize="9" firstPageNumber="116" orientation="landscape" useFirstPageNumber="1"/>
  <headerFooter alignWithMargins="0">
    <oddFooter>&amp;L&amp;9 &amp;C&amp;"Times New Roman"&amp;9  - &amp;p -&amp;R&amp;9 </oddFooter>
  </headerFooter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78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74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13</v>
      </c>
      <c r="B9" s="145">
        <v>5236</v>
      </c>
      <c r="C9" s="145">
        <v>19</v>
      </c>
      <c r="D9" s="145">
        <v>128</v>
      </c>
      <c r="E9" s="145">
        <v>2986</v>
      </c>
      <c r="F9" s="206">
        <v>0</v>
      </c>
      <c r="G9" s="175">
        <v>0</v>
      </c>
      <c r="H9" s="145">
        <v>1085</v>
      </c>
      <c r="I9" s="145">
        <v>40</v>
      </c>
      <c r="J9" s="191">
        <v>0</v>
      </c>
      <c r="K9" s="151">
        <v>978</v>
      </c>
    </row>
    <row r="10" spans="1:11" ht="11.1" customHeight="1">
      <c r="A10" s="154" t="s">
        <v>16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109</v>
      </c>
      <c r="B11" s="158">
        <v>205626</v>
      </c>
      <c r="C11" s="158">
        <v>229</v>
      </c>
      <c r="D11" s="158">
        <v>51548</v>
      </c>
      <c r="E11" s="158">
        <v>4359</v>
      </c>
      <c r="F11" s="178">
        <v>9248</v>
      </c>
      <c r="G11" s="180">
        <v>0</v>
      </c>
      <c r="H11" s="193">
        <v>0</v>
      </c>
      <c r="I11" s="158">
        <v>6816</v>
      </c>
      <c r="J11" s="160">
        <v>91864</v>
      </c>
      <c r="K11" s="162">
        <v>41562</v>
      </c>
    </row>
    <row r="12" spans="1:11" ht="11.1" customHeight="1">
      <c r="A12" s="154" t="s">
        <v>110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267</v>
      </c>
      <c r="B13" s="158">
        <v>11888</v>
      </c>
      <c r="C13" s="158">
        <v>26</v>
      </c>
      <c r="D13" s="158">
        <v>1348</v>
      </c>
      <c r="E13" s="158">
        <v>9476</v>
      </c>
      <c r="F13" s="199">
        <v>0</v>
      </c>
      <c r="G13" s="185">
        <v>0</v>
      </c>
      <c r="H13" s="193">
        <v>0</v>
      </c>
      <c r="I13" s="158">
        <v>97</v>
      </c>
      <c r="J13" s="195">
        <v>0</v>
      </c>
      <c r="K13" s="162">
        <v>940</v>
      </c>
    </row>
    <row r="14" spans="1:11" ht="11.1" customHeight="1">
      <c r="A14" s="154" t="s">
        <v>268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269</v>
      </c>
      <c r="B15" s="158">
        <v>83703</v>
      </c>
      <c r="C15" s="158">
        <v>30</v>
      </c>
      <c r="D15" s="158">
        <v>160</v>
      </c>
      <c r="E15" s="158">
        <v>21013</v>
      </c>
      <c r="F15" s="183">
        <v>2274</v>
      </c>
      <c r="G15" s="185">
        <v>0</v>
      </c>
      <c r="H15" s="158">
        <v>300</v>
      </c>
      <c r="I15" s="158">
        <v>819</v>
      </c>
      <c r="J15" s="160">
        <v>14468</v>
      </c>
      <c r="K15" s="162">
        <v>44638</v>
      </c>
    </row>
    <row r="16" spans="1:11" ht="11.1" customHeight="1">
      <c r="A16" s="154" t="s">
        <v>270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271</v>
      </c>
      <c r="B17" s="164">
        <v>172222</v>
      </c>
      <c r="C17" s="164">
        <v>72</v>
      </c>
      <c r="D17" s="164">
        <v>22741</v>
      </c>
      <c r="E17" s="164">
        <v>27142</v>
      </c>
      <c r="F17" s="183">
        <v>9350</v>
      </c>
      <c r="G17" s="185">
        <v>0</v>
      </c>
      <c r="H17" s="197">
        <v>0</v>
      </c>
      <c r="I17" s="164">
        <v>6038</v>
      </c>
      <c r="J17" s="166">
        <v>9873</v>
      </c>
      <c r="K17" s="168">
        <v>97006</v>
      </c>
    </row>
    <row r="18" spans="1:11" ht="11.1" customHeight="1" thickBot="1">
      <c r="A18" s="170" t="s">
        <v>272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13</v>
      </c>
      <c r="B24" s="145">
        <v>5236</v>
      </c>
      <c r="C24" s="189">
        <v>0</v>
      </c>
      <c r="D24" s="145">
        <v>63</v>
      </c>
      <c r="E24" s="145">
        <v>7</v>
      </c>
      <c r="F24" s="189">
        <v>0</v>
      </c>
      <c r="G24" s="145">
        <v>3122</v>
      </c>
      <c r="H24" s="145">
        <v>2044</v>
      </c>
      <c r="I24" s="145">
        <v>200</v>
      </c>
      <c r="J24" s="148">
        <v>1844</v>
      </c>
      <c r="K24" s="202">
        <v>0</v>
      </c>
    </row>
    <row r="25" spans="1:11" ht="11.1" customHeight="1">
      <c r="A25" s="154" t="s">
        <v>16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109</v>
      </c>
      <c r="B26" s="158">
        <v>205626</v>
      </c>
      <c r="C26" s="158">
        <v>44770</v>
      </c>
      <c r="D26" s="158">
        <v>518</v>
      </c>
      <c r="E26" s="158">
        <v>1430</v>
      </c>
      <c r="F26" s="158">
        <v>134655</v>
      </c>
      <c r="G26" s="158">
        <v>17199</v>
      </c>
      <c r="H26" s="158">
        <v>7054</v>
      </c>
      <c r="I26" s="158">
        <v>200</v>
      </c>
      <c r="J26" s="160">
        <v>6880</v>
      </c>
      <c r="K26" s="162">
        <v>-26</v>
      </c>
    </row>
    <row r="27" spans="1:11" ht="11.1" customHeight="1">
      <c r="A27" s="154" t="s">
        <v>110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267</v>
      </c>
      <c r="B28" s="158">
        <v>11888</v>
      </c>
      <c r="C28" s="158">
        <v>1000</v>
      </c>
      <c r="D28" s="158">
        <v>53</v>
      </c>
      <c r="E28" s="193">
        <v>0</v>
      </c>
      <c r="F28" s="158">
        <v>295</v>
      </c>
      <c r="G28" s="158">
        <v>6578</v>
      </c>
      <c r="H28" s="158">
        <v>3961</v>
      </c>
      <c r="I28" s="158">
        <v>200</v>
      </c>
      <c r="J28" s="160">
        <v>3761</v>
      </c>
      <c r="K28" s="204">
        <v>0</v>
      </c>
    </row>
    <row r="29" spans="1:11" ht="11.1" customHeight="1">
      <c r="A29" s="154" t="s">
        <v>268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269</v>
      </c>
      <c r="B30" s="158">
        <v>83703</v>
      </c>
      <c r="C30" s="158">
        <v>43970</v>
      </c>
      <c r="D30" s="158">
        <v>878</v>
      </c>
      <c r="E30" s="158">
        <v>2110</v>
      </c>
      <c r="F30" s="158">
        <v>4009</v>
      </c>
      <c r="G30" s="158">
        <v>30476</v>
      </c>
      <c r="H30" s="158">
        <v>2260</v>
      </c>
      <c r="I30" s="158">
        <v>1650</v>
      </c>
      <c r="J30" s="160">
        <v>656</v>
      </c>
      <c r="K30" s="162">
        <v>-46</v>
      </c>
    </row>
    <row r="31" spans="1:11" ht="11.1" customHeight="1">
      <c r="A31" s="154" t="s">
        <v>270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271</v>
      </c>
      <c r="B32" s="164">
        <v>172222</v>
      </c>
      <c r="C32" s="197">
        <v>0</v>
      </c>
      <c r="D32" s="164">
        <v>2794</v>
      </c>
      <c r="E32" s="164">
        <v>110295</v>
      </c>
      <c r="F32" s="164">
        <v>32409</v>
      </c>
      <c r="G32" s="164">
        <v>23824</v>
      </c>
      <c r="H32" s="164">
        <v>2901</v>
      </c>
      <c r="I32" s="164">
        <v>510</v>
      </c>
      <c r="J32" s="166">
        <v>2354</v>
      </c>
      <c r="K32" s="168">
        <v>36</v>
      </c>
    </row>
    <row r="33" spans="1:11" ht="11.1" customHeight="1" thickBot="1">
      <c r="A33" s="170" t="s">
        <v>272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 t="s">
        <v>73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</sheetData>
  <mergeCells count="129">
    <mergeCell ref="J5:J6"/>
    <mergeCell ref="I9:I10"/>
    <mergeCell ref="H13:H14"/>
    <mergeCell ref="I13:I14"/>
    <mergeCell ref="G22:G23"/>
    <mergeCell ref="H20:K20"/>
    <mergeCell ref="H15:H16"/>
    <mergeCell ref="I15:I16"/>
    <mergeCell ref="J15:J16"/>
    <mergeCell ref="J17:J18"/>
    <mergeCell ref="K17:K18"/>
    <mergeCell ref="J26:J27"/>
    <mergeCell ref="I26:I27"/>
    <mergeCell ref="B26:B27"/>
    <mergeCell ref="D26:D27"/>
    <mergeCell ref="E26:E27"/>
    <mergeCell ref="F26:F27"/>
    <mergeCell ref="G26:G27"/>
    <mergeCell ref="H26:H27"/>
    <mergeCell ref="C26:C27"/>
    <mergeCell ref="F24:F25"/>
    <mergeCell ref="C24:C25"/>
    <mergeCell ref="I21:I22"/>
    <mergeCell ref="K21:K22"/>
    <mergeCell ref="H24:H25"/>
    <mergeCell ref="I24:I25"/>
    <mergeCell ref="J24:J25"/>
    <mergeCell ref="E24:E25"/>
    <mergeCell ref="D22:D23"/>
    <mergeCell ref="E22:E23"/>
    <mergeCell ref="H11:H12"/>
    <mergeCell ref="F11:G12"/>
    <mergeCell ref="D15:D16"/>
    <mergeCell ref="E15:E16"/>
    <mergeCell ref="D24:D25"/>
    <mergeCell ref="C11:C12"/>
    <mergeCell ref="D11:D12"/>
    <mergeCell ref="E11:E12"/>
    <mergeCell ref="C13:C14"/>
    <mergeCell ref="D13:D14"/>
    <mergeCell ref="G24:G25"/>
    <mergeCell ref="F22:F23"/>
    <mergeCell ref="E13:E14"/>
    <mergeCell ref="B17:B18"/>
    <mergeCell ref="D17:D18"/>
    <mergeCell ref="E17:E18"/>
    <mergeCell ref="B20:B21"/>
    <mergeCell ref="B24:B25"/>
    <mergeCell ref="C17:C18"/>
    <mergeCell ref="B15:B16"/>
    <mergeCell ref="H17:H18"/>
    <mergeCell ref="I17:I18"/>
    <mergeCell ref="H5:H6"/>
    <mergeCell ref="A2:K2"/>
    <mergeCell ref="A3:K3"/>
    <mergeCell ref="C5:C6"/>
    <mergeCell ref="J7:J8"/>
    <mergeCell ref="H9:H10"/>
    <mergeCell ref="F7:G8"/>
    <mergeCell ref="C4:D4"/>
    <mergeCell ref="A22:A23"/>
    <mergeCell ref="B22:B23"/>
    <mergeCell ref="C20:C21"/>
    <mergeCell ref="C22:C23"/>
    <mergeCell ref="B13:B14"/>
    <mergeCell ref="F20:F21"/>
    <mergeCell ref="C15:C16"/>
    <mergeCell ref="J19:K19"/>
    <mergeCell ref="K7:K8"/>
    <mergeCell ref="I11:I12"/>
    <mergeCell ref="A1:K1"/>
    <mergeCell ref="H7:H8"/>
    <mergeCell ref="I7:I8"/>
    <mergeCell ref="E5:E6"/>
    <mergeCell ref="B7:B8"/>
    <mergeCell ref="D5:D6"/>
    <mergeCell ref="F5:G6"/>
    <mergeCell ref="D7:D8"/>
    <mergeCell ref="E7:E8"/>
    <mergeCell ref="E4:G4"/>
    <mergeCell ref="C7:C8"/>
    <mergeCell ref="K15:K16"/>
    <mergeCell ref="K24:K25"/>
    <mergeCell ref="F15:G16"/>
    <mergeCell ref="F17:G18"/>
    <mergeCell ref="J11:J12"/>
    <mergeCell ref="K11:K12"/>
    <mergeCell ref="B9:B10"/>
    <mergeCell ref="C9:C10"/>
    <mergeCell ref="D9:D10"/>
    <mergeCell ref="E9:E10"/>
    <mergeCell ref="F9:G10"/>
    <mergeCell ref="F13:G14"/>
    <mergeCell ref="B11:B12"/>
    <mergeCell ref="J13:J14"/>
    <mergeCell ref="J9:J10"/>
    <mergeCell ref="K9:K10"/>
    <mergeCell ref="K13:K14"/>
    <mergeCell ref="K26:K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J32:J33"/>
    <mergeCell ref="K28:K29"/>
    <mergeCell ref="H30:H31"/>
    <mergeCell ref="I30:I31"/>
    <mergeCell ref="K32:K33"/>
    <mergeCell ref="K30:K31"/>
    <mergeCell ref="H32:H33"/>
    <mergeCell ref="I32:I33"/>
    <mergeCell ref="J30:J31"/>
    <mergeCell ref="F32:F33"/>
    <mergeCell ref="G32:G33"/>
    <mergeCell ref="D30:D31"/>
    <mergeCell ref="E30:E31"/>
    <mergeCell ref="F30:F31"/>
    <mergeCell ref="G30:G31"/>
    <mergeCell ref="B30:B31"/>
    <mergeCell ref="C30:C31"/>
    <mergeCell ref="B32:B33"/>
    <mergeCell ref="C32:C33"/>
    <mergeCell ref="D32:D33"/>
    <mergeCell ref="E32:E33"/>
  </mergeCells>
  <printOptions horizontalCentered="1"/>
  <pageMargins left="0.74803149606299213" right="0.59055118110236227" top="0.39370078740157483" bottom="0.19685039370078741" header="0" footer="0.39370078740157483"/>
  <pageSetup paperSize="9" firstPageNumber="125" orientation="landscape" useFirstPageNumber="1"/>
  <headerFooter alignWithMargins="0">
    <oddFooter>&amp;L&amp;9 &amp;C&amp;"Times New Roman"&amp;9  - &amp;p -&amp;R&amp;9 </oddFooter>
  </headerFooter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117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118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15</v>
      </c>
      <c r="B9" s="145">
        <v>39800</v>
      </c>
      <c r="C9" s="145">
        <v>50</v>
      </c>
      <c r="D9" s="145">
        <v>901</v>
      </c>
      <c r="E9" s="145">
        <v>2</v>
      </c>
      <c r="F9" s="206">
        <v>0</v>
      </c>
      <c r="G9" s="175">
        <v>0</v>
      </c>
      <c r="H9" s="145">
        <v>2000</v>
      </c>
      <c r="I9" s="145">
        <v>130</v>
      </c>
      <c r="J9" s="148">
        <v>36949</v>
      </c>
      <c r="K9" s="151">
        <v>-233</v>
      </c>
    </row>
    <row r="10" spans="1:11" ht="11.1" customHeight="1">
      <c r="A10" s="154" t="s">
        <v>18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273</v>
      </c>
      <c r="B11" s="158">
        <v>106142</v>
      </c>
      <c r="C11" s="158">
        <v>45</v>
      </c>
      <c r="D11" s="158">
        <v>17726</v>
      </c>
      <c r="E11" s="158">
        <v>27528</v>
      </c>
      <c r="F11" s="178">
        <v>206</v>
      </c>
      <c r="G11" s="180">
        <v>0</v>
      </c>
      <c r="H11" s="193">
        <v>0</v>
      </c>
      <c r="I11" s="158">
        <v>3135</v>
      </c>
      <c r="J11" s="160">
        <v>17211</v>
      </c>
      <c r="K11" s="162">
        <v>40293</v>
      </c>
    </row>
    <row r="12" spans="1:11" ht="11.1" customHeight="1">
      <c r="A12" s="154" t="s">
        <v>274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275</v>
      </c>
      <c r="B13" s="158">
        <v>209675</v>
      </c>
      <c r="C13" s="158">
        <v>8661</v>
      </c>
      <c r="D13" s="158">
        <v>6511</v>
      </c>
      <c r="E13" s="158">
        <v>12054</v>
      </c>
      <c r="F13" s="183">
        <v>6787</v>
      </c>
      <c r="G13" s="185">
        <v>0</v>
      </c>
      <c r="H13" s="193">
        <v>0</v>
      </c>
      <c r="I13" s="158">
        <v>16005</v>
      </c>
      <c r="J13" s="160">
        <v>160876</v>
      </c>
      <c r="K13" s="162">
        <v>-1219</v>
      </c>
    </row>
    <row r="14" spans="1:11" ht="11.1" customHeight="1">
      <c r="A14" s="154" t="s">
        <v>276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277</v>
      </c>
      <c r="B15" s="158">
        <v>228354</v>
      </c>
      <c r="C15" s="158">
        <v>316</v>
      </c>
      <c r="D15" s="158">
        <v>3368</v>
      </c>
      <c r="E15" s="158">
        <v>76157</v>
      </c>
      <c r="F15" s="183">
        <v>5409</v>
      </c>
      <c r="G15" s="185">
        <v>0</v>
      </c>
      <c r="H15" s="158">
        <v>337</v>
      </c>
      <c r="I15" s="158">
        <v>4346</v>
      </c>
      <c r="J15" s="160">
        <v>77815</v>
      </c>
      <c r="K15" s="162">
        <v>60606</v>
      </c>
    </row>
    <row r="16" spans="1:11" ht="11.1" customHeight="1">
      <c r="A16" s="154" t="s">
        <v>278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279</v>
      </c>
      <c r="B17" s="164">
        <v>18879</v>
      </c>
      <c r="C17" s="164">
        <v>510</v>
      </c>
      <c r="D17" s="164">
        <v>1674</v>
      </c>
      <c r="E17" s="197">
        <v>0</v>
      </c>
      <c r="F17" s="199">
        <v>0</v>
      </c>
      <c r="G17" s="185">
        <v>0</v>
      </c>
      <c r="H17" s="197">
        <v>0</v>
      </c>
      <c r="I17" s="164">
        <v>264</v>
      </c>
      <c r="J17" s="166">
        <v>16424</v>
      </c>
      <c r="K17" s="168">
        <v>8</v>
      </c>
    </row>
    <row r="18" spans="1:11" ht="11.1" customHeight="1" thickBot="1">
      <c r="A18" s="170" t="s">
        <v>280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15</v>
      </c>
      <c r="B24" s="145">
        <v>39800</v>
      </c>
      <c r="C24" s="145">
        <v>12565</v>
      </c>
      <c r="D24" s="145">
        <v>77</v>
      </c>
      <c r="E24" s="145">
        <v>9102</v>
      </c>
      <c r="F24" s="145">
        <v>14702</v>
      </c>
      <c r="G24" s="145">
        <v>264</v>
      </c>
      <c r="H24" s="145">
        <v>3089</v>
      </c>
      <c r="I24" s="145">
        <v>881</v>
      </c>
      <c r="J24" s="148">
        <v>2128</v>
      </c>
      <c r="K24" s="151">
        <v>80</v>
      </c>
    </row>
    <row r="25" spans="1:11" ht="11.1" customHeight="1">
      <c r="A25" s="154" t="s">
        <v>18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273</v>
      </c>
      <c r="B26" s="158">
        <v>106142</v>
      </c>
      <c r="C26" s="193">
        <v>0</v>
      </c>
      <c r="D26" s="158">
        <v>787</v>
      </c>
      <c r="E26" s="158">
        <v>62526</v>
      </c>
      <c r="F26" s="158">
        <v>10893</v>
      </c>
      <c r="G26" s="158">
        <v>27532</v>
      </c>
      <c r="H26" s="158">
        <v>4404</v>
      </c>
      <c r="I26" s="158">
        <v>2000</v>
      </c>
      <c r="J26" s="160">
        <v>2409</v>
      </c>
      <c r="K26" s="162">
        <v>-5</v>
      </c>
    </row>
    <row r="27" spans="1:11" ht="11.1" customHeight="1">
      <c r="A27" s="154" t="s">
        <v>274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275</v>
      </c>
      <c r="B28" s="158">
        <v>209675</v>
      </c>
      <c r="C28" s="158">
        <v>145669</v>
      </c>
      <c r="D28" s="158">
        <v>3064</v>
      </c>
      <c r="E28" s="158">
        <v>41778</v>
      </c>
      <c r="F28" s="193">
        <v>0</v>
      </c>
      <c r="G28" s="158">
        <v>10744</v>
      </c>
      <c r="H28" s="158">
        <v>8420</v>
      </c>
      <c r="I28" s="158">
        <v>200</v>
      </c>
      <c r="J28" s="160">
        <v>8136</v>
      </c>
      <c r="K28" s="162">
        <v>84</v>
      </c>
    </row>
    <row r="29" spans="1:11" ht="11.1" customHeight="1">
      <c r="A29" s="154" t="s">
        <v>276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277</v>
      </c>
      <c r="B30" s="158">
        <v>228354</v>
      </c>
      <c r="C30" s="158">
        <v>54514</v>
      </c>
      <c r="D30" s="158">
        <v>1816</v>
      </c>
      <c r="E30" s="158">
        <v>78228</v>
      </c>
      <c r="F30" s="158">
        <v>645</v>
      </c>
      <c r="G30" s="158">
        <v>87281</v>
      </c>
      <c r="H30" s="158">
        <v>5870</v>
      </c>
      <c r="I30" s="158">
        <v>890</v>
      </c>
      <c r="J30" s="160">
        <v>4981</v>
      </c>
      <c r="K30" s="162">
        <v>-1</v>
      </c>
    </row>
    <row r="31" spans="1:11" ht="11.1" customHeight="1">
      <c r="A31" s="154" t="s">
        <v>278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279</v>
      </c>
      <c r="B32" s="164">
        <v>18879</v>
      </c>
      <c r="C32" s="164">
        <v>15321</v>
      </c>
      <c r="D32" s="164">
        <v>86</v>
      </c>
      <c r="E32" s="164">
        <v>542</v>
      </c>
      <c r="F32" s="197">
        <v>0</v>
      </c>
      <c r="G32" s="164">
        <v>717</v>
      </c>
      <c r="H32" s="164">
        <v>2213</v>
      </c>
      <c r="I32" s="164">
        <v>1542</v>
      </c>
      <c r="J32" s="166">
        <v>635</v>
      </c>
      <c r="K32" s="168">
        <v>36</v>
      </c>
    </row>
    <row r="33" spans="1:11" ht="11.1" customHeight="1" thickBot="1">
      <c r="A33" s="170" t="s">
        <v>280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</sheetData>
  <mergeCells count="129">
    <mergeCell ref="J5:J6"/>
    <mergeCell ref="F7:G8"/>
    <mergeCell ref="H5:H6"/>
    <mergeCell ref="A1:K1"/>
    <mergeCell ref="H7:H8"/>
    <mergeCell ref="I7:I8"/>
    <mergeCell ref="E5:E6"/>
    <mergeCell ref="E4:G4"/>
    <mergeCell ref="A2:K2"/>
    <mergeCell ref="A3:K3"/>
    <mergeCell ref="J9:J10"/>
    <mergeCell ref="K9:K10"/>
    <mergeCell ref="J7:J8"/>
    <mergeCell ref="K7:K8"/>
    <mergeCell ref="J11:J12"/>
    <mergeCell ref="K11:K12"/>
    <mergeCell ref="C4:D4"/>
    <mergeCell ref="B20:B21"/>
    <mergeCell ref="I21:I22"/>
    <mergeCell ref="H9:H10"/>
    <mergeCell ref="I9:I10"/>
    <mergeCell ref="B11:B12"/>
    <mergeCell ref="C11:C12"/>
    <mergeCell ref="D11:D12"/>
    <mergeCell ref="D5:D6"/>
    <mergeCell ref="H20:K20"/>
    <mergeCell ref="C5:C6"/>
    <mergeCell ref="B7:B8"/>
    <mergeCell ref="C7:C8"/>
    <mergeCell ref="D7:D8"/>
    <mergeCell ref="E7:E8"/>
    <mergeCell ref="I15:I16"/>
    <mergeCell ref="F5:G6"/>
    <mergeCell ref="H13:H14"/>
    <mergeCell ref="I13:I14"/>
    <mergeCell ref="H11:H12"/>
    <mergeCell ref="I11:I12"/>
    <mergeCell ref="B15:B16"/>
    <mergeCell ref="C15:C16"/>
    <mergeCell ref="E22:E23"/>
    <mergeCell ref="F22:F23"/>
    <mergeCell ref="H15:H16"/>
    <mergeCell ref="C13:C14"/>
    <mergeCell ref="E11:E12"/>
    <mergeCell ref="C20:C21"/>
    <mergeCell ref="C22:C23"/>
    <mergeCell ref="G22:G23"/>
    <mergeCell ref="D15:D16"/>
    <mergeCell ref="E15:E16"/>
    <mergeCell ref="B17:B18"/>
    <mergeCell ref="C17:C18"/>
    <mergeCell ref="D22:D23"/>
    <mergeCell ref="F20:F21"/>
    <mergeCell ref="I24:I25"/>
    <mergeCell ref="K24:K25"/>
    <mergeCell ref="H26:H27"/>
    <mergeCell ref="I26:I27"/>
    <mergeCell ref="A22:A23"/>
    <mergeCell ref="B22:B23"/>
    <mergeCell ref="K21:K22"/>
    <mergeCell ref="B24:B25"/>
    <mergeCell ref="C26:C27"/>
    <mergeCell ref="D26:D27"/>
    <mergeCell ref="E26:E27"/>
    <mergeCell ref="F26:F27"/>
    <mergeCell ref="E30:E31"/>
    <mergeCell ref="F30:F31"/>
    <mergeCell ref="D24:D25"/>
    <mergeCell ref="E24:E25"/>
    <mergeCell ref="F24:F25"/>
    <mergeCell ref="B28:B29"/>
    <mergeCell ref="C28:C29"/>
    <mergeCell ref="D28:D29"/>
    <mergeCell ref="E28:E29"/>
    <mergeCell ref="B30:B31"/>
    <mergeCell ref="C30:C31"/>
    <mergeCell ref="D30:D31"/>
    <mergeCell ref="B9:B10"/>
    <mergeCell ref="C9:C10"/>
    <mergeCell ref="D9:D10"/>
    <mergeCell ref="E9:E10"/>
    <mergeCell ref="F9:G10"/>
    <mergeCell ref="F11:G12"/>
    <mergeCell ref="J13:J14"/>
    <mergeCell ref="H17:H18"/>
    <mergeCell ref="I17:I18"/>
    <mergeCell ref="J15:J16"/>
    <mergeCell ref="K15:K16"/>
    <mergeCell ref="B26:B27"/>
    <mergeCell ref="F13:G14"/>
    <mergeCell ref="F15:G16"/>
    <mergeCell ref="B13:B14"/>
    <mergeCell ref="C24:C25"/>
    <mergeCell ref="H32:H33"/>
    <mergeCell ref="J26:J27"/>
    <mergeCell ref="G26:G27"/>
    <mergeCell ref="G24:G25"/>
    <mergeCell ref="J24:J25"/>
    <mergeCell ref="J19:K19"/>
    <mergeCell ref="G30:G31"/>
    <mergeCell ref="I32:I33"/>
    <mergeCell ref="J30:J31"/>
    <mergeCell ref="H28:H29"/>
    <mergeCell ref="B32:B33"/>
    <mergeCell ref="C32:C33"/>
    <mergeCell ref="D32:D33"/>
    <mergeCell ref="E32:E33"/>
    <mergeCell ref="F32:F33"/>
    <mergeCell ref="G32:G33"/>
    <mergeCell ref="J17:J18"/>
    <mergeCell ref="K17:K18"/>
    <mergeCell ref="F17:G18"/>
    <mergeCell ref="K30:K31"/>
    <mergeCell ref="J28:J29"/>
    <mergeCell ref="K28:K29"/>
    <mergeCell ref="I28:I29"/>
    <mergeCell ref="F28:F29"/>
    <mergeCell ref="G28:G29"/>
    <mergeCell ref="K26:K27"/>
    <mergeCell ref="D13:D14"/>
    <mergeCell ref="E13:E14"/>
    <mergeCell ref="K13:K14"/>
    <mergeCell ref="J32:J33"/>
    <mergeCell ref="K32:K33"/>
    <mergeCell ref="H30:H31"/>
    <mergeCell ref="I30:I31"/>
    <mergeCell ref="H24:H25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126" orientation="landscape" useFirstPageNumber="1"/>
  <headerFooter alignWithMargins="0">
    <oddFooter>&amp;L&amp;9 &amp;C&amp;"Times New Roman"&amp;9  - &amp;p -&amp;R&amp;9 </oddFooter>
  </headerFooter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119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120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17</v>
      </c>
      <c r="B9" s="145">
        <v>165134</v>
      </c>
      <c r="C9" s="145">
        <v>69</v>
      </c>
      <c r="D9" s="145">
        <v>44309</v>
      </c>
      <c r="E9" s="145">
        <v>6163</v>
      </c>
      <c r="F9" s="172">
        <v>30388</v>
      </c>
      <c r="G9" s="175">
        <v>0</v>
      </c>
      <c r="H9" s="189">
        <v>0</v>
      </c>
      <c r="I9" s="145">
        <v>909</v>
      </c>
      <c r="J9" s="148">
        <v>64263</v>
      </c>
      <c r="K9" s="151">
        <v>19034</v>
      </c>
    </row>
    <row r="10" spans="1:11" ht="11.1" customHeight="1">
      <c r="A10" s="154" t="s">
        <v>122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281</v>
      </c>
      <c r="B11" s="158">
        <v>288651</v>
      </c>
      <c r="C11" s="158">
        <v>78</v>
      </c>
      <c r="D11" s="158">
        <v>52</v>
      </c>
      <c r="E11" s="158">
        <v>15468</v>
      </c>
      <c r="F11" s="178">
        <v>310</v>
      </c>
      <c r="G11" s="180">
        <v>0</v>
      </c>
      <c r="H11" s="158">
        <v>1040</v>
      </c>
      <c r="I11" s="158">
        <v>72755</v>
      </c>
      <c r="J11" s="160">
        <v>99007</v>
      </c>
      <c r="K11" s="162">
        <v>99941</v>
      </c>
    </row>
    <row r="12" spans="1:11" ht="11.1" customHeight="1">
      <c r="A12" s="154" t="s">
        <v>282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283</v>
      </c>
      <c r="B13" s="158">
        <v>171866</v>
      </c>
      <c r="C13" s="158">
        <v>213</v>
      </c>
      <c r="D13" s="158">
        <v>1356</v>
      </c>
      <c r="E13" s="158">
        <v>2550</v>
      </c>
      <c r="F13" s="183">
        <v>3199</v>
      </c>
      <c r="G13" s="185">
        <v>0</v>
      </c>
      <c r="H13" s="193">
        <v>0</v>
      </c>
      <c r="I13" s="158">
        <v>964</v>
      </c>
      <c r="J13" s="160">
        <v>80995</v>
      </c>
      <c r="K13" s="162">
        <v>82591</v>
      </c>
    </row>
    <row r="14" spans="1:11" ht="11.1" customHeight="1">
      <c r="A14" s="154" t="s">
        <v>284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285</v>
      </c>
      <c r="B15" s="158">
        <v>324696</v>
      </c>
      <c r="C15" s="158">
        <v>317</v>
      </c>
      <c r="D15" s="158">
        <v>376</v>
      </c>
      <c r="E15" s="158">
        <v>19855</v>
      </c>
      <c r="F15" s="199">
        <v>0</v>
      </c>
      <c r="G15" s="185">
        <v>0</v>
      </c>
      <c r="H15" s="193">
        <v>0</v>
      </c>
      <c r="I15" s="158">
        <v>147058</v>
      </c>
      <c r="J15" s="160">
        <v>67192</v>
      </c>
      <c r="K15" s="162">
        <v>89897</v>
      </c>
    </row>
    <row r="16" spans="1:11" ht="11.1" customHeight="1">
      <c r="A16" s="154" t="s">
        <v>286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287</v>
      </c>
      <c r="B17" s="164">
        <v>965</v>
      </c>
      <c r="C17" s="164">
        <v>330</v>
      </c>
      <c r="D17" s="197">
        <v>0</v>
      </c>
      <c r="E17" s="197">
        <v>0</v>
      </c>
      <c r="F17" s="199">
        <v>0</v>
      </c>
      <c r="G17" s="185">
        <v>0</v>
      </c>
      <c r="H17" s="197">
        <v>0</v>
      </c>
      <c r="I17" s="164">
        <v>4</v>
      </c>
      <c r="J17" s="210">
        <v>0</v>
      </c>
      <c r="K17" s="168">
        <v>631</v>
      </c>
    </row>
    <row r="18" spans="1:11" ht="11.1" customHeight="1" thickBot="1">
      <c r="A18" s="170" t="s">
        <v>288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17</v>
      </c>
      <c r="B24" s="145">
        <v>165134</v>
      </c>
      <c r="C24" s="145">
        <v>900</v>
      </c>
      <c r="D24" s="145">
        <v>886</v>
      </c>
      <c r="E24" s="145">
        <v>3535</v>
      </c>
      <c r="F24" s="145">
        <v>148949</v>
      </c>
      <c r="G24" s="145">
        <v>7257</v>
      </c>
      <c r="H24" s="145">
        <v>3606</v>
      </c>
      <c r="I24" s="145">
        <v>2904</v>
      </c>
      <c r="J24" s="148">
        <v>672</v>
      </c>
      <c r="K24" s="151">
        <v>31</v>
      </c>
    </row>
    <row r="25" spans="1:11" ht="11.1" customHeight="1">
      <c r="A25" s="154" t="s">
        <v>122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281</v>
      </c>
      <c r="B26" s="158">
        <v>288651</v>
      </c>
      <c r="C26" s="158">
        <v>43100</v>
      </c>
      <c r="D26" s="158">
        <v>1720</v>
      </c>
      <c r="E26" s="158">
        <v>49843</v>
      </c>
      <c r="F26" s="158">
        <v>159558</v>
      </c>
      <c r="G26" s="158">
        <v>27715</v>
      </c>
      <c r="H26" s="158">
        <v>6715</v>
      </c>
      <c r="I26" s="158">
        <v>2761</v>
      </c>
      <c r="J26" s="160">
        <v>3826</v>
      </c>
      <c r="K26" s="162">
        <v>128</v>
      </c>
    </row>
    <row r="27" spans="1:11" ht="11.1" customHeight="1">
      <c r="A27" s="154" t="s">
        <v>282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283</v>
      </c>
      <c r="B28" s="158">
        <v>171866</v>
      </c>
      <c r="C28" s="193">
        <v>0</v>
      </c>
      <c r="D28" s="158">
        <v>1535</v>
      </c>
      <c r="E28" s="158">
        <v>108352</v>
      </c>
      <c r="F28" s="158">
        <v>49890</v>
      </c>
      <c r="G28" s="158">
        <v>7828</v>
      </c>
      <c r="H28" s="158">
        <v>4261</v>
      </c>
      <c r="I28" s="158">
        <v>1040</v>
      </c>
      <c r="J28" s="160">
        <v>3046</v>
      </c>
      <c r="K28" s="162">
        <v>176</v>
      </c>
    </row>
    <row r="29" spans="1:11" ht="11.1" customHeight="1">
      <c r="A29" s="154" t="s">
        <v>284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285</v>
      </c>
      <c r="B30" s="158">
        <v>324696</v>
      </c>
      <c r="C30" s="158">
        <v>1826</v>
      </c>
      <c r="D30" s="158">
        <v>1723</v>
      </c>
      <c r="E30" s="158">
        <v>103916</v>
      </c>
      <c r="F30" s="158">
        <v>207177</v>
      </c>
      <c r="G30" s="158">
        <v>5926</v>
      </c>
      <c r="H30" s="158">
        <v>4128</v>
      </c>
      <c r="I30" s="158">
        <v>1580</v>
      </c>
      <c r="J30" s="160">
        <v>2548</v>
      </c>
      <c r="K30" s="208">
        <v>0</v>
      </c>
    </row>
    <row r="31" spans="1:11" ht="11.1" customHeight="1">
      <c r="A31" s="154" t="s">
        <v>286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287</v>
      </c>
      <c r="B32" s="164">
        <v>965</v>
      </c>
      <c r="C32" s="197">
        <v>0</v>
      </c>
      <c r="D32" s="164">
        <v>17</v>
      </c>
      <c r="E32" s="164">
        <v>277</v>
      </c>
      <c r="F32" s="197">
        <v>0</v>
      </c>
      <c r="G32" s="164">
        <v>192</v>
      </c>
      <c r="H32" s="164">
        <v>479</v>
      </c>
      <c r="I32" s="164">
        <v>200</v>
      </c>
      <c r="J32" s="166">
        <v>377</v>
      </c>
      <c r="K32" s="168">
        <v>-98</v>
      </c>
    </row>
    <row r="33" spans="1:11" ht="11.1" customHeight="1" thickBot="1">
      <c r="A33" s="170" t="s">
        <v>288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</sheetData>
  <mergeCells count="129">
    <mergeCell ref="J5:J6"/>
    <mergeCell ref="F9:G10"/>
    <mergeCell ref="F11:G12"/>
    <mergeCell ref="F13:G14"/>
    <mergeCell ref="F15:G16"/>
    <mergeCell ref="F17:G18"/>
    <mergeCell ref="H5:H6"/>
    <mergeCell ref="H17:H18"/>
    <mergeCell ref="H9:H10"/>
    <mergeCell ref="F5:G6"/>
    <mergeCell ref="F7:G8"/>
    <mergeCell ref="B17:B18"/>
    <mergeCell ref="C17:C18"/>
    <mergeCell ref="D17:D18"/>
    <mergeCell ref="E17:E18"/>
    <mergeCell ref="B15:B16"/>
    <mergeCell ref="C15:C16"/>
    <mergeCell ref="D15:D16"/>
    <mergeCell ref="E15:E16"/>
    <mergeCell ref="B13:B14"/>
    <mergeCell ref="I17:I18"/>
    <mergeCell ref="H15:H16"/>
    <mergeCell ref="I15:I16"/>
    <mergeCell ref="J13:J14"/>
    <mergeCell ref="K13:K14"/>
    <mergeCell ref="J17:J18"/>
    <mergeCell ref="K17:K18"/>
    <mergeCell ref="J15:J16"/>
    <mergeCell ref="K15:K16"/>
    <mergeCell ref="C13:C14"/>
    <mergeCell ref="D13:D14"/>
    <mergeCell ref="E13:E14"/>
    <mergeCell ref="B11:B12"/>
    <mergeCell ref="C11:C12"/>
    <mergeCell ref="D11:D12"/>
    <mergeCell ref="E11:E12"/>
    <mergeCell ref="J32:J33"/>
    <mergeCell ref="K32:K33"/>
    <mergeCell ref="B9:B10"/>
    <mergeCell ref="C9:C10"/>
    <mergeCell ref="D9:D10"/>
    <mergeCell ref="E9:E10"/>
    <mergeCell ref="H13:H14"/>
    <mergeCell ref="I13:I14"/>
    <mergeCell ref="B32:B33"/>
    <mergeCell ref="C32:C33"/>
    <mergeCell ref="D32:D33"/>
    <mergeCell ref="E32:E33"/>
    <mergeCell ref="B30:B31"/>
    <mergeCell ref="C30:C31"/>
    <mergeCell ref="D30:D31"/>
    <mergeCell ref="E30:E31"/>
    <mergeCell ref="I9:I10"/>
    <mergeCell ref="J30:J31"/>
    <mergeCell ref="K30:K31"/>
    <mergeCell ref="H11:H12"/>
    <mergeCell ref="I11:I12"/>
    <mergeCell ref="J9:J10"/>
    <mergeCell ref="K9:K10"/>
    <mergeCell ref="J11:J12"/>
    <mergeCell ref="K11:K12"/>
    <mergeCell ref="J26:J27"/>
    <mergeCell ref="H32:H33"/>
    <mergeCell ref="I32:I33"/>
    <mergeCell ref="F30:F31"/>
    <mergeCell ref="G30:G31"/>
    <mergeCell ref="F32:F33"/>
    <mergeCell ref="G32:G33"/>
    <mergeCell ref="C28:C29"/>
    <mergeCell ref="D28:D29"/>
    <mergeCell ref="E28:E29"/>
    <mergeCell ref="H30:H31"/>
    <mergeCell ref="I30:I31"/>
    <mergeCell ref="F28:F29"/>
    <mergeCell ref="G28:G29"/>
    <mergeCell ref="K26:K27"/>
    <mergeCell ref="J28:J29"/>
    <mergeCell ref="K28:K29"/>
    <mergeCell ref="B26:B27"/>
    <mergeCell ref="C26:C27"/>
    <mergeCell ref="D26:D27"/>
    <mergeCell ref="E26:E27"/>
    <mergeCell ref="H28:H29"/>
    <mergeCell ref="I28:I29"/>
    <mergeCell ref="B28:B29"/>
    <mergeCell ref="J24:J25"/>
    <mergeCell ref="K24:K25"/>
    <mergeCell ref="H26:H27"/>
    <mergeCell ref="I26:I27"/>
    <mergeCell ref="F24:F25"/>
    <mergeCell ref="G24:G25"/>
    <mergeCell ref="H24:H25"/>
    <mergeCell ref="I24:I25"/>
    <mergeCell ref="F26:F27"/>
    <mergeCell ref="G26:G27"/>
    <mergeCell ref="J19:K19"/>
    <mergeCell ref="H20:K20"/>
    <mergeCell ref="K21:K22"/>
    <mergeCell ref="B24:B25"/>
    <mergeCell ref="C24:C25"/>
    <mergeCell ref="D24:D25"/>
    <mergeCell ref="E24:E25"/>
    <mergeCell ref="G22:G23"/>
    <mergeCell ref="D22:D23"/>
    <mergeCell ref="E22:E23"/>
    <mergeCell ref="B20:B21"/>
    <mergeCell ref="I21:I22"/>
    <mergeCell ref="F20:F21"/>
    <mergeCell ref="A22:A23"/>
    <mergeCell ref="B22:B23"/>
    <mergeCell ref="C20:C21"/>
    <mergeCell ref="C22:C23"/>
    <mergeCell ref="F22:F23"/>
    <mergeCell ref="A1:K1"/>
    <mergeCell ref="H7:H8"/>
    <mergeCell ref="I7:I8"/>
    <mergeCell ref="E5:E6"/>
    <mergeCell ref="E4:G4"/>
    <mergeCell ref="J7:J8"/>
    <mergeCell ref="K7:K8"/>
    <mergeCell ref="C4:D4"/>
    <mergeCell ref="A2:K2"/>
    <mergeCell ref="A3:K3"/>
    <mergeCell ref="C5:C6"/>
    <mergeCell ref="D5:D6"/>
    <mergeCell ref="B7:B8"/>
    <mergeCell ref="C7:C8"/>
    <mergeCell ref="D7:D8"/>
    <mergeCell ref="E7:E8"/>
  </mergeCells>
  <printOptions horizontalCentered="1"/>
  <pageMargins left="0.74803149606299213" right="0.59055118110236227" top="0.39370078740157483" bottom="0.19685039370078741" header="0" footer="0.39370078740157483"/>
  <pageSetup paperSize="9" firstPageNumber="127" orientation="landscape" useFirstPageNumber="1"/>
  <headerFooter alignWithMargins="0">
    <oddFooter>&amp;L&amp;9 &amp;C&amp;"Times New Roman"&amp;9  - &amp;p -&amp;R&amp;9 </oddFooter>
  </headerFooter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123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124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121</v>
      </c>
      <c r="B9" s="145">
        <v>341398</v>
      </c>
      <c r="C9" s="145">
        <v>480</v>
      </c>
      <c r="D9" s="145">
        <v>9601</v>
      </c>
      <c r="E9" s="145">
        <v>10871</v>
      </c>
      <c r="F9" s="172">
        <v>17539</v>
      </c>
      <c r="G9" s="175">
        <v>0</v>
      </c>
      <c r="H9" s="189">
        <v>0</v>
      </c>
      <c r="I9" s="145">
        <v>5752</v>
      </c>
      <c r="J9" s="148">
        <v>108637</v>
      </c>
      <c r="K9" s="151">
        <v>188518</v>
      </c>
    </row>
    <row r="10" spans="1:11" ht="11.1" customHeight="1">
      <c r="A10" s="154" t="s">
        <v>126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289</v>
      </c>
      <c r="B11" s="158">
        <v>422023</v>
      </c>
      <c r="C11" s="158">
        <v>7185</v>
      </c>
      <c r="D11" s="158">
        <v>20636</v>
      </c>
      <c r="E11" s="158">
        <v>7475</v>
      </c>
      <c r="F11" s="212">
        <v>0</v>
      </c>
      <c r="G11" s="180">
        <v>0</v>
      </c>
      <c r="H11" s="158">
        <v>16950</v>
      </c>
      <c r="I11" s="158">
        <v>10958</v>
      </c>
      <c r="J11" s="160">
        <v>82447</v>
      </c>
      <c r="K11" s="162">
        <v>276371</v>
      </c>
    </row>
    <row r="12" spans="1:11" ht="11.1" customHeight="1">
      <c r="A12" s="154" t="s">
        <v>290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291</v>
      </c>
      <c r="B13" s="158">
        <v>73016</v>
      </c>
      <c r="C13" s="158">
        <v>208</v>
      </c>
      <c r="D13" s="158">
        <v>7478</v>
      </c>
      <c r="E13" s="158">
        <v>3</v>
      </c>
      <c r="F13" s="199">
        <v>0</v>
      </c>
      <c r="G13" s="185">
        <v>0</v>
      </c>
      <c r="H13" s="193">
        <v>0</v>
      </c>
      <c r="I13" s="158">
        <v>422</v>
      </c>
      <c r="J13" s="160">
        <v>65651</v>
      </c>
      <c r="K13" s="162">
        <v>-746</v>
      </c>
    </row>
    <row r="14" spans="1:11" ht="11.1" customHeight="1">
      <c r="A14" s="154" t="s">
        <v>292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293</v>
      </c>
      <c r="B15" s="158">
        <v>99479</v>
      </c>
      <c r="C15" s="158">
        <v>65</v>
      </c>
      <c r="D15" s="158">
        <v>5391</v>
      </c>
      <c r="E15" s="193">
        <v>0</v>
      </c>
      <c r="F15" s="199">
        <v>0</v>
      </c>
      <c r="G15" s="185">
        <v>0</v>
      </c>
      <c r="H15" s="193">
        <v>0</v>
      </c>
      <c r="I15" s="158">
        <v>390</v>
      </c>
      <c r="J15" s="160">
        <v>94382</v>
      </c>
      <c r="K15" s="162">
        <v>-749</v>
      </c>
    </row>
    <row r="16" spans="1:11" ht="11.1" customHeight="1">
      <c r="A16" s="154" t="s">
        <v>294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295</v>
      </c>
      <c r="B17" s="164">
        <v>115427</v>
      </c>
      <c r="C17" s="164">
        <v>97</v>
      </c>
      <c r="D17" s="164">
        <v>787</v>
      </c>
      <c r="E17" s="164">
        <v>256</v>
      </c>
      <c r="F17" s="183">
        <v>2540</v>
      </c>
      <c r="G17" s="185">
        <v>0</v>
      </c>
      <c r="H17" s="197">
        <v>0</v>
      </c>
      <c r="I17" s="164">
        <v>62760</v>
      </c>
      <c r="J17" s="166">
        <v>40608</v>
      </c>
      <c r="K17" s="168">
        <v>8378</v>
      </c>
    </row>
    <row r="18" spans="1:11" ht="11.1" customHeight="1" thickBot="1">
      <c r="A18" s="170" t="s">
        <v>296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121</v>
      </c>
      <c r="B24" s="145">
        <v>341398</v>
      </c>
      <c r="C24" s="145">
        <v>54555</v>
      </c>
      <c r="D24" s="145">
        <v>2098</v>
      </c>
      <c r="E24" s="145">
        <v>200629</v>
      </c>
      <c r="F24" s="145">
        <v>46704</v>
      </c>
      <c r="G24" s="145">
        <v>15166</v>
      </c>
      <c r="H24" s="145">
        <v>22244</v>
      </c>
      <c r="I24" s="145">
        <v>1620</v>
      </c>
      <c r="J24" s="148">
        <v>20626</v>
      </c>
      <c r="K24" s="151">
        <v>-2</v>
      </c>
    </row>
    <row r="25" spans="1:11" ht="11.1" customHeight="1">
      <c r="A25" s="154" t="s">
        <v>126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289</v>
      </c>
      <c r="B26" s="158">
        <v>422023</v>
      </c>
      <c r="C26" s="158">
        <v>56497</v>
      </c>
      <c r="D26" s="158">
        <v>1942</v>
      </c>
      <c r="E26" s="158">
        <v>311414</v>
      </c>
      <c r="F26" s="158">
        <v>27211</v>
      </c>
      <c r="G26" s="158">
        <v>8387</v>
      </c>
      <c r="H26" s="158">
        <v>16571</v>
      </c>
      <c r="I26" s="158">
        <v>3500</v>
      </c>
      <c r="J26" s="160">
        <v>13071</v>
      </c>
      <c r="K26" s="204">
        <v>0</v>
      </c>
    </row>
    <row r="27" spans="1:11" ht="11.1" customHeight="1">
      <c r="A27" s="154" t="s">
        <v>290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291</v>
      </c>
      <c r="B28" s="158">
        <v>73016</v>
      </c>
      <c r="C28" s="158">
        <v>69651</v>
      </c>
      <c r="D28" s="158">
        <v>314</v>
      </c>
      <c r="E28" s="193">
        <v>0</v>
      </c>
      <c r="F28" s="193">
        <v>0</v>
      </c>
      <c r="G28" s="158">
        <v>169</v>
      </c>
      <c r="H28" s="158">
        <v>2882</v>
      </c>
      <c r="I28" s="158">
        <v>1700</v>
      </c>
      <c r="J28" s="160">
        <v>1183</v>
      </c>
      <c r="K28" s="162">
        <v>-1</v>
      </c>
    </row>
    <row r="29" spans="1:11" ht="11.1" customHeight="1">
      <c r="A29" s="154" t="s">
        <v>292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293</v>
      </c>
      <c r="B30" s="158">
        <v>99479</v>
      </c>
      <c r="C30" s="158">
        <v>74695</v>
      </c>
      <c r="D30" s="158">
        <v>243</v>
      </c>
      <c r="E30" s="193">
        <v>0</v>
      </c>
      <c r="F30" s="158">
        <v>22266</v>
      </c>
      <c r="G30" s="158">
        <v>417</v>
      </c>
      <c r="H30" s="158">
        <v>1858</v>
      </c>
      <c r="I30" s="158">
        <v>1750</v>
      </c>
      <c r="J30" s="160">
        <v>108</v>
      </c>
      <c r="K30" s="162">
        <v>1</v>
      </c>
    </row>
    <row r="31" spans="1:11" ht="11.1" customHeight="1">
      <c r="A31" s="154" t="s">
        <v>294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295</v>
      </c>
      <c r="B32" s="164">
        <v>115427</v>
      </c>
      <c r="C32" s="197">
        <v>0</v>
      </c>
      <c r="D32" s="164">
        <v>556</v>
      </c>
      <c r="E32" s="164">
        <v>8696</v>
      </c>
      <c r="F32" s="164">
        <v>99517</v>
      </c>
      <c r="G32" s="164">
        <v>542</v>
      </c>
      <c r="H32" s="164">
        <v>6115</v>
      </c>
      <c r="I32" s="164">
        <v>5827</v>
      </c>
      <c r="J32" s="166">
        <v>293</v>
      </c>
      <c r="K32" s="168">
        <v>-4</v>
      </c>
    </row>
    <row r="33" spans="1:11" ht="11.1" customHeight="1" thickBot="1">
      <c r="A33" s="170" t="s">
        <v>296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</sheetData>
  <mergeCells count="129">
    <mergeCell ref="J5:J6"/>
    <mergeCell ref="F7:G8"/>
    <mergeCell ref="H5:H6"/>
    <mergeCell ref="A1:K1"/>
    <mergeCell ref="H7:H8"/>
    <mergeCell ref="I7:I8"/>
    <mergeCell ref="E5:E6"/>
    <mergeCell ref="E4:G4"/>
    <mergeCell ref="A2:K2"/>
    <mergeCell ref="A3:K3"/>
    <mergeCell ref="J9:J10"/>
    <mergeCell ref="K9:K10"/>
    <mergeCell ref="J7:J8"/>
    <mergeCell ref="K7:K8"/>
    <mergeCell ref="J11:J12"/>
    <mergeCell ref="K11:K12"/>
    <mergeCell ref="C4:D4"/>
    <mergeCell ref="B20:B21"/>
    <mergeCell ref="I21:I22"/>
    <mergeCell ref="H9:H10"/>
    <mergeCell ref="I9:I10"/>
    <mergeCell ref="B11:B12"/>
    <mergeCell ref="C11:C12"/>
    <mergeCell ref="D11:D12"/>
    <mergeCell ref="D5:D6"/>
    <mergeCell ref="H20:K20"/>
    <mergeCell ref="C5:C6"/>
    <mergeCell ref="B7:B8"/>
    <mergeCell ref="C7:C8"/>
    <mergeCell ref="D7:D8"/>
    <mergeCell ref="E7:E8"/>
    <mergeCell ref="I15:I16"/>
    <mergeCell ref="F5:G6"/>
    <mergeCell ref="H13:H14"/>
    <mergeCell ref="I13:I14"/>
    <mergeCell ref="H11:H12"/>
    <mergeCell ref="I11:I12"/>
    <mergeCell ref="B15:B16"/>
    <mergeCell ref="C15:C16"/>
    <mergeCell ref="E22:E23"/>
    <mergeCell ref="F22:F23"/>
    <mergeCell ref="H15:H16"/>
    <mergeCell ref="C13:C14"/>
    <mergeCell ref="E11:E12"/>
    <mergeCell ref="C20:C21"/>
    <mergeCell ref="C22:C23"/>
    <mergeCell ref="G22:G23"/>
    <mergeCell ref="D15:D16"/>
    <mergeCell ref="E15:E16"/>
    <mergeCell ref="B17:B18"/>
    <mergeCell ref="C17:C18"/>
    <mergeCell ref="D22:D23"/>
    <mergeCell ref="F20:F21"/>
    <mergeCell ref="I24:I25"/>
    <mergeCell ref="K24:K25"/>
    <mergeCell ref="H26:H27"/>
    <mergeCell ref="I26:I27"/>
    <mergeCell ref="A22:A23"/>
    <mergeCell ref="B22:B23"/>
    <mergeCell ref="K21:K22"/>
    <mergeCell ref="B24:B25"/>
    <mergeCell ref="C26:C27"/>
    <mergeCell ref="D26:D27"/>
    <mergeCell ref="E26:E27"/>
    <mergeCell ref="F26:F27"/>
    <mergeCell ref="E30:E31"/>
    <mergeCell ref="F30:F31"/>
    <mergeCell ref="D24:D25"/>
    <mergeCell ref="E24:E25"/>
    <mergeCell ref="F24:F25"/>
    <mergeCell ref="B28:B29"/>
    <mergeCell ref="C28:C29"/>
    <mergeCell ref="D28:D29"/>
    <mergeCell ref="E28:E29"/>
    <mergeCell ref="B30:B31"/>
    <mergeCell ref="C30:C31"/>
    <mergeCell ref="D30:D31"/>
    <mergeCell ref="B9:B10"/>
    <mergeCell ref="C9:C10"/>
    <mergeCell ref="D9:D10"/>
    <mergeCell ref="E9:E10"/>
    <mergeCell ref="F9:G10"/>
    <mergeCell ref="F11:G12"/>
    <mergeCell ref="J13:J14"/>
    <mergeCell ref="H17:H18"/>
    <mergeCell ref="I17:I18"/>
    <mergeCell ref="J15:J16"/>
    <mergeCell ref="K15:K16"/>
    <mergeCell ref="B26:B27"/>
    <mergeCell ref="F13:G14"/>
    <mergeCell ref="F15:G16"/>
    <mergeCell ref="B13:B14"/>
    <mergeCell ref="C24:C25"/>
    <mergeCell ref="H32:H33"/>
    <mergeCell ref="J26:J27"/>
    <mergeCell ref="G26:G27"/>
    <mergeCell ref="G24:G25"/>
    <mergeCell ref="J24:J25"/>
    <mergeCell ref="J19:K19"/>
    <mergeCell ref="G30:G31"/>
    <mergeCell ref="I32:I33"/>
    <mergeCell ref="J30:J31"/>
    <mergeCell ref="H28:H29"/>
    <mergeCell ref="B32:B33"/>
    <mergeCell ref="C32:C33"/>
    <mergeCell ref="D32:D33"/>
    <mergeCell ref="E32:E33"/>
    <mergeCell ref="F32:F33"/>
    <mergeCell ref="G32:G33"/>
    <mergeCell ref="J17:J18"/>
    <mergeCell ref="K17:K18"/>
    <mergeCell ref="F17:G18"/>
    <mergeCell ref="K30:K31"/>
    <mergeCell ref="J28:J29"/>
    <mergeCell ref="K28:K29"/>
    <mergeCell ref="I28:I29"/>
    <mergeCell ref="F28:F29"/>
    <mergeCell ref="G28:G29"/>
    <mergeCell ref="K26:K27"/>
    <mergeCell ref="D13:D14"/>
    <mergeCell ref="E13:E14"/>
    <mergeCell ref="K13:K14"/>
    <mergeCell ref="J32:J33"/>
    <mergeCell ref="K32:K33"/>
    <mergeCell ref="H30:H31"/>
    <mergeCell ref="I30:I31"/>
    <mergeCell ref="H24:H25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128" orientation="landscape" useFirstPageNumber="1"/>
  <headerFooter alignWithMargins="0">
    <oddFooter>&amp;L&amp;9 &amp;C&amp;"Times New Roman"&amp;9  - &amp;p -&amp;R&amp;9 </oddFooter>
  </headerFooter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127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128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125</v>
      </c>
      <c r="B9" s="145">
        <v>163212</v>
      </c>
      <c r="C9" s="145">
        <v>109</v>
      </c>
      <c r="D9" s="145">
        <v>924</v>
      </c>
      <c r="E9" s="145">
        <v>19217</v>
      </c>
      <c r="F9" s="172">
        <v>300</v>
      </c>
      <c r="G9" s="175">
        <v>0</v>
      </c>
      <c r="H9" s="145">
        <v>40764</v>
      </c>
      <c r="I9" s="145">
        <v>2785</v>
      </c>
      <c r="J9" s="148">
        <v>49008</v>
      </c>
      <c r="K9" s="151">
        <v>50105</v>
      </c>
    </row>
    <row r="10" spans="1:11" ht="11.1" customHeight="1">
      <c r="A10" s="154" t="s">
        <v>130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297</v>
      </c>
      <c r="B11" s="158">
        <v>22819</v>
      </c>
      <c r="C11" s="158">
        <v>55</v>
      </c>
      <c r="D11" s="158">
        <v>9</v>
      </c>
      <c r="E11" s="158">
        <v>1238</v>
      </c>
      <c r="F11" s="178">
        <v>698</v>
      </c>
      <c r="G11" s="180">
        <v>0</v>
      </c>
      <c r="H11" s="193">
        <v>0</v>
      </c>
      <c r="I11" s="158">
        <v>13043</v>
      </c>
      <c r="J11" s="160">
        <v>7419</v>
      </c>
      <c r="K11" s="162">
        <v>358</v>
      </c>
    </row>
    <row r="12" spans="1:11" ht="11.1" customHeight="1">
      <c r="A12" s="154" t="s">
        <v>298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299</v>
      </c>
      <c r="B13" s="158">
        <v>11656</v>
      </c>
      <c r="C13" s="158">
        <v>109</v>
      </c>
      <c r="D13" s="158">
        <v>6855</v>
      </c>
      <c r="E13" s="193">
        <v>0</v>
      </c>
      <c r="F13" s="183">
        <v>494</v>
      </c>
      <c r="G13" s="185">
        <v>0</v>
      </c>
      <c r="H13" s="193">
        <v>0</v>
      </c>
      <c r="I13" s="158">
        <v>87</v>
      </c>
      <c r="J13" s="160">
        <v>1686</v>
      </c>
      <c r="K13" s="162">
        <v>2424</v>
      </c>
    </row>
    <row r="14" spans="1:11" ht="11.1" customHeight="1">
      <c r="A14" s="154" t="s">
        <v>300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301</v>
      </c>
      <c r="B15" s="158">
        <v>8055</v>
      </c>
      <c r="C15" s="158">
        <v>454</v>
      </c>
      <c r="D15" s="158">
        <v>1444</v>
      </c>
      <c r="E15" s="193">
        <v>0</v>
      </c>
      <c r="F15" s="199">
        <v>0</v>
      </c>
      <c r="G15" s="185">
        <v>0</v>
      </c>
      <c r="H15" s="193">
        <v>0</v>
      </c>
      <c r="I15" s="158">
        <v>45</v>
      </c>
      <c r="J15" s="160">
        <v>6146</v>
      </c>
      <c r="K15" s="162">
        <v>-35</v>
      </c>
    </row>
    <row r="16" spans="1:11" ht="11.1" customHeight="1">
      <c r="A16" s="154" t="s">
        <v>302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40"/>
      <c r="B17" s="97"/>
      <c r="C17" s="97"/>
      <c r="D17" s="97"/>
      <c r="E17" s="97"/>
      <c r="F17" s="95"/>
      <c r="G17" s="96"/>
      <c r="H17" s="97"/>
      <c r="I17" s="97"/>
      <c r="J17" s="99"/>
      <c r="K17" s="101"/>
    </row>
    <row r="18" spans="1:11" ht="11.1" customHeight="1" thickBot="1">
      <c r="A18" s="42"/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125</v>
      </c>
      <c r="B24" s="145">
        <v>163212</v>
      </c>
      <c r="C24" s="145">
        <v>34010</v>
      </c>
      <c r="D24" s="145">
        <v>865</v>
      </c>
      <c r="E24" s="145">
        <v>35757</v>
      </c>
      <c r="F24" s="145">
        <v>68602</v>
      </c>
      <c r="G24" s="145">
        <v>18891</v>
      </c>
      <c r="H24" s="145">
        <v>5088</v>
      </c>
      <c r="I24" s="145">
        <v>4000</v>
      </c>
      <c r="J24" s="148">
        <v>1172</v>
      </c>
      <c r="K24" s="151">
        <v>-84</v>
      </c>
    </row>
    <row r="25" spans="1:11" ht="11.1" customHeight="1">
      <c r="A25" s="154" t="s">
        <v>130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297</v>
      </c>
      <c r="B26" s="158">
        <v>22819</v>
      </c>
      <c r="C26" s="158">
        <v>14287</v>
      </c>
      <c r="D26" s="158">
        <v>345</v>
      </c>
      <c r="E26" s="193">
        <v>0</v>
      </c>
      <c r="F26" s="158">
        <v>3915</v>
      </c>
      <c r="G26" s="158">
        <v>3733</v>
      </c>
      <c r="H26" s="158">
        <v>540</v>
      </c>
      <c r="I26" s="158">
        <v>401</v>
      </c>
      <c r="J26" s="160">
        <v>140</v>
      </c>
      <c r="K26" s="162">
        <v>-1</v>
      </c>
    </row>
    <row r="27" spans="1:11" ht="11.1" customHeight="1">
      <c r="A27" s="154" t="s">
        <v>298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299</v>
      </c>
      <c r="B28" s="158">
        <v>11656</v>
      </c>
      <c r="C28" s="193">
        <v>0</v>
      </c>
      <c r="D28" s="158">
        <v>23</v>
      </c>
      <c r="E28" s="158">
        <v>1024</v>
      </c>
      <c r="F28" s="158">
        <v>5176</v>
      </c>
      <c r="G28" s="158">
        <v>4143</v>
      </c>
      <c r="H28" s="158">
        <v>1290</v>
      </c>
      <c r="I28" s="158">
        <v>1100</v>
      </c>
      <c r="J28" s="160">
        <v>191</v>
      </c>
      <c r="K28" s="162">
        <v>-1</v>
      </c>
    </row>
    <row r="29" spans="1:11" ht="11.1" customHeight="1">
      <c r="A29" s="154" t="s">
        <v>300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301</v>
      </c>
      <c r="B30" s="158">
        <v>8055</v>
      </c>
      <c r="C30" s="158">
        <v>636</v>
      </c>
      <c r="D30" s="158">
        <v>53</v>
      </c>
      <c r="E30" s="158">
        <v>2394</v>
      </c>
      <c r="F30" s="158">
        <v>4262</v>
      </c>
      <c r="G30" s="158">
        <v>33</v>
      </c>
      <c r="H30" s="158">
        <v>676</v>
      </c>
      <c r="I30" s="158">
        <v>830</v>
      </c>
      <c r="J30" s="160">
        <v>-154</v>
      </c>
      <c r="K30" s="208">
        <v>0</v>
      </c>
    </row>
    <row r="31" spans="1:11" ht="11.1" customHeight="1">
      <c r="A31" s="154" t="s">
        <v>302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40"/>
      <c r="B32" s="97"/>
      <c r="C32" s="97"/>
      <c r="D32" s="97"/>
      <c r="E32" s="97"/>
      <c r="F32" s="97"/>
      <c r="G32" s="97"/>
      <c r="H32" s="97"/>
      <c r="I32" s="97"/>
      <c r="J32" s="99"/>
      <c r="K32" s="101"/>
    </row>
    <row r="33" spans="1:11" ht="11.1" customHeight="1" thickBot="1">
      <c r="A33" s="42"/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</sheetData>
  <mergeCells count="129">
    <mergeCell ref="J5:J6"/>
    <mergeCell ref="F9:G10"/>
    <mergeCell ref="F11:G12"/>
    <mergeCell ref="F13:G14"/>
    <mergeCell ref="F15:G16"/>
    <mergeCell ref="F17:G18"/>
    <mergeCell ref="F5:G6"/>
    <mergeCell ref="F7:G8"/>
    <mergeCell ref="H17:H18"/>
    <mergeCell ref="I17:I18"/>
    <mergeCell ref="B17:B18"/>
    <mergeCell ref="C17:C18"/>
    <mergeCell ref="D17:D18"/>
    <mergeCell ref="E17:E18"/>
    <mergeCell ref="B15:B16"/>
    <mergeCell ref="C15:C16"/>
    <mergeCell ref="D15:D16"/>
    <mergeCell ref="E15:E16"/>
    <mergeCell ref="H15:H16"/>
    <mergeCell ref="I15:I16"/>
    <mergeCell ref="J13:J14"/>
    <mergeCell ref="K13:K14"/>
    <mergeCell ref="J17:J18"/>
    <mergeCell ref="K17:K18"/>
    <mergeCell ref="J15:J16"/>
    <mergeCell ref="K15:K16"/>
    <mergeCell ref="B13:B14"/>
    <mergeCell ref="C13:C14"/>
    <mergeCell ref="D13:D14"/>
    <mergeCell ref="E13:E14"/>
    <mergeCell ref="B11:B12"/>
    <mergeCell ref="C11:C12"/>
    <mergeCell ref="D11:D12"/>
    <mergeCell ref="E11:E12"/>
    <mergeCell ref="J32:J33"/>
    <mergeCell ref="K32:K33"/>
    <mergeCell ref="B9:B10"/>
    <mergeCell ref="C9:C10"/>
    <mergeCell ref="D9:D10"/>
    <mergeCell ref="E9:E10"/>
    <mergeCell ref="H13:H14"/>
    <mergeCell ref="I13:I14"/>
    <mergeCell ref="B32:B33"/>
    <mergeCell ref="C32:C33"/>
    <mergeCell ref="D32:D33"/>
    <mergeCell ref="E32:E33"/>
    <mergeCell ref="B30:B31"/>
    <mergeCell ref="C30:C31"/>
    <mergeCell ref="D30:D31"/>
    <mergeCell ref="E30:E31"/>
    <mergeCell ref="H9:H10"/>
    <mergeCell ref="I9:I10"/>
    <mergeCell ref="J30:J31"/>
    <mergeCell ref="K30:K31"/>
    <mergeCell ref="H11:H12"/>
    <mergeCell ref="I11:I12"/>
    <mergeCell ref="J9:J10"/>
    <mergeCell ref="K9:K10"/>
    <mergeCell ref="J11:J12"/>
    <mergeCell ref="K11:K12"/>
    <mergeCell ref="H32:H33"/>
    <mergeCell ref="I32:I33"/>
    <mergeCell ref="F30:F31"/>
    <mergeCell ref="G30:G31"/>
    <mergeCell ref="F32:F33"/>
    <mergeCell ref="G32:G33"/>
    <mergeCell ref="B28:B29"/>
    <mergeCell ref="C28:C29"/>
    <mergeCell ref="D28:D29"/>
    <mergeCell ref="E28:E29"/>
    <mergeCell ref="H30:H31"/>
    <mergeCell ref="I30:I31"/>
    <mergeCell ref="F28:F29"/>
    <mergeCell ref="G28:G29"/>
    <mergeCell ref="J26:J27"/>
    <mergeCell ref="K26:K27"/>
    <mergeCell ref="J28:J29"/>
    <mergeCell ref="K28:K29"/>
    <mergeCell ref="B26:B27"/>
    <mergeCell ref="C26:C27"/>
    <mergeCell ref="D26:D27"/>
    <mergeCell ref="E26:E27"/>
    <mergeCell ref="H28:H29"/>
    <mergeCell ref="I28:I29"/>
    <mergeCell ref="J24:J25"/>
    <mergeCell ref="K24:K25"/>
    <mergeCell ref="H26:H27"/>
    <mergeCell ref="I26:I27"/>
    <mergeCell ref="F24:F25"/>
    <mergeCell ref="G24:G25"/>
    <mergeCell ref="H24:H25"/>
    <mergeCell ref="I24:I25"/>
    <mergeCell ref="F26:F27"/>
    <mergeCell ref="G26:G27"/>
    <mergeCell ref="J19:K19"/>
    <mergeCell ref="H20:K20"/>
    <mergeCell ref="K21:K22"/>
    <mergeCell ref="B24:B25"/>
    <mergeCell ref="C24:C25"/>
    <mergeCell ref="D24:D25"/>
    <mergeCell ref="E24:E25"/>
    <mergeCell ref="G22:G23"/>
    <mergeCell ref="D22:D23"/>
    <mergeCell ref="E22:E23"/>
    <mergeCell ref="B20:B21"/>
    <mergeCell ref="I21:I22"/>
    <mergeCell ref="F20:F21"/>
    <mergeCell ref="A22:A23"/>
    <mergeCell ref="B22:B23"/>
    <mergeCell ref="C20:C21"/>
    <mergeCell ref="C22:C23"/>
    <mergeCell ref="F22:F23"/>
    <mergeCell ref="A1:K1"/>
    <mergeCell ref="H7:H8"/>
    <mergeCell ref="I7:I8"/>
    <mergeCell ref="E5:E6"/>
    <mergeCell ref="E4:G4"/>
    <mergeCell ref="J7:J8"/>
    <mergeCell ref="K7:K8"/>
    <mergeCell ref="C4:D4"/>
    <mergeCell ref="A2:K2"/>
    <mergeCell ref="A3:K3"/>
    <mergeCell ref="H5:H6"/>
    <mergeCell ref="C5:C6"/>
    <mergeCell ref="D5:D6"/>
    <mergeCell ref="B7:B8"/>
    <mergeCell ref="C7:C8"/>
    <mergeCell ref="D7:D8"/>
    <mergeCell ref="E7:E8"/>
  </mergeCells>
  <printOptions horizontalCentered="1"/>
  <pageMargins left="0.74803149606299213" right="0.59055118110236227" top="0.39370078740157483" bottom="0.19685039370078741" header="0" footer="0.39370078740157483"/>
  <pageSetup paperSize="9" firstPageNumber="129" orientation="landscape" useFirstPageNumber="1"/>
  <headerFooter alignWithMargins="0">
    <oddFooter>&amp;L&amp;9 &amp;C&amp;"Times New Roman"&amp;9  - &amp;p -&amp;R&amp;9 </oddFooter>
  </headerFooter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375" customWidth="1"/>
    <col min="6" max="6" width="10.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170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171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172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3" t="s">
        <v>11</v>
      </c>
      <c r="B9" s="146">
        <v>1554286</v>
      </c>
      <c r="C9" s="146">
        <v>32463</v>
      </c>
      <c r="D9" s="146">
        <v>373505</v>
      </c>
      <c r="E9" s="146">
        <v>19381</v>
      </c>
      <c r="F9" s="173">
        <v>49532</v>
      </c>
      <c r="G9" s="176">
        <v>0</v>
      </c>
      <c r="H9" s="146">
        <v>24127</v>
      </c>
      <c r="I9" s="146">
        <v>10652</v>
      </c>
      <c r="J9" s="149">
        <v>187170</v>
      </c>
      <c r="K9" s="152">
        <v>857456</v>
      </c>
    </row>
    <row r="10" spans="1:11" ht="11.1" customHeight="1">
      <c r="A10" s="155" t="s">
        <v>198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129</v>
      </c>
      <c r="B11" s="158">
        <v>580526</v>
      </c>
      <c r="C11" s="158">
        <v>24895</v>
      </c>
      <c r="D11" s="158">
        <v>176286</v>
      </c>
      <c r="E11" s="158">
        <v>19046</v>
      </c>
      <c r="F11" s="212">
        <v>0</v>
      </c>
      <c r="G11" s="180">
        <v>0</v>
      </c>
      <c r="H11" s="158">
        <v>9676</v>
      </c>
      <c r="I11" s="158">
        <v>5489</v>
      </c>
      <c r="J11" s="160">
        <v>85428</v>
      </c>
      <c r="K11" s="162">
        <v>259707</v>
      </c>
    </row>
    <row r="12" spans="1:11" ht="11.1" customHeight="1">
      <c r="A12" s="154" t="s">
        <v>174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303</v>
      </c>
      <c r="B13" s="158">
        <v>227820</v>
      </c>
      <c r="C13" s="158">
        <v>5874</v>
      </c>
      <c r="D13" s="158">
        <v>37615</v>
      </c>
      <c r="E13" s="158">
        <v>126</v>
      </c>
      <c r="F13" s="183">
        <v>95</v>
      </c>
      <c r="G13" s="185">
        <v>0</v>
      </c>
      <c r="H13" s="158">
        <v>3499</v>
      </c>
      <c r="I13" s="158">
        <v>840</v>
      </c>
      <c r="J13" s="160">
        <v>41266</v>
      </c>
      <c r="K13" s="162">
        <v>138504</v>
      </c>
    </row>
    <row r="14" spans="1:11" ht="11.1" customHeight="1">
      <c r="A14" s="154" t="s">
        <v>304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305</v>
      </c>
      <c r="B15" s="158">
        <v>745940</v>
      </c>
      <c r="C15" s="158">
        <v>1694</v>
      </c>
      <c r="D15" s="158">
        <v>159605</v>
      </c>
      <c r="E15" s="158">
        <v>209</v>
      </c>
      <c r="F15" s="183">
        <v>49436</v>
      </c>
      <c r="G15" s="185">
        <v>0</v>
      </c>
      <c r="H15" s="158">
        <v>10952</v>
      </c>
      <c r="I15" s="158">
        <v>4323</v>
      </c>
      <c r="J15" s="160">
        <v>60476</v>
      </c>
      <c r="K15" s="162">
        <v>459245</v>
      </c>
    </row>
    <row r="16" spans="1:11" ht="11.1" customHeight="1">
      <c r="A16" s="154" t="s">
        <v>306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40"/>
      <c r="B17" s="97"/>
      <c r="C17" s="97"/>
      <c r="D17" s="97"/>
      <c r="E17" s="97"/>
      <c r="F17" s="95"/>
      <c r="G17" s="96"/>
      <c r="H17" s="97"/>
      <c r="I17" s="97"/>
      <c r="J17" s="99"/>
      <c r="K17" s="101"/>
    </row>
    <row r="18" spans="1:11" ht="11.1" customHeight="1" thickBot="1">
      <c r="A18" s="42"/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3" t="s">
        <v>11</v>
      </c>
      <c r="B24" s="146">
        <v>1554286</v>
      </c>
      <c r="C24" s="146">
        <v>1112744</v>
      </c>
      <c r="D24" s="146">
        <v>8997</v>
      </c>
      <c r="E24" s="146">
        <v>114365</v>
      </c>
      <c r="F24" s="146">
        <v>257281</v>
      </c>
      <c r="G24" s="146">
        <v>25605</v>
      </c>
      <c r="H24" s="146">
        <v>35293</v>
      </c>
      <c r="I24" s="146">
        <v>5909</v>
      </c>
      <c r="J24" s="149">
        <v>29090</v>
      </c>
      <c r="K24" s="152">
        <v>295</v>
      </c>
    </row>
    <row r="25" spans="1:11" ht="11.1" customHeight="1">
      <c r="A25" s="155" t="s">
        <v>198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129</v>
      </c>
      <c r="B26" s="158">
        <v>580526</v>
      </c>
      <c r="C26" s="158">
        <v>447381</v>
      </c>
      <c r="D26" s="158">
        <v>5353</v>
      </c>
      <c r="E26" s="158">
        <v>58244</v>
      </c>
      <c r="F26" s="158">
        <v>36415</v>
      </c>
      <c r="G26" s="158">
        <v>22064</v>
      </c>
      <c r="H26" s="158">
        <v>11070</v>
      </c>
      <c r="I26" s="158">
        <v>2940</v>
      </c>
      <c r="J26" s="160">
        <v>8130</v>
      </c>
      <c r="K26" s="204">
        <v>0</v>
      </c>
    </row>
    <row r="27" spans="1:11" ht="11.1" customHeight="1">
      <c r="A27" s="154" t="s">
        <v>174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303</v>
      </c>
      <c r="B28" s="158">
        <v>227820</v>
      </c>
      <c r="C28" s="158">
        <v>181934</v>
      </c>
      <c r="D28" s="158">
        <v>719</v>
      </c>
      <c r="E28" s="158">
        <v>23783</v>
      </c>
      <c r="F28" s="158">
        <v>14127</v>
      </c>
      <c r="G28" s="158">
        <v>912</v>
      </c>
      <c r="H28" s="158">
        <v>6345</v>
      </c>
      <c r="I28" s="158">
        <v>1475</v>
      </c>
      <c r="J28" s="160">
        <v>4874</v>
      </c>
      <c r="K28" s="162">
        <v>-3</v>
      </c>
    </row>
    <row r="29" spans="1:11" ht="11.1" customHeight="1">
      <c r="A29" s="154" t="s">
        <v>304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305</v>
      </c>
      <c r="B30" s="158">
        <v>745940</v>
      </c>
      <c r="C30" s="158">
        <v>483429</v>
      </c>
      <c r="D30" s="158">
        <v>2925</v>
      </c>
      <c r="E30" s="158">
        <v>32339</v>
      </c>
      <c r="F30" s="158">
        <v>206739</v>
      </c>
      <c r="G30" s="158">
        <v>2629</v>
      </c>
      <c r="H30" s="158">
        <v>17879</v>
      </c>
      <c r="I30" s="158">
        <v>1494</v>
      </c>
      <c r="J30" s="160">
        <v>16086</v>
      </c>
      <c r="K30" s="162">
        <v>298</v>
      </c>
    </row>
    <row r="31" spans="1:11" ht="11.1" customHeight="1">
      <c r="A31" s="154" t="s">
        <v>306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40"/>
      <c r="B32" s="97"/>
      <c r="C32" s="97"/>
      <c r="D32" s="97"/>
      <c r="E32" s="97"/>
      <c r="F32" s="97"/>
      <c r="G32" s="97"/>
      <c r="H32" s="97"/>
      <c r="I32" s="97"/>
      <c r="J32" s="99"/>
      <c r="K32" s="101"/>
    </row>
    <row r="33" spans="1:11" ht="11.1" customHeight="1" thickBot="1">
      <c r="A33" s="42"/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9" t="s">
        <v>175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</sheetData>
  <mergeCells count="129">
    <mergeCell ref="A1:K1"/>
    <mergeCell ref="A2:K2"/>
    <mergeCell ref="A3:K3"/>
    <mergeCell ref="C4:D4"/>
    <mergeCell ref="E4:G4"/>
    <mergeCell ref="H5:H6"/>
    <mergeCell ref="D7:D8"/>
    <mergeCell ref="E7:E8"/>
    <mergeCell ref="J7:J8"/>
    <mergeCell ref="K7:K8"/>
    <mergeCell ref="C5:C6"/>
    <mergeCell ref="D5:D6"/>
    <mergeCell ref="E5:E6"/>
    <mergeCell ref="J5:J6"/>
    <mergeCell ref="B7:B8"/>
    <mergeCell ref="C7:C8"/>
    <mergeCell ref="H7:H8"/>
    <mergeCell ref="I7:I8"/>
    <mergeCell ref="B11:B12"/>
    <mergeCell ref="C11:C12"/>
    <mergeCell ref="D11:D12"/>
    <mergeCell ref="E11:E12"/>
    <mergeCell ref="B9:B10"/>
    <mergeCell ref="C9:C10"/>
    <mergeCell ref="H9:H10"/>
    <mergeCell ref="I9:I10"/>
    <mergeCell ref="J9:J10"/>
    <mergeCell ref="K9:K10"/>
    <mergeCell ref="D13:D14"/>
    <mergeCell ref="E13:E14"/>
    <mergeCell ref="H11:H12"/>
    <mergeCell ref="I11:I12"/>
    <mergeCell ref="D9:D10"/>
    <mergeCell ref="E9:E10"/>
    <mergeCell ref="J11:J12"/>
    <mergeCell ref="K11:K12"/>
    <mergeCell ref="J13:J14"/>
    <mergeCell ref="K13:K14"/>
    <mergeCell ref="B15:B16"/>
    <mergeCell ref="C15:C16"/>
    <mergeCell ref="D15:D16"/>
    <mergeCell ref="E15:E16"/>
    <mergeCell ref="B13:B14"/>
    <mergeCell ref="C13:C14"/>
    <mergeCell ref="H17:H18"/>
    <mergeCell ref="I17:I18"/>
    <mergeCell ref="H13:H14"/>
    <mergeCell ref="I13:I14"/>
    <mergeCell ref="B17:B18"/>
    <mergeCell ref="C17:C18"/>
    <mergeCell ref="D17:D18"/>
    <mergeCell ref="E17:E18"/>
    <mergeCell ref="H15:H16"/>
    <mergeCell ref="I15:I16"/>
    <mergeCell ref="F22:F23"/>
    <mergeCell ref="G22:G23"/>
    <mergeCell ref="J15:J16"/>
    <mergeCell ref="K15:K16"/>
    <mergeCell ref="J19:K19"/>
    <mergeCell ref="B20:B21"/>
    <mergeCell ref="C20:C21"/>
    <mergeCell ref="F20:F21"/>
    <mergeCell ref="H20:K20"/>
    <mergeCell ref="I21:I22"/>
    <mergeCell ref="B26:B27"/>
    <mergeCell ref="C26:C27"/>
    <mergeCell ref="J17:J18"/>
    <mergeCell ref="K17:K18"/>
    <mergeCell ref="K21:K22"/>
    <mergeCell ref="A22:A23"/>
    <mergeCell ref="B22:B23"/>
    <mergeCell ref="C22:C23"/>
    <mergeCell ref="D22:D23"/>
    <mergeCell ref="E22:E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J26:J27"/>
    <mergeCell ref="K26:K27"/>
    <mergeCell ref="D28:D29"/>
    <mergeCell ref="E28:E29"/>
    <mergeCell ref="F28:F29"/>
    <mergeCell ref="G28:G29"/>
    <mergeCell ref="H26:H27"/>
    <mergeCell ref="I26:I27"/>
    <mergeCell ref="D26:D27"/>
    <mergeCell ref="E26:E27"/>
    <mergeCell ref="F26:F27"/>
    <mergeCell ref="G26:G27"/>
    <mergeCell ref="J28:J29"/>
    <mergeCell ref="K28:K29"/>
    <mergeCell ref="B30:B31"/>
    <mergeCell ref="C30:C31"/>
    <mergeCell ref="D30:D31"/>
    <mergeCell ref="E30:E31"/>
    <mergeCell ref="F30:F31"/>
    <mergeCell ref="G30:G31"/>
    <mergeCell ref="B28:B29"/>
    <mergeCell ref="C28:C29"/>
    <mergeCell ref="F32:F33"/>
    <mergeCell ref="G32:G33"/>
    <mergeCell ref="H28:H29"/>
    <mergeCell ref="I28:I29"/>
    <mergeCell ref="B32:B33"/>
    <mergeCell ref="C32:C33"/>
    <mergeCell ref="D32:D33"/>
    <mergeCell ref="E32:E33"/>
    <mergeCell ref="H30:H31"/>
    <mergeCell ref="I30:I31"/>
    <mergeCell ref="J30:J31"/>
    <mergeCell ref="K30:K31"/>
    <mergeCell ref="H32:H33"/>
    <mergeCell ref="I32:I33"/>
    <mergeCell ref="J32:J33"/>
    <mergeCell ref="K32:K33"/>
    <mergeCell ref="F11:G12"/>
    <mergeCell ref="F13:G14"/>
    <mergeCell ref="F15:G16"/>
    <mergeCell ref="F17:G18"/>
    <mergeCell ref="F5:G6"/>
    <mergeCell ref="F7:G8"/>
    <mergeCell ref="F9:G10"/>
  </mergeCells>
  <printOptions horizontalCentered="1"/>
  <pageMargins left="0.74803149606299213" right="0.59055118110236227" top="0.39370078740157483" bottom="0.19685039370078741" header="0" footer="0.39370078740157483"/>
  <pageSetup paperSize="9" firstPageNumber="130" orientation="landscape" useFirstPageNumber="1"/>
  <headerFooter alignWithMargins="0">
    <oddFooter>&amp;L&amp;9 &amp;C&amp;"Times New Roman"&amp;9  - &amp;p -&amp;R&amp;9 </oddFooter>
  </headerFooter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9.625" customWidth="1"/>
    <col min="3" max="3" width="10.625" customWidth="1"/>
    <col min="4" max="4" width="15.375" customWidth="1"/>
    <col min="5" max="5" width="10.625" customWidth="1"/>
    <col min="6" max="6" width="9.125" customWidth="1"/>
    <col min="7" max="7" width="15.125" customWidth="1"/>
    <col min="8" max="8" width="10.625" customWidth="1"/>
    <col min="9" max="9" width="7.625" customWidth="1"/>
    <col min="10" max="10" width="10.375" customWidth="1"/>
    <col min="11" max="11" width="7.625" customWidth="1"/>
  </cols>
  <sheetData>
    <row r="1" spans="1:11" ht="21" customHeight="1">
      <c r="A1" s="86" t="s">
        <v>166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159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28" t="s">
        <v>0</v>
      </c>
      <c r="C5" s="28" t="s">
        <v>59</v>
      </c>
      <c r="D5" s="28" t="s">
        <v>138</v>
      </c>
      <c r="E5" s="111" t="s">
        <v>191</v>
      </c>
      <c r="F5" s="112"/>
      <c r="G5" s="28" t="s">
        <v>193</v>
      </c>
      <c r="H5" s="28" t="s">
        <v>58</v>
      </c>
      <c r="I5" s="62" t="s">
        <v>6</v>
      </c>
      <c r="J5" s="28" t="s">
        <v>61</v>
      </c>
      <c r="K5" s="63" t="s">
        <v>1</v>
      </c>
    </row>
    <row r="6" spans="1:11" ht="15" customHeight="1">
      <c r="A6" s="30" t="s">
        <v>69</v>
      </c>
      <c r="B6" s="29"/>
      <c r="C6" s="29"/>
      <c r="D6" s="29"/>
      <c r="E6" s="113"/>
      <c r="F6" s="114"/>
      <c r="G6" s="29"/>
      <c r="H6" s="29"/>
      <c r="I6" s="14"/>
      <c r="J6" s="29"/>
      <c r="K6" s="64"/>
    </row>
    <row r="7" spans="1:11" ht="15" customHeight="1">
      <c r="A7" s="65" t="s">
        <v>52</v>
      </c>
      <c r="B7" s="31" t="s">
        <v>23</v>
      </c>
      <c r="C7" s="31" t="s">
        <v>55</v>
      </c>
      <c r="D7" s="31" t="s">
        <v>41</v>
      </c>
      <c r="E7" s="89" t="s">
        <v>192</v>
      </c>
      <c r="F7" s="110"/>
      <c r="G7" s="67" t="s">
        <v>194</v>
      </c>
      <c r="H7" s="31" t="s">
        <v>56</v>
      </c>
      <c r="I7" s="31" t="s">
        <v>47</v>
      </c>
      <c r="J7" s="31" t="s">
        <v>57</v>
      </c>
      <c r="K7" s="130" t="s">
        <v>24</v>
      </c>
    </row>
    <row r="8" spans="1:11" ht="27" customHeight="1" thickBot="1">
      <c r="A8" s="66"/>
      <c r="B8" s="126"/>
      <c r="C8" s="126"/>
      <c r="D8" s="126"/>
      <c r="E8" s="90"/>
      <c r="F8" s="48"/>
      <c r="G8" s="45"/>
      <c r="H8" s="126"/>
      <c r="I8" s="126"/>
      <c r="J8" s="129"/>
      <c r="K8" s="131"/>
    </row>
    <row r="9" spans="1:11" ht="12.6" customHeight="1">
      <c r="A9" s="143" t="s">
        <v>11</v>
      </c>
      <c r="B9" s="146">
        <v>1347709</v>
      </c>
      <c r="C9" s="146">
        <v>3157</v>
      </c>
      <c r="D9" s="146">
        <v>751681</v>
      </c>
      <c r="E9" s="173">
        <v>543216</v>
      </c>
      <c r="F9" s="176">
        <v>0</v>
      </c>
      <c r="G9" s="146">
        <v>5957</v>
      </c>
      <c r="H9" s="146">
        <v>9720</v>
      </c>
      <c r="I9" s="216">
        <v>15315</v>
      </c>
      <c r="J9" s="146">
        <v>1908</v>
      </c>
      <c r="K9" s="173">
        <v>16755</v>
      </c>
    </row>
    <row r="10" spans="1:11" ht="11.1" customHeight="1">
      <c r="A10" s="155" t="s">
        <v>198</v>
      </c>
      <c r="B10" s="79"/>
      <c r="C10" s="79"/>
      <c r="D10" s="79"/>
      <c r="E10" s="72"/>
      <c r="F10" s="73"/>
      <c r="G10" s="79"/>
      <c r="H10" s="79"/>
      <c r="I10" s="79"/>
      <c r="J10" s="79"/>
      <c r="K10" s="72"/>
    </row>
    <row r="11" spans="1:11" ht="12.6" customHeight="1">
      <c r="A11" s="156" t="s">
        <v>161</v>
      </c>
      <c r="B11" s="158">
        <v>365413</v>
      </c>
      <c r="C11" s="158">
        <v>465</v>
      </c>
      <c r="D11" s="158">
        <v>188235</v>
      </c>
      <c r="E11" s="178">
        <v>169027</v>
      </c>
      <c r="F11" s="180">
        <v>0</v>
      </c>
      <c r="G11" s="158">
        <v>468</v>
      </c>
      <c r="H11" s="193">
        <v>0</v>
      </c>
      <c r="I11" s="158">
        <v>3624</v>
      </c>
      <c r="J11" s="193">
        <v>0</v>
      </c>
      <c r="K11" s="218">
        <v>3593</v>
      </c>
    </row>
    <row r="12" spans="1:11" ht="11.1" customHeight="1">
      <c r="A12" s="154" t="s">
        <v>173</v>
      </c>
      <c r="B12" s="81"/>
      <c r="C12" s="81"/>
      <c r="D12" s="81"/>
      <c r="E12" s="76"/>
      <c r="F12" s="77"/>
      <c r="G12" s="81"/>
      <c r="H12" s="81"/>
      <c r="I12" s="81"/>
      <c r="J12" s="81"/>
      <c r="K12" s="76"/>
    </row>
    <row r="13" spans="1:11" ht="12.6" customHeight="1">
      <c r="A13" s="156" t="s">
        <v>307</v>
      </c>
      <c r="B13" s="158">
        <v>266843</v>
      </c>
      <c r="C13" s="158">
        <v>769</v>
      </c>
      <c r="D13" s="158">
        <v>155289</v>
      </c>
      <c r="E13" s="183">
        <v>96234</v>
      </c>
      <c r="F13" s="185">
        <v>0</v>
      </c>
      <c r="G13" s="158">
        <v>2893</v>
      </c>
      <c r="H13" s="158">
        <v>7217</v>
      </c>
      <c r="I13" s="158">
        <v>3029</v>
      </c>
      <c r="J13" s="193">
        <v>0</v>
      </c>
      <c r="K13" s="218">
        <v>1412</v>
      </c>
    </row>
    <row r="14" spans="1:11" ht="11.1" customHeight="1">
      <c r="A14" s="154" t="s">
        <v>308</v>
      </c>
      <c r="B14" s="81"/>
      <c r="C14" s="81"/>
      <c r="D14" s="81"/>
      <c r="E14" s="76"/>
      <c r="F14" s="77"/>
      <c r="G14" s="81"/>
      <c r="H14" s="81"/>
      <c r="I14" s="81"/>
      <c r="J14" s="81"/>
      <c r="K14" s="76"/>
    </row>
    <row r="15" spans="1:11" ht="12.6" customHeight="1">
      <c r="A15" s="156" t="s">
        <v>309</v>
      </c>
      <c r="B15" s="158">
        <v>318300</v>
      </c>
      <c r="C15" s="158">
        <v>837</v>
      </c>
      <c r="D15" s="158">
        <v>177798</v>
      </c>
      <c r="E15" s="183">
        <v>127395</v>
      </c>
      <c r="F15" s="185">
        <v>0</v>
      </c>
      <c r="G15" s="158">
        <v>699</v>
      </c>
      <c r="H15" s="193">
        <v>0</v>
      </c>
      <c r="I15" s="158">
        <v>4060</v>
      </c>
      <c r="J15" s="158">
        <v>1908</v>
      </c>
      <c r="K15" s="218">
        <v>5603</v>
      </c>
    </row>
    <row r="16" spans="1:11" ht="11.1" customHeight="1">
      <c r="A16" s="154" t="s">
        <v>310</v>
      </c>
      <c r="B16" s="81"/>
      <c r="C16" s="81"/>
      <c r="D16" s="81"/>
      <c r="E16" s="76"/>
      <c r="F16" s="77"/>
      <c r="G16" s="81"/>
      <c r="H16" s="81"/>
      <c r="I16" s="81"/>
      <c r="J16" s="81"/>
      <c r="K16" s="76"/>
    </row>
    <row r="17" spans="1:11" ht="12.6" customHeight="1">
      <c r="A17" s="156" t="s">
        <v>311</v>
      </c>
      <c r="B17" s="164">
        <v>85892</v>
      </c>
      <c r="C17" s="164">
        <v>163</v>
      </c>
      <c r="D17" s="164">
        <v>49354</v>
      </c>
      <c r="E17" s="183">
        <v>32837</v>
      </c>
      <c r="F17" s="185">
        <v>0</v>
      </c>
      <c r="G17" s="197">
        <v>0</v>
      </c>
      <c r="H17" s="197">
        <v>0</v>
      </c>
      <c r="I17" s="164">
        <v>1617</v>
      </c>
      <c r="J17" s="197">
        <v>0</v>
      </c>
      <c r="K17" s="183">
        <v>1921</v>
      </c>
    </row>
    <row r="18" spans="1:11" ht="11.1" customHeight="1" thickBot="1">
      <c r="A18" s="170" t="s">
        <v>312</v>
      </c>
      <c r="B18" s="98"/>
      <c r="C18" s="98"/>
      <c r="D18" s="98"/>
      <c r="E18" s="103"/>
      <c r="F18" s="104"/>
      <c r="G18" s="98"/>
      <c r="H18" s="98"/>
      <c r="I18" s="98"/>
      <c r="J18" s="98"/>
      <c r="K18" s="103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 ht="15" customHeight="1">
      <c r="A20" s="2" t="s">
        <v>140</v>
      </c>
      <c r="B20" s="28" t="s">
        <v>143</v>
      </c>
      <c r="C20" s="28" t="s">
        <v>66</v>
      </c>
      <c r="D20" s="28" t="s">
        <v>141</v>
      </c>
      <c r="E20" s="28" t="s">
        <v>65</v>
      </c>
      <c r="F20" s="32" t="s">
        <v>7</v>
      </c>
      <c r="G20" s="34" t="s">
        <v>36</v>
      </c>
      <c r="H20" s="28" t="s">
        <v>2</v>
      </c>
      <c r="I20" s="124" t="s">
        <v>142</v>
      </c>
      <c r="J20" s="3"/>
      <c r="K20" s="3"/>
    </row>
    <row r="21" spans="1:11" ht="15" customHeight="1">
      <c r="A21" s="20" t="s">
        <v>29</v>
      </c>
      <c r="B21" s="29"/>
      <c r="C21" s="29"/>
      <c r="D21" s="29"/>
      <c r="E21" s="29"/>
      <c r="F21" s="33"/>
      <c r="G21" s="35"/>
      <c r="H21" s="29"/>
      <c r="I21" s="15" t="s">
        <v>3</v>
      </c>
      <c r="J21" s="26" t="s">
        <v>8</v>
      </c>
      <c r="K21" s="27" t="s">
        <v>31</v>
      </c>
    </row>
    <row r="22" spans="1:11" ht="15" customHeight="1">
      <c r="A22" s="65" t="s">
        <v>52</v>
      </c>
      <c r="B22" s="31" t="s">
        <v>49</v>
      </c>
      <c r="C22" s="31" t="s">
        <v>63</v>
      </c>
      <c r="D22" s="31" t="s">
        <v>62</v>
      </c>
      <c r="E22" s="31" t="s">
        <v>64</v>
      </c>
      <c r="F22" s="31" t="s">
        <v>53</v>
      </c>
      <c r="G22" s="31" t="s">
        <v>37</v>
      </c>
      <c r="H22" s="31" t="s">
        <v>30</v>
      </c>
      <c r="I22" s="24" t="s">
        <v>3</v>
      </c>
      <c r="J22" s="31" t="s">
        <v>32</v>
      </c>
      <c r="K22" s="127" t="s">
        <v>33</v>
      </c>
    </row>
    <row r="23" spans="1:11" ht="27" customHeight="1" thickBot="1">
      <c r="A23" s="125"/>
      <c r="B23" s="126"/>
      <c r="C23" s="126"/>
      <c r="D23" s="126"/>
      <c r="E23" s="126"/>
      <c r="F23" s="126"/>
      <c r="G23" s="126"/>
      <c r="H23" s="126"/>
      <c r="I23" s="19" t="s">
        <v>3</v>
      </c>
      <c r="J23" s="126"/>
      <c r="K23" s="128"/>
    </row>
    <row r="24" spans="1:11" ht="12.6" customHeight="1">
      <c r="A24" s="143" t="s">
        <v>11</v>
      </c>
      <c r="B24" s="146">
        <v>1347709</v>
      </c>
      <c r="C24" s="146">
        <v>174671</v>
      </c>
      <c r="D24" s="146">
        <v>1625</v>
      </c>
      <c r="E24" s="146">
        <v>1005207</v>
      </c>
      <c r="F24" s="146">
        <v>5461</v>
      </c>
      <c r="G24" s="213">
        <v>0</v>
      </c>
      <c r="H24" s="146">
        <v>12083</v>
      </c>
      <c r="I24" s="216">
        <v>148662</v>
      </c>
      <c r="J24" s="146">
        <v>70864</v>
      </c>
      <c r="K24" s="173">
        <v>1041</v>
      </c>
    </row>
    <row r="25" spans="1:11" ht="11.1" customHeight="1">
      <c r="A25" s="155" t="s">
        <v>198</v>
      </c>
      <c r="B25" s="79"/>
      <c r="C25" s="79"/>
      <c r="D25" s="79"/>
      <c r="E25" s="79"/>
      <c r="F25" s="79"/>
      <c r="G25" s="79"/>
      <c r="H25" s="79"/>
      <c r="I25" s="79"/>
      <c r="J25" s="79"/>
      <c r="K25" s="72"/>
    </row>
    <row r="26" spans="1:11" ht="12.6" customHeight="1">
      <c r="A26" s="156" t="s">
        <v>161</v>
      </c>
      <c r="B26" s="158">
        <v>365413</v>
      </c>
      <c r="C26" s="158">
        <v>35414</v>
      </c>
      <c r="D26" s="158">
        <v>23</v>
      </c>
      <c r="E26" s="158">
        <v>281750</v>
      </c>
      <c r="F26" s="158">
        <v>1065</v>
      </c>
      <c r="G26" s="193">
        <v>0</v>
      </c>
      <c r="H26" s="158">
        <v>3456</v>
      </c>
      <c r="I26" s="158">
        <v>43706</v>
      </c>
      <c r="J26" s="158">
        <v>15114</v>
      </c>
      <c r="K26" s="218">
        <v>328</v>
      </c>
    </row>
    <row r="27" spans="1:11" ht="11.1" customHeight="1">
      <c r="A27" s="154" t="s">
        <v>173</v>
      </c>
      <c r="B27" s="81"/>
      <c r="C27" s="81"/>
      <c r="D27" s="81"/>
      <c r="E27" s="81"/>
      <c r="F27" s="81"/>
      <c r="G27" s="81"/>
      <c r="H27" s="81"/>
      <c r="I27" s="81"/>
      <c r="J27" s="81"/>
      <c r="K27" s="76"/>
    </row>
    <row r="28" spans="1:11" ht="12.6" customHeight="1">
      <c r="A28" s="156" t="s">
        <v>307</v>
      </c>
      <c r="B28" s="158">
        <v>266843</v>
      </c>
      <c r="C28" s="158">
        <v>35514</v>
      </c>
      <c r="D28" s="158">
        <v>12</v>
      </c>
      <c r="E28" s="158">
        <v>198899</v>
      </c>
      <c r="F28" s="158">
        <v>1233</v>
      </c>
      <c r="G28" s="193">
        <v>0</v>
      </c>
      <c r="H28" s="158">
        <v>2309</v>
      </c>
      <c r="I28" s="158">
        <v>28876</v>
      </c>
      <c r="J28" s="158">
        <v>13430</v>
      </c>
      <c r="K28" s="218">
        <v>19</v>
      </c>
    </row>
    <row r="29" spans="1:11" ht="11.1" customHeight="1">
      <c r="A29" s="154" t="s">
        <v>308</v>
      </c>
      <c r="B29" s="81"/>
      <c r="C29" s="81"/>
      <c r="D29" s="81"/>
      <c r="E29" s="81"/>
      <c r="F29" s="81"/>
      <c r="G29" s="81"/>
      <c r="H29" s="81"/>
      <c r="I29" s="81"/>
      <c r="J29" s="81"/>
      <c r="K29" s="76"/>
    </row>
    <row r="30" spans="1:11" ht="12.6" customHeight="1">
      <c r="A30" s="156" t="s">
        <v>309</v>
      </c>
      <c r="B30" s="158">
        <v>318300</v>
      </c>
      <c r="C30" s="158">
        <v>31295</v>
      </c>
      <c r="D30" s="158">
        <v>1585</v>
      </c>
      <c r="E30" s="158">
        <v>248285</v>
      </c>
      <c r="F30" s="158">
        <v>853</v>
      </c>
      <c r="G30" s="193">
        <v>0</v>
      </c>
      <c r="H30" s="158">
        <v>2646</v>
      </c>
      <c r="I30" s="158">
        <v>33636</v>
      </c>
      <c r="J30" s="158">
        <v>18730</v>
      </c>
      <c r="K30" s="218">
        <v>372</v>
      </c>
    </row>
    <row r="31" spans="1:11" ht="11.1" customHeight="1">
      <c r="A31" s="154" t="s">
        <v>310</v>
      </c>
      <c r="B31" s="81"/>
      <c r="C31" s="81"/>
      <c r="D31" s="81"/>
      <c r="E31" s="81"/>
      <c r="F31" s="81"/>
      <c r="G31" s="81"/>
      <c r="H31" s="81"/>
      <c r="I31" s="81"/>
      <c r="J31" s="81"/>
      <c r="K31" s="76"/>
    </row>
    <row r="32" spans="1:11" ht="12.6" customHeight="1">
      <c r="A32" s="156" t="s">
        <v>311</v>
      </c>
      <c r="B32" s="164">
        <v>85892</v>
      </c>
      <c r="C32" s="164">
        <v>15460</v>
      </c>
      <c r="D32" s="164">
        <v>1</v>
      </c>
      <c r="E32" s="164">
        <v>59426</v>
      </c>
      <c r="F32" s="164">
        <v>722</v>
      </c>
      <c r="G32" s="197">
        <v>0</v>
      </c>
      <c r="H32" s="164">
        <v>981</v>
      </c>
      <c r="I32" s="164">
        <v>9301</v>
      </c>
      <c r="J32" s="164">
        <v>4851</v>
      </c>
      <c r="K32" s="199">
        <v>0</v>
      </c>
    </row>
    <row r="33" spans="1:11" ht="11.1" customHeight="1" thickBot="1">
      <c r="A33" s="170" t="s">
        <v>312</v>
      </c>
      <c r="B33" s="98"/>
      <c r="C33" s="98"/>
      <c r="D33" s="98"/>
      <c r="E33" s="98"/>
      <c r="F33" s="98"/>
      <c r="G33" s="98"/>
      <c r="H33" s="98"/>
      <c r="I33" s="98"/>
      <c r="J33" s="98"/>
      <c r="K33" s="103"/>
    </row>
    <row r="34" spans="1:11" ht="13.5" customHeight="1">
      <c r="A34" s="7" t="s">
        <v>197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 t="s">
        <v>9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10"/>
    </row>
    <row r="42" ht="13.5" customHeight="1"/>
    <row r="43" ht="13.5" customHeight="1"/>
  </sheetData>
  <mergeCells count="131">
    <mergeCell ref="J5:J6"/>
    <mergeCell ref="E11:F12"/>
    <mergeCell ref="E13:F14"/>
    <mergeCell ref="E15:F16"/>
    <mergeCell ref="K15:K16"/>
    <mergeCell ref="J9:J10"/>
    <mergeCell ref="H13:H14"/>
    <mergeCell ref="G13:G14"/>
    <mergeCell ref="J17:J18"/>
    <mergeCell ref="J15:J16"/>
    <mergeCell ref="I13:I14"/>
    <mergeCell ref="J11:J12"/>
    <mergeCell ref="G9:G10"/>
    <mergeCell ref="H9:H10"/>
    <mergeCell ref="I9:I10"/>
    <mergeCell ref="F32:F33"/>
    <mergeCell ref="G32:G33"/>
    <mergeCell ref="B32:B33"/>
    <mergeCell ref="C32:C33"/>
    <mergeCell ref="D32:D33"/>
    <mergeCell ref="E32:E33"/>
    <mergeCell ref="G30:G31"/>
    <mergeCell ref="H30:H31"/>
    <mergeCell ref="I30:I31"/>
    <mergeCell ref="J32:J33"/>
    <mergeCell ref="K32:K33"/>
    <mergeCell ref="J30:J31"/>
    <mergeCell ref="K30:K31"/>
    <mergeCell ref="H32:H33"/>
    <mergeCell ref="I32:I33"/>
    <mergeCell ref="G28:G29"/>
    <mergeCell ref="H28:H29"/>
    <mergeCell ref="I28:I29"/>
    <mergeCell ref="J28:J29"/>
    <mergeCell ref="K28:K29"/>
    <mergeCell ref="B30:B31"/>
    <mergeCell ref="C30:C31"/>
    <mergeCell ref="D30:D31"/>
    <mergeCell ref="E30:E31"/>
    <mergeCell ref="F30:F31"/>
    <mergeCell ref="G26:G27"/>
    <mergeCell ref="H26:H27"/>
    <mergeCell ref="I26:I27"/>
    <mergeCell ref="J26:J27"/>
    <mergeCell ref="K26:K27"/>
    <mergeCell ref="B28:B29"/>
    <mergeCell ref="C28:C29"/>
    <mergeCell ref="D28:D29"/>
    <mergeCell ref="E28:E29"/>
    <mergeCell ref="F28:F29"/>
    <mergeCell ref="H24:H25"/>
    <mergeCell ref="I24:I25"/>
    <mergeCell ref="B22:B23"/>
    <mergeCell ref="J24:J25"/>
    <mergeCell ref="K24:K25"/>
    <mergeCell ref="B26:B27"/>
    <mergeCell ref="C26:C27"/>
    <mergeCell ref="D26:D27"/>
    <mergeCell ref="E26:E27"/>
    <mergeCell ref="F26:F27"/>
    <mergeCell ref="B24:B25"/>
    <mergeCell ref="C24:C25"/>
    <mergeCell ref="D24:D25"/>
    <mergeCell ref="E24:E25"/>
    <mergeCell ref="F24:F25"/>
    <mergeCell ref="G24:G25"/>
    <mergeCell ref="B17:B18"/>
    <mergeCell ref="C17:C18"/>
    <mergeCell ref="D17:D18"/>
    <mergeCell ref="G17:G18"/>
    <mergeCell ref="H17:H18"/>
    <mergeCell ref="I17:I18"/>
    <mergeCell ref="E17:F18"/>
    <mergeCell ref="K17:K18"/>
    <mergeCell ref="K13:K14"/>
    <mergeCell ref="B15:B16"/>
    <mergeCell ref="C15:C16"/>
    <mergeCell ref="D15:D16"/>
    <mergeCell ref="G15:G16"/>
    <mergeCell ref="H15:H16"/>
    <mergeCell ref="I15:I16"/>
    <mergeCell ref="B13:B14"/>
    <mergeCell ref="C13:C14"/>
    <mergeCell ref="D13:D14"/>
    <mergeCell ref="K9:K10"/>
    <mergeCell ref="B11:B12"/>
    <mergeCell ref="C11:C12"/>
    <mergeCell ref="D11:D12"/>
    <mergeCell ref="G11:G12"/>
    <mergeCell ref="H11:H12"/>
    <mergeCell ref="I11:I12"/>
    <mergeCell ref="K11:K12"/>
    <mergeCell ref="J13:J14"/>
    <mergeCell ref="C4:D4"/>
    <mergeCell ref="E4:F4"/>
    <mergeCell ref="B9:B10"/>
    <mergeCell ref="C9:C10"/>
    <mergeCell ref="D9:D10"/>
    <mergeCell ref="E9:F10"/>
    <mergeCell ref="E5:F6"/>
    <mergeCell ref="E7:F8"/>
    <mergeCell ref="A1:K1"/>
    <mergeCell ref="A7:A8"/>
    <mergeCell ref="B7:B8"/>
    <mergeCell ref="I20:K20"/>
    <mergeCell ref="B20:B21"/>
    <mergeCell ref="K7:K8"/>
    <mergeCell ref="D7:D8"/>
    <mergeCell ref="G7:G8"/>
    <mergeCell ref="A3:K3"/>
    <mergeCell ref="A2:K2"/>
    <mergeCell ref="J22:J23"/>
    <mergeCell ref="K22:K23"/>
    <mergeCell ref="C7:C8"/>
    <mergeCell ref="G5:G6"/>
    <mergeCell ref="H5:H6"/>
    <mergeCell ref="C5:C6"/>
    <mergeCell ref="D5:D6"/>
    <mergeCell ref="J7:J8"/>
    <mergeCell ref="I7:I8"/>
    <mergeCell ref="H7:H8"/>
    <mergeCell ref="A22:A23"/>
    <mergeCell ref="H22:H23"/>
    <mergeCell ref="E20:E21"/>
    <mergeCell ref="F22:F23"/>
    <mergeCell ref="E22:E23"/>
    <mergeCell ref="C22:C23"/>
    <mergeCell ref="G22:G23"/>
    <mergeCell ref="C20:C21"/>
    <mergeCell ref="D22:D23"/>
    <mergeCell ref="D20:D21"/>
  </mergeCells>
  <printOptions horizontalCentered="1"/>
  <pageMargins left="0.74803149606299213" right="0.59055118110236227" top="0.39370078740157483" bottom="0.19685039370078741" header="0" footer="0.39370078740157483"/>
  <pageSetup paperSize="9" firstPageNumber="131" orientation="landscape" useFirstPageNumber="1"/>
  <headerFooter alignWithMargins="0">
    <oddFooter>&amp;L&amp;9 &amp;C&amp;"Times New Roman"&amp;9  - &amp;p -&amp;R&amp;9 </oddFooter>
  </headerFooter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9.625" customWidth="1"/>
    <col min="3" max="3" width="10.625" customWidth="1"/>
    <col min="4" max="4" width="15.375" customWidth="1"/>
    <col min="5" max="5" width="10.625" customWidth="1"/>
    <col min="6" max="6" width="9.125" customWidth="1"/>
    <col min="7" max="7" width="15.125" customWidth="1"/>
    <col min="8" max="8" width="10.625" customWidth="1"/>
    <col min="9" max="9" width="7.625" customWidth="1"/>
    <col min="10" max="10" width="10.375" customWidth="1"/>
    <col min="11" max="11" width="7.625" customWidth="1"/>
  </cols>
  <sheetData>
    <row r="1" spans="1:11" ht="21" customHeight="1">
      <c r="A1" s="86" t="s">
        <v>164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165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159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28" t="s">
        <v>0</v>
      </c>
      <c r="C5" s="28" t="s">
        <v>59</v>
      </c>
      <c r="D5" s="28" t="s">
        <v>138</v>
      </c>
      <c r="E5" s="111" t="s">
        <v>191</v>
      </c>
      <c r="F5" s="112"/>
      <c r="G5" s="28" t="s">
        <v>193</v>
      </c>
      <c r="H5" s="28" t="s">
        <v>58</v>
      </c>
      <c r="I5" s="62" t="s">
        <v>6</v>
      </c>
      <c r="J5" s="28" t="s">
        <v>61</v>
      </c>
      <c r="K5" s="63" t="s">
        <v>1</v>
      </c>
    </row>
    <row r="6" spans="1:11" ht="15" customHeight="1">
      <c r="A6" s="30" t="s">
        <v>69</v>
      </c>
      <c r="B6" s="29"/>
      <c r="C6" s="29"/>
      <c r="D6" s="29"/>
      <c r="E6" s="113"/>
      <c r="F6" s="114"/>
      <c r="G6" s="29"/>
      <c r="H6" s="29"/>
      <c r="I6" s="14"/>
      <c r="J6" s="29"/>
      <c r="K6" s="64"/>
    </row>
    <row r="7" spans="1:11" ht="15" customHeight="1">
      <c r="A7" s="65" t="s">
        <v>52</v>
      </c>
      <c r="B7" s="31" t="s">
        <v>23</v>
      </c>
      <c r="C7" s="31" t="s">
        <v>55</v>
      </c>
      <c r="D7" s="31" t="s">
        <v>41</v>
      </c>
      <c r="E7" s="89" t="s">
        <v>192</v>
      </c>
      <c r="F7" s="110"/>
      <c r="G7" s="67" t="s">
        <v>194</v>
      </c>
      <c r="H7" s="31" t="s">
        <v>56</v>
      </c>
      <c r="I7" s="31" t="s">
        <v>47</v>
      </c>
      <c r="J7" s="31" t="s">
        <v>57</v>
      </c>
      <c r="K7" s="130" t="s">
        <v>24</v>
      </c>
    </row>
    <row r="8" spans="1:11" ht="27" customHeight="1" thickBot="1">
      <c r="A8" s="66"/>
      <c r="B8" s="126"/>
      <c r="C8" s="126"/>
      <c r="D8" s="126"/>
      <c r="E8" s="90"/>
      <c r="F8" s="48"/>
      <c r="G8" s="45"/>
      <c r="H8" s="126"/>
      <c r="I8" s="126"/>
      <c r="J8" s="129"/>
      <c r="K8" s="131"/>
    </row>
    <row r="9" spans="1:11" ht="12.6" customHeight="1">
      <c r="A9" s="142" t="s">
        <v>160</v>
      </c>
      <c r="B9" s="145">
        <v>73871</v>
      </c>
      <c r="C9" s="145">
        <v>214</v>
      </c>
      <c r="D9" s="145">
        <v>46586</v>
      </c>
      <c r="E9" s="172">
        <v>25092</v>
      </c>
      <c r="F9" s="175">
        <v>0</v>
      </c>
      <c r="G9" s="189">
        <v>0</v>
      </c>
      <c r="H9" s="189">
        <v>0</v>
      </c>
      <c r="I9" s="215">
        <v>503</v>
      </c>
      <c r="J9" s="189">
        <v>0</v>
      </c>
      <c r="K9" s="172">
        <v>1476</v>
      </c>
    </row>
    <row r="10" spans="1:11" ht="11.1" customHeight="1">
      <c r="A10" s="154" t="s">
        <v>163</v>
      </c>
      <c r="B10" s="79"/>
      <c r="C10" s="79"/>
      <c r="D10" s="79"/>
      <c r="E10" s="72"/>
      <c r="F10" s="73"/>
      <c r="G10" s="79"/>
      <c r="H10" s="79"/>
      <c r="I10" s="79"/>
      <c r="J10" s="79"/>
      <c r="K10" s="72"/>
    </row>
    <row r="11" spans="1:11" ht="12.6" customHeight="1">
      <c r="A11" s="156" t="s">
        <v>313</v>
      </c>
      <c r="B11" s="158">
        <v>87847</v>
      </c>
      <c r="C11" s="158">
        <v>217</v>
      </c>
      <c r="D11" s="158">
        <v>52150</v>
      </c>
      <c r="E11" s="178">
        <v>31680</v>
      </c>
      <c r="F11" s="180">
        <v>0</v>
      </c>
      <c r="G11" s="193">
        <v>0</v>
      </c>
      <c r="H11" s="158">
        <v>2503</v>
      </c>
      <c r="I11" s="158">
        <v>920</v>
      </c>
      <c r="J11" s="193">
        <v>0</v>
      </c>
      <c r="K11" s="218">
        <v>377</v>
      </c>
    </row>
    <row r="12" spans="1:11" ht="11.1" customHeight="1">
      <c r="A12" s="154" t="s">
        <v>314</v>
      </c>
      <c r="B12" s="81"/>
      <c r="C12" s="81"/>
      <c r="D12" s="81"/>
      <c r="E12" s="76"/>
      <c r="F12" s="77"/>
      <c r="G12" s="81"/>
      <c r="H12" s="81"/>
      <c r="I12" s="81"/>
      <c r="J12" s="81"/>
      <c r="K12" s="76"/>
    </row>
    <row r="13" spans="1:11" ht="12.6" customHeight="1">
      <c r="A13" s="156" t="s">
        <v>315</v>
      </c>
      <c r="B13" s="158">
        <v>75557</v>
      </c>
      <c r="C13" s="158">
        <v>353</v>
      </c>
      <c r="D13" s="158">
        <v>35884</v>
      </c>
      <c r="E13" s="183">
        <v>36656</v>
      </c>
      <c r="F13" s="185">
        <v>0</v>
      </c>
      <c r="G13" s="193">
        <v>0</v>
      </c>
      <c r="H13" s="193">
        <v>0</v>
      </c>
      <c r="I13" s="158">
        <v>634</v>
      </c>
      <c r="J13" s="193">
        <v>0</v>
      </c>
      <c r="K13" s="218">
        <v>2029</v>
      </c>
    </row>
    <row r="14" spans="1:11" ht="11.1" customHeight="1">
      <c r="A14" s="154" t="s">
        <v>316</v>
      </c>
      <c r="B14" s="81"/>
      <c r="C14" s="81"/>
      <c r="D14" s="81"/>
      <c r="E14" s="76"/>
      <c r="F14" s="77"/>
      <c r="G14" s="81"/>
      <c r="H14" s="81"/>
      <c r="I14" s="81"/>
      <c r="J14" s="81"/>
      <c r="K14" s="76"/>
    </row>
    <row r="15" spans="1:11" ht="12.6" customHeight="1">
      <c r="A15" s="156" t="s">
        <v>317</v>
      </c>
      <c r="B15" s="158">
        <v>73988</v>
      </c>
      <c r="C15" s="158">
        <v>139</v>
      </c>
      <c r="D15" s="158">
        <v>46383</v>
      </c>
      <c r="E15" s="183">
        <v>24295</v>
      </c>
      <c r="F15" s="185">
        <v>0</v>
      </c>
      <c r="G15" s="158">
        <v>1896</v>
      </c>
      <c r="H15" s="193">
        <v>0</v>
      </c>
      <c r="I15" s="158">
        <v>930</v>
      </c>
      <c r="J15" s="193">
        <v>0</v>
      </c>
      <c r="K15" s="218">
        <v>345</v>
      </c>
    </row>
    <row r="16" spans="1:11" ht="11.1" customHeight="1">
      <c r="A16" s="154" t="s">
        <v>318</v>
      </c>
      <c r="B16" s="81"/>
      <c r="C16" s="81"/>
      <c r="D16" s="81"/>
      <c r="E16" s="76"/>
      <c r="F16" s="77"/>
      <c r="G16" s="81"/>
      <c r="H16" s="81"/>
      <c r="I16" s="81"/>
      <c r="J16" s="81"/>
      <c r="K16" s="76"/>
    </row>
    <row r="17" spans="1:11" ht="12.6" customHeight="1">
      <c r="A17" s="40"/>
      <c r="B17" s="97"/>
      <c r="C17" s="97"/>
      <c r="D17" s="97"/>
      <c r="E17" s="95"/>
      <c r="F17" s="96"/>
      <c r="G17" s="97"/>
      <c r="H17" s="97"/>
      <c r="I17" s="97"/>
      <c r="J17" s="97"/>
      <c r="K17" s="95"/>
    </row>
    <row r="18" spans="1:11" ht="11.1" customHeight="1" thickBot="1">
      <c r="A18" s="42"/>
      <c r="B18" s="98"/>
      <c r="C18" s="98"/>
      <c r="D18" s="98"/>
      <c r="E18" s="103"/>
      <c r="F18" s="104"/>
      <c r="G18" s="98"/>
      <c r="H18" s="98"/>
      <c r="I18" s="98"/>
      <c r="J18" s="98"/>
      <c r="K18" s="103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 ht="15" customHeight="1">
      <c r="A20" s="2" t="s">
        <v>140</v>
      </c>
      <c r="B20" s="28" t="s">
        <v>143</v>
      </c>
      <c r="C20" s="28" t="s">
        <v>66</v>
      </c>
      <c r="D20" s="28" t="s">
        <v>141</v>
      </c>
      <c r="E20" s="28" t="s">
        <v>65</v>
      </c>
      <c r="F20" s="32" t="s">
        <v>7</v>
      </c>
      <c r="G20" s="34" t="s">
        <v>36</v>
      </c>
      <c r="H20" s="28" t="s">
        <v>2</v>
      </c>
      <c r="I20" s="124" t="s">
        <v>142</v>
      </c>
      <c r="J20" s="3"/>
      <c r="K20" s="3"/>
    </row>
    <row r="21" spans="1:11" ht="15" customHeight="1">
      <c r="A21" s="20" t="s">
        <v>29</v>
      </c>
      <c r="B21" s="29"/>
      <c r="C21" s="29"/>
      <c r="D21" s="29"/>
      <c r="E21" s="29"/>
      <c r="F21" s="33"/>
      <c r="G21" s="35"/>
      <c r="H21" s="29"/>
      <c r="I21" s="15" t="s">
        <v>3</v>
      </c>
      <c r="J21" s="26" t="s">
        <v>8</v>
      </c>
      <c r="K21" s="27" t="s">
        <v>31</v>
      </c>
    </row>
    <row r="22" spans="1:11" ht="15" customHeight="1">
      <c r="A22" s="65" t="s">
        <v>52</v>
      </c>
      <c r="B22" s="31" t="s">
        <v>49</v>
      </c>
      <c r="C22" s="31" t="s">
        <v>63</v>
      </c>
      <c r="D22" s="31" t="s">
        <v>62</v>
      </c>
      <c r="E22" s="31" t="s">
        <v>64</v>
      </c>
      <c r="F22" s="31" t="s">
        <v>53</v>
      </c>
      <c r="G22" s="31" t="s">
        <v>37</v>
      </c>
      <c r="H22" s="31" t="s">
        <v>30</v>
      </c>
      <c r="I22" s="24" t="s">
        <v>3</v>
      </c>
      <c r="J22" s="31" t="s">
        <v>32</v>
      </c>
      <c r="K22" s="127" t="s">
        <v>33</v>
      </c>
    </row>
    <row r="23" spans="1:11" ht="27" customHeight="1" thickBot="1">
      <c r="A23" s="66"/>
      <c r="B23" s="126"/>
      <c r="C23" s="126"/>
      <c r="D23" s="126"/>
      <c r="E23" s="126"/>
      <c r="F23" s="126"/>
      <c r="G23" s="126"/>
      <c r="H23" s="126"/>
      <c r="I23" s="19" t="s">
        <v>3</v>
      </c>
      <c r="J23" s="126"/>
      <c r="K23" s="128"/>
    </row>
    <row r="24" spans="1:11" ht="12.6" customHeight="1">
      <c r="A24" s="142" t="s">
        <v>160</v>
      </c>
      <c r="B24" s="145">
        <v>73871</v>
      </c>
      <c r="C24" s="145">
        <v>14020</v>
      </c>
      <c r="D24" s="145">
        <v>4</v>
      </c>
      <c r="E24" s="145">
        <v>50915</v>
      </c>
      <c r="F24" s="145">
        <v>437</v>
      </c>
      <c r="G24" s="189">
        <v>0</v>
      </c>
      <c r="H24" s="145">
        <v>702</v>
      </c>
      <c r="I24" s="215">
        <v>7793</v>
      </c>
      <c r="J24" s="145">
        <v>5162</v>
      </c>
      <c r="K24" s="172">
        <v>6</v>
      </c>
    </row>
    <row r="25" spans="1:11" ht="11.1" customHeight="1">
      <c r="A25" s="154" t="s">
        <v>163</v>
      </c>
      <c r="B25" s="79"/>
      <c r="C25" s="79"/>
      <c r="D25" s="79"/>
      <c r="E25" s="79"/>
      <c r="F25" s="79"/>
      <c r="G25" s="79"/>
      <c r="H25" s="79"/>
      <c r="I25" s="79"/>
      <c r="J25" s="79"/>
      <c r="K25" s="72"/>
    </row>
    <row r="26" spans="1:11" ht="12.6" customHeight="1">
      <c r="A26" s="156" t="s">
        <v>313</v>
      </c>
      <c r="B26" s="158">
        <v>87847</v>
      </c>
      <c r="C26" s="158">
        <v>13554</v>
      </c>
      <c r="D26" s="193">
        <v>0</v>
      </c>
      <c r="E26" s="158">
        <v>63368</v>
      </c>
      <c r="F26" s="158">
        <v>576</v>
      </c>
      <c r="G26" s="193">
        <v>0</v>
      </c>
      <c r="H26" s="158">
        <v>861</v>
      </c>
      <c r="I26" s="158">
        <v>9488</v>
      </c>
      <c r="J26" s="158">
        <v>5408</v>
      </c>
      <c r="K26" s="218">
        <v>0</v>
      </c>
    </row>
    <row r="27" spans="1:11" ht="11.1" customHeight="1">
      <c r="A27" s="154" t="s">
        <v>314</v>
      </c>
      <c r="B27" s="81"/>
      <c r="C27" s="81"/>
      <c r="D27" s="81"/>
      <c r="E27" s="81"/>
      <c r="F27" s="81"/>
      <c r="G27" s="81"/>
      <c r="H27" s="81"/>
      <c r="I27" s="81"/>
      <c r="J27" s="81"/>
      <c r="K27" s="76"/>
    </row>
    <row r="28" spans="1:11" ht="12.6" customHeight="1">
      <c r="A28" s="156" t="s">
        <v>315</v>
      </c>
      <c r="B28" s="158">
        <v>75557</v>
      </c>
      <c r="C28" s="158">
        <v>14991</v>
      </c>
      <c r="D28" s="193">
        <v>0</v>
      </c>
      <c r="E28" s="158">
        <v>51725</v>
      </c>
      <c r="F28" s="158">
        <v>202</v>
      </c>
      <c r="G28" s="193">
        <v>0</v>
      </c>
      <c r="H28" s="158">
        <v>572</v>
      </c>
      <c r="I28" s="158">
        <v>8067</v>
      </c>
      <c r="J28" s="158">
        <v>3291</v>
      </c>
      <c r="K28" s="218">
        <v>4</v>
      </c>
    </row>
    <row r="29" spans="1:11" ht="11.1" customHeight="1">
      <c r="A29" s="154" t="s">
        <v>316</v>
      </c>
      <c r="B29" s="81"/>
      <c r="C29" s="81"/>
      <c r="D29" s="81"/>
      <c r="E29" s="81"/>
      <c r="F29" s="81"/>
      <c r="G29" s="81"/>
      <c r="H29" s="81"/>
      <c r="I29" s="81"/>
      <c r="J29" s="81"/>
      <c r="K29" s="76"/>
    </row>
    <row r="30" spans="1:11" ht="12.6" customHeight="1">
      <c r="A30" s="156" t="s">
        <v>317</v>
      </c>
      <c r="B30" s="158">
        <v>73988</v>
      </c>
      <c r="C30" s="158">
        <v>14423</v>
      </c>
      <c r="D30" s="193">
        <v>0</v>
      </c>
      <c r="E30" s="158">
        <v>50840</v>
      </c>
      <c r="F30" s="158">
        <v>372</v>
      </c>
      <c r="G30" s="193">
        <v>0</v>
      </c>
      <c r="H30" s="158">
        <v>557</v>
      </c>
      <c r="I30" s="158">
        <v>7796</v>
      </c>
      <c r="J30" s="158">
        <v>4878</v>
      </c>
      <c r="K30" s="218">
        <v>313</v>
      </c>
    </row>
    <row r="31" spans="1:11" ht="11.1" customHeight="1">
      <c r="A31" s="154" t="s">
        <v>318</v>
      </c>
      <c r="B31" s="81"/>
      <c r="C31" s="81"/>
      <c r="D31" s="81"/>
      <c r="E31" s="81"/>
      <c r="F31" s="81"/>
      <c r="G31" s="81"/>
      <c r="H31" s="81"/>
      <c r="I31" s="81"/>
      <c r="J31" s="81"/>
      <c r="K31" s="76"/>
    </row>
    <row r="32" spans="1:11" ht="12.6" customHeight="1">
      <c r="A32" s="40"/>
      <c r="B32" s="97"/>
      <c r="C32" s="97"/>
      <c r="D32" s="97"/>
      <c r="E32" s="97"/>
      <c r="F32" s="97"/>
      <c r="G32" s="97"/>
      <c r="H32" s="97"/>
      <c r="I32" s="97"/>
      <c r="J32" s="97"/>
      <c r="K32" s="95"/>
    </row>
    <row r="33" spans="1:11" ht="11.1" customHeight="1" thickBot="1">
      <c r="A33" s="42"/>
      <c r="B33" s="98"/>
      <c r="C33" s="98"/>
      <c r="D33" s="98"/>
      <c r="E33" s="98"/>
      <c r="F33" s="98"/>
      <c r="G33" s="98"/>
      <c r="H33" s="98"/>
      <c r="I33" s="98"/>
      <c r="J33" s="98"/>
      <c r="K33" s="103"/>
    </row>
    <row r="34" spans="1:11" ht="13.5" customHeight="1">
      <c r="A34" s="38" t="s">
        <v>73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 t="s">
        <v>79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10"/>
    </row>
    <row r="42" ht="13.5" customHeight="1"/>
    <row r="43" ht="13.5" customHeight="1"/>
  </sheetData>
  <mergeCells count="131">
    <mergeCell ref="K9:K10"/>
    <mergeCell ref="J5:J6"/>
    <mergeCell ref="K7:K8"/>
    <mergeCell ref="J7:J8"/>
    <mergeCell ref="I7:I8"/>
    <mergeCell ref="G22:G23"/>
    <mergeCell ref="H5:H6"/>
    <mergeCell ref="H7:H8"/>
    <mergeCell ref="H11:H12"/>
    <mergeCell ref="G11:G12"/>
    <mergeCell ref="C20:C21"/>
    <mergeCell ref="D22:D23"/>
    <mergeCell ref="D20:D21"/>
    <mergeCell ref="E17:F18"/>
    <mergeCell ref="G7:G8"/>
    <mergeCell ref="C11:C12"/>
    <mergeCell ref="D11:D12"/>
    <mergeCell ref="F22:F23"/>
    <mergeCell ref="E22:E23"/>
    <mergeCell ref="C22:C23"/>
    <mergeCell ref="C5:C6"/>
    <mergeCell ref="D5:D6"/>
    <mergeCell ref="B20:B21"/>
    <mergeCell ref="B9:B10"/>
    <mergeCell ref="E9:F10"/>
    <mergeCell ref="E11:F12"/>
    <mergeCell ref="D7:D8"/>
    <mergeCell ref="E20:E21"/>
    <mergeCell ref="E5:F6"/>
    <mergeCell ref="E7:F8"/>
    <mergeCell ref="A1:K1"/>
    <mergeCell ref="A7:A8"/>
    <mergeCell ref="B7:B8"/>
    <mergeCell ref="A3:K3"/>
    <mergeCell ref="A2:K2"/>
    <mergeCell ref="B22:B23"/>
    <mergeCell ref="J22:J23"/>
    <mergeCell ref="K22:K23"/>
    <mergeCell ref="C7:C8"/>
    <mergeCell ref="A22:A23"/>
    <mergeCell ref="C4:D4"/>
    <mergeCell ref="E4:F4"/>
    <mergeCell ref="D9:D10"/>
    <mergeCell ref="G5:G6"/>
    <mergeCell ref="B13:B14"/>
    <mergeCell ref="C13:C14"/>
    <mergeCell ref="D13:D14"/>
    <mergeCell ref="G9:G10"/>
    <mergeCell ref="E13:F14"/>
    <mergeCell ref="B11:B12"/>
    <mergeCell ref="C15:C16"/>
    <mergeCell ref="I13:I14"/>
    <mergeCell ref="J13:J14"/>
    <mergeCell ref="C9:C10"/>
    <mergeCell ref="G13:G14"/>
    <mergeCell ref="H9:H10"/>
    <mergeCell ref="I9:I10"/>
    <mergeCell ref="J9:J10"/>
    <mergeCell ref="E15:F16"/>
    <mergeCell ref="I11:I12"/>
    <mergeCell ref="I17:I18"/>
    <mergeCell ref="G17:G18"/>
    <mergeCell ref="J11:J12"/>
    <mergeCell ref="K11:K12"/>
    <mergeCell ref="D15:D16"/>
    <mergeCell ref="G15:G16"/>
    <mergeCell ref="H13:H14"/>
    <mergeCell ref="K13:K14"/>
    <mergeCell ref="J15:J16"/>
    <mergeCell ref="K15:K16"/>
    <mergeCell ref="B15:B16"/>
    <mergeCell ref="H15:H16"/>
    <mergeCell ref="I15:I16"/>
    <mergeCell ref="I20:K20"/>
    <mergeCell ref="J17:J18"/>
    <mergeCell ref="K17:K18"/>
    <mergeCell ref="B17:B18"/>
    <mergeCell ref="C17:C18"/>
    <mergeCell ref="D17:D18"/>
    <mergeCell ref="H17:H18"/>
    <mergeCell ref="J24:J25"/>
    <mergeCell ref="K24:K25"/>
    <mergeCell ref="F26:F27"/>
    <mergeCell ref="G26:G27"/>
    <mergeCell ref="H24:H25"/>
    <mergeCell ref="I24:I25"/>
    <mergeCell ref="J26:J27"/>
    <mergeCell ref="K26:K27"/>
    <mergeCell ref="H22:H23"/>
    <mergeCell ref="B24:B25"/>
    <mergeCell ref="C24:C25"/>
    <mergeCell ref="D24:D25"/>
    <mergeCell ref="E24:E25"/>
    <mergeCell ref="F24:F25"/>
    <mergeCell ref="G24:G25"/>
    <mergeCell ref="B28:B29"/>
    <mergeCell ref="C28:C29"/>
    <mergeCell ref="D28:D29"/>
    <mergeCell ref="E28:E29"/>
    <mergeCell ref="F28:F29"/>
    <mergeCell ref="G28:G29"/>
    <mergeCell ref="B26:B27"/>
    <mergeCell ref="C26:C27"/>
    <mergeCell ref="F30:F31"/>
    <mergeCell ref="G30:G31"/>
    <mergeCell ref="H26:H27"/>
    <mergeCell ref="I26:I27"/>
    <mergeCell ref="B30:B31"/>
    <mergeCell ref="C30:C31"/>
    <mergeCell ref="D30:D31"/>
    <mergeCell ref="E30:E31"/>
    <mergeCell ref="D26:D27"/>
    <mergeCell ref="E26:E27"/>
    <mergeCell ref="J28:J29"/>
    <mergeCell ref="K28:K29"/>
    <mergeCell ref="J30:J31"/>
    <mergeCell ref="K30:K31"/>
    <mergeCell ref="H28:H29"/>
    <mergeCell ref="I28:I29"/>
    <mergeCell ref="H30:H31"/>
    <mergeCell ref="I30:I31"/>
    <mergeCell ref="B32:B33"/>
    <mergeCell ref="C32:C33"/>
    <mergeCell ref="D32:D33"/>
    <mergeCell ref="E32:E33"/>
    <mergeCell ref="J32:J33"/>
    <mergeCell ref="K32:K33"/>
    <mergeCell ref="F32:F33"/>
    <mergeCell ref="G32:G33"/>
    <mergeCell ref="H32:H33"/>
    <mergeCell ref="I32:I33"/>
  </mergeCells>
  <printOptions horizontalCentered="1"/>
  <pageMargins left="0.74803149606299213" right="0.59055118110236227" top="0.39370078740157483" bottom="0.19685039370078741" header="0" footer="0.39370078740157483"/>
  <pageSetup paperSize="9" firstPageNumber="132" orientation="landscape" useFirstPageNumber="1"/>
  <headerFooter alignWithMargins="0">
    <oddFooter>&amp;L&amp;9 &amp;C&amp;"Times New Roman"&amp;9  - &amp;p -&amp;R&amp;9 </oddFooter>
  </headerFooter>
</worksheet>
</file>

<file path=xl/worksheets/sheet1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132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59"/>
      <c r="I4" s="36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1" t="s">
        <v>11</v>
      </c>
      <c r="B10" s="146">
        <v>999401</v>
      </c>
      <c r="C10" s="146">
        <v>226409</v>
      </c>
      <c r="D10" s="146">
        <v>44721</v>
      </c>
      <c r="E10" s="146">
        <v>1045</v>
      </c>
      <c r="F10" s="146">
        <v>9574</v>
      </c>
      <c r="G10" s="146">
        <v>1398</v>
      </c>
      <c r="H10" s="146">
        <v>680762</v>
      </c>
      <c r="I10" s="146">
        <v>10526</v>
      </c>
      <c r="J10" s="146">
        <v>7677</v>
      </c>
      <c r="K10" s="146">
        <v>11632</v>
      </c>
      <c r="L10" s="173">
        <v>5658</v>
      </c>
    </row>
    <row r="11" spans="1:12" ht="11.1" customHeight="1">
      <c r="A11" s="224" t="s">
        <v>198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151</v>
      </c>
      <c r="B12" s="158">
        <v>29543</v>
      </c>
      <c r="C12" s="158">
        <v>7376</v>
      </c>
      <c r="D12" s="158">
        <v>1125</v>
      </c>
      <c r="E12" s="193">
        <v>0</v>
      </c>
      <c r="F12" s="158">
        <v>10</v>
      </c>
      <c r="G12" s="158">
        <v>45</v>
      </c>
      <c r="H12" s="158">
        <v>19471</v>
      </c>
      <c r="I12" s="158">
        <v>465</v>
      </c>
      <c r="J12" s="158">
        <v>810</v>
      </c>
      <c r="K12" s="158">
        <v>275</v>
      </c>
      <c r="L12" s="218">
        <v>-33</v>
      </c>
    </row>
    <row r="13" spans="1:12" ht="11.1" customHeight="1">
      <c r="A13" s="223" t="s">
        <v>162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319</v>
      </c>
      <c r="B14" s="158">
        <v>41638</v>
      </c>
      <c r="C14" s="158">
        <v>7928</v>
      </c>
      <c r="D14" s="158">
        <v>1641</v>
      </c>
      <c r="E14" s="158">
        <v>54</v>
      </c>
      <c r="F14" s="158">
        <v>797</v>
      </c>
      <c r="G14" s="158">
        <v>65</v>
      </c>
      <c r="H14" s="158">
        <v>30985</v>
      </c>
      <c r="I14" s="158">
        <v>1152</v>
      </c>
      <c r="J14" s="158">
        <v>621</v>
      </c>
      <c r="K14" s="158">
        <v>292</v>
      </c>
      <c r="L14" s="218">
        <v>-1897</v>
      </c>
    </row>
    <row r="15" spans="1:12" ht="11.1" customHeight="1">
      <c r="A15" s="223" t="s">
        <v>320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321</v>
      </c>
      <c r="B16" s="158">
        <v>44751</v>
      </c>
      <c r="C16" s="158">
        <v>8923</v>
      </c>
      <c r="D16" s="158">
        <v>2414</v>
      </c>
      <c r="E16" s="158">
        <v>41</v>
      </c>
      <c r="F16" s="158">
        <v>1298</v>
      </c>
      <c r="G16" s="158">
        <v>55</v>
      </c>
      <c r="H16" s="158">
        <v>30441</v>
      </c>
      <c r="I16" s="158">
        <v>156</v>
      </c>
      <c r="J16" s="158">
        <v>300</v>
      </c>
      <c r="K16" s="158">
        <v>629</v>
      </c>
      <c r="L16" s="218">
        <v>495</v>
      </c>
    </row>
    <row r="17" spans="1:12" ht="11.1" customHeight="1">
      <c r="A17" s="223" t="s">
        <v>322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225" t="s">
        <v>323</v>
      </c>
      <c r="B18" s="164">
        <v>119869</v>
      </c>
      <c r="C18" s="164">
        <v>28731</v>
      </c>
      <c r="D18" s="164">
        <v>5473</v>
      </c>
      <c r="E18" s="164">
        <v>22</v>
      </c>
      <c r="F18" s="164">
        <v>1197</v>
      </c>
      <c r="G18" s="164">
        <v>160</v>
      </c>
      <c r="H18" s="164">
        <v>81144</v>
      </c>
      <c r="I18" s="164">
        <v>1987</v>
      </c>
      <c r="J18" s="164">
        <v>102</v>
      </c>
      <c r="K18" s="164">
        <v>706</v>
      </c>
      <c r="L18" s="183">
        <v>348</v>
      </c>
    </row>
    <row r="19" spans="1:12" ht="11.1" customHeight="1" thickBot="1">
      <c r="A19" s="227" t="s">
        <v>324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1" t="s">
        <v>11</v>
      </c>
      <c r="B25" s="146">
        <v>999401</v>
      </c>
      <c r="C25" s="146">
        <v>16</v>
      </c>
      <c r="D25" s="213">
        <v>0</v>
      </c>
      <c r="E25" s="146">
        <v>6518</v>
      </c>
      <c r="F25" s="173">
        <v>920583</v>
      </c>
      <c r="G25" s="71"/>
      <c r="H25" s="146">
        <v>1915</v>
      </c>
      <c r="I25" s="146">
        <v>70368</v>
      </c>
      <c r="J25" s="146">
        <v>17446</v>
      </c>
      <c r="K25" s="146">
        <v>4011</v>
      </c>
      <c r="L25" s="173">
        <v>42073</v>
      </c>
    </row>
    <row r="26" spans="1:12" ht="11.1" customHeight="1">
      <c r="A26" s="224" t="s">
        <v>198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151</v>
      </c>
      <c r="B27" s="158">
        <v>29543</v>
      </c>
      <c r="C27" s="193">
        <v>0</v>
      </c>
      <c r="D27" s="193">
        <v>0</v>
      </c>
      <c r="E27" s="158">
        <v>203</v>
      </c>
      <c r="F27" s="178">
        <v>26749</v>
      </c>
      <c r="G27" s="75"/>
      <c r="H27" s="158">
        <v>75</v>
      </c>
      <c r="I27" s="158">
        <v>2517</v>
      </c>
      <c r="J27" s="158">
        <v>571</v>
      </c>
      <c r="K27" s="158">
        <v>22</v>
      </c>
      <c r="L27" s="218">
        <v>1527</v>
      </c>
    </row>
    <row r="28" spans="1:12" ht="11.1" customHeight="1">
      <c r="A28" s="223" t="s">
        <v>162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319</v>
      </c>
      <c r="B29" s="158">
        <v>41638</v>
      </c>
      <c r="C29" s="193">
        <v>0</v>
      </c>
      <c r="D29" s="193">
        <v>0</v>
      </c>
      <c r="E29" s="158">
        <v>280</v>
      </c>
      <c r="F29" s="178">
        <v>36540</v>
      </c>
      <c r="G29" s="75"/>
      <c r="H29" s="158">
        <v>24</v>
      </c>
      <c r="I29" s="158">
        <v>4794</v>
      </c>
      <c r="J29" s="158">
        <v>713</v>
      </c>
      <c r="K29" s="158">
        <v>792</v>
      </c>
      <c r="L29" s="218">
        <v>2490</v>
      </c>
    </row>
    <row r="30" spans="1:12" ht="11.1" customHeight="1">
      <c r="A30" s="223" t="s">
        <v>320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321</v>
      </c>
      <c r="B31" s="158">
        <v>44751</v>
      </c>
      <c r="C31" s="193">
        <v>0</v>
      </c>
      <c r="D31" s="193">
        <v>0</v>
      </c>
      <c r="E31" s="158">
        <v>289</v>
      </c>
      <c r="F31" s="178">
        <v>40899</v>
      </c>
      <c r="G31" s="75"/>
      <c r="H31" s="158">
        <v>358</v>
      </c>
      <c r="I31" s="158">
        <v>3204</v>
      </c>
      <c r="J31" s="158">
        <v>925</v>
      </c>
      <c r="K31" s="158">
        <v>252</v>
      </c>
      <c r="L31" s="218">
        <v>2024</v>
      </c>
    </row>
    <row r="32" spans="1:12" ht="11.1" customHeight="1">
      <c r="A32" s="223" t="s">
        <v>322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225" t="s">
        <v>323</v>
      </c>
      <c r="B33" s="164">
        <v>119869</v>
      </c>
      <c r="C33" s="197">
        <v>0</v>
      </c>
      <c r="D33" s="197">
        <v>0</v>
      </c>
      <c r="E33" s="164">
        <v>715</v>
      </c>
      <c r="F33" s="183">
        <v>112033</v>
      </c>
      <c r="G33" s="96"/>
      <c r="H33" s="164">
        <v>10</v>
      </c>
      <c r="I33" s="164">
        <v>7112</v>
      </c>
      <c r="J33" s="164">
        <v>1283</v>
      </c>
      <c r="K33" s="164">
        <v>46</v>
      </c>
      <c r="L33" s="183">
        <v>4862</v>
      </c>
    </row>
    <row r="34" spans="1:12" ht="11.1" customHeight="1" thickBot="1">
      <c r="A34" s="227" t="s">
        <v>324</v>
      </c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7" t="s">
        <v>197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F27:G28"/>
    <mergeCell ref="F29:G30"/>
    <mergeCell ref="F31:G32"/>
    <mergeCell ref="F33:G34"/>
    <mergeCell ref="F21:G21"/>
    <mergeCell ref="H21:H22"/>
    <mergeCell ref="F22:G22"/>
    <mergeCell ref="F23:G24"/>
    <mergeCell ref="G10:G11"/>
    <mergeCell ref="H23:H24"/>
    <mergeCell ref="H10:H11"/>
    <mergeCell ref="H12:H13"/>
    <mergeCell ref="H14:H15"/>
    <mergeCell ref="C5:C6"/>
    <mergeCell ref="E5:E7"/>
    <mergeCell ref="F5:F6"/>
    <mergeCell ref="G5:G6"/>
    <mergeCell ref="H5:H6"/>
    <mergeCell ref="F10:F11"/>
    <mergeCell ref="C10:C11"/>
    <mergeCell ref="D10:D11"/>
    <mergeCell ref="B12:B13"/>
    <mergeCell ref="J7:J9"/>
    <mergeCell ref="F8:F9"/>
    <mergeCell ref="G8:G9"/>
    <mergeCell ref="E10:E11"/>
    <mergeCell ref="I7:I9"/>
    <mergeCell ref="E8:E9"/>
    <mergeCell ref="I10:I11"/>
    <mergeCell ref="K10:K11"/>
    <mergeCell ref="C4:D4"/>
    <mergeCell ref="E4:H4"/>
    <mergeCell ref="A23:A24"/>
    <mergeCell ref="B8:B9"/>
    <mergeCell ref="C21:C22"/>
    <mergeCell ref="D23:D24"/>
    <mergeCell ref="D21:D22"/>
    <mergeCell ref="C23:C24"/>
    <mergeCell ref="A1:L1"/>
    <mergeCell ref="A3:L3"/>
    <mergeCell ref="A2:L2"/>
    <mergeCell ref="A8:A9"/>
    <mergeCell ref="L8:L9"/>
    <mergeCell ref="I5:I6"/>
    <mergeCell ref="J5:J6"/>
    <mergeCell ref="C8:C9"/>
    <mergeCell ref="H8:H9"/>
    <mergeCell ref="L5:L6"/>
    <mergeCell ref="L10:L11"/>
    <mergeCell ref="J10:J11"/>
    <mergeCell ref="L12:L13"/>
    <mergeCell ref="L14:L15"/>
    <mergeCell ref="C12:C13"/>
    <mergeCell ref="D12:D13"/>
    <mergeCell ref="E12:E13"/>
    <mergeCell ref="I12:I13"/>
    <mergeCell ref="J12:J13"/>
    <mergeCell ref="K12:K13"/>
    <mergeCell ref="F12:F13"/>
    <mergeCell ref="G12:G13"/>
    <mergeCell ref="B16:B17"/>
    <mergeCell ref="C16:C17"/>
    <mergeCell ref="D16:D17"/>
    <mergeCell ref="E16:E17"/>
    <mergeCell ref="F14:F15"/>
    <mergeCell ref="I16:I17"/>
    <mergeCell ref="J16:J17"/>
    <mergeCell ref="H16:H17"/>
    <mergeCell ref="K16:K17"/>
    <mergeCell ref="L16:L17"/>
    <mergeCell ref="B14:B15"/>
    <mergeCell ref="C14:C15"/>
    <mergeCell ref="E18:E19"/>
    <mergeCell ref="I18:I19"/>
    <mergeCell ref="J18:J19"/>
    <mergeCell ref="K14:K15"/>
    <mergeCell ref="E14:E15"/>
    <mergeCell ref="I14:I15"/>
    <mergeCell ref="J14:J15"/>
    <mergeCell ref="H18:H19"/>
    <mergeCell ref="F16:F17"/>
    <mergeCell ref="G16:G17"/>
    <mergeCell ref="L27:L28"/>
    <mergeCell ref="K18:K19"/>
    <mergeCell ref="L18:L19"/>
    <mergeCell ref="L23:L24"/>
    <mergeCell ref="K23:K24"/>
    <mergeCell ref="I21:L21"/>
    <mergeCell ref="I25:I26"/>
    <mergeCell ref="J25:J26"/>
    <mergeCell ref="K25:K26"/>
    <mergeCell ref="J23:J24"/>
    <mergeCell ref="K8:K9"/>
    <mergeCell ref="L25:L26"/>
    <mergeCell ref="B27:B28"/>
    <mergeCell ref="C27:C28"/>
    <mergeCell ref="D27:D28"/>
    <mergeCell ref="E27:E28"/>
    <mergeCell ref="H27:H28"/>
    <mergeCell ref="G14:G15"/>
    <mergeCell ref="J27:J28"/>
    <mergeCell ref="K27:K28"/>
    <mergeCell ref="B31:B32"/>
    <mergeCell ref="D5:D6"/>
    <mergeCell ref="D8:D9"/>
    <mergeCell ref="B21:B22"/>
    <mergeCell ref="B23:B24"/>
    <mergeCell ref="B18:B19"/>
    <mergeCell ref="C18:C19"/>
    <mergeCell ref="B29:B30"/>
    <mergeCell ref="B10:B11"/>
    <mergeCell ref="B25:B26"/>
    <mergeCell ref="I31:I32"/>
    <mergeCell ref="J31:J32"/>
    <mergeCell ref="C29:C30"/>
    <mergeCell ref="D29:D30"/>
    <mergeCell ref="E29:E30"/>
    <mergeCell ref="H29:H30"/>
    <mergeCell ref="I29:I30"/>
    <mergeCell ref="D31:D32"/>
    <mergeCell ref="E31:E32"/>
    <mergeCell ref="B33:B34"/>
    <mergeCell ref="C33:C34"/>
    <mergeCell ref="D33:D34"/>
    <mergeCell ref="E33:E34"/>
    <mergeCell ref="L33:L34"/>
    <mergeCell ref="H33:H34"/>
    <mergeCell ref="I33:I34"/>
    <mergeCell ref="F18:F19"/>
    <mergeCell ref="G18:G19"/>
    <mergeCell ref="C31:C32"/>
    <mergeCell ref="D18:D19"/>
    <mergeCell ref="D14:D15"/>
    <mergeCell ref="E23:E24"/>
    <mergeCell ref="C25:C26"/>
    <mergeCell ref="D25:D26"/>
    <mergeCell ref="E25:E26"/>
    <mergeCell ref="F25:G26"/>
    <mergeCell ref="L29:L30"/>
    <mergeCell ref="J29:J30"/>
    <mergeCell ref="K29:K30"/>
    <mergeCell ref="I27:I28"/>
    <mergeCell ref="H25:H26"/>
    <mergeCell ref="J33:J34"/>
    <mergeCell ref="K33:K34"/>
    <mergeCell ref="K31:K32"/>
    <mergeCell ref="L31:L32"/>
    <mergeCell ref="H31:H32"/>
  </mergeCells>
  <printOptions horizontalCentered="1"/>
  <pageMargins left="0.74803149606299213" right="0.59055118110236227" top="0.39370078740157483" bottom="0.19685039370078741" header="0" footer="0.39370078740157483"/>
  <pageSetup paperSize="9" firstPageNumber="133" orientation="landscape" useFirstPageNumber="1"/>
  <headerFooter alignWithMargins="0">
    <oddFooter>&amp;L&amp;9 &amp;C&amp;"Times New Roman"&amp;9  - &amp;p -&amp;R&amp;9 </oddFooter>
  </headerFooter>
</worksheet>
</file>

<file path=xl/worksheets/sheet1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149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133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59"/>
      <c r="I4" s="36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0" t="s">
        <v>150</v>
      </c>
      <c r="B10" s="145">
        <v>29541</v>
      </c>
      <c r="C10" s="145">
        <v>6583</v>
      </c>
      <c r="D10" s="145">
        <v>1108</v>
      </c>
      <c r="E10" s="189">
        <v>0</v>
      </c>
      <c r="F10" s="145">
        <v>848</v>
      </c>
      <c r="G10" s="145">
        <v>62</v>
      </c>
      <c r="H10" s="145">
        <v>20337</v>
      </c>
      <c r="I10" s="145">
        <v>112</v>
      </c>
      <c r="J10" s="189">
        <v>0</v>
      </c>
      <c r="K10" s="145">
        <v>138</v>
      </c>
      <c r="L10" s="172">
        <v>353</v>
      </c>
    </row>
    <row r="11" spans="1:12" ht="11.1" customHeight="1">
      <c r="A11" s="223" t="s">
        <v>153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325</v>
      </c>
      <c r="B12" s="158">
        <v>17075</v>
      </c>
      <c r="C12" s="158">
        <v>4208</v>
      </c>
      <c r="D12" s="158">
        <v>694</v>
      </c>
      <c r="E12" s="193">
        <v>0</v>
      </c>
      <c r="F12" s="158">
        <v>100</v>
      </c>
      <c r="G12" s="158">
        <v>26</v>
      </c>
      <c r="H12" s="158">
        <v>11599</v>
      </c>
      <c r="I12" s="158">
        <v>63</v>
      </c>
      <c r="J12" s="158">
        <v>4</v>
      </c>
      <c r="K12" s="158">
        <v>217</v>
      </c>
      <c r="L12" s="218">
        <v>165</v>
      </c>
    </row>
    <row r="13" spans="1:12" ht="11.1" customHeight="1">
      <c r="A13" s="223" t="s">
        <v>326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327</v>
      </c>
      <c r="B14" s="158">
        <v>23925</v>
      </c>
      <c r="C14" s="158">
        <v>7485</v>
      </c>
      <c r="D14" s="158">
        <v>730</v>
      </c>
      <c r="E14" s="193">
        <v>0</v>
      </c>
      <c r="F14" s="193">
        <v>0</v>
      </c>
      <c r="G14" s="158">
        <v>30</v>
      </c>
      <c r="H14" s="158">
        <v>14515</v>
      </c>
      <c r="I14" s="158">
        <v>554</v>
      </c>
      <c r="J14" s="193">
        <v>0</v>
      </c>
      <c r="K14" s="158">
        <v>362</v>
      </c>
      <c r="L14" s="218">
        <v>250</v>
      </c>
    </row>
    <row r="15" spans="1:12" ht="11.1" customHeight="1">
      <c r="A15" s="223" t="s">
        <v>328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329</v>
      </c>
      <c r="B16" s="158">
        <v>90981</v>
      </c>
      <c r="C16" s="158">
        <v>28059</v>
      </c>
      <c r="D16" s="158">
        <v>4105</v>
      </c>
      <c r="E16" s="193">
        <v>0</v>
      </c>
      <c r="F16" s="193">
        <v>0</v>
      </c>
      <c r="G16" s="158">
        <v>101</v>
      </c>
      <c r="H16" s="158">
        <v>55153</v>
      </c>
      <c r="I16" s="158">
        <v>953</v>
      </c>
      <c r="J16" s="158">
        <v>3300</v>
      </c>
      <c r="K16" s="158">
        <v>494</v>
      </c>
      <c r="L16" s="218">
        <v>-1183</v>
      </c>
    </row>
    <row r="17" spans="1:12" ht="11.1" customHeight="1">
      <c r="A17" s="223" t="s">
        <v>330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225" t="s">
        <v>331</v>
      </c>
      <c r="B18" s="164">
        <v>40735</v>
      </c>
      <c r="C18" s="164">
        <v>9009</v>
      </c>
      <c r="D18" s="164">
        <v>1710</v>
      </c>
      <c r="E18" s="197">
        <v>0</v>
      </c>
      <c r="F18" s="197">
        <v>0</v>
      </c>
      <c r="G18" s="164">
        <v>51</v>
      </c>
      <c r="H18" s="164">
        <v>29252</v>
      </c>
      <c r="I18" s="164">
        <v>131</v>
      </c>
      <c r="J18" s="164">
        <v>200</v>
      </c>
      <c r="K18" s="164">
        <v>632</v>
      </c>
      <c r="L18" s="183">
        <v>-251</v>
      </c>
    </row>
    <row r="19" spans="1:12" ht="11.1" customHeight="1" thickBot="1">
      <c r="A19" s="227" t="s">
        <v>332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0" t="s">
        <v>150</v>
      </c>
      <c r="B25" s="145">
        <v>29541</v>
      </c>
      <c r="C25" s="189">
        <v>0</v>
      </c>
      <c r="D25" s="189">
        <v>0</v>
      </c>
      <c r="E25" s="145">
        <v>170</v>
      </c>
      <c r="F25" s="172">
        <v>27174</v>
      </c>
      <c r="G25" s="71"/>
      <c r="H25" s="145">
        <v>43</v>
      </c>
      <c r="I25" s="145">
        <v>2155</v>
      </c>
      <c r="J25" s="145">
        <v>683</v>
      </c>
      <c r="K25" s="145">
        <v>40</v>
      </c>
      <c r="L25" s="172">
        <v>1371</v>
      </c>
    </row>
    <row r="26" spans="1:12" ht="11.1" customHeight="1">
      <c r="A26" s="223" t="s">
        <v>153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325</v>
      </c>
      <c r="B27" s="158">
        <v>17075</v>
      </c>
      <c r="C27" s="193">
        <v>0</v>
      </c>
      <c r="D27" s="193">
        <v>0</v>
      </c>
      <c r="E27" s="158">
        <v>104</v>
      </c>
      <c r="F27" s="178">
        <v>15865</v>
      </c>
      <c r="G27" s="75"/>
      <c r="H27" s="158">
        <v>15</v>
      </c>
      <c r="I27" s="158">
        <v>1090</v>
      </c>
      <c r="J27" s="158">
        <v>656</v>
      </c>
      <c r="K27" s="158">
        <v>13</v>
      </c>
      <c r="L27" s="218">
        <v>412</v>
      </c>
    </row>
    <row r="28" spans="1:12" ht="11.1" customHeight="1">
      <c r="A28" s="223" t="s">
        <v>326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327</v>
      </c>
      <c r="B29" s="158">
        <v>23925</v>
      </c>
      <c r="C29" s="193">
        <v>0</v>
      </c>
      <c r="D29" s="193">
        <v>0</v>
      </c>
      <c r="E29" s="158">
        <v>155</v>
      </c>
      <c r="F29" s="178">
        <v>21189</v>
      </c>
      <c r="G29" s="75"/>
      <c r="H29" s="158">
        <v>72</v>
      </c>
      <c r="I29" s="158">
        <v>2509</v>
      </c>
      <c r="J29" s="158">
        <v>721</v>
      </c>
      <c r="K29" s="158">
        <v>9</v>
      </c>
      <c r="L29" s="218">
        <v>1459</v>
      </c>
    </row>
    <row r="30" spans="1:12" ht="11.1" customHeight="1">
      <c r="A30" s="223" t="s">
        <v>328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329</v>
      </c>
      <c r="B31" s="158">
        <v>90981</v>
      </c>
      <c r="C31" s="193">
        <v>0</v>
      </c>
      <c r="D31" s="193">
        <v>0</v>
      </c>
      <c r="E31" s="158">
        <v>531</v>
      </c>
      <c r="F31" s="178">
        <v>83957</v>
      </c>
      <c r="G31" s="75"/>
      <c r="H31" s="158">
        <v>81</v>
      </c>
      <c r="I31" s="158">
        <v>6412</v>
      </c>
      <c r="J31" s="158">
        <v>1167</v>
      </c>
      <c r="K31" s="158">
        <v>102</v>
      </c>
      <c r="L31" s="218">
        <v>4363</v>
      </c>
    </row>
    <row r="32" spans="1:12" ht="11.1" customHeight="1">
      <c r="A32" s="223" t="s">
        <v>330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225" t="s">
        <v>331</v>
      </c>
      <c r="B33" s="164">
        <v>40735</v>
      </c>
      <c r="C33" s="197">
        <v>0</v>
      </c>
      <c r="D33" s="197">
        <v>0</v>
      </c>
      <c r="E33" s="164">
        <v>221</v>
      </c>
      <c r="F33" s="183">
        <v>37762</v>
      </c>
      <c r="G33" s="96"/>
      <c r="H33" s="164">
        <v>26</v>
      </c>
      <c r="I33" s="164">
        <v>2726</v>
      </c>
      <c r="J33" s="164">
        <v>957</v>
      </c>
      <c r="K33" s="164">
        <v>31</v>
      </c>
      <c r="L33" s="183">
        <v>1670</v>
      </c>
    </row>
    <row r="34" spans="1:12" ht="11.1" customHeight="1" thickBot="1">
      <c r="A34" s="227" t="s">
        <v>332</v>
      </c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38" t="s">
        <v>73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F25:G26"/>
    <mergeCell ref="F27:G28"/>
    <mergeCell ref="F29:G30"/>
    <mergeCell ref="F31:G32"/>
    <mergeCell ref="F33:G34"/>
    <mergeCell ref="F21:G21"/>
    <mergeCell ref="H21:H22"/>
    <mergeCell ref="I21:L21"/>
    <mergeCell ref="F22:G22"/>
    <mergeCell ref="F23:G24"/>
    <mergeCell ref="J23:J24"/>
    <mergeCell ref="L23:L24"/>
    <mergeCell ref="K23:K24"/>
    <mergeCell ref="H5:H6"/>
    <mergeCell ref="L5:L6"/>
    <mergeCell ref="I7:I9"/>
    <mergeCell ref="J7:J9"/>
    <mergeCell ref="F8:F9"/>
    <mergeCell ref="G8:G9"/>
    <mergeCell ref="G5:G6"/>
    <mergeCell ref="B33:B34"/>
    <mergeCell ref="C33:C34"/>
    <mergeCell ref="D33:D34"/>
    <mergeCell ref="E33:E34"/>
    <mergeCell ref="L33:L34"/>
    <mergeCell ref="H33:H34"/>
    <mergeCell ref="I33:I34"/>
    <mergeCell ref="J33:J34"/>
    <mergeCell ref="K33:K34"/>
    <mergeCell ref="L29:L30"/>
    <mergeCell ref="B31:B32"/>
    <mergeCell ref="C31:C32"/>
    <mergeCell ref="D31:D32"/>
    <mergeCell ref="E31:E32"/>
    <mergeCell ref="H31:H32"/>
    <mergeCell ref="I31:I32"/>
    <mergeCell ref="J31:J32"/>
    <mergeCell ref="K31:K32"/>
    <mergeCell ref="L31:L32"/>
    <mergeCell ref="J27:J28"/>
    <mergeCell ref="B29:B30"/>
    <mergeCell ref="C29:C30"/>
    <mergeCell ref="D29:D30"/>
    <mergeCell ref="E29:E30"/>
    <mergeCell ref="H29:H30"/>
    <mergeCell ref="I29:I30"/>
    <mergeCell ref="K25:K26"/>
    <mergeCell ref="J29:J30"/>
    <mergeCell ref="K29:K30"/>
    <mergeCell ref="L25:L26"/>
    <mergeCell ref="B27:B28"/>
    <mergeCell ref="C27:C28"/>
    <mergeCell ref="D27:D28"/>
    <mergeCell ref="E27:E28"/>
    <mergeCell ref="H27:H28"/>
    <mergeCell ref="I27:I28"/>
    <mergeCell ref="I18:I19"/>
    <mergeCell ref="K27:K28"/>
    <mergeCell ref="L27:L28"/>
    <mergeCell ref="B25:B26"/>
    <mergeCell ref="C25:C26"/>
    <mergeCell ref="D25:D26"/>
    <mergeCell ref="E25:E26"/>
    <mergeCell ref="H25:H26"/>
    <mergeCell ref="I25:I26"/>
    <mergeCell ref="J25:J26"/>
    <mergeCell ref="L18:L19"/>
    <mergeCell ref="J18:J19"/>
    <mergeCell ref="K18:K19"/>
    <mergeCell ref="K16:K17"/>
    <mergeCell ref="L16:L17"/>
    <mergeCell ref="B18:B19"/>
    <mergeCell ref="C18:C19"/>
    <mergeCell ref="D18:D19"/>
    <mergeCell ref="E18:E19"/>
    <mergeCell ref="H18:H19"/>
    <mergeCell ref="L14:L15"/>
    <mergeCell ref="B14:B15"/>
    <mergeCell ref="C14:C15"/>
    <mergeCell ref="D14:D15"/>
    <mergeCell ref="E14:E15"/>
    <mergeCell ref="H14:H15"/>
    <mergeCell ref="K14:K15"/>
    <mergeCell ref="C12:C13"/>
    <mergeCell ref="D12:D13"/>
    <mergeCell ref="E12:E13"/>
    <mergeCell ref="C16:C17"/>
    <mergeCell ref="D16:D17"/>
    <mergeCell ref="E16:E17"/>
    <mergeCell ref="I16:I17"/>
    <mergeCell ref="J16:J17"/>
    <mergeCell ref="L12:L13"/>
    <mergeCell ref="B10:B11"/>
    <mergeCell ref="C10:C11"/>
    <mergeCell ref="D10:D11"/>
    <mergeCell ref="E10:E11"/>
    <mergeCell ref="I10:I11"/>
    <mergeCell ref="J10:J11"/>
    <mergeCell ref="L10:L11"/>
    <mergeCell ref="H12:H13"/>
    <mergeCell ref="C4:D4"/>
    <mergeCell ref="E4:H4"/>
    <mergeCell ref="C8:C9"/>
    <mergeCell ref="H10:H11"/>
    <mergeCell ref="D5:D6"/>
    <mergeCell ref="D8:D9"/>
    <mergeCell ref="C5:C6"/>
    <mergeCell ref="E5:E7"/>
    <mergeCell ref="F5:F6"/>
    <mergeCell ref="E23:E24"/>
    <mergeCell ref="H23:H24"/>
    <mergeCell ref="K10:K11"/>
    <mergeCell ref="I12:I13"/>
    <mergeCell ref="J12:J13"/>
    <mergeCell ref="K12:K13"/>
    <mergeCell ref="H16:H17"/>
    <mergeCell ref="I14:I15"/>
    <mergeCell ref="J14:J15"/>
    <mergeCell ref="F10:F11"/>
    <mergeCell ref="A1:L1"/>
    <mergeCell ref="A3:L3"/>
    <mergeCell ref="A2:L2"/>
    <mergeCell ref="A8:A9"/>
    <mergeCell ref="L8:L9"/>
    <mergeCell ref="I5:I6"/>
    <mergeCell ref="J5:J6"/>
    <mergeCell ref="E8:E9"/>
    <mergeCell ref="H8:H9"/>
    <mergeCell ref="K8:K9"/>
    <mergeCell ref="A23:A24"/>
    <mergeCell ref="B8:B9"/>
    <mergeCell ref="B21:B22"/>
    <mergeCell ref="C21:C22"/>
    <mergeCell ref="D23:D24"/>
    <mergeCell ref="D21:D22"/>
    <mergeCell ref="B23:B24"/>
    <mergeCell ref="C23:C24"/>
    <mergeCell ref="B16:B17"/>
    <mergeCell ref="B12:B13"/>
    <mergeCell ref="F18:F19"/>
    <mergeCell ref="G18:G19"/>
    <mergeCell ref="G10:G11"/>
    <mergeCell ref="F12:F13"/>
    <mergeCell ref="G12:G13"/>
    <mergeCell ref="F14:F15"/>
    <mergeCell ref="G14:G15"/>
    <mergeCell ref="F16:F17"/>
    <mergeCell ref="G16:G17"/>
  </mergeCells>
  <printOptions horizontalCentered="1"/>
  <pageMargins left="0.74803149606299213" right="0.59055118110236227" top="0.39370078740157483" bottom="0.19685039370078741" header="0" footer="0.39370078740157483"/>
  <pageSetup paperSize="9" firstPageNumber="134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82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83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5月底</v>
      </c>
      <c r="E4" s="69"/>
      <c r="F4" s="58" t="str">
        <f>'10-1'!F4:G4</f>
        <v> End of May 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72</v>
      </c>
      <c r="B9" s="145">
        <v>4379213</v>
      </c>
      <c r="C9" s="145">
        <v>41433</v>
      </c>
      <c r="D9" s="145">
        <v>307340</v>
      </c>
      <c r="E9" s="145">
        <v>209201</v>
      </c>
      <c r="F9" s="172">
        <v>389537</v>
      </c>
      <c r="G9" s="175">
        <v>0</v>
      </c>
      <c r="H9" s="145">
        <v>829615</v>
      </c>
      <c r="I9" s="145">
        <v>50383</v>
      </c>
      <c r="J9" s="148">
        <v>2528129</v>
      </c>
      <c r="K9" s="151">
        <v>23575</v>
      </c>
    </row>
    <row r="10" spans="1:11" ht="11.1" customHeight="1">
      <c r="A10" s="154" t="s">
        <v>80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207</v>
      </c>
      <c r="B11" s="158">
        <v>3472657</v>
      </c>
      <c r="C11" s="158">
        <v>45840</v>
      </c>
      <c r="D11" s="158">
        <v>203728</v>
      </c>
      <c r="E11" s="158">
        <v>136985</v>
      </c>
      <c r="F11" s="178">
        <v>317147</v>
      </c>
      <c r="G11" s="180">
        <v>0</v>
      </c>
      <c r="H11" s="158">
        <v>550372</v>
      </c>
      <c r="I11" s="158">
        <v>27869</v>
      </c>
      <c r="J11" s="160">
        <v>2154122</v>
      </c>
      <c r="K11" s="162">
        <v>36593</v>
      </c>
    </row>
    <row r="12" spans="1:11" ht="11.1" customHeight="1">
      <c r="A12" s="154" t="s">
        <v>208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209</v>
      </c>
      <c r="B13" s="158">
        <v>1654445</v>
      </c>
      <c r="C13" s="158">
        <v>19628</v>
      </c>
      <c r="D13" s="158">
        <v>123456</v>
      </c>
      <c r="E13" s="158">
        <v>5044</v>
      </c>
      <c r="F13" s="183">
        <v>278938</v>
      </c>
      <c r="G13" s="185">
        <v>0</v>
      </c>
      <c r="H13" s="158">
        <v>143905</v>
      </c>
      <c r="I13" s="158">
        <v>16351</v>
      </c>
      <c r="J13" s="160">
        <v>907139</v>
      </c>
      <c r="K13" s="162">
        <v>159984</v>
      </c>
    </row>
    <row r="14" spans="1:11" ht="11.1" customHeight="1">
      <c r="A14" s="187" t="s">
        <v>210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211</v>
      </c>
      <c r="B15" s="158">
        <v>4959262</v>
      </c>
      <c r="C15" s="158">
        <v>58805</v>
      </c>
      <c r="D15" s="158">
        <v>470054</v>
      </c>
      <c r="E15" s="158">
        <v>268144</v>
      </c>
      <c r="F15" s="183">
        <v>238152</v>
      </c>
      <c r="G15" s="185">
        <v>0</v>
      </c>
      <c r="H15" s="158">
        <v>881125</v>
      </c>
      <c r="I15" s="158">
        <v>135456</v>
      </c>
      <c r="J15" s="160">
        <v>2764008</v>
      </c>
      <c r="K15" s="162">
        <v>143518</v>
      </c>
    </row>
    <row r="16" spans="1:11" ht="11.1" customHeight="1">
      <c r="A16" s="154" t="s">
        <v>212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213</v>
      </c>
      <c r="B17" s="164">
        <v>5359753</v>
      </c>
      <c r="C17" s="164">
        <v>74780</v>
      </c>
      <c r="D17" s="164">
        <v>475704</v>
      </c>
      <c r="E17" s="164">
        <v>379575</v>
      </c>
      <c r="F17" s="183">
        <v>399344</v>
      </c>
      <c r="G17" s="185">
        <v>0</v>
      </c>
      <c r="H17" s="164">
        <v>737061</v>
      </c>
      <c r="I17" s="164">
        <v>148366</v>
      </c>
      <c r="J17" s="166">
        <v>3042403</v>
      </c>
      <c r="K17" s="168">
        <v>102520</v>
      </c>
    </row>
    <row r="18" spans="1:11" ht="11.1" customHeight="1" thickBot="1">
      <c r="A18" s="170" t="s">
        <v>214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72</v>
      </c>
      <c r="B24" s="145">
        <v>4379213</v>
      </c>
      <c r="C24" s="145">
        <v>270564</v>
      </c>
      <c r="D24" s="145">
        <v>50176</v>
      </c>
      <c r="E24" s="145">
        <v>3521538</v>
      </c>
      <c r="F24" s="145">
        <v>46000</v>
      </c>
      <c r="G24" s="145">
        <v>244052</v>
      </c>
      <c r="H24" s="145">
        <v>246883</v>
      </c>
      <c r="I24" s="145">
        <v>106517</v>
      </c>
      <c r="J24" s="148">
        <v>37763</v>
      </c>
      <c r="K24" s="151">
        <v>104355</v>
      </c>
    </row>
    <row r="25" spans="1:11" ht="11.1" customHeight="1">
      <c r="A25" s="154" t="s">
        <v>80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207</v>
      </c>
      <c r="B26" s="158">
        <v>3472657</v>
      </c>
      <c r="C26" s="158">
        <v>225276</v>
      </c>
      <c r="D26" s="158">
        <v>135110</v>
      </c>
      <c r="E26" s="158">
        <v>2723551</v>
      </c>
      <c r="F26" s="158">
        <v>42777</v>
      </c>
      <c r="G26" s="158">
        <v>109348</v>
      </c>
      <c r="H26" s="158">
        <v>236595</v>
      </c>
      <c r="I26" s="158">
        <v>117660</v>
      </c>
      <c r="J26" s="160">
        <v>0</v>
      </c>
      <c r="K26" s="162">
        <v>96451</v>
      </c>
    </row>
    <row r="27" spans="1:11" ht="11.1" customHeight="1">
      <c r="A27" s="154" t="s">
        <v>208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209</v>
      </c>
      <c r="B28" s="158">
        <v>1654445</v>
      </c>
      <c r="C28" s="158">
        <v>28754</v>
      </c>
      <c r="D28" s="158">
        <v>1222</v>
      </c>
      <c r="E28" s="158">
        <v>1268342</v>
      </c>
      <c r="F28" s="158">
        <v>54370</v>
      </c>
      <c r="G28" s="158">
        <v>81244</v>
      </c>
      <c r="H28" s="158">
        <v>220514</v>
      </c>
      <c r="I28" s="158">
        <v>48616</v>
      </c>
      <c r="J28" s="160">
        <v>27867</v>
      </c>
      <c r="K28" s="162">
        <v>125902</v>
      </c>
    </row>
    <row r="29" spans="1:11" ht="11.1" customHeight="1">
      <c r="A29" s="154" t="s">
        <v>210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211</v>
      </c>
      <c r="B30" s="158">
        <v>4959262</v>
      </c>
      <c r="C30" s="158">
        <v>192917</v>
      </c>
      <c r="D30" s="158">
        <v>24034</v>
      </c>
      <c r="E30" s="158">
        <v>4056007</v>
      </c>
      <c r="F30" s="158">
        <v>113439</v>
      </c>
      <c r="G30" s="158">
        <v>248184</v>
      </c>
      <c r="H30" s="158">
        <v>324681</v>
      </c>
      <c r="I30" s="158">
        <v>172146</v>
      </c>
      <c r="J30" s="160">
        <v>1711</v>
      </c>
      <c r="K30" s="162">
        <v>129984</v>
      </c>
    </row>
    <row r="31" spans="1:11" ht="11.1" customHeight="1">
      <c r="A31" s="154" t="s">
        <v>212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213</v>
      </c>
      <c r="B32" s="164">
        <v>5359753</v>
      </c>
      <c r="C32" s="164">
        <v>94234</v>
      </c>
      <c r="D32" s="164">
        <v>17709</v>
      </c>
      <c r="E32" s="164">
        <v>4628356</v>
      </c>
      <c r="F32" s="164">
        <v>18600</v>
      </c>
      <c r="G32" s="164">
        <v>274192</v>
      </c>
      <c r="H32" s="164">
        <v>326663</v>
      </c>
      <c r="I32" s="164">
        <v>137626</v>
      </c>
      <c r="J32" s="166">
        <v>38869</v>
      </c>
      <c r="K32" s="168">
        <v>143478</v>
      </c>
    </row>
    <row r="33" spans="1:11" ht="11.1" customHeight="1" thickBot="1">
      <c r="A33" s="170" t="s">
        <v>214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 t="s">
        <v>73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 t="s">
        <v>79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5:G16"/>
    <mergeCell ref="F17:G18"/>
    <mergeCell ref="F5:G6"/>
    <mergeCell ref="F7:G8"/>
    <mergeCell ref="H5:H6"/>
    <mergeCell ref="J32:J33"/>
    <mergeCell ref="F30:F31"/>
    <mergeCell ref="J17:J18"/>
    <mergeCell ref="J15:J16"/>
    <mergeCell ref="J13:J14"/>
    <mergeCell ref="K32:K33"/>
    <mergeCell ref="J30:J31"/>
    <mergeCell ref="K30:K31"/>
    <mergeCell ref="H32:H33"/>
    <mergeCell ref="I32:I33"/>
    <mergeCell ref="G32:G33"/>
    <mergeCell ref="H30:H31"/>
    <mergeCell ref="G30:G31"/>
    <mergeCell ref="I30:I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K26:K27"/>
    <mergeCell ref="B28:B29"/>
    <mergeCell ref="C28:C29"/>
    <mergeCell ref="D28:D29"/>
    <mergeCell ref="E28:E29"/>
    <mergeCell ref="F28:F29"/>
    <mergeCell ref="G28:G29"/>
    <mergeCell ref="H28:H29"/>
    <mergeCell ref="K28:K29"/>
    <mergeCell ref="B20:B21"/>
    <mergeCell ref="J28:J29"/>
    <mergeCell ref="I24:I25"/>
    <mergeCell ref="J24:J25"/>
    <mergeCell ref="B26:B27"/>
    <mergeCell ref="C26:C27"/>
    <mergeCell ref="D26:D27"/>
    <mergeCell ref="E26:E27"/>
    <mergeCell ref="J26:J27"/>
    <mergeCell ref="I28:I29"/>
    <mergeCell ref="K17:K18"/>
    <mergeCell ref="B24:B25"/>
    <mergeCell ref="C24:C25"/>
    <mergeCell ref="D24:D25"/>
    <mergeCell ref="E24:E25"/>
    <mergeCell ref="F24:F25"/>
    <mergeCell ref="G24:G25"/>
    <mergeCell ref="H24:H25"/>
    <mergeCell ref="C20:C21"/>
    <mergeCell ref="G22:G23"/>
    <mergeCell ref="B17:B18"/>
    <mergeCell ref="C17:C18"/>
    <mergeCell ref="D17:D18"/>
    <mergeCell ref="E17:E18"/>
    <mergeCell ref="H17:H18"/>
    <mergeCell ref="I17:I18"/>
    <mergeCell ref="E11:E12"/>
    <mergeCell ref="H11:H12"/>
    <mergeCell ref="K13:K14"/>
    <mergeCell ref="B15:B16"/>
    <mergeCell ref="C15:C16"/>
    <mergeCell ref="D15:D16"/>
    <mergeCell ref="E15:E16"/>
    <mergeCell ref="H15:H16"/>
    <mergeCell ref="I15:I16"/>
    <mergeCell ref="K15:K16"/>
    <mergeCell ref="B13:B14"/>
    <mergeCell ref="C13:C14"/>
    <mergeCell ref="D13:D14"/>
    <mergeCell ref="E13:E14"/>
    <mergeCell ref="H13:H14"/>
    <mergeCell ref="I13:I14"/>
    <mergeCell ref="D4:E4"/>
    <mergeCell ref="D9:D10"/>
    <mergeCell ref="E9:E10"/>
    <mergeCell ref="E5:E6"/>
    <mergeCell ref="D5:D6"/>
    <mergeCell ref="F9:G10"/>
    <mergeCell ref="A22:A23"/>
    <mergeCell ref="F22:F23"/>
    <mergeCell ref="K24:K25"/>
    <mergeCell ref="F26:F27"/>
    <mergeCell ref="G26:G27"/>
    <mergeCell ref="H26:H27"/>
    <mergeCell ref="I26:I27"/>
    <mergeCell ref="C22:C23"/>
    <mergeCell ref="B22:B23"/>
    <mergeCell ref="D22:D23"/>
    <mergeCell ref="C7:C8"/>
    <mergeCell ref="B9:B10"/>
    <mergeCell ref="C9:C10"/>
    <mergeCell ref="J19:K19"/>
    <mergeCell ref="I9:I10"/>
    <mergeCell ref="J9:J10"/>
    <mergeCell ref="K9:K10"/>
    <mergeCell ref="B11:B12"/>
    <mergeCell ref="C11:C12"/>
    <mergeCell ref="D11:D12"/>
    <mergeCell ref="H20:K21"/>
    <mergeCell ref="D7:D8"/>
    <mergeCell ref="E7:E8"/>
    <mergeCell ref="E22:E23"/>
    <mergeCell ref="H9:H10"/>
    <mergeCell ref="I11:I12"/>
    <mergeCell ref="F11:G12"/>
    <mergeCell ref="F13:G14"/>
    <mergeCell ref="J11:J12"/>
    <mergeCell ref="K11:K12"/>
    <mergeCell ref="A1:K1"/>
    <mergeCell ref="A2:K2"/>
    <mergeCell ref="A3:K3"/>
    <mergeCell ref="H7:H8"/>
    <mergeCell ref="J7:J8"/>
    <mergeCell ref="K7:K8"/>
    <mergeCell ref="I7:I8"/>
    <mergeCell ref="C5:C6"/>
    <mergeCell ref="B7:B8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117" orientation="landscape" useFirstPageNumber="1"/>
  <headerFooter alignWithMargins="0">
    <oddFooter>&amp;L&amp;9 &amp;C&amp;"Times New Roman"&amp;9  - &amp;p -&amp;R&amp;9 </oddFooter>
  </headerFooter>
</worksheet>
</file>

<file path=xl/worksheets/sheet2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59"/>
      <c r="I4" s="36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0" t="s">
        <v>152</v>
      </c>
      <c r="B10" s="145">
        <v>120614</v>
      </c>
      <c r="C10" s="145">
        <v>23772</v>
      </c>
      <c r="D10" s="145">
        <v>5304</v>
      </c>
      <c r="E10" s="189">
        <v>0</v>
      </c>
      <c r="F10" s="145">
        <v>100</v>
      </c>
      <c r="G10" s="145">
        <v>154</v>
      </c>
      <c r="H10" s="145">
        <v>90070</v>
      </c>
      <c r="I10" s="145">
        <v>418</v>
      </c>
      <c r="J10" s="189">
        <v>0</v>
      </c>
      <c r="K10" s="145">
        <v>1523</v>
      </c>
      <c r="L10" s="172">
        <v>-727</v>
      </c>
    </row>
    <row r="11" spans="1:12" ht="11.1" customHeight="1">
      <c r="A11" s="223" t="s">
        <v>155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333</v>
      </c>
      <c r="B12" s="158">
        <v>21637</v>
      </c>
      <c r="C12" s="158">
        <v>4798</v>
      </c>
      <c r="D12" s="158">
        <v>893</v>
      </c>
      <c r="E12" s="193">
        <v>0</v>
      </c>
      <c r="F12" s="193">
        <v>0</v>
      </c>
      <c r="G12" s="158">
        <v>30</v>
      </c>
      <c r="H12" s="158">
        <v>14328</v>
      </c>
      <c r="I12" s="158">
        <v>340</v>
      </c>
      <c r="J12" s="193">
        <v>0</v>
      </c>
      <c r="K12" s="158">
        <v>447</v>
      </c>
      <c r="L12" s="218">
        <v>802</v>
      </c>
    </row>
    <row r="13" spans="1:12" ht="11.1" customHeight="1">
      <c r="A13" s="223" t="s">
        <v>334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335</v>
      </c>
      <c r="B14" s="158">
        <v>18316</v>
      </c>
      <c r="C14" s="158">
        <v>3448</v>
      </c>
      <c r="D14" s="158">
        <v>948</v>
      </c>
      <c r="E14" s="193">
        <v>0</v>
      </c>
      <c r="F14" s="193">
        <v>0</v>
      </c>
      <c r="G14" s="158">
        <v>26</v>
      </c>
      <c r="H14" s="158">
        <v>12082</v>
      </c>
      <c r="I14" s="158">
        <v>229</v>
      </c>
      <c r="J14" s="158">
        <v>940</v>
      </c>
      <c r="K14" s="158">
        <v>514</v>
      </c>
      <c r="L14" s="218">
        <v>127</v>
      </c>
    </row>
    <row r="15" spans="1:12" ht="11.1" customHeight="1">
      <c r="A15" s="223" t="s">
        <v>336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337</v>
      </c>
      <c r="B16" s="158">
        <v>43656</v>
      </c>
      <c r="C16" s="158">
        <v>7133</v>
      </c>
      <c r="D16" s="158">
        <v>2215</v>
      </c>
      <c r="E16" s="158">
        <v>602</v>
      </c>
      <c r="F16" s="193">
        <v>0</v>
      </c>
      <c r="G16" s="158">
        <v>72</v>
      </c>
      <c r="H16" s="158">
        <v>31874</v>
      </c>
      <c r="I16" s="158">
        <v>189</v>
      </c>
      <c r="J16" s="193">
        <v>0</v>
      </c>
      <c r="K16" s="158">
        <v>973</v>
      </c>
      <c r="L16" s="218">
        <v>599</v>
      </c>
    </row>
    <row r="17" spans="1:12" ht="11.1" customHeight="1">
      <c r="A17" s="223" t="s">
        <v>338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225" t="s">
        <v>339</v>
      </c>
      <c r="B18" s="164">
        <v>19850</v>
      </c>
      <c r="C18" s="164">
        <v>6621</v>
      </c>
      <c r="D18" s="164">
        <v>701</v>
      </c>
      <c r="E18" s="197">
        <v>0</v>
      </c>
      <c r="F18" s="164">
        <v>1238</v>
      </c>
      <c r="G18" s="164">
        <v>23</v>
      </c>
      <c r="H18" s="164">
        <v>10582</v>
      </c>
      <c r="I18" s="164">
        <v>215</v>
      </c>
      <c r="J18" s="197">
        <v>0</v>
      </c>
      <c r="K18" s="164">
        <v>182</v>
      </c>
      <c r="L18" s="183">
        <v>288</v>
      </c>
    </row>
    <row r="19" spans="1:12" ht="11.1" customHeight="1" thickBot="1">
      <c r="A19" s="227" t="s">
        <v>340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0" t="s">
        <v>152</v>
      </c>
      <c r="B25" s="145">
        <v>120614</v>
      </c>
      <c r="C25" s="145">
        <v>10</v>
      </c>
      <c r="D25" s="189">
        <v>0</v>
      </c>
      <c r="E25" s="145">
        <v>753</v>
      </c>
      <c r="F25" s="172">
        <v>112398</v>
      </c>
      <c r="G25" s="71"/>
      <c r="H25" s="145">
        <v>44</v>
      </c>
      <c r="I25" s="145">
        <v>7409</v>
      </c>
      <c r="J25" s="145">
        <v>1912</v>
      </c>
      <c r="K25" s="145">
        <v>1717</v>
      </c>
      <c r="L25" s="172">
        <v>3449</v>
      </c>
    </row>
    <row r="26" spans="1:12" ht="11.1" customHeight="1">
      <c r="A26" s="223" t="s">
        <v>155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333</v>
      </c>
      <c r="B27" s="158">
        <v>21637</v>
      </c>
      <c r="C27" s="193">
        <v>0</v>
      </c>
      <c r="D27" s="193">
        <v>0</v>
      </c>
      <c r="E27" s="158">
        <v>259</v>
      </c>
      <c r="F27" s="178">
        <v>19546</v>
      </c>
      <c r="G27" s="75"/>
      <c r="H27" s="158">
        <v>61</v>
      </c>
      <c r="I27" s="158">
        <v>1771</v>
      </c>
      <c r="J27" s="158">
        <v>365</v>
      </c>
      <c r="K27" s="158">
        <v>116</v>
      </c>
      <c r="L27" s="218">
        <v>1026</v>
      </c>
    </row>
    <row r="28" spans="1:12" ht="11.1" customHeight="1">
      <c r="A28" s="223" t="s">
        <v>334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335</v>
      </c>
      <c r="B29" s="158">
        <v>18316</v>
      </c>
      <c r="C29" s="193">
        <v>0</v>
      </c>
      <c r="D29" s="193">
        <v>0</v>
      </c>
      <c r="E29" s="158">
        <v>164</v>
      </c>
      <c r="F29" s="178">
        <v>16987</v>
      </c>
      <c r="G29" s="75"/>
      <c r="H29" s="158">
        <v>29</v>
      </c>
      <c r="I29" s="158">
        <v>1136</v>
      </c>
      <c r="J29" s="158">
        <v>191</v>
      </c>
      <c r="K29" s="158">
        <v>10</v>
      </c>
      <c r="L29" s="218">
        <v>812</v>
      </c>
    </row>
    <row r="30" spans="1:12" ht="11.1" customHeight="1">
      <c r="A30" s="223" t="s">
        <v>336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337</v>
      </c>
      <c r="B31" s="158">
        <v>43656</v>
      </c>
      <c r="C31" s="193">
        <v>0</v>
      </c>
      <c r="D31" s="193">
        <v>0</v>
      </c>
      <c r="E31" s="158">
        <v>420</v>
      </c>
      <c r="F31" s="178">
        <v>39557</v>
      </c>
      <c r="G31" s="75"/>
      <c r="H31" s="158">
        <v>28</v>
      </c>
      <c r="I31" s="158">
        <v>3650</v>
      </c>
      <c r="J31" s="158">
        <v>492</v>
      </c>
      <c r="K31" s="158">
        <v>158</v>
      </c>
      <c r="L31" s="218">
        <v>2886</v>
      </c>
    </row>
    <row r="32" spans="1:12" ht="11.1" customHeight="1">
      <c r="A32" s="223" t="s">
        <v>338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225" t="s">
        <v>339</v>
      </c>
      <c r="B33" s="164">
        <v>19850</v>
      </c>
      <c r="C33" s="197">
        <v>0</v>
      </c>
      <c r="D33" s="197">
        <v>0</v>
      </c>
      <c r="E33" s="164">
        <v>198</v>
      </c>
      <c r="F33" s="183">
        <v>18006</v>
      </c>
      <c r="G33" s="96"/>
      <c r="H33" s="164">
        <v>25</v>
      </c>
      <c r="I33" s="164">
        <v>1621</v>
      </c>
      <c r="J33" s="164">
        <v>132</v>
      </c>
      <c r="K33" s="164">
        <v>39</v>
      </c>
      <c r="L33" s="183">
        <v>1298</v>
      </c>
    </row>
    <row r="34" spans="1:12" ht="11.1" customHeight="1" thickBot="1">
      <c r="A34" s="227" t="s">
        <v>340</v>
      </c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F27:G28"/>
    <mergeCell ref="F29:G30"/>
    <mergeCell ref="F31:G32"/>
    <mergeCell ref="F33:G34"/>
    <mergeCell ref="I21:L21"/>
    <mergeCell ref="F22:G22"/>
    <mergeCell ref="F23:G24"/>
    <mergeCell ref="J23:J24"/>
    <mergeCell ref="L23:L24"/>
    <mergeCell ref="F25:G26"/>
    <mergeCell ref="H5:H6"/>
    <mergeCell ref="L5:L6"/>
    <mergeCell ref="I7:I9"/>
    <mergeCell ref="J7:J9"/>
    <mergeCell ref="F8:F9"/>
    <mergeCell ref="G8:G9"/>
    <mergeCell ref="A23:A24"/>
    <mergeCell ref="B8:B9"/>
    <mergeCell ref="B21:B22"/>
    <mergeCell ref="C21:C22"/>
    <mergeCell ref="D23:D24"/>
    <mergeCell ref="D21:D22"/>
    <mergeCell ref="B23:B24"/>
    <mergeCell ref="C23:C24"/>
    <mergeCell ref="B10:B11"/>
    <mergeCell ref="C10:C11"/>
    <mergeCell ref="A1:L1"/>
    <mergeCell ref="A3:L3"/>
    <mergeCell ref="A2:L2"/>
    <mergeCell ref="A8:A9"/>
    <mergeCell ref="L8:L9"/>
    <mergeCell ref="I5:I6"/>
    <mergeCell ref="J5:J6"/>
    <mergeCell ref="E8:E9"/>
    <mergeCell ref="H8:H9"/>
    <mergeCell ref="K8:K9"/>
    <mergeCell ref="C4:D4"/>
    <mergeCell ref="E4:H4"/>
    <mergeCell ref="C8:C9"/>
    <mergeCell ref="H10:H11"/>
    <mergeCell ref="D5:D6"/>
    <mergeCell ref="D8:D9"/>
    <mergeCell ref="C5:C6"/>
    <mergeCell ref="E5:E7"/>
    <mergeCell ref="F5:F6"/>
    <mergeCell ref="G5:G6"/>
    <mergeCell ref="I10:I11"/>
    <mergeCell ref="J10:J11"/>
    <mergeCell ref="H12:H13"/>
    <mergeCell ref="H14:H15"/>
    <mergeCell ref="E23:E24"/>
    <mergeCell ref="H23:H24"/>
    <mergeCell ref="H16:H17"/>
    <mergeCell ref="H18:H19"/>
    <mergeCell ref="F21:G21"/>
    <mergeCell ref="H21:H22"/>
    <mergeCell ref="D10:D11"/>
    <mergeCell ref="E10:E11"/>
    <mergeCell ref="B14:B15"/>
    <mergeCell ref="C14:C15"/>
    <mergeCell ref="D14:D15"/>
    <mergeCell ref="E14:E15"/>
    <mergeCell ref="K10:K11"/>
    <mergeCell ref="L10:L11"/>
    <mergeCell ref="B12:B13"/>
    <mergeCell ref="C12:C13"/>
    <mergeCell ref="D12:D13"/>
    <mergeCell ref="E12:E13"/>
    <mergeCell ref="I12:I13"/>
    <mergeCell ref="J12:J13"/>
    <mergeCell ref="K12:K13"/>
    <mergeCell ref="L12:L13"/>
    <mergeCell ref="B16:B17"/>
    <mergeCell ref="C16:C17"/>
    <mergeCell ref="D16:D17"/>
    <mergeCell ref="E16:E17"/>
    <mergeCell ref="I18:I19"/>
    <mergeCell ref="J18:J19"/>
    <mergeCell ref="B18:B19"/>
    <mergeCell ref="C18:C19"/>
    <mergeCell ref="D18:D19"/>
    <mergeCell ref="E18:E19"/>
    <mergeCell ref="K25:K26"/>
    <mergeCell ref="K14:K15"/>
    <mergeCell ref="L14:L15"/>
    <mergeCell ref="I16:I17"/>
    <mergeCell ref="J16:J17"/>
    <mergeCell ref="K16:K17"/>
    <mergeCell ref="L16:L17"/>
    <mergeCell ref="I14:I15"/>
    <mergeCell ref="J14:J15"/>
    <mergeCell ref="K23:K24"/>
    <mergeCell ref="L27:L28"/>
    <mergeCell ref="K18:K19"/>
    <mergeCell ref="L18:L19"/>
    <mergeCell ref="B25:B26"/>
    <mergeCell ref="C25:C26"/>
    <mergeCell ref="D25:D26"/>
    <mergeCell ref="E25:E26"/>
    <mergeCell ref="H25:H26"/>
    <mergeCell ref="I25:I26"/>
    <mergeCell ref="J25:J26"/>
    <mergeCell ref="B31:B32"/>
    <mergeCell ref="L25:L26"/>
    <mergeCell ref="B27:B28"/>
    <mergeCell ref="C27:C28"/>
    <mergeCell ref="D27:D28"/>
    <mergeCell ref="E27:E28"/>
    <mergeCell ref="H27:H28"/>
    <mergeCell ref="I27:I28"/>
    <mergeCell ref="J27:J28"/>
    <mergeCell ref="K27:K28"/>
    <mergeCell ref="B29:B30"/>
    <mergeCell ref="C29:C30"/>
    <mergeCell ref="D29:D30"/>
    <mergeCell ref="E29:E30"/>
    <mergeCell ref="H29:H30"/>
    <mergeCell ref="I29:I30"/>
    <mergeCell ref="C31:C32"/>
    <mergeCell ref="D31:D32"/>
    <mergeCell ref="E31:E32"/>
    <mergeCell ref="J33:J34"/>
    <mergeCell ref="J29:J30"/>
    <mergeCell ref="K29:K30"/>
    <mergeCell ref="I33:I34"/>
    <mergeCell ref="H31:H32"/>
    <mergeCell ref="I31:I32"/>
    <mergeCell ref="J31:J32"/>
    <mergeCell ref="L29:L30"/>
    <mergeCell ref="K33:K34"/>
    <mergeCell ref="K31:K32"/>
    <mergeCell ref="L31:L32"/>
    <mergeCell ref="B33:B34"/>
    <mergeCell ref="C33:C34"/>
    <mergeCell ref="D33:D34"/>
    <mergeCell ref="E33:E34"/>
    <mergeCell ref="L33:L34"/>
    <mergeCell ref="H33:H34"/>
    <mergeCell ref="F16:F17"/>
    <mergeCell ref="G16:G17"/>
    <mergeCell ref="F18:F19"/>
    <mergeCell ref="G18:G19"/>
    <mergeCell ref="F10:F11"/>
    <mergeCell ref="G10:G11"/>
    <mergeCell ref="F12:F13"/>
    <mergeCell ref="G12:G13"/>
    <mergeCell ref="F14:F15"/>
    <mergeCell ref="G14:G15"/>
  </mergeCells>
  <printOptions horizontalCentered="1"/>
  <pageMargins left="0.74803149606299213" right="0.59055118110236227" top="0.39370078740157483" bottom="0.19685039370078741" header="0" footer="0.39370078740157483"/>
  <pageSetup paperSize="9" firstPageNumber="135" orientation="landscape" useFirstPageNumber="1"/>
  <headerFooter alignWithMargins="0">
    <oddFooter>&amp;L&amp;9 &amp;C&amp;"Times New Roman"&amp;9  - &amp;p -&amp;R&amp;9 </oddFooter>
  </headerFooter>
</worksheet>
</file>

<file path=xl/worksheets/sheet2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147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148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8"/>
      <c r="H4" s="59"/>
      <c r="I4" s="36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0" t="s">
        <v>154</v>
      </c>
      <c r="B10" s="145">
        <v>32892</v>
      </c>
      <c r="C10" s="145">
        <v>9205</v>
      </c>
      <c r="D10" s="145">
        <v>1315</v>
      </c>
      <c r="E10" s="189">
        <v>0</v>
      </c>
      <c r="F10" s="189">
        <v>0</v>
      </c>
      <c r="G10" s="145">
        <v>40</v>
      </c>
      <c r="H10" s="145">
        <v>20047</v>
      </c>
      <c r="I10" s="145">
        <v>553</v>
      </c>
      <c r="J10" s="145">
        <v>1400</v>
      </c>
      <c r="K10" s="145">
        <v>399</v>
      </c>
      <c r="L10" s="172">
        <v>-67</v>
      </c>
    </row>
    <row r="11" spans="1:12" ht="11.1" customHeight="1">
      <c r="A11" s="223" t="s">
        <v>157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341</v>
      </c>
      <c r="B12" s="158">
        <v>16147</v>
      </c>
      <c r="C12" s="158">
        <v>4161</v>
      </c>
      <c r="D12" s="158">
        <v>660</v>
      </c>
      <c r="E12" s="193">
        <v>0</v>
      </c>
      <c r="F12" s="193">
        <v>0</v>
      </c>
      <c r="G12" s="158">
        <v>21</v>
      </c>
      <c r="H12" s="158">
        <v>10432</v>
      </c>
      <c r="I12" s="158">
        <v>43</v>
      </c>
      <c r="J12" s="193">
        <v>0</v>
      </c>
      <c r="K12" s="158">
        <v>223</v>
      </c>
      <c r="L12" s="218">
        <v>608</v>
      </c>
    </row>
    <row r="13" spans="1:12" ht="11.1" customHeight="1">
      <c r="A13" s="223" t="s">
        <v>342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343</v>
      </c>
      <c r="B14" s="158">
        <v>29765</v>
      </c>
      <c r="C14" s="158">
        <v>4258</v>
      </c>
      <c r="D14" s="158">
        <v>1312</v>
      </c>
      <c r="E14" s="193">
        <v>0</v>
      </c>
      <c r="F14" s="158">
        <v>2115</v>
      </c>
      <c r="G14" s="158">
        <v>38</v>
      </c>
      <c r="H14" s="158">
        <v>20924</v>
      </c>
      <c r="I14" s="158">
        <v>295</v>
      </c>
      <c r="J14" s="193">
        <v>0</v>
      </c>
      <c r="K14" s="158">
        <v>423</v>
      </c>
      <c r="L14" s="218">
        <v>400</v>
      </c>
    </row>
    <row r="15" spans="1:12" ht="11.1" customHeight="1">
      <c r="A15" s="223" t="s">
        <v>344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345</v>
      </c>
      <c r="B16" s="158">
        <v>98348</v>
      </c>
      <c r="C16" s="158">
        <v>21048</v>
      </c>
      <c r="D16" s="158">
        <v>4666</v>
      </c>
      <c r="E16" s="193">
        <v>0</v>
      </c>
      <c r="F16" s="158">
        <v>823</v>
      </c>
      <c r="G16" s="158">
        <v>112</v>
      </c>
      <c r="H16" s="158">
        <v>65783</v>
      </c>
      <c r="I16" s="158">
        <v>920</v>
      </c>
      <c r="J16" s="193">
        <v>0</v>
      </c>
      <c r="K16" s="158">
        <v>1371</v>
      </c>
      <c r="L16" s="218">
        <v>3624</v>
      </c>
    </row>
    <row r="17" spans="1:12" ht="11.1" customHeight="1">
      <c r="A17" s="223" t="s">
        <v>346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225" t="s">
        <v>347</v>
      </c>
      <c r="B18" s="164">
        <v>39380</v>
      </c>
      <c r="C18" s="164">
        <v>8407</v>
      </c>
      <c r="D18" s="164">
        <v>2055</v>
      </c>
      <c r="E18" s="164">
        <v>136</v>
      </c>
      <c r="F18" s="164">
        <v>649</v>
      </c>
      <c r="G18" s="164">
        <v>47</v>
      </c>
      <c r="H18" s="164">
        <v>27565</v>
      </c>
      <c r="I18" s="164">
        <v>82</v>
      </c>
      <c r="J18" s="197">
        <v>0</v>
      </c>
      <c r="K18" s="164">
        <v>361</v>
      </c>
      <c r="L18" s="183">
        <v>79</v>
      </c>
    </row>
    <row r="19" spans="1:12" ht="11.1" customHeight="1" thickBot="1">
      <c r="A19" s="227" t="s">
        <v>348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0" t="s">
        <v>154</v>
      </c>
      <c r="B25" s="145">
        <v>32892</v>
      </c>
      <c r="C25" s="189">
        <v>0</v>
      </c>
      <c r="D25" s="189">
        <v>0</v>
      </c>
      <c r="E25" s="145">
        <v>209</v>
      </c>
      <c r="F25" s="172">
        <v>29884</v>
      </c>
      <c r="G25" s="71"/>
      <c r="H25" s="145">
        <v>34</v>
      </c>
      <c r="I25" s="145">
        <v>2765</v>
      </c>
      <c r="J25" s="145">
        <v>854</v>
      </c>
      <c r="K25" s="145">
        <v>21</v>
      </c>
      <c r="L25" s="172">
        <v>1673</v>
      </c>
    </row>
    <row r="26" spans="1:12" ht="11.1" customHeight="1">
      <c r="A26" s="223" t="s">
        <v>157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341</v>
      </c>
      <c r="B27" s="158">
        <v>16147</v>
      </c>
      <c r="C27" s="193">
        <v>0</v>
      </c>
      <c r="D27" s="193">
        <v>0</v>
      </c>
      <c r="E27" s="158">
        <v>118</v>
      </c>
      <c r="F27" s="178">
        <v>14993</v>
      </c>
      <c r="G27" s="75"/>
      <c r="H27" s="158">
        <v>116</v>
      </c>
      <c r="I27" s="158">
        <v>920</v>
      </c>
      <c r="J27" s="158">
        <v>245</v>
      </c>
      <c r="K27" s="158">
        <v>27</v>
      </c>
      <c r="L27" s="218">
        <v>617</v>
      </c>
    </row>
    <row r="28" spans="1:12" ht="11.1" customHeight="1">
      <c r="A28" s="223" t="s">
        <v>342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343</v>
      </c>
      <c r="B29" s="158">
        <v>29765</v>
      </c>
      <c r="C29" s="158">
        <v>2</v>
      </c>
      <c r="D29" s="193">
        <v>0</v>
      </c>
      <c r="E29" s="158">
        <v>196</v>
      </c>
      <c r="F29" s="178">
        <v>27898</v>
      </c>
      <c r="G29" s="75"/>
      <c r="H29" s="158">
        <v>75</v>
      </c>
      <c r="I29" s="158">
        <v>1593</v>
      </c>
      <c r="J29" s="158">
        <v>642</v>
      </c>
      <c r="K29" s="158">
        <v>11</v>
      </c>
      <c r="L29" s="218">
        <v>717</v>
      </c>
    </row>
    <row r="30" spans="1:12" ht="11.1" customHeight="1">
      <c r="A30" s="223" t="s">
        <v>344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345</v>
      </c>
      <c r="B31" s="158">
        <v>98348</v>
      </c>
      <c r="C31" s="193">
        <v>0</v>
      </c>
      <c r="D31" s="193">
        <v>0</v>
      </c>
      <c r="E31" s="158">
        <v>692</v>
      </c>
      <c r="F31" s="178">
        <v>90864</v>
      </c>
      <c r="G31" s="75"/>
      <c r="H31" s="158">
        <v>233</v>
      </c>
      <c r="I31" s="158">
        <v>6559</v>
      </c>
      <c r="J31" s="158">
        <v>1995</v>
      </c>
      <c r="K31" s="158">
        <v>473</v>
      </c>
      <c r="L31" s="218">
        <v>3456</v>
      </c>
    </row>
    <row r="32" spans="1:12" ht="11.1" customHeight="1">
      <c r="A32" s="223" t="s">
        <v>346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225" t="s">
        <v>347</v>
      </c>
      <c r="B33" s="164">
        <v>39380</v>
      </c>
      <c r="C33" s="197">
        <v>0</v>
      </c>
      <c r="D33" s="197">
        <v>0</v>
      </c>
      <c r="E33" s="164">
        <v>225</v>
      </c>
      <c r="F33" s="183">
        <v>37151</v>
      </c>
      <c r="G33" s="96"/>
      <c r="H33" s="164">
        <v>15</v>
      </c>
      <c r="I33" s="164">
        <v>1989</v>
      </c>
      <c r="J33" s="164">
        <v>710</v>
      </c>
      <c r="K33" s="164">
        <v>40</v>
      </c>
      <c r="L33" s="183">
        <v>1180</v>
      </c>
    </row>
    <row r="34" spans="1:12" ht="11.1" customHeight="1" thickBot="1">
      <c r="A34" s="227" t="s">
        <v>348</v>
      </c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F25:G26"/>
    <mergeCell ref="F27:G28"/>
    <mergeCell ref="F29:G30"/>
    <mergeCell ref="F31:G32"/>
    <mergeCell ref="F33:G34"/>
    <mergeCell ref="F21:G21"/>
    <mergeCell ref="H21:H22"/>
    <mergeCell ref="I21:L21"/>
    <mergeCell ref="F22:G22"/>
    <mergeCell ref="F23:G24"/>
    <mergeCell ref="J23:J24"/>
    <mergeCell ref="L23:L24"/>
    <mergeCell ref="K23:K24"/>
    <mergeCell ref="H5:H6"/>
    <mergeCell ref="L5:L6"/>
    <mergeCell ref="I7:I9"/>
    <mergeCell ref="J7:J9"/>
    <mergeCell ref="F8:F9"/>
    <mergeCell ref="G8:G9"/>
    <mergeCell ref="G5:G6"/>
    <mergeCell ref="B33:B34"/>
    <mergeCell ref="C33:C34"/>
    <mergeCell ref="D33:D34"/>
    <mergeCell ref="E33:E34"/>
    <mergeCell ref="L33:L34"/>
    <mergeCell ref="H33:H34"/>
    <mergeCell ref="I33:I34"/>
    <mergeCell ref="J33:J34"/>
    <mergeCell ref="K33:K34"/>
    <mergeCell ref="L29:L30"/>
    <mergeCell ref="B31:B32"/>
    <mergeCell ref="C31:C32"/>
    <mergeCell ref="D31:D32"/>
    <mergeCell ref="E31:E32"/>
    <mergeCell ref="H31:H32"/>
    <mergeCell ref="I31:I32"/>
    <mergeCell ref="J31:J32"/>
    <mergeCell ref="K31:K32"/>
    <mergeCell ref="L31:L32"/>
    <mergeCell ref="J27:J28"/>
    <mergeCell ref="B29:B30"/>
    <mergeCell ref="C29:C30"/>
    <mergeCell ref="D29:D30"/>
    <mergeCell ref="E29:E30"/>
    <mergeCell ref="H29:H30"/>
    <mergeCell ref="I29:I30"/>
    <mergeCell ref="K25:K26"/>
    <mergeCell ref="J29:J30"/>
    <mergeCell ref="K29:K30"/>
    <mergeCell ref="L25:L26"/>
    <mergeCell ref="B27:B28"/>
    <mergeCell ref="C27:C28"/>
    <mergeCell ref="D27:D28"/>
    <mergeCell ref="E27:E28"/>
    <mergeCell ref="H27:H28"/>
    <mergeCell ref="I27:I28"/>
    <mergeCell ref="I18:I19"/>
    <mergeCell ref="K27:K28"/>
    <mergeCell ref="L27:L28"/>
    <mergeCell ref="B25:B26"/>
    <mergeCell ref="C25:C26"/>
    <mergeCell ref="D25:D26"/>
    <mergeCell ref="E25:E26"/>
    <mergeCell ref="H25:H26"/>
    <mergeCell ref="I25:I26"/>
    <mergeCell ref="J25:J26"/>
    <mergeCell ref="L18:L19"/>
    <mergeCell ref="J18:J19"/>
    <mergeCell ref="K18:K19"/>
    <mergeCell ref="K16:K17"/>
    <mergeCell ref="L16:L17"/>
    <mergeCell ref="B18:B19"/>
    <mergeCell ref="C18:C19"/>
    <mergeCell ref="D18:D19"/>
    <mergeCell ref="E18:E19"/>
    <mergeCell ref="H18:H19"/>
    <mergeCell ref="L14:L15"/>
    <mergeCell ref="B14:B15"/>
    <mergeCell ref="C14:C15"/>
    <mergeCell ref="D14:D15"/>
    <mergeCell ref="E14:E15"/>
    <mergeCell ref="H14:H15"/>
    <mergeCell ref="K14:K15"/>
    <mergeCell ref="C12:C13"/>
    <mergeCell ref="D12:D13"/>
    <mergeCell ref="E12:E13"/>
    <mergeCell ref="C16:C17"/>
    <mergeCell ref="D16:D17"/>
    <mergeCell ref="E16:E17"/>
    <mergeCell ref="I16:I17"/>
    <mergeCell ref="J16:J17"/>
    <mergeCell ref="L12:L13"/>
    <mergeCell ref="B10:B11"/>
    <mergeCell ref="C10:C11"/>
    <mergeCell ref="D10:D11"/>
    <mergeCell ref="E10:E11"/>
    <mergeCell ref="I10:I11"/>
    <mergeCell ref="J10:J11"/>
    <mergeCell ref="L10:L11"/>
    <mergeCell ref="H12:H13"/>
    <mergeCell ref="C4:D4"/>
    <mergeCell ref="E4:H4"/>
    <mergeCell ref="C8:C9"/>
    <mergeCell ref="H10:H11"/>
    <mergeCell ref="D5:D6"/>
    <mergeCell ref="D8:D9"/>
    <mergeCell ref="C5:C6"/>
    <mergeCell ref="E5:E7"/>
    <mergeCell ref="F5:F6"/>
    <mergeCell ref="E23:E24"/>
    <mergeCell ref="H23:H24"/>
    <mergeCell ref="K10:K11"/>
    <mergeCell ref="I12:I13"/>
    <mergeCell ref="J12:J13"/>
    <mergeCell ref="K12:K13"/>
    <mergeCell ref="H16:H17"/>
    <mergeCell ref="I14:I15"/>
    <mergeCell ref="J14:J15"/>
    <mergeCell ref="F10:F11"/>
    <mergeCell ref="A1:L1"/>
    <mergeCell ref="A3:L3"/>
    <mergeCell ref="A2:L2"/>
    <mergeCell ref="A8:A9"/>
    <mergeCell ref="L8:L9"/>
    <mergeCell ref="I5:I6"/>
    <mergeCell ref="J5:J6"/>
    <mergeCell ref="E8:E9"/>
    <mergeCell ref="H8:H9"/>
    <mergeCell ref="K8:K9"/>
    <mergeCell ref="A23:A24"/>
    <mergeCell ref="B8:B9"/>
    <mergeCell ref="B21:B22"/>
    <mergeCell ref="C21:C22"/>
    <mergeCell ref="D23:D24"/>
    <mergeCell ref="D21:D22"/>
    <mergeCell ref="B23:B24"/>
    <mergeCell ref="C23:C24"/>
    <mergeCell ref="B16:B17"/>
    <mergeCell ref="B12:B13"/>
    <mergeCell ref="F18:F19"/>
    <mergeCell ref="G18:G19"/>
    <mergeCell ref="G10:G11"/>
    <mergeCell ref="F12:F13"/>
    <mergeCell ref="G12:G13"/>
    <mergeCell ref="F14:F15"/>
    <mergeCell ref="G14:G15"/>
    <mergeCell ref="F16:F17"/>
    <mergeCell ref="G16:G17"/>
  </mergeCells>
  <printOptions horizontalCentered="1"/>
  <pageMargins left="0.74803149606299213" right="0.59055118110236227" top="0.39370078740157483" bottom="0.19685039370078741" header="0" footer="0.39370078740157483"/>
  <pageSetup paperSize="9" firstPageNumber="136" orientation="landscape" useFirstPageNumber="1"/>
  <headerFooter alignWithMargins="0">
    <oddFooter>&amp;L&amp;9 &amp;C&amp;"Times New Roman"&amp;9  - &amp;p -&amp;R&amp;9 </oddFooter>
  </headerFooter>
</worksheet>
</file>

<file path=xl/worksheets/sheet2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144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145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5月底</v>
      </c>
      <c r="D4" s="69"/>
      <c r="E4" s="58" t="str">
        <f>'10-1(續八)'!E4:G4</f>
        <v> End of May  2026</v>
      </c>
      <c r="F4" s="58"/>
      <c r="G4" s="59"/>
      <c r="H4" s="36"/>
      <c r="I4" s="1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0" t="s">
        <v>156</v>
      </c>
      <c r="B10" s="145">
        <v>96600</v>
      </c>
      <c r="C10" s="145">
        <v>20612</v>
      </c>
      <c r="D10" s="145">
        <v>4497</v>
      </c>
      <c r="E10" s="145">
        <v>190</v>
      </c>
      <c r="F10" s="145">
        <v>400</v>
      </c>
      <c r="G10" s="145">
        <v>202</v>
      </c>
      <c r="H10" s="145">
        <v>67052</v>
      </c>
      <c r="I10" s="145">
        <v>1554</v>
      </c>
      <c r="J10" s="189">
        <v>0</v>
      </c>
      <c r="K10" s="145">
        <v>885</v>
      </c>
      <c r="L10" s="172">
        <v>1208</v>
      </c>
    </row>
    <row r="11" spans="1:12" ht="11.1" customHeight="1">
      <c r="A11" s="223" t="s">
        <v>158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349</v>
      </c>
      <c r="B12" s="158">
        <v>6306</v>
      </c>
      <c r="C12" s="158">
        <v>1727</v>
      </c>
      <c r="D12" s="158">
        <v>281</v>
      </c>
      <c r="E12" s="193">
        <v>0</v>
      </c>
      <c r="F12" s="193">
        <v>0</v>
      </c>
      <c r="G12" s="158">
        <v>8</v>
      </c>
      <c r="H12" s="158">
        <v>4073</v>
      </c>
      <c r="I12" s="158">
        <v>1</v>
      </c>
      <c r="J12" s="193">
        <v>0</v>
      </c>
      <c r="K12" s="158">
        <v>121</v>
      </c>
      <c r="L12" s="218">
        <v>94</v>
      </c>
    </row>
    <row r="13" spans="1:12" ht="11.1" customHeight="1">
      <c r="A13" s="223" t="s">
        <v>350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351</v>
      </c>
      <c r="B14" s="158">
        <v>11262</v>
      </c>
      <c r="C14" s="158">
        <v>1494</v>
      </c>
      <c r="D14" s="158">
        <v>555</v>
      </c>
      <c r="E14" s="193">
        <v>0</v>
      </c>
      <c r="F14" s="193">
        <v>0</v>
      </c>
      <c r="G14" s="158">
        <v>16</v>
      </c>
      <c r="H14" s="158">
        <v>8475</v>
      </c>
      <c r="I14" s="158">
        <v>78</v>
      </c>
      <c r="J14" s="193">
        <v>0</v>
      </c>
      <c r="K14" s="158">
        <v>386</v>
      </c>
      <c r="L14" s="218">
        <v>258</v>
      </c>
    </row>
    <row r="15" spans="1:12" ht="11.1" customHeight="1">
      <c r="A15" s="223" t="s">
        <v>352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353</v>
      </c>
      <c r="B16" s="158">
        <v>6571</v>
      </c>
      <c r="C16" s="158">
        <v>1424</v>
      </c>
      <c r="D16" s="158">
        <v>319</v>
      </c>
      <c r="E16" s="193">
        <v>0</v>
      </c>
      <c r="F16" s="193">
        <v>0</v>
      </c>
      <c r="G16" s="158">
        <v>14</v>
      </c>
      <c r="H16" s="158">
        <v>4580</v>
      </c>
      <c r="I16" s="158">
        <v>34</v>
      </c>
      <c r="J16" s="193">
        <v>0</v>
      </c>
      <c r="K16" s="158">
        <v>79</v>
      </c>
      <c r="L16" s="218">
        <v>120</v>
      </c>
    </row>
    <row r="17" spans="1:12" ht="11.1" customHeight="1">
      <c r="A17" s="223" t="s">
        <v>354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5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5"/>
    </row>
    <row r="19" spans="1:12" ht="11.1" customHeight="1" thickBot="1">
      <c r="A19" s="55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0" t="s">
        <v>156</v>
      </c>
      <c r="B25" s="145">
        <v>96600</v>
      </c>
      <c r="C25" s="145">
        <v>2</v>
      </c>
      <c r="D25" s="189">
        <v>0</v>
      </c>
      <c r="E25" s="145">
        <v>500</v>
      </c>
      <c r="F25" s="172">
        <v>88861</v>
      </c>
      <c r="G25" s="71"/>
      <c r="H25" s="145">
        <v>481</v>
      </c>
      <c r="I25" s="145">
        <v>6756</v>
      </c>
      <c r="J25" s="145">
        <v>1375</v>
      </c>
      <c r="K25" s="145">
        <v>63</v>
      </c>
      <c r="L25" s="172">
        <v>4076</v>
      </c>
    </row>
    <row r="26" spans="1:12" ht="11.1" customHeight="1">
      <c r="A26" s="223" t="s">
        <v>158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349</v>
      </c>
      <c r="B27" s="158">
        <v>6306</v>
      </c>
      <c r="C27" s="193">
        <v>0</v>
      </c>
      <c r="D27" s="193">
        <v>0</v>
      </c>
      <c r="E27" s="158">
        <v>33</v>
      </c>
      <c r="F27" s="178">
        <v>5843</v>
      </c>
      <c r="G27" s="75"/>
      <c r="H27" s="158">
        <v>9</v>
      </c>
      <c r="I27" s="158">
        <v>421</v>
      </c>
      <c r="J27" s="158">
        <v>204</v>
      </c>
      <c r="K27" s="158">
        <v>16</v>
      </c>
      <c r="L27" s="218">
        <v>200</v>
      </c>
    </row>
    <row r="28" spans="1:12" ht="11.1" customHeight="1">
      <c r="A28" s="223" t="s">
        <v>350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351</v>
      </c>
      <c r="B29" s="158">
        <v>11262</v>
      </c>
      <c r="C29" s="193">
        <v>0</v>
      </c>
      <c r="D29" s="193">
        <v>0</v>
      </c>
      <c r="E29" s="158">
        <v>34</v>
      </c>
      <c r="F29" s="178">
        <v>10439</v>
      </c>
      <c r="G29" s="75"/>
      <c r="H29" s="158">
        <v>52</v>
      </c>
      <c r="I29" s="158">
        <v>737</v>
      </c>
      <c r="J29" s="158">
        <v>369</v>
      </c>
      <c r="K29" s="158">
        <v>7</v>
      </c>
      <c r="L29" s="218">
        <v>298</v>
      </c>
    </row>
    <row r="30" spans="1:12" ht="11.1" customHeight="1">
      <c r="A30" s="223" t="s">
        <v>352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353</v>
      </c>
      <c r="B31" s="158">
        <v>6571</v>
      </c>
      <c r="C31" s="158">
        <v>2</v>
      </c>
      <c r="D31" s="193">
        <v>0</v>
      </c>
      <c r="E31" s="158">
        <v>48</v>
      </c>
      <c r="F31" s="178">
        <v>5990</v>
      </c>
      <c r="G31" s="75"/>
      <c r="H31" s="158">
        <v>8</v>
      </c>
      <c r="I31" s="158">
        <v>524</v>
      </c>
      <c r="J31" s="158">
        <v>286</v>
      </c>
      <c r="K31" s="158">
        <v>8</v>
      </c>
      <c r="L31" s="218">
        <v>210</v>
      </c>
    </row>
    <row r="32" spans="1:12" ht="11.1" customHeight="1">
      <c r="A32" s="223" t="s">
        <v>354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53"/>
      <c r="B33" s="97"/>
      <c r="C33" s="97"/>
      <c r="D33" s="97"/>
      <c r="E33" s="97"/>
      <c r="F33" s="95"/>
      <c r="G33" s="96"/>
      <c r="H33" s="97"/>
      <c r="I33" s="97"/>
      <c r="J33" s="97"/>
      <c r="K33" s="97"/>
      <c r="L33" s="95"/>
    </row>
    <row r="34" spans="1:12" ht="11.1" customHeight="1" thickBot="1">
      <c r="A34" s="57"/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H5:H6"/>
    <mergeCell ref="E5:E7"/>
    <mergeCell ref="K23:K24"/>
    <mergeCell ref="J5:J6"/>
    <mergeCell ref="G8:G9"/>
    <mergeCell ref="E8:E9"/>
    <mergeCell ref="K8:K9"/>
    <mergeCell ref="H10:H11"/>
    <mergeCell ref="E16:E17"/>
    <mergeCell ref="I10:I11"/>
    <mergeCell ref="A23:A24"/>
    <mergeCell ref="B8:B9"/>
    <mergeCell ref="B21:B22"/>
    <mergeCell ref="C21:C22"/>
    <mergeCell ref="D23:D24"/>
    <mergeCell ref="D21:D22"/>
    <mergeCell ref="B23:B24"/>
    <mergeCell ref="B16:B17"/>
    <mergeCell ref="C16:C17"/>
    <mergeCell ref="D16:D17"/>
    <mergeCell ref="A1:L1"/>
    <mergeCell ref="A3:L3"/>
    <mergeCell ref="A2:L2"/>
    <mergeCell ref="A8:A9"/>
    <mergeCell ref="L8:L9"/>
    <mergeCell ref="F5:F6"/>
    <mergeCell ref="I5:I6"/>
    <mergeCell ref="F8:F9"/>
    <mergeCell ref="H8:H9"/>
    <mergeCell ref="C5:C6"/>
    <mergeCell ref="E23:E24"/>
    <mergeCell ref="H23:H24"/>
    <mergeCell ref="I21:L21"/>
    <mergeCell ref="F21:G21"/>
    <mergeCell ref="F23:G24"/>
    <mergeCell ref="F22:G22"/>
    <mergeCell ref="C4:D4"/>
    <mergeCell ref="E4:G4"/>
    <mergeCell ref="C8:C9"/>
    <mergeCell ref="G10:G11"/>
    <mergeCell ref="D5:D6"/>
    <mergeCell ref="D8:D9"/>
    <mergeCell ref="E10:E11"/>
    <mergeCell ref="L12:L13"/>
    <mergeCell ref="B10:B11"/>
    <mergeCell ref="C10:C11"/>
    <mergeCell ref="D10:D11"/>
    <mergeCell ref="G12:G13"/>
    <mergeCell ref="K10:K11"/>
    <mergeCell ref="K12:K13"/>
    <mergeCell ref="F10:F11"/>
    <mergeCell ref="J10:J11"/>
    <mergeCell ref="L10:L11"/>
    <mergeCell ref="D14:D15"/>
    <mergeCell ref="E14:E15"/>
    <mergeCell ref="B12:B13"/>
    <mergeCell ref="C12:C13"/>
    <mergeCell ref="D12:D13"/>
    <mergeCell ref="E12:E13"/>
    <mergeCell ref="H14:H15"/>
    <mergeCell ref="I14:I15"/>
    <mergeCell ref="K14:K15"/>
    <mergeCell ref="K16:K17"/>
    <mergeCell ref="B18:B19"/>
    <mergeCell ref="C18:C19"/>
    <mergeCell ref="D18:D19"/>
    <mergeCell ref="E18:E19"/>
    <mergeCell ref="B14:B15"/>
    <mergeCell ref="C14:C15"/>
    <mergeCell ref="B27:B28"/>
    <mergeCell ref="C27:C28"/>
    <mergeCell ref="J25:J26"/>
    <mergeCell ref="L25:L26"/>
    <mergeCell ref="H18:H19"/>
    <mergeCell ref="L14:L15"/>
    <mergeCell ref="H16:H17"/>
    <mergeCell ref="I16:I17"/>
    <mergeCell ref="J16:J17"/>
    <mergeCell ref="L16:L17"/>
    <mergeCell ref="L18:L19"/>
    <mergeCell ref="B25:B26"/>
    <mergeCell ref="C25:C26"/>
    <mergeCell ref="D25:D26"/>
    <mergeCell ref="E25:E26"/>
    <mergeCell ref="H25:H26"/>
    <mergeCell ref="I25:I26"/>
    <mergeCell ref="L23:L24"/>
    <mergeCell ref="C23:C24"/>
    <mergeCell ref="J23:J24"/>
    <mergeCell ref="D27:D28"/>
    <mergeCell ref="E27:E28"/>
    <mergeCell ref="H27:H28"/>
    <mergeCell ref="I27:I28"/>
    <mergeCell ref="B29:B30"/>
    <mergeCell ref="C29:C30"/>
    <mergeCell ref="D29:D30"/>
    <mergeCell ref="E29:E30"/>
    <mergeCell ref="H29:H30"/>
    <mergeCell ref="F27:G28"/>
    <mergeCell ref="B31:B32"/>
    <mergeCell ref="B33:B34"/>
    <mergeCell ref="C33:C34"/>
    <mergeCell ref="D33:D34"/>
    <mergeCell ref="E33:E34"/>
    <mergeCell ref="L33:L34"/>
    <mergeCell ref="C31:C32"/>
    <mergeCell ref="D31:D32"/>
    <mergeCell ref="E31:E32"/>
    <mergeCell ref="I33:I34"/>
    <mergeCell ref="H33:H34"/>
    <mergeCell ref="J33:J34"/>
    <mergeCell ref="J31:J32"/>
    <mergeCell ref="L31:L32"/>
    <mergeCell ref="I29:I30"/>
    <mergeCell ref="J29:J30"/>
    <mergeCell ref="K31:K32"/>
    <mergeCell ref="K33:K34"/>
    <mergeCell ref="I31:I32"/>
    <mergeCell ref="F16:F17"/>
    <mergeCell ref="F18:F19"/>
    <mergeCell ref="G16:G17"/>
    <mergeCell ref="G18:G19"/>
    <mergeCell ref="G14:G15"/>
    <mergeCell ref="L29:L30"/>
    <mergeCell ref="L27:L28"/>
    <mergeCell ref="K27:K28"/>
    <mergeCell ref="J18:J19"/>
    <mergeCell ref="I18:I19"/>
    <mergeCell ref="F31:G32"/>
    <mergeCell ref="F33:G34"/>
    <mergeCell ref="G5:G6"/>
    <mergeCell ref="L5:L6"/>
    <mergeCell ref="I7:I9"/>
    <mergeCell ref="J7:J9"/>
    <mergeCell ref="H21:H22"/>
    <mergeCell ref="K25:K26"/>
    <mergeCell ref="K29:K30"/>
    <mergeCell ref="H31:H32"/>
    <mergeCell ref="K18:K19"/>
    <mergeCell ref="F29:G30"/>
    <mergeCell ref="J27:J28"/>
    <mergeCell ref="J14:J15"/>
    <mergeCell ref="H12:H13"/>
    <mergeCell ref="I12:I13"/>
    <mergeCell ref="F25:G26"/>
    <mergeCell ref="J12:J13"/>
    <mergeCell ref="F12:F13"/>
    <mergeCell ref="F14:F15"/>
  </mergeCells>
  <printOptions horizontalCentered="1"/>
  <pageMargins left="0.74803149606299213" right="0.59055118110236227" top="0.39370078740157483" bottom="0.19685039370078741" header="0" footer="0.39370078740157483"/>
  <pageSetup paperSize="9" firstPageNumber="137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84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85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5月底</v>
      </c>
      <c r="E4" s="69"/>
      <c r="F4" s="58" t="str">
        <f>'10-1'!F4:G4</f>
        <v> End of May 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12</v>
      </c>
      <c r="B9" s="145">
        <v>251664</v>
      </c>
      <c r="C9" s="145">
        <v>329</v>
      </c>
      <c r="D9" s="145">
        <v>591</v>
      </c>
      <c r="E9" s="145">
        <v>95</v>
      </c>
      <c r="F9" s="172">
        <v>522</v>
      </c>
      <c r="G9" s="175">
        <v>0</v>
      </c>
      <c r="H9" s="145">
        <v>7600</v>
      </c>
      <c r="I9" s="145">
        <v>1312</v>
      </c>
      <c r="J9" s="148">
        <v>243001</v>
      </c>
      <c r="K9" s="151">
        <v>-1786</v>
      </c>
    </row>
    <row r="10" spans="1:11" ht="11.1" customHeight="1">
      <c r="A10" s="154" t="s">
        <v>87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215</v>
      </c>
      <c r="B11" s="158">
        <v>362737</v>
      </c>
      <c r="C11" s="158">
        <v>5349</v>
      </c>
      <c r="D11" s="158">
        <v>19859</v>
      </c>
      <c r="E11" s="158">
        <v>3899</v>
      </c>
      <c r="F11" s="178">
        <v>32999</v>
      </c>
      <c r="G11" s="180">
        <v>0</v>
      </c>
      <c r="H11" s="158">
        <v>61274</v>
      </c>
      <c r="I11" s="158">
        <v>1693</v>
      </c>
      <c r="J11" s="160">
        <v>223685</v>
      </c>
      <c r="K11" s="162">
        <v>13980</v>
      </c>
    </row>
    <row r="12" spans="1:11" ht="11.1" customHeight="1">
      <c r="A12" s="154" t="s">
        <v>216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217</v>
      </c>
      <c r="B13" s="158">
        <v>4589305</v>
      </c>
      <c r="C13" s="158">
        <v>145384</v>
      </c>
      <c r="D13" s="158">
        <v>703064</v>
      </c>
      <c r="E13" s="158">
        <v>70476</v>
      </c>
      <c r="F13" s="183">
        <v>621039</v>
      </c>
      <c r="G13" s="185">
        <v>0</v>
      </c>
      <c r="H13" s="158">
        <v>432544</v>
      </c>
      <c r="I13" s="158">
        <v>44256</v>
      </c>
      <c r="J13" s="160">
        <v>2550723</v>
      </c>
      <c r="K13" s="162">
        <v>21820</v>
      </c>
    </row>
    <row r="14" spans="1:11" ht="11.1" customHeight="1">
      <c r="A14" s="187" t="s">
        <v>218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219</v>
      </c>
      <c r="B15" s="158">
        <v>549744</v>
      </c>
      <c r="C15" s="158">
        <v>32217</v>
      </c>
      <c r="D15" s="158">
        <v>249003</v>
      </c>
      <c r="E15" s="158">
        <v>11092</v>
      </c>
      <c r="F15" s="183">
        <v>126929</v>
      </c>
      <c r="G15" s="185">
        <v>0</v>
      </c>
      <c r="H15" s="193">
        <v>0</v>
      </c>
      <c r="I15" s="158">
        <v>12207</v>
      </c>
      <c r="J15" s="160">
        <v>68052</v>
      </c>
      <c r="K15" s="162">
        <v>50245</v>
      </c>
    </row>
    <row r="16" spans="1:11" ht="11.1" customHeight="1">
      <c r="A16" s="154" t="s">
        <v>220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221</v>
      </c>
      <c r="B17" s="164">
        <v>436754</v>
      </c>
      <c r="C17" s="164">
        <v>1783</v>
      </c>
      <c r="D17" s="164">
        <v>27651</v>
      </c>
      <c r="E17" s="164">
        <v>30137</v>
      </c>
      <c r="F17" s="183">
        <v>63613</v>
      </c>
      <c r="G17" s="185">
        <v>0</v>
      </c>
      <c r="H17" s="164">
        <v>31167</v>
      </c>
      <c r="I17" s="164">
        <v>2695</v>
      </c>
      <c r="J17" s="166">
        <v>238930</v>
      </c>
      <c r="K17" s="168">
        <v>40779</v>
      </c>
    </row>
    <row r="18" spans="1:11" ht="11.1" customHeight="1" thickBot="1">
      <c r="A18" s="170" t="s">
        <v>222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12</v>
      </c>
      <c r="B24" s="145">
        <v>251664</v>
      </c>
      <c r="C24" s="145">
        <v>103038</v>
      </c>
      <c r="D24" s="189">
        <v>0</v>
      </c>
      <c r="E24" s="189">
        <v>0</v>
      </c>
      <c r="F24" s="145">
        <v>2800</v>
      </c>
      <c r="G24" s="145">
        <v>97902</v>
      </c>
      <c r="H24" s="145">
        <v>47924</v>
      </c>
      <c r="I24" s="145">
        <v>37833</v>
      </c>
      <c r="J24" s="191">
        <v>0</v>
      </c>
      <c r="K24" s="151">
        <v>9339</v>
      </c>
    </row>
    <row r="25" spans="1:11" ht="11.1" customHeight="1">
      <c r="A25" s="154" t="s">
        <v>87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215</v>
      </c>
      <c r="B26" s="158">
        <v>362737</v>
      </c>
      <c r="C26" s="158">
        <v>17085</v>
      </c>
      <c r="D26" s="158">
        <v>9</v>
      </c>
      <c r="E26" s="158">
        <v>290683</v>
      </c>
      <c r="F26" s="158">
        <v>6827</v>
      </c>
      <c r="G26" s="158">
        <v>20924</v>
      </c>
      <c r="H26" s="158">
        <v>27209</v>
      </c>
      <c r="I26" s="158">
        <v>18983</v>
      </c>
      <c r="J26" s="160">
        <v>1344</v>
      </c>
      <c r="K26" s="162">
        <v>5092</v>
      </c>
    </row>
    <row r="27" spans="1:11" ht="11.1" customHeight="1">
      <c r="A27" s="154" t="s">
        <v>216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217</v>
      </c>
      <c r="B28" s="158">
        <v>4589305</v>
      </c>
      <c r="C28" s="158">
        <v>649643</v>
      </c>
      <c r="D28" s="158">
        <v>30004</v>
      </c>
      <c r="E28" s="158">
        <v>3328409</v>
      </c>
      <c r="F28" s="158">
        <v>30200</v>
      </c>
      <c r="G28" s="158">
        <v>174263</v>
      </c>
      <c r="H28" s="158">
        <v>376786</v>
      </c>
      <c r="I28" s="158">
        <v>100000</v>
      </c>
      <c r="J28" s="160">
        <v>72804</v>
      </c>
      <c r="K28" s="162">
        <v>183304</v>
      </c>
    </row>
    <row r="29" spans="1:11" ht="11.1" customHeight="1">
      <c r="A29" s="154" t="s">
        <v>218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219</v>
      </c>
      <c r="B30" s="158">
        <v>549744</v>
      </c>
      <c r="C30" s="158">
        <v>17133</v>
      </c>
      <c r="D30" s="193">
        <v>0</v>
      </c>
      <c r="E30" s="158">
        <v>412353</v>
      </c>
      <c r="F30" s="193">
        <v>0</v>
      </c>
      <c r="G30" s="158">
        <v>46542</v>
      </c>
      <c r="H30" s="158">
        <v>73716</v>
      </c>
      <c r="I30" s="158">
        <v>34433</v>
      </c>
      <c r="J30" s="195">
        <v>0</v>
      </c>
      <c r="K30" s="162">
        <v>39323</v>
      </c>
    </row>
    <row r="31" spans="1:11" ht="11.1" customHeight="1">
      <c r="A31" s="154" t="s">
        <v>220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221</v>
      </c>
      <c r="B32" s="164">
        <v>436754</v>
      </c>
      <c r="C32" s="164">
        <v>21865</v>
      </c>
      <c r="D32" s="164">
        <v>12000</v>
      </c>
      <c r="E32" s="164">
        <v>301508</v>
      </c>
      <c r="F32" s="164">
        <v>17160</v>
      </c>
      <c r="G32" s="164">
        <v>37867</v>
      </c>
      <c r="H32" s="164">
        <v>46355</v>
      </c>
      <c r="I32" s="164">
        <v>30554</v>
      </c>
      <c r="J32" s="166">
        <v>581</v>
      </c>
      <c r="K32" s="168">
        <v>15144</v>
      </c>
    </row>
    <row r="33" spans="1:11" ht="11.1" customHeight="1" thickBot="1">
      <c r="A33" s="170" t="s">
        <v>222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3:G14"/>
    <mergeCell ref="F15:G16"/>
    <mergeCell ref="F17:G18"/>
    <mergeCell ref="F5:G6"/>
    <mergeCell ref="F7:G8"/>
    <mergeCell ref="H9:H10"/>
    <mergeCell ref="A1:K1"/>
    <mergeCell ref="A2:K2"/>
    <mergeCell ref="A3:K3"/>
    <mergeCell ref="H7:H8"/>
    <mergeCell ref="J7:J8"/>
    <mergeCell ref="K7:K8"/>
    <mergeCell ref="C5:C6"/>
    <mergeCell ref="C7:C8"/>
    <mergeCell ref="E5:E6"/>
    <mergeCell ref="B7:B8"/>
    <mergeCell ref="B20:B21"/>
    <mergeCell ref="C20:C21"/>
    <mergeCell ref="H20:K21"/>
    <mergeCell ref="I7:I8"/>
    <mergeCell ref="D9:D10"/>
    <mergeCell ref="E9:E10"/>
    <mergeCell ref="I9:I10"/>
    <mergeCell ref="J9:J10"/>
    <mergeCell ref="B9:B10"/>
    <mergeCell ref="C9:C10"/>
    <mergeCell ref="A22:A23"/>
    <mergeCell ref="C22:C23"/>
    <mergeCell ref="B22:B23"/>
    <mergeCell ref="F26:F27"/>
    <mergeCell ref="B26:B27"/>
    <mergeCell ref="C26:C27"/>
    <mergeCell ref="D26:D27"/>
    <mergeCell ref="E26:E27"/>
    <mergeCell ref="E22:E23"/>
    <mergeCell ref="F22:F23"/>
    <mergeCell ref="K26:K27"/>
    <mergeCell ref="J26:J27"/>
    <mergeCell ref="J24:J25"/>
    <mergeCell ref="H26:H27"/>
    <mergeCell ref="G24:G25"/>
    <mergeCell ref="H24:H25"/>
    <mergeCell ref="G26:G27"/>
    <mergeCell ref="I26:I27"/>
    <mergeCell ref="I24:I25"/>
    <mergeCell ref="K24:K25"/>
    <mergeCell ref="D5:D6"/>
    <mergeCell ref="F4:G4"/>
    <mergeCell ref="D7:D8"/>
    <mergeCell ref="E7:E8"/>
    <mergeCell ref="D4:E4"/>
    <mergeCell ref="K9:K10"/>
    <mergeCell ref="H5:H6"/>
    <mergeCell ref="F9:G10"/>
    <mergeCell ref="B11:B12"/>
    <mergeCell ref="C11:C12"/>
    <mergeCell ref="D11:D12"/>
    <mergeCell ref="E11:E12"/>
    <mergeCell ref="H11:H12"/>
    <mergeCell ref="I11:I12"/>
    <mergeCell ref="F11:G12"/>
    <mergeCell ref="J11:J12"/>
    <mergeCell ref="K11:K12"/>
    <mergeCell ref="B13:B14"/>
    <mergeCell ref="C13:C14"/>
    <mergeCell ref="D13:D14"/>
    <mergeCell ref="E13:E14"/>
    <mergeCell ref="H13:H14"/>
    <mergeCell ref="I13:I14"/>
    <mergeCell ref="J13:J14"/>
    <mergeCell ref="K13:K14"/>
    <mergeCell ref="B15:B16"/>
    <mergeCell ref="C15:C16"/>
    <mergeCell ref="D15:D16"/>
    <mergeCell ref="E15:E16"/>
    <mergeCell ref="H15:H16"/>
    <mergeCell ref="I15:I16"/>
    <mergeCell ref="J15:J16"/>
    <mergeCell ref="K15:K16"/>
    <mergeCell ref="B17:B18"/>
    <mergeCell ref="C17:C18"/>
    <mergeCell ref="D17:D18"/>
    <mergeCell ref="E17:E18"/>
    <mergeCell ref="H17:H18"/>
    <mergeCell ref="I17:I18"/>
    <mergeCell ref="J17:J18"/>
    <mergeCell ref="K17:K18"/>
    <mergeCell ref="B24:B25"/>
    <mergeCell ref="C24:C25"/>
    <mergeCell ref="D24:D25"/>
    <mergeCell ref="E24:E25"/>
    <mergeCell ref="F24:F25"/>
    <mergeCell ref="D22:D23"/>
    <mergeCell ref="J19:K19"/>
    <mergeCell ref="G22:G2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F30:F31"/>
    <mergeCell ref="G30:G31"/>
    <mergeCell ref="J30:J31"/>
    <mergeCell ref="K30:K31"/>
    <mergeCell ref="H30:H31"/>
    <mergeCell ref="I30:I31"/>
    <mergeCell ref="D30:D31"/>
    <mergeCell ref="E30:E31"/>
    <mergeCell ref="B32:B33"/>
    <mergeCell ref="C32:C33"/>
    <mergeCell ref="D32:D33"/>
    <mergeCell ref="E32:E33"/>
    <mergeCell ref="B30:B31"/>
    <mergeCell ref="C30:C31"/>
    <mergeCell ref="J32:J33"/>
    <mergeCell ref="K32:K33"/>
    <mergeCell ref="F32:F33"/>
    <mergeCell ref="G32:G33"/>
    <mergeCell ref="H32:H33"/>
    <mergeCell ref="I32:I33"/>
  </mergeCells>
  <printOptions horizontalCentered="1"/>
  <pageMargins left="0.74803149606299213" right="0.59055118110236227" top="0.39370078740157483" bottom="0.19685039370078741" header="0" footer="0.39370078740157483"/>
  <pageSetup paperSize="9" firstPageNumber="118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88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89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5月底</v>
      </c>
      <c r="E4" s="69"/>
      <c r="F4" s="58" t="str">
        <f>'10-1'!F4:G4</f>
        <v> End of May 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86</v>
      </c>
      <c r="B9" s="145">
        <v>2566463</v>
      </c>
      <c r="C9" s="145">
        <v>35531</v>
      </c>
      <c r="D9" s="145">
        <v>136313</v>
      </c>
      <c r="E9" s="145">
        <v>109610</v>
      </c>
      <c r="F9" s="172">
        <v>226273</v>
      </c>
      <c r="G9" s="175">
        <v>0</v>
      </c>
      <c r="H9" s="145">
        <v>266539</v>
      </c>
      <c r="I9" s="145">
        <v>12637</v>
      </c>
      <c r="J9" s="148">
        <v>1732788</v>
      </c>
      <c r="K9" s="151">
        <v>46773</v>
      </c>
    </row>
    <row r="10" spans="1:11" ht="11.1" customHeight="1">
      <c r="A10" s="154" t="s">
        <v>94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223</v>
      </c>
      <c r="B11" s="158">
        <v>769863</v>
      </c>
      <c r="C11" s="158">
        <v>11117</v>
      </c>
      <c r="D11" s="158">
        <v>183067</v>
      </c>
      <c r="E11" s="158">
        <v>75798</v>
      </c>
      <c r="F11" s="178">
        <v>117470</v>
      </c>
      <c r="G11" s="180">
        <v>0</v>
      </c>
      <c r="H11" s="158">
        <v>1900</v>
      </c>
      <c r="I11" s="158">
        <v>21198</v>
      </c>
      <c r="J11" s="160">
        <v>322664</v>
      </c>
      <c r="K11" s="162">
        <v>36650</v>
      </c>
    </row>
    <row r="12" spans="1:11" ht="11.1" customHeight="1">
      <c r="A12" s="154" t="s">
        <v>224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225</v>
      </c>
      <c r="B13" s="158">
        <v>998651</v>
      </c>
      <c r="C13" s="158">
        <v>12579</v>
      </c>
      <c r="D13" s="158">
        <v>47819</v>
      </c>
      <c r="E13" s="158">
        <v>45161</v>
      </c>
      <c r="F13" s="183">
        <v>108944</v>
      </c>
      <c r="G13" s="185">
        <v>0</v>
      </c>
      <c r="H13" s="158">
        <v>85718</v>
      </c>
      <c r="I13" s="158">
        <v>6193</v>
      </c>
      <c r="J13" s="160">
        <v>650901</v>
      </c>
      <c r="K13" s="162">
        <v>41336</v>
      </c>
    </row>
    <row r="14" spans="1:11" ht="11.1" customHeight="1">
      <c r="A14" s="187" t="s">
        <v>226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227</v>
      </c>
      <c r="B15" s="158">
        <v>377866</v>
      </c>
      <c r="C15" s="158">
        <v>3401</v>
      </c>
      <c r="D15" s="158">
        <v>35515</v>
      </c>
      <c r="E15" s="158">
        <v>13137</v>
      </c>
      <c r="F15" s="183">
        <v>50599</v>
      </c>
      <c r="G15" s="185">
        <v>0</v>
      </c>
      <c r="H15" s="158">
        <v>28427</v>
      </c>
      <c r="I15" s="158">
        <v>1877</v>
      </c>
      <c r="J15" s="160">
        <v>239485</v>
      </c>
      <c r="K15" s="162">
        <v>5426</v>
      </c>
    </row>
    <row r="16" spans="1:11" ht="11.1" customHeight="1">
      <c r="A16" s="154" t="s">
        <v>228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229</v>
      </c>
      <c r="B17" s="164">
        <v>872670</v>
      </c>
      <c r="C17" s="164">
        <v>10220</v>
      </c>
      <c r="D17" s="164">
        <v>224658</v>
      </c>
      <c r="E17" s="164">
        <v>73600</v>
      </c>
      <c r="F17" s="183">
        <v>81771</v>
      </c>
      <c r="G17" s="185">
        <v>0</v>
      </c>
      <c r="H17" s="164">
        <v>58341</v>
      </c>
      <c r="I17" s="164">
        <v>30851</v>
      </c>
      <c r="J17" s="166">
        <v>354857</v>
      </c>
      <c r="K17" s="168">
        <v>38372</v>
      </c>
    </row>
    <row r="18" spans="1:11" ht="11.1" customHeight="1" thickBot="1">
      <c r="A18" s="170" t="s">
        <v>230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86</v>
      </c>
      <c r="B24" s="145">
        <v>2566463</v>
      </c>
      <c r="C24" s="145">
        <v>71743</v>
      </c>
      <c r="D24" s="145">
        <v>161099</v>
      </c>
      <c r="E24" s="145">
        <v>2063298</v>
      </c>
      <c r="F24" s="145">
        <v>53910</v>
      </c>
      <c r="G24" s="145">
        <v>61664</v>
      </c>
      <c r="H24" s="145">
        <v>154749</v>
      </c>
      <c r="I24" s="145">
        <v>97181</v>
      </c>
      <c r="J24" s="148">
        <v>816</v>
      </c>
      <c r="K24" s="151">
        <v>50454</v>
      </c>
    </row>
    <row r="25" spans="1:11" ht="11.1" customHeight="1">
      <c r="A25" s="154" t="s">
        <v>94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223</v>
      </c>
      <c r="B26" s="158">
        <v>769863</v>
      </c>
      <c r="C26" s="158">
        <v>3208</v>
      </c>
      <c r="D26" s="158">
        <v>0</v>
      </c>
      <c r="E26" s="158">
        <v>621510</v>
      </c>
      <c r="F26" s="158">
        <v>9416</v>
      </c>
      <c r="G26" s="158">
        <v>77913</v>
      </c>
      <c r="H26" s="158">
        <v>57817</v>
      </c>
      <c r="I26" s="158">
        <v>29106</v>
      </c>
      <c r="J26" s="160">
        <v>5795</v>
      </c>
      <c r="K26" s="162">
        <v>23331</v>
      </c>
    </row>
    <row r="27" spans="1:11" ht="11.1" customHeight="1">
      <c r="A27" s="154" t="s">
        <v>224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225</v>
      </c>
      <c r="B28" s="158">
        <v>998651</v>
      </c>
      <c r="C28" s="158">
        <v>8449</v>
      </c>
      <c r="D28" s="158">
        <v>5013</v>
      </c>
      <c r="E28" s="158">
        <v>832151</v>
      </c>
      <c r="F28" s="158">
        <v>15150</v>
      </c>
      <c r="G28" s="158">
        <v>43239</v>
      </c>
      <c r="H28" s="158">
        <v>94650</v>
      </c>
      <c r="I28" s="158">
        <v>64251</v>
      </c>
      <c r="J28" s="160">
        <v>2468</v>
      </c>
      <c r="K28" s="162">
        <v>25972</v>
      </c>
    </row>
    <row r="29" spans="1:11" ht="11.1" customHeight="1">
      <c r="A29" s="154" t="s">
        <v>226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227</v>
      </c>
      <c r="B30" s="158">
        <v>377866</v>
      </c>
      <c r="C30" s="158">
        <v>13896</v>
      </c>
      <c r="D30" s="193">
        <v>0</v>
      </c>
      <c r="E30" s="158">
        <v>300291</v>
      </c>
      <c r="F30" s="193">
        <v>0</v>
      </c>
      <c r="G30" s="158">
        <v>9419</v>
      </c>
      <c r="H30" s="158">
        <v>54260</v>
      </c>
      <c r="I30" s="158">
        <v>11112</v>
      </c>
      <c r="J30" s="160">
        <v>55</v>
      </c>
      <c r="K30" s="162">
        <v>38332</v>
      </c>
    </row>
    <row r="31" spans="1:11" ht="11.1" customHeight="1">
      <c r="A31" s="154" t="s">
        <v>228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229</v>
      </c>
      <c r="B32" s="164">
        <v>872670</v>
      </c>
      <c r="C32" s="164">
        <v>32563</v>
      </c>
      <c r="D32" s="197">
        <v>0</v>
      </c>
      <c r="E32" s="164">
        <v>696050</v>
      </c>
      <c r="F32" s="197">
        <v>0</v>
      </c>
      <c r="G32" s="164">
        <v>75862</v>
      </c>
      <c r="H32" s="164">
        <v>68195</v>
      </c>
      <c r="I32" s="164">
        <v>34800</v>
      </c>
      <c r="J32" s="166">
        <v>1579</v>
      </c>
      <c r="K32" s="168">
        <v>32193</v>
      </c>
    </row>
    <row r="33" spans="1:11" ht="11.1" customHeight="1" thickBot="1">
      <c r="A33" s="170" t="s">
        <v>230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7:G18"/>
    <mergeCell ref="F7:G8"/>
    <mergeCell ref="H5:H6"/>
    <mergeCell ref="J32:J33"/>
    <mergeCell ref="K32:K33"/>
    <mergeCell ref="J30:J31"/>
    <mergeCell ref="K30:K31"/>
    <mergeCell ref="H32:H33"/>
    <mergeCell ref="I32:I33"/>
    <mergeCell ref="G32:G33"/>
    <mergeCell ref="H30:H31"/>
    <mergeCell ref="F30:F31"/>
    <mergeCell ref="G30:G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I30:I31"/>
    <mergeCell ref="K26:K27"/>
    <mergeCell ref="B28:B29"/>
    <mergeCell ref="C28:C29"/>
    <mergeCell ref="D28:D29"/>
    <mergeCell ref="E28:E29"/>
    <mergeCell ref="F28:F29"/>
    <mergeCell ref="G28:G29"/>
    <mergeCell ref="H28:H29"/>
    <mergeCell ref="K28:K29"/>
    <mergeCell ref="B20:B21"/>
    <mergeCell ref="J28:J29"/>
    <mergeCell ref="I24:I25"/>
    <mergeCell ref="J24:J25"/>
    <mergeCell ref="B26:B27"/>
    <mergeCell ref="C26:C27"/>
    <mergeCell ref="D26:D27"/>
    <mergeCell ref="E26:E27"/>
    <mergeCell ref="J26:J27"/>
    <mergeCell ref="I28:I29"/>
    <mergeCell ref="J17:J18"/>
    <mergeCell ref="K17:K18"/>
    <mergeCell ref="B24:B25"/>
    <mergeCell ref="C24:C25"/>
    <mergeCell ref="D24:D25"/>
    <mergeCell ref="E24:E25"/>
    <mergeCell ref="F24:F25"/>
    <mergeCell ref="G24:G25"/>
    <mergeCell ref="H24:H25"/>
    <mergeCell ref="C20:C21"/>
    <mergeCell ref="J15:J16"/>
    <mergeCell ref="K15:K16"/>
    <mergeCell ref="B17:B18"/>
    <mergeCell ref="C17:C18"/>
    <mergeCell ref="D17:D18"/>
    <mergeCell ref="E17:E18"/>
    <mergeCell ref="H17:H18"/>
    <mergeCell ref="I17:I18"/>
    <mergeCell ref="K13:K14"/>
    <mergeCell ref="B15:B16"/>
    <mergeCell ref="C15:C16"/>
    <mergeCell ref="D15:D16"/>
    <mergeCell ref="E15:E16"/>
    <mergeCell ref="H15:H16"/>
    <mergeCell ref="I15:I16"/>
    <mergeCell ref="F15:G16"/>
    <mergeCell ref="K11:K12"/>
    <mergeCell ref="B13:B14"/>
    <mergeCell ref="C13:C14"/>
    <mergeCell ref="D13:D14"/>
    <mergeCell ref="E13:E14"/>
    <mergeCell ref="H13:H14"/>
    <mergeCell ref="I13:I14"/>
    <mergeCell ref="E11:E12"/>
    <mergeCell ref="H11:H12"/>
    <mergeCell ref="J13:J14"/>
    <mergeCell ref="D4:E4"/>
    <mergeCell ref="D9:D10"/>
    <mergeCell ref="E9:E10"/>
    <mergeCell ref="E5:E6"/>
    <mergeCell ref="D5:D6"/>
    <mergeCell ref="F9:G10"/>
    <mergeCell ref="F5:G6"/>
    <mergeCell ref="A22:A23"/>
    <mergeCell ref="F22:F23"/>
    <mergeCell ref="K24:K25"/>
    <mergeCell ref="F26:F27"/>
    <mergeCell ref="G26:G27"/>
    <mergeCell ref="H26:H27"/>
    <mergeCell ref="I26:I27"/>
    <mergeCell ref="C22:C23"/>
    <mergeCell ref="B22:B23"/>
    <mergeCell ref="D22:D23"/>
    <mergeCell ref="C7:C8"/>
    <mergeCell ref="B9:B10"/>
    <mergeCell ref="C9:C10"/>
    <mergeCell ref="J19:K19"/>
    <mergeCell ref="I9:I10"/>
    <mergeCell ref="J9:J10"/>
    <mergeCell ref="K9:K10"/>
    <mergeCell ref="B11:B12"/>
    <mergeCell ref="C11:C12"/>
    <mergeCell ref="D11:D12"/>
    <mergeCell ref="G22:G23"/>
    <mergeCell ref="H20:K21"/>
    <mergeCell ref="D7:D8"/>
    <mergeCell ref="E7:E8"/>
    <mergeCell ref="E22:E23"/>
    <mergeCell ref="H9:H10"/>
    <mergeCell ref="I11:I12"/>
    <mergeCell ref="F11:G12"/>
    <mergeCell ref="F13:G14"/>
    <mergeCell ref="J11:J12"/>
    <mergeCell ref="A1:K1"/>
    <mergeCell ref="A2:K2"/>
    <mergeCell ref="A3:K3"/>
    <mergeCell ref="H7:H8"/>
    <mergeCell ref="J7:J8"/>
    <mergeCell ref="K7:K8"/>
    <mergeCell ref="I7:I8"/>
    <mergeCell ref="C5:C6"/>
    <mergeCell ref="B7:B8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119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81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91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5月底</v>
      </c>
      <c r="E4" s="69"/>
      <c r="F4" s="58" t="str">
        <f>'10-1'!F4:G4</f>
        <v> End of May 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90</v>
      </c>
      <c r="B9" s="145">
        <v>101060</v>
      </c>
      <c r="C9" s="145">
        <v>2017</v>
      </c>
      <c r="D9" s="145">
        <v>5749</v>
      </c>
      <c r="E9" s="145">
        <v>714</v>
      </c>
      <c r="F9" s="172">
        <v>8153</v>
      </c>
      <c r="G9" s="175">
        <v>0</v>
      </c>
      <c r="H9" s="145">
        <v>14241</v>
      </c>
      <c r="I9" s="145">
        <v>270</v>
      </c>
      <c r="J9" s="148">
        <v>64519</v>
      </c>
      <c r="K9" s="151">
        <v>5396</v>
      </c>
    </row>
    <row r="10" spans="1:11" ht="11.1" customHeight="1">
      <c r="A10" s="154" t="s">
        <v>98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231</v>
      </c>
      <c r="B11" s="158">
        <v>271359</v>
      </c>
      <c r="C11" s="158">
        <v>2504</v>
      </c>
      <c r="D11" s="158">
        <v>24168</v>
      </c>
      <c r="E11" s="158">
        <v>3224</v>
      </c>
      <c r="F11" s="178">
        <v>6816</v>
      </c>
      <c r="G11" s="180">
        <v>0</v>
      </c>
      <c r="H11" s="158">
        <v>30181</v>
      </c>
      <c r="I11" s="158">
        <v>590</v>
      </c>
      <c r="J11" s="160">
        <v>192617</v>
      </c>
      <c r="K11" s="162">
        <v>11259</v>
      </c>
    </row>
    <row r="12" spans="1:11" ht="11.1" customHeight="1">
      <c r="A12" s="154" t="s">
        <v>232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233</v>
      </c>
      <c r="B13" s="158">
        <v>1434415</v>
      </c>
      <c r="C13" s="158">
        <v>20914</v>
      </c>
      <c r="D13" s="158">
        <v>93952</v>
      </c>
      <c r="E13" s="158">
        <v>57034</v>
      </c>
      <c r="F13" s="183">
        <v>188571</v>
      </c>
      <c r="G13" s="185">
        <v>0</v>
      </c>
      <c r="H13" s="158">
        <v>128705</v>
      </c>
      <c r="I13" s="158">
        <v>16036</v>
      </c>
      <c r="J13" s="160">
        <v>924164</v>
      </c>
      <c r="K13" s="162">
        <v>5039</v>
      </c>
    </row>
    <row r="14" spans="1:11" ht="11.1" customHeight="1">
      <c r="A14" s="187" t="s">
        <v>234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235</v>
      </c>
      <c r="B15" s="158">
        <v>841389</v>
      </c>
      <c r="C15" s="158">
        <v>9323</v>
      </c>
      <c r="D15" s="158">
        <v>41398</v>
      </c>
      <c r="E15" s="158">
        <v>46421</v>
      </c>
      <c r="F15" s="183">
        <v>122509</v>
      </c>
      <c r="G15" s="185">
        <v>0</v>
      </c>
      <c r="H15" s="158">
        <v>36926</v>
      </c>
      <c r="I15" s="158">
        <v>3700</v>
      </c>
      <c r="J15" s="160">
        <v>557268</v>
      </c>
      <c r="K15" s="162">
        <v>23844</v>
      </c>
    </row>
    <row r="16" spans="1:11" ht="11.1" customHeight="1">
      <c r="A16" s="154" t="s">
        <v>236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237</v>
      </c>
      <c r="B17" s="164">
        <v>342969</v>
      </c>
      <c r="C17" s="164">
        <v>3907</v>
      </c>
      <c r="D17" s="164">
        <v>14574</v>
      </c>
      <c r="E17" s="164">
        <v>4518</v>
      </c>
      <c r="F17" s="183">
        <v>24448</v>
      </c>
      <c r="G17" s="185">
        <v>0</v>
      </c>
      <c r="H17" s="164">
        <v>40213</v>
      </c>
      <c r="I17" s="164">
        <v>1289</v>
      </c>
      <c r="J17" s="166">
        <v>230874</v>
      </c>
      <c r="K17" s="168">
        <v>23145</v>
      </c>
    </row>
    <row r="18" spans="1:11" ht="11.1" customHeight="1" thickBot="1">
      <c r="A18" s="170" t="s">
        <v>238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90</v>
      </c>
      <c r="B24" s="145">
        <v>101060</v>
      </c>
      <c r="C24" s="145">
        <v>6813</v>
      </c>
      <c r="D24" s="189">
        <v>0</v>
      </c>
      <c r="E24" s="145">
        <v>84195</v>
      </c>
      <c r="F24" s="145">
        <v>1610</v>
      </c>
      <c r="G24" s="145">
        <v>2230</v>
      </c>
      <c r="H24" s="145">
        <v>6211</v>
      </c>
      <c r="I24" s="145">
        <v>3202</v>
      </c>
      <c r="J24" s="148">
        <v>1058</v>
      </c>
      <c r="K24" s="151">
        <v>1679</v>
      </c>
    </row>
    <row r="25" spans="1:11" ht="11.1" customHeight="1">
      <c r="A25" s="154" t="s">
        <v>98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231</v>
      </c>
      <c r="B26" s="158">
        <v>271359</v>
      </c>
      <c r="C26" s="158">
        <v>15</v>
      </c>
      <c r="D26" s="193">
        <v>0</v>
      </c>
      <c r="E26" s="158">
        <v>242543</v>
      </c>
      <c r="F26" s="158">
        <v>6450</v>
      </c>
      <c r="G26" s="158">
        <v>3718</v>
      </c>
      <c r="H26" s="158">
        <v>18634</v>
      </c>
      <c r="I26" s="158">
        <v>14012</v>
      </c>
      <c r="J26" s="160">
        <v>10</v>
      </c>
      <c r="K26" s="162">
        <v>4053</v>
      </c>
    </row>
    <row r="27" spans="1:11" ht="11.1" customHeight="1">
      <c r="A27" s="154" t="s">
        <v>232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233</v>
      </c>
      <c r="B28" s="158">
        <v>1434415</v>
      </c>
      <c r="C28" s="158">
        <v>17904</v>
      </c>
      <c r="D28" s="158">
        <v>314</v>
      </c>
      <c r="E28" s="158">
        <v>1204759</v>
      </c>
      <c r="F28" s="158">
        <v>26000</v>
      </c>
      <c r="G28" s="158">
        <v>97736</v>
      </c>
      <c r="H28" s="158">
        <v>87702</v>
      </c>
      <c r="I28" s="158">
        <v>49815</v>
      </c>
      <c r="J28" s="160">
        <v>2756</v>
      </c>
      <c r="K28" s="162">
        <v>39436</v>
      </c>
    </row>
    <row r="29" spans="1:11" ht="11.1" customHeight="1">
      <c r="A29" s="154" t="s">
        <v>234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235</v>
      </c>
      <c r="B30" s="158">
        <v>841389</v>
      </c>
      <c r="C30" s="158">
        <v>10233</v>
      </c>
      <c r="D30" s="158">
        <v>3299</v>
      </c>
      <c r="E30" s="158">
        <v>737135</v>
      </c>
      <c r="F30" s="158">
        <v>13520</v>
      </c>
      <c r="G30" s="158">
        <v>19043</v>
      </c>
      <c r="H30" s="158">
        <v>58160</v>
      </c>
      <c r="I30" s="158">
        <v>40403</v>
      </c>
      <c r="J30" s="160">
        <v>172</v>
      </c>
      <c r="K30" s="162">
        <v>17825</v>
      </c>
    </row>
    <row r="31" spans="1:11" ht="11.1" customHeight="1">
      <c r="A31" s="154" t="s">
        <v>236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237</v>
      </c>
      <c r="B32" s="164">
        <v>342969</v>
      </c>
      <c r="C32" s="164">
        <v>8260</v>
      </c>
      <c r="D32" s="164">
        <v>5003</v>
      </c>
      <c r="E32" s="164">
        <v>288053</v>
      </c>
      <c r="F32" s="164">
        <v>5449</v>
      </c>
      <c r="G32" s="164">
        <v>10784</v>
      </c>
      <c r="H32" s="164">
        <v>25421</v>
      </c>
      <c r="I32" s="164">
        <v>19403</v>
      </c>
      <c r="J32" s="166">
        <v>1</v>
      </c>
      <c r="K32" s="168">
        <v>6179</v>
      </c>
    </row>
    <row r="33" spans="1:11" ht="11.1" customHeight="1" thickBot="1">
      <c r="A33" s="170" t="s">
        <v>238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3:G14"/>
    <mergeCell ref="F15:G16"/>
    <mergeCell ref="F17:G18"/>
    <mergeCell ref="F5:G6"/>
    <mergeCell ref="F7:G8"/>
    <mergeCell ref="H9:H10"/>
    <mergeCell ref="A1:K1"/>
    <mergeCell ref="A2:K2"/>
    <mergeCell ref="A3:K3"/>
    <mergeCell ref="H7:H8"/>
    <mergeCell ref="J7:J8"/>
    <mergeCell ref="K7:K8"/>
    <mergeCell ref="C5:C6"/>
    <mergeCell ref="C7:C8"/>
    <mergeCell ref="E5:E6"/>
    <mergeCell ref="B7:B8"/>
    <mergeCell ref="B20:B21"/>
    <mergeCell ref="C20:C21"/>
    <mergeCell ref="H20:K21"/>
    <mergeCell ref="I7:I8"/>
    <mergeCell ref="D9:D10"/>
    <mergeCell ref="E9:E10"/>
    <mergeCell ref="I9:I10"/>
    <mergeCell ref="J9:J10"/>
    <mergeCell ref="B9:B10"/>
    <mergeCell ref="C9:C10"/>
    <mergeCell ref="A22:A23"/>
    <mergeCell ref="C22:C23"/>
    <mergeCell ref="B22:B23"/>
    <mergeCell ref="F26:F27"/>
    <mergeCell ref="B26:B27"/>
    <mergeCell ref="C26:C27"/>
    <mergeCell ref="D26:D27"/>
    <mergeCell ref="E26:E27"/>
    <mergeCell ref="E22:E23"/>
    <mergeCell ref="F22:F23"/>
    <mergeCell ref="K26:K27"/>
    <mergeCell ref="J26:J27"/>
    <mergeCell ref="J24:J25"/>
    <mergeCell ref="H26:H27"/>
    <mergeCell ref="G24:G25"/>
    <mergeCell ref="H24:H25"/>
    <mergeCell ref="G26:G27"/>
    <mergeCell ref="I26:I27"/>
    <mergeCell ref="I24:I25"/>
    <mergeCell ref="K24:K25"/>
    <mergeCell ref="D5:D6"/>
    <mergeCell ref="F4:G4"/>
    <mergeCell ref="D7:D8"/>
    <mergeCell ref="E7:E8"/>
    <mergeCell ref="D4:E4"/>
    <mergeCell ref="K9:K10"/>
    <mergeCell ref="H5:H6"/>
    <mergeCell ref="F9:G10"/>
    <mergeCell ref="B11:B12"/>
    <mergeCell ref="C11:C12"/>
    <mergeCell ref="D11:D12"/>
    <mergeCell ref="E11:E12"/>
    <mergeCell ref="H11:H12"/>
    <mergeCell ref="I11:I12"/>
    <mergeCell ref="F11:G12"/>
    <mergeCell ref="J11:J12"/>
    <mergeCell ref="K11:K12"/>
    <mergeCell ref="B13:B14"/>
    <mergeCell ref="C13:C14"/>
    <mergeCell ref="D13:D14"/>
    <mergeCell ref="E13:E14"/>
    <mergeCell ref="H13:H14"/>
    <mergeCell ref="I13:I14"/>
    <mergeCell ref="J13:J14"/>
    <mergeCell ref="K13:K14"/>
    <mergeCell ref="B15:B16"/>
    <mergeCell ref="C15:C16"/>
    <mergeCell ref="D15:D16"/>
    <mergeCell ref="E15:E16"/>
    <mergeCell ref="H15:H16"/>
    <mergeCell ref="I15:I16"/>
    <mergeCell ref="J15:J16"/>
    <mergeCell ref="K15:K16"/>
    <mergeCell ref="B17:B18"/>
    <mergeCell ref="C17:C18"/>
    <mergeCell ref="D17:D18"/>
    <mergeCell ref="E17:E18"/>
    <mergeCell ref="H17:H18"/>
    <mergeCell ref="I17:I18"/>
    <mergeCell ref="J17:J18"/>
    <mergeCell ref="K17:K18"/>
    <mergeCell ref="B24:B25"/>
    <mergeCell ref="C24:C25"/>
    <mergeCell ref="D24:D25"/>
    <mergeCell ref="E24:E25"/>
    <mergeCell ref="F24:F25"/>
    <mergeCell ref="D22:D23"/>
    <mergeCell ref="J19:K19"/>
    <mergeCell ref="G22:G2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F30:F31"/>
    <mergeCell ref="G30:G31"/>
    <mergeCell ref="J30:J31"/>
    <mergeCell ref="K30:K31"/>
    <mergeCell ref="H30:H31"/>
    <mergeCell ref="I30:I31"/>
    <mergeCell ref="D30:D31"/>
    <mergeCell ref="E30:E31"/>
    <mergeCell ref="B32:B33"/>
    <mergeCell ref="C32:C33"/>
    <mergeCell ref="D32:D33"/>
    <mergeCell ref="E32:E33"/>
    <mergeCell ref="B30:B31"/>
    <mergeCell ref="C30:C31"/>
    <mergeCell ref="J32:J33"/>
    <mergeCell ref="K32:K33"/>
    <mergeCell ref="F32:F33"/>
    <mergeCell ref="G32:G33"/>
    <mergeCell ref="H32:H33"/>
    <mergeCell ref="I32:I33"/>
  </mergeCells>
  <printOptions horizontalCentered="1"/>
  <pageMargins left="0.74803149606299213" right="0.59055118110236227" top="0.39370078740157483" bottom="0.19685039370078741" header="0" footer="0.39370078740157483"/>
  <pageSetup paperSize="9" firstPageNumber="120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92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93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5月底</v>
      </c>
      <c r="E4" s="69"/>
      <c r="F4" s="58" t="str">
        <f>'10-1'!F4:G4</f>
        <v> End of May 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97</v>
      </c>
      <c r="B9" s="145">
        <v>225651</v>
      </c>
      <c r="C9" s="145">
        <v>2869</v>
      </c>
      <c r="D9" s="145">
        <v>11636</v>
      </c>
      <c r="E9" s="145">
        <v>7619</v>
      </c>
      <c r="F9" s="172">
        <v>21567</v>
      </c>
      <c r="G9" s="175">
        <v>0</v>
      </c>
      <c r="H9" s="145">
        <v>19372</v>
      </c>
      <c r="I9" s="145">
        <v>863</v>
      </c>
      <c r="J9" s="148">
        <v>154886</v>
      </c>
      <c r="K9" s="151">
        <v>6839</v>
      </c>
    </row>
    <row r="10" spans="1:11" ht="11.1" customHeight="1">
      <c r="A10" s="154" t="s">
        <v>102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239</v>
      </c>
      <c r="B11" s="158">
        <v>1048616</v>
      </c>
      <c r="C11" s="158">
        <v>9810</v>
      </c>
      <c r="D11" s="158">
        <v>43887</v>
      </c>
      <c r="E11" s="158">
        <v>86847</v>
      </c>
      <c r="F11" s="178">
        <v>68037</v>
      </c>
      <c r="G11" s="180">
        <v>0</v>
      </c>
      <c r="H11" s="158">
        <v>80807</v>
      </c>
      <c r="I11" s="158">
        <v>33624</v>
      </c>
      <c r="J11" s="160">
        <v>659541</v>
      </c>
      <c r="K11" s="162">
        <v>66064</v>
      </c>
    </row>
    <row r="12" spans="1:11" ht="11.1" customHeight="1">
      <c r="A12" s="154" t="s">
        <v>240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241</v>
      </c>
      <c r="B13" s="158">
        <v>904642</v>
      </c>
      <c r="C13" s="158">
        <v>5235</v>
      </c>
      <c r="D13" s="158">
        <v>71595</v>
      </c>
      <c r="E13" s="158">
        <v>59219</v>
      </c>
      <c r="F13" s="183">
        <v>65827</v>
      </c>
      <c r="G13" s="185">
        <v>0</v>
      </c>
      <c r="H13" s="158">
        <v>131863</v>
      </c>
      <c r="I13" s="158">
        <v>22286</v>
      </c>
      <c r="J13" s="160">
        <v>529266</v>
      </c>
      <c r="K13" s="162">
        <v>19352</v>
      </c>
    </row>
    <row r="14" spans="1:11" ht="11.1" customHeight="1">
      <c r="A14" s="187" t="s">
        <v>242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243</v>
      </c>
      <c r="B15" s="158">
        <v>2662427</v>
      </c>
      <c r="C15" s="158">
        <v>11261</v>
      </c>
      <c r="D15" s="158">
        <v>163199</v>
      </c>
      <c r="E15" s="158">
        <v>320171</v>
      </c>
      <c r="F15" s="183">
        <v>248347</v>
      </c>
      <c r="G15" s="185">
        <v>0</v>
      </c>
      <c r="H15" s="158">
        <v>265614</v>
      </c>
      <c r="I15" s="158">
        <v>41511</v>
      </c>
      <c r="J15" s="160">
        <v>1560583</v>
      </c>
      <c r="K15" s="162">
        <v>51742</v>
      </c>
    </row>
    <row r="16" spans="1:11" ht="11.1" customHeight="1">
      <c r="A16" s="154" t="s">
        <v>244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245</v>
      </c>
      <c r="B17" s="164">
        <v>3023326</v>
      </c>
      <c r="C17" s="164">
        <v>29497</v>
      </c>
      <c r="D17" s="164">
        <v>249862</v>
      </c>
      <c r="E17" s="164">
        <v>81565</v>
      </c>
      <c r="F17" s="183">
        <v>335302</v>
      </c>
      <c r="G17" s="185">
        <v>0</v>
      </c>
      <c r="H17" s="164">
        <v>328163</v>
      </c>
      <c r="I17" s="164">
        <v>69151</v>
      </c>
      <c r="J17" s="166">
        <v>1804409</v>
      </c>
      <c r="K17" s="168">
        <v>125377</v>
      </c>
    </row>
    <row r="18" spans="1:11" ht="11.1" customHeight="1" thickBot="1">
      <c r="A18" s="170" t="s">
        <v>246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97</v>
      </c>
      <c r="B24" s="145">
        <v>225651</v>
      </c>
      <c r="C24" s="145">
        <v>14</v>
      </c>
      <c r="D24" s="145">
        <v>26</v>
      </c>
      <c r="E24" s="145">
        <v>201205</v>
      </c>
      <c r="F24" s="145">
        <v>1650</v>
      </c>
      <c r="G24" s="145">
        <v>3114</v>
      </c>
      <c r="H24" s="145">
        <v>19642</v>
      </c>
      <c r="I24" s="145">
        <v>13815</v>
      </c>
      <c r="J24" s="148">
        <v>924</v>
      </c>
      <c r="K24" s="151">
        <v>4554</v>
      </c>
    </row>
    <row r="25" spans="1:11" ht="11.1" customHeight="1">
      <c r="A25" s="154" t="s">
        <v>102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239</v>
      </c>
      <c r="B26" s="158">
        <v>1048616</v>
      </c>
      <c r="C26" s="158">
        <v>14579</v>
      </c>
      <c r="D26" s="158">
        <v>5575</v>
      </c>
      <c r="E26" s="158">
        <v>839636</v>
      </c>
      <c r="F26" s="158">
        <v>6000</v>
      </c>
      <c r="G26" s="158">
        <v>97365</v>
      </c>
      <c r="H26" s="158">
        <v>85461</v>
      </c>
      <c r="I26" s="158">
        <v>48145</v>
      </c>
      <c r="J26" s="160">
        <v>8237</v>
      </c>
      <c r="K26" s="162">
        <v>20993</v>
      </c>
    </row>
    <row r="27" spans="1:11" ht="11.1" customHeight="1">
      <c r="A27" s="154" t="s">
        <v>240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241</v>
      </c>
      <c r="B28" s="158">
        <v>904642</v>
      </c>
      <c r="C28" s="158">
        <v>6804</v>
      </c>
      <c r="D28" s="158">
        <v>35150</v>
      </c>
      <c r="E28" s="158">
        <v>705868</v>
      </c>
      <c r="F28" s="158">
        <v>25302</v>
      </c>
      <c r="G28" s="158">
        <v>60399</v>
      </c>
      <c r="H28" s="158">
        <v>71120</v>
      </c>
      <c r="I28" s="158">
        <v>49234</v>
      </c>
      <c r="J28" s="160">
        <v>831</v>
      </c>
      <c r="K28" s="162">
        <v>18320</v>
      </c>
    </row>
    <row r="29" spans="1:11" ht="11.1" customHeight="1">
      <c r="A29" s="154" t="s">
        <v>242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243</v>
      </c>
      <c r="B30" s="158">
        <v>2662427</v>
      </c>
      <c r="C30" s="158">
        <v>4505</v>
      </c>
      <c r="D30" s="193">
        <v>0</v>
      </c>
      <c r="E30" s="158">
        <v>2404941</v>
      </c>
      <c r="F30" s="158">
        <v>32500</v>
      </c>
      <c r="G30" s="158">
        <v>52675</v>
      </c>
      <c r="H30" s="158">
        <v>167806</v>
      </c>
      <c r="I30" s="158">
        <v>87303</v>
      </c>
      <c r="J30" s="160">
        <v>24943</v>
      </c>
      <c r="K30" s="162">
        <v>50515</v>
      </c>
    </row>
    <row r="31" spans="1:11" ht="11.1" customHeight="1">
      <c r="A31" s="154" t="s">
        <v>244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245</v>
      </c>
      <c r="B32" s="164">
        <v>3023326</v>
      </c>
      <c r="C32" s="164">
        <v>91130</v>
      </c>
      <c r="D32" s="164">
        <v>10013</v>
      </c>
      <c r="E32" s="164">
        <v>2471659</v>
      </c>
      <c r="F32" s="164">
        <v>50940</v>
      </c>
      <c r="G32" s="164">
        <v>197374</v>
      </c>
      <c r="H32" s="164">
        <v>202209</v>
      </c>
      <c r="I32" s="164">
        <v>119145</v>
      </c>
      <c r="J32" s="166">
        <v>15581</v>
      </c>
      <c r="K32" s="168">
        <v>73750</v>
      </c>
    </row>
    <row r="33" spans="1:11" ht="11.1" customHeight="1" thickBot="1">
      <c r="A33" s="170" t="s">
        <v>246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5:G16"/>
    <mergeCell ref="F17:G18"/>
    <mergeCell ref="F5:G6"/>
    <mergeCell ref="F7:G8"/>
    <mergeCell ref="H5:H6"/>
    <mergeCell ref="J32:J33"/>
    <mergeCell ref="F30:F31"/>
    <mergeCell ref="J17:J18"/>
    <mergeCell ref="J15:J16"/>
    <mergeCell ref="J13:J14"/>
    <mergeCell ref="K32:K33"/>
    <mergeCell ref="J30:J31"/>
    <mergeCell ref="K30:K31"/>
    <mergeCell ref="H32:H33"/>
    <mergeCell ref="I32:I33"/>
    <mergeCell ref="G32:G33"/>
    <mergeCell ref="H30:H31"/>
    <mergeCell ref="G30:G31"/>
    <mergeCell ref="I30:I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K26:K27"/>
    <mergeCell ref="B28:B29"/>
    <mergeCell ref="C28:C29"/>
    <mergeCell ref="D28:D29"/>
    <mergeCell ref="E28:E29"/>
    <mergeCell ref="F28:F29"/>
    <mergeCell ref="G28:G29"/>
    <mergeCell ref="H28:H29"/>
    <mergeCell ref="K28:K29"/>
    <mergeCell ref="B20:B21"/>
    <mergeCell ref="J28:J29"/>
    <mergeCell ref="I24:I25"/>
    <mergeCell ref="J24:J25"/>
    <mergeCell ref="B26:B27"/>
    <mergeCell ref="C26:C27"/>
    <mergeCell ref="D26:D27"/>
    <mergeCell ref="E26:E27"/>
    <mergeCell ref="J26:J27"/>
    <mergeCell ref="I28:I29"/>
    <mergeCell ref="K17:K18"/>
    <mergeCell ref="B24:B25"/>
    <mergeCell ref="C24:C25"/>
    <mergeCell ref="D24:D25"/>
    <mergeCell ref="E24:E25"/>
    <mergeCell ref="F24:F25"/>
    <mergeCell ref="G24:G25"/>
    <mergeCell ref="H24:H25"/>
    <mergeCell ref="C20:C21"/>
    <mergeCell ref="G22:G23"/>
    <mergeCell ref="B17:B18"/>
    <mergeCell ref="C17:C18"/>
    <mergeCell ref="D17:D18"/>
    <mergeCell ref="E17:E18"/>
    <mergeCell ref="H17:H18"/>
    <mergeCell ref="I17:I18"/>
    <mergeCell ref="E11:E12"/>
    <mergeCell ref="H11:H12"/>
    <mergeCell ref="K13:K14"/>
    <mergeCell ref="B15:B16"/>
    <mergeCell ref="C15:C16"/>
    <mergeCell ref="D15:D16"/>
    <mergeCell ref="E15:E16"/>
    <mergeCell ref="H15:H16"/>
    <mergeCell ref="I15:I16"/>
    <mergeCell ref="K15:K16"/>
    <mergeCell ref="B13:B14"/>
    <mergeCell ref="C13:C14"/>
    <mergeCell ref="D13:D14"/>
    <mergeCell ref="E13:E14"/>
    <mergeCell ref="H13:H14"/>
    <mergeCell ref="I13:I14"/>
    <mergeCell ref="D4:E4"/>
    <mergeCell ref="D9:D10"/>
    <mergeCell ref="E9:E10"/>
    <mergeCell ref="E5:E6"/>
    <mergeCell ref="D5:D6"/>
    <mergeCell ref="F9:G10"/>
    <mergeCell ref="A22:A23"/>
    <mergeCell ref="F22:F23"/>
    <mergeCell ref="K24:K25"/>
    <mergeCell ref="F26:F27"/>
    <mergeCell ref="G26:G27"/>
    <mergeCell ref="H26:H27"/>
    <mergeCell ref="I26:I27"/>
    <mergeCell ref="C22:C23"/>
    <mergeCell ref="B22:B23"/>
    <mergeCell ref="D22:D23"/>
    <mergeCell ref="C7:C8"/>
    <mergeCell ref="B9:B10"/>
    <mergeCell ref="C9:C10"/>
    <mergeCell ref="J19:K19"/>
    <mergeCell ref="I9:I10"/>
    <mergeCell ref="J9:J10"/>
    <mergeCell ref="K9:K10"/>
    <mergeCell ref="B11:B12"/>
    <mergeCell ref="C11:C12"/>
    <mergeCell ref="D11:D12"/>
    <mergeCell ref="H20:K21"/>
    <mergeCell ref="D7:D8"/>
    <mergeCell ref="E7:E8"/>
    <mergeCell ref="E22:E23"/>
    <mergeCell ref="H9:H10"/>
    <mergeCell ref="I11:I12"/>
    <mergeCell ref="F11:G12"/>
    <mergeCell ref="F13:G14"/>
    <mergeCell ref="J11:J12"/>
    <mergeCell ref="K11:K12"/>
    <mergeCell ref="A1:K1"/>
    <mergeCell ref="A2:K2"/>
    <mergeCell ref="A3:K3"/>
    <mergeCell ref="H7:H8"/>
    <mergeCell ref="J7:J8"/>
    <mergeCell ref="K7:K8"/>
    <mergeCell ref="I7:I8"/>
    <mergeCell ref="C5:C6"/>
    <mergeCell ref="B7:B8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121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95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96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5月底</v>
      </c>
      <c r="E4" s="69"/>
      <c r="F4" s="58" t="str">
        <f>'10-1'!F4:G4</f>
        <v> End of May 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101</v>
      </c>
      <c r="B9" s="145">
        <v>4652438</v>
      </c>
      <c r="C9" s="145">
        <v>38039</v>
      </c>
      <c r="D9" s="145">
        <v>401325</v>
      </c>
      <c r="E9" s="145">
        <v>312946</v>
      </c>
      <c r="F9" s="172">
        <v>396858</v>
      </c>
      <c r="G9" s="175">
        <v>0</v>
      </c>
      <c r="H9" s="145">
        <v>531587</v>
      </c>
      <c r="I9" s="145">
        <v>139775</v>
      </c>
      <c r="J9" s="148">
        <v>2738039</v>
      </c>
      <c r="K9" s="151">
        <v>93870</v>
      </c>
    </row>
    <row r="10" spans="1:11" ht="11.1" customHeight="1">
      <c r="A10" s="154" t="s">
        <v>104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247</v>
      </c>
      <c r="B11" s="158">
        <v>980332</v>
      </c>
      <c r="C11" s="158">
        <v>5128</v>
      </c>
      <c r="D11" s="158">
        <v>90011</v>
      </c>
      <c r="E11" s="158">
        <v>42326</v>
      </c>
      <c r="F11" s="178">
        <v>138529</v>
      </c>
      <c r="G11" s="180">
        <v>0</v>
      </c>
      <c r="H11" s="158">
        <v>71916</v>
      </c>
      <c r="I11" s="158">
        <v>27290</v>
      </c>
      <c r="J11" s="160">
        <v>540869</v>
      </c>
      <c r="K11" s="162">
        <v>64264</v>
      </c>
    </row>
    <row r="12" spans="1:11" ht="11.1" customHeight="1">
      <c r="A12" s="154" t="s">
        <v>248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249</v>
      </c>
      <c r="B13" s="158">
        <v>1072560</v>
      </c>
      <c r="C13" s="158">
        <v>13592</v>
      </c>
      <c r="D13" s="158">
        <v>176649</v>
      </c>
      <c r="E13" s="158">
        <v>70470</v>
      </c>
      <c r="F13" s="183">
        <v>140701</v>
      </c>
      <c r="G13" s="185">
        <v>0</v>
      </c>
      <c r="H13" s="158">
        <v>535</v>
      </c>
      <c r="I13" s="158">
        <v>85983</v>
      </c>
      <c r="J13" s="160">
        <v>547790</v>
      </c>
      <c r="K13" s="162">
        <v>36840</v>
      </c>
    </row>
    <row r="14" spans="1:11" ht="11.1" customHeight="1">
      <c r="A14" s="187" t="s">
        <v>250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251</v>
      </c>
      <c r="B15" s="158">
        <v>3401963</v>
      </c>
      <c r="C15" s="158">
        <v>33504</v>
      </c>
      <c r="D15" s="158">
        <v>184818</v>
      </c>
      <c r="E15" s="158">
        <v>174206</v>
      </c>
      <c r="F15" s="183">
        <v>198983</v>
      </c>
      <c r="G15" s="185">
        <v>0</v>
      </c>
      <c r="H15" s="158">
        <v>554364</v>
      </c>
      <c r="I15" s="158">
        <v>132783</v>
      </c>
      <c r="J15" s="160">
        <v>2050058</v>
      </c>
      <c r="K15" s="162">
        <v>73247</v>
      </c>
    </row>
    <row r="16" spans="1:11" ht="11.1" customHeight="1">
      <c r="A16" s="154" t="s">
        <v>252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253</v>
      </c>
      <c r="B17" s="164">
        <v>402216</v>
      </c>
      <c r="C17" s="164">
        <v>3097</v>
      </c>
      <c r="D17" s="164">
        <v>16871</v>
      </c>
      <c r="E17" s="164">
        <v>28989</v>
      </c>
      <c r="F17" s="183">
        <v>48783</v>
      </c>
      <c r="G17" s="185">
        <v>0</v>
      </c>
      <c r="H17" s="164">
        <v>34294</v>
      </c>
      <c r="I17" s="164">
        <v>5275</v>
      </c>
      <c r="J17" s="166">
        <v>264755</v>
      </c>
      <c r="K17" s="168">
        <v>152</v>
      </c>
    </row>
    <row r="18" spans="1:11" ht="11.1" customHeight="1" thickBot="1">
      <c r="A18" s="170" t="s">
        <v>254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101</v>
      </c>
      <c r="B24" s="145">
        <v>4652438</v>
      </c>
      <c r="C24" s="145">
        <v>94387</v>
      </c>
      <c r="D24" s="145">
        <v>2276</v>
      </c>
      <c r="E24" s="145">
        <v>3889507</v>
      </c>
      <c r="F24" s="145">
        <v>23820</v>
      </c>
      <c r="G24" s="145">
        <v>347603</v>
      </c>
      <c r="H24" s="145">
        <v>294845</v>
      </c>
      <c r="I24" s="145">
        <v>146320</v>
      </c>
      <c r="J24" s="148">
        <v>37099</v>
      </c>
      <c r="K24" s="151">
        <v>95704</v>
      </c>
    </row>
    <row r="25" spans="1:11" ht="11.1" customHeight="1">
      <c r="A25" s="154" t="s">
        <v>104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247</v>
      </c>
      <c r="B26" s="158">
        <v>980332</v>
      </c>
      <c r="C26" s="158">
        <v>6500</v>
      </c>
      <c r="D26" s="158">
        <v>181</v>
      </c>
      <c r="E26" s="158">
        <v>726626</v>
      </c>
      <c r="F26" s="158">
        <v>26638</v>
      </c>
      <c r="G26" s="158">
        <v>138705</v>
      </c>
      <c r="H26" s="158">
        <v>81683</v>
      </c>
      <c r="I26" s="158">
        <v>47036</v>
      </c>
      <c r="J26" s="160">
        <v>8026</v>
      </c>
      <c r="K26" s="162">
        <v>27546</v>
      </c>
    </row>
    <row r="27" spans="1:11" ht="11.1" customHeight="1">
      <c r="A27" s="154" t="s">
        <v>248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249</v>
      </c>
      <c r="B28" s="158">
        <v>1072560</v>
      </c>
      <c r="C28" s="158">
        <v>31285</v>
      </c>
      <c r="D28" s="193">
        <v>0</v>
      </c>
      <c r="E28" s="158">
        <v>848628</v>
      </c>
      <c r="F28" s="158">
        <v>3134</v>
      </c>
      <c r="G28" s="158">
        <v>82259</v>
      </c>
      <c r="H28" s="158">
        <v>107254</v>
      </c>
      <c r="I28" s="158">
        <v>84250</v>
      </c>
      <c r="J28" s="195">
        <v>0</v>
      </c>
      <c r="K28" s="162">
        <v>22898</v>
      </c>
    </row>
    <row r="29" spans="1:11" ht="11.1" customHeight="1">
      <c r="A29" s="154" t="s">
        <v>250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251</v>
      </c>
      <c r="B30" s="158">
        <v>3401963</v>
      </c>
      <c r="C30" s="158">
        <v>29923</v>
      </c>
      <c r="D30" s="158">
        <v>6695</v>
      </c>
      <c r="E30" s="158">
        <v>2821798</v>
      </c>
      <c r="F30" s="158">
        <v>20050</v>
      </c>
      <c r="G30" s="158">
        <v>294706</v>
      </c>
      <c r="H30" s="158">
        <v>228791</v>
      </c>
      <c r="I30" s="158">
        <v>122992</v>
      </c>
      <c r="J30" s="160">
        <v>30108</v>
      </c>
      <c r="K30" s="162">
        <v>73454</v>
      </c>
    </row>
    <row r="31" spans="1:11" ht="11.1" customHeight="1">
      <c r="A31" s="154" t="s">
        <v>252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253</v>
      </c>
      <c r="B32" s="164">
        <v>402216</v>
      </c>
      <c r="C32" s="164">
        <v>2151</v>
      </c>
      <c r="D32" s="164">
        <v>5005</v>
      </c>
      <c r="E32" s="164">
        <v>346960</v>
      </c>
      <c r="F32" s="197">
        <v>0</v>
      </c>
      <c r="G32" s="164">
        <v>11278</v>
      </c>
      <c r="H32" s="164">
        <v>36822</v>
      </c>
      <c r="I32" s="164">
        <v>19576</v>
      </c>
      <c r="J32" s="166">
        <v>407</v>
      </c>
      <c r="K32" s="168">
        <v>17120</v>
      </c>
    </row>
    <row r="33" spans="1:11" ht="11.1" customHeight="1" thickBot="1">
      <c r="A33" s="170" t="s">
        <v>254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7:G18"/>
    <mergeCell ref="H5:H6"/>
    <mergeCell ref="F5:G6"/>
    <mergeCell ref="F7:G8"/>
    <mergeCell ref="F9:G10"/>
    <mergeCell ref="F11:G12"/>
    <mergeCell ref="F13:G14"/>
    <mergeCell ref="F15:G16"/>
    <mergeCell ref="H9:H10"/>
    <mergeCell ref="A1:K1"/>
    <mergeCell ref="A2:K2"/>
    <mergeCell ref="A3:K3"/>
    <mergeCell ref="H7:H8"/>
    <mergeCell ref="J7:J8"/>
    <mergeCell ref="K7:K8"/>
    <mergeCell ref="C5:C6"/>
    <mergeCell ref="C7:C8"/>
    <mergeCell ref="E5:E6"/>
    <mergeCell ref="B7:B8"/>
    <mergeCell ref="B20:B21"/>
    <mergeCell ref="C20:C21"/>
    <mergeCell ref="H20:K21"/>
    <mergeCell ref="I7:I8"/>
    <mergeCell ref="D9:D10"/>
    <mergeCell ref="E9:E10"/>
    <mergeCell ref="I9:I10"/>
    <mergeCell ref="J9:J10"/>
    <mergeCell ref="B9:B10"/>
    <mergeCell ref="C9:C10"/>
    <mergeCell ref="A22:A23"/>
    <mergeCell ref="C22:C23"/>
    <mergeCell ref="B22:B23"/>
    <mergeCell ref="F26:F27"/>
    <mergeCell ref="B26:B27"/>
    <mergeCell ref="C26:C27"/>
    <mergeCell ref="D26:D27"/>
    <mergeCell ref="E26:E27"/>
    <mergeCell ref="E22:E23"/>
    <mergeCell ref="F22:F23"/>
    <mergeCell ref="K26:K27"/>
    <mergeCell ref="J26:J27"/>
    <mergeCell ref="J24:J25"/>
    <mergeCell ref="H26:H27"/>
    <mergeCell ref="G24:G25"/>
    <mergeCell ref="H24:H25"/>
    <mergeCell ref="G26:G27"/>
    <mergeCell ref="I26:I27"/>
    <mergeCell ref="I24:I25"/>
    <mergeCell ref="K24:K25"/>
    <mergeCell ref="D5:D6"/>
    <mergeCell ref="F4:G4"/>
    <mergeCell ref="D7:D8"/>
    <mergeCell ref="E7:E8"/>
    <mergeCell ref="D4:E4"/>
    <mergeCell ref="K9:K10"/>
    <mergeCell ref="B11:B12"/>
    <mergeCell ref="C11:C12"/>
    <mergeCell ref="D11:D12"/>
    <mergeCell ref="E11:E12"/>
    <mergeCell ref="H11:H12"/>
    <mergeCell ref="I11:I12"/>
    <mergeCell ref="J11:J12"/>
    <mergeCell ref="K11:K12"/>
    <mergeCell ref="B13:B14"/>
    <mergeCell ref="C13:C14"/>
    <mergeCell ref="D13:D14"/>
    <mergeCell ref="E13:E14"/>
    <mergeCell ref="H13:H14"/>
    <mergeCell ref="I13:I14"/>
    <mergeCell ref="J13:J14"/>
    <mergeCell ref="K13:K14"/>
    <mergeCell ref="B15:B16"/>
    <mergeCell ref="C15:C16"/>
    <mergeCell ref="D15:D16"/>
    <mergeCell ref="E15:E16"/>
    <mergeCell ref="H15:H16"/>
    <mergeCell ref="I15:I16"/>
    <mergeCell ref="J15:J16"/>
    <mergeCell ref="K15:K16"/>
    <mergeCell ref="B17:B18"/>
    <mergeCell ref="C17:C18"/>
    <mergeCell ref="D17:D18"/>
    <mergeCell ref="E17:E18"/>
    <mergeCell ref="H17:H18"/>
    <mergeCell ref="I17:I18"/>
    <mergeCell ref="J17:J18"/>
    <mergeCell ref="K17:K18"/>
    <mergeCell ref="B24:B25"/>
    <mergeCell ref="C24:C25"/>
    <mergeCell ref="D24:D25"/>
    <mergeCell ref="E24:E25"/>
    <mergeCell ref="F24:F25"/>
    <mergeCell ref="D22:D23"/>
    <mergeCell ref="J19:K19"/>
    <mergeCell ref="G22:G2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F30:F31"/>
    <mergeCell ref="G30:G31"/>
    <mergeCell ref="J30:J31"/>
    <mergeCell ref="K30:K31"/>
    <mergeCell ref="H30:H31"/>
    <mergeCell ref="I30:I31"/>
    <mergeCell ref="D30:D31"/>
    <mergeCell ref="E30:E31"/>
    <mergeCell ref="B32:B33"/>
    <mergeCell ref="C32:C33"/>
    <mergeCell ref="D32:D33"/>
    <mergeCell ref="E32:E33"/>
    <mergeCell ref="B30:B31"/>
    <mergeCell ref="C30:C31"/>
    <mergeCell ref="J32:J33"/>
    <mergeCell ref="K32:K33"/>
    <mergeCell ref="F32:F33"/>
    <mergeCell ref="G32:G33"/>
    <mergeCell ref="H32:H33"/>
    <mergeCell ref="I32:I33"/>
  </mergeCells>
  <printOptions horizontalCentered="1"/>
  <pageMargins left="0.74803149606299213" right="0.59055118110236227" top="0.39370078740157483" bottom="0.19685039370078741" header="0" footer="0.39370078740157483"/>
  <pageSetup paperSize="9" firstPageNumber="122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99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100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5月底</v>
      </c>
      <c r="E4" s="69"/>
      <c r="F4" s="58" t="str">
        <f>'10-1'!F4:G4</f>
        <v> End of May 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103</v>
      </c>
      <c r="B9" s="145">
        <v>6449991</v>
      </c>
      <c r="C9" s="145">
        <v>124893</v>
      </c>
      <c r="D9" s="145">
        <v>486008</v>
      </c>
      <c r="E9" s="145">
        <v>278299</v>
      </c>
      <c r="F9" s="172">
        <v>368118</v>
      </c>
      <c r="G9" s="175">
        <v>0</v>
      </c>
      <c r="H9" s="145">
        <v>940028</v>
      </c>
      <c r="I9" s="145">
        <v>201441</v>
      </c>
      <c r="J9" s="148">
        <v>3870002</v>
      </c>
      <c r="K9" s="151">
        <v>181202</v>
      </c>
    </row>
    <row r="10" spans="1:11" ht="11.1" customHeight="1">
      <c r="A10" s="154" t="s">
        <v>106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255</v>
      </c>
      <c r="B11" s="158">
        <v>78845</v>
      </c>
      <c r="C11" s="158">
        <v>223</v>
      </c>
      <c r="D11" s="158">
        <v>10560</v>
      </c>
      <c r="E11" s="193">
        <v>0</v>
      </c>
      <c r="F11" s="178">
        <v>10038</v>
      </c>
      <c r="G11" s="180">
        <v>0</v>
      </c>
      <c r="H11" s="158">
        <v>1043</v>
      </c>
      <c r="I11" s="158">
        <v>2179</v>
      </c>
      <c r="J11" s="160">
        <v>49738</v>
      </c>
      <c r="K11" s="162">
        <v>5064</v>
      </c>
    </row>
    <row r="12" spans="1:11" ht="11.1" customHeight="1">
      <c r="A12" s="154" t="s">
        <v>256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257</v>
      </c>
      <c r="B13" s="158">
        <v>112182</v>
      </c>
      <c r="C13" s="158">
        <v>114</v>
      </c>
      <c r="D13" s="158">
        <v>8139</v>
      </c>
      <c r="E13" s="193">
        <v>0</v>
      </c>
      <c r="F13" s="183">
        <v>14997</v>
      </c>
      <c r="G13" s="185">
        <v>0</v>
      </c>
      <c r="H13" s="158">
        <v>3850</v>
      </c>
      <c r="I13" s="158">
        <v>449</v>
      </c>
      <c r="J13" s="160">
        <v>81455</v>
      </c>
      <c r="K13" s="162">
        <v>3178</v>
      </c>
    </row>
    <row r="14" spans="1:11" ht="11.1" customHeight="1">
      <c r="A14" s="187" t="s">
        <v>258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259</v>
      </c>
      <c r="B15" s="158">
        <v>58075</v>
      </c>
      <c r="C15" s="158">
        <v>2</v>
      </c>
      <c r="D15" s="158">
        <v>2704</v>
      </c>
      <c r="E15" s="158">
        <v>3567</v>
      </c>
      <c r="F15" s="183">
        <v>15604</v>
      </c>
      <c r="G15" s="185">
        <v>0</v>
      </c>
      <c r="H15" s="158">
        <v>600</v>
      </c>
      <c r="I15" s="158">
        <v>1617</v>
      </c>
      <c r="J15" s="160">
        <v>27739</v>
      </c>
      <c r="K15" s="162">
        <v>6243</v>
      </c>
    </row>
    <row r="16" spans="1:11" ht="11.1" customHeight="1">
      <c r="A16" s="154" t="s">
        <v>260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40"/>
      <c r="B17" s="97"/>
      <c r="C17" s="97"/>
      <c r="D17" s="97"/>
      <c r="E17" s="97"/>
      <c r="F17" s="95"/>
      <c r="G17" s="96"/>
      <c r="H17" s="97"/>
      <c r="I17" s="97"/>
      <c r="J17" s="99"/>
      <c r="K17" s="101"/>
    </row>
    <row r="18" spans="1:11" ht="11.1" customHeight="1" thickBot="1">
      <c r="A18" s="42"/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103</v>
      </c>
      <c r="B24" s="145">
        <v>6449991</v>
      </c>
      <c r="C24" s="145">
        <v>88010</v>
      </c>
      <c r="D24" s="145">
        <v>40063</v>
      </c>
      <c r="E24" s="145">
        <v>5330986</v>
      </c>
      <c r="F24" s="145">
        <v>75500</v>
      </c>
      <c r="G24" s="145">
        <v>456819</v>
      </c>
      <c r="H24" s="145">
        <v>458611</v>
      </c>
      <c r="I24" s="145">
        <v>186844</v>
      </c>
      <c r="J24" s="148">
        <v>31526</v>
      </c>
      <c r="K24" s="151">
        <v>222404</v>
      </c>
    </row>
    <row r="25" spans="1:11" ht="11.1" customHeight="1">
      <c r="A25" s="154" t="s">
        <v>106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255</v>
      </c>
      <c r="B26" s="158">
        <v>78845</v>
      </c>
      <c r="C26" s="193">
        <v>0</v>
      </c>
      <c r="D26" s="193">
        <v>0</v>
      </c>
      <c r="E26" s="158">
        <v>68986</v>
      </c>
      <c r="F26" s="193">
        <v>0</v>
      </c>
      <c r="G26" s="158">
        <v>2463</v>
      </c>
      <c r="H26" s="158">
        <v>7396</v>
      </c>
      <c r="I26" s="158">
        <v>10000</v>
      </c>
      <c r="J26" s="195">
        <v>0</v>
      </c>
      <c r="K26" s="162">
        <v>-2627</v>
      </c>
    </row>
    <row r="27" spans="1:11" ht="11.1" customHeight="1">
      <c r="A27" s="154" t="s">
        <v>256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257</v>
      </c>
      <c r="B28" s="158">
        <v>112182</v>
      </c>
      <c r="C28" s="158">
        <v>767</v>
      </c>
      <c r="D28" s="193">
        <v>0</v>
      </c>
      <c r="E28" s="158">
        <v>94603</v>
      </c>
      <c r="F28" s="193">
        <v>0</v>
      </c>
      <c r="G28" s="158">
        <v>751</v>
      </c>
      <c r="H28" s="158">
        <v>16061</v>
      </c>
      <c r="I28" s="158">
        <v>20000</v>
      </c>
      <c r="J28" s="195">
        <v>0</v>
      </c>
      <c r="K28" s="162">
        <v>-3943</v>
      </c>
    </row>
    <row r="29" spans="1:11" ht="11.1" customHeight="1">
      <c r="A29" s="154" t="s">
        <v>258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259</v>
      </c>
      <c r="B30" s="158">
        <v>58075</v>
      </c>
      <c r="C30" s="158">
        <v>5700</v>
      </c>
      <c r="D30" s="193">
        <v>0</v>
      </c>
      <c r="E30" s="158">
        <v>42887</v>
      </c>
      <c r="F30" s="193">
        <v>0</v>
      </c>
      <c r="G30" s="158">
        <v>2539</v>
      </c>
      <c r="H30" s="158">
        <v>6950</v>
      </c>
      <c r="I30" s="158">
        <v>10000</v>
      </c>
      <c r="J30" s="195">
        <v>0</v>
      </c>
      <c r="K30" s="162">
        <v>-2990</v>
      </c>
    </row>
    <row r="31" spans="1:11" ht="11.1" customHeight="1">
      <c r="A31" s="154" t="s">
        <v>260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40"/>
      <c r="B32" s="97"/>
      <c r="C32" s="97"/>
      <c r="D32" s="97"/>
      <c r="E32" s="97"/>
      <c r="F32" s="97"/>
      <c r="G32" s="97"/>
      <c r="H32" s="97"/>
      <c r="I32" s="97"/>
      <c r="J32" s="99"/>
      <c r="K32" s="101"/>
    </row>
    <row r="33" spans="1:11" ht="11.1" customHeight="1" thickBot="1">
      <c r="A33" s="42"/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G32:G33"/>
    <mergeCell ref="H30:H31"/>
    <mergeCell ref="H5:H6"/>
    <mergeCell ref="J32:J33"/>
    <mergeCell ref="K32:K33"/>
    <mergeCell ref="J30:J31"/>
    <mergeCell ref="K30:K31"/>
    <mergeCell ref="H32:H33"/>
    <mergeCell ref="I32:I33"/>
    <mergeCell ref="K28:K29"/>
    <mergeCell ref="F30:F31"/>
    <mergeCell ref="G30:G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I30:I31"/>
    <mergeCell ref="K26:K27"/>
    <mergeCell ref="B28:B29"/>
    <mergeCell ref="C28:C29"/>
    <mergeCell ref="D28:D29"/>
    <mergeCell ref="E28:E29"/>
    <mergeCell ref="F28:F29"/>
    <mergeCell ref="G28:G29"/>
    <mergeCell ref="H28:H29"/>
    <mergeCell ref="B20:B21"/>
    <mergeCell ref="J28:J29"/>
    <mergeCell ref="I24:I25"/>
    <mergeCell ref="J24:J25"/>
    <mergeCell ref="B26:B27"/>
    <mergeCell ref="C26:C27"/>
    <mergeCell ref="D26:D27"/>
    <mergeCell ref="E26:E27"/>
    <mergeCell ref="J26:J27"/>
    <mergeCell ref="I28:I29"/>
    <mergeCell ref="J17:J18"/>
    <mergeCell ref="K17:K18"/>
    <mergeCell ref="B24:B25"/>
    <mergeCell ref="C24:C25"/>
    <mergeCell ref="D24:D25"/>
    <mergeCell ref="E24:E25"/>
    <mergeCell ref="F24:F25"/>
    <mergeCell ref="G24:G25"/>
    <mergeCell ref="H24:H25"/>
    <mergeCell ref="C20:C21"/>
    <mergeCell ref="B17:B18"/>
    <mergeCell ref="C17:C18"/>
    <mergeCell ref="D17:D18"/>
    <mergeCell ref="E17:E18"/>
    <mergeCell ref="H17:H18"/>
    <mergeCell ref="I17:I18"/>
    <mergeCell ref="F17:G18"/>
    <mergeCell ref="K13:K14"/>
    <mergeCell ref="B15:B16"/>
    <mergeCell ref="C15:C16"/>
    <mergeCell ref="D15:D16"/>
    <mergeCell ref="E15:E16"/>
    <mergeCell ref="H15:H16"/>
    <mergeCell ref="I15:I16"/>
    <mergeCell ref="F15:G16"/>
    <mergeCell ref="J15:J16"/>
    <mergeCell ref="K15:K16"/>
    <mergeCell ref="K11:K12"/>
    <mergeCell ref="B13:B14"/>
    <mergeCell ref="C13:C14"/>
    <mergeCell ref="D13:D14"/>
    <mergeCell ref="E13:E14"/>
    <mergeCell ref="H13:H14"/>
    <mergeCell ref="I13:I14"/>
    <mergeCell ref="E11:E12"/>
    <mergeCell ref="H11:H12"/>
    <mergeCell ref="J13:J14"/>
    <mergeCell ref="D4:E4"/>
    <mergeCell ref="D9:D10"/>
    <mergeCell ref="E9:E10"/>
    <mergeCell ref="E5:E6"/>
    <mergeCell ref="D5:D6"/>
    <mergeCell ref="F5:G6"/>
    <mergeCell ref="F7:G8"/>
    <mergeCell ref="F9:G10"/>
    <mergeCell ref="A22:A23"/>
    <mergeCell ref="F22:F23"/>
    <mergeCell ref="K24:K25"/>
    <mergeCell ref="F26:F27"/>
    <mergeCell ref="G26:G27"/>
    <mergeCell ref="H26:H27"/>
    <mergeCell ref="I26:I27"/>
    <mergeCell ref="C22:C23"/>
    <mergeCell ref="B22:B23"/>
    <mergeCell ref="D22:D23"/>
    <mergeCell ref="C7:C8"/>
    <mergeCell ref="B9:B10"/>
    <mergeCell ref="C9:C10"/>
    <mergeCell ref="J19:K19"/>
    <mergeCell ref="I9:I10"/>
    <mergeCell ref="J9:J10"/>
    <mergeCell ref="K9:K10"/>
    <mergeCell ref="B11:B12"/>
    <mergeCell ref="C11:C12"/>
    <mergeCell ref="D11:D12"/>
    <mergeCell ref="G22:G23"/>
    <mergeCell ref="H20:K21"/>
    <mergeCell ref="D7:D8"/>
    <mergeCell ref="E7:E8"/>
    <mergeCell ref="E22:E23"/>
    <mergeCell ref="H9:H10"/>
    <mergeCell ref="I11:I12"/>
    <mergeCell ref="F11:G12"/>
    <mergeCell ref="F13:G14"/>
    <mergeCell ref="J11:J12"/>
    <mergeCell ref="A1:K1"/>
    <mergeCell ref="A2:K2"/>
    <mergeCell ref="A3:K3"/>
    <mergeCell ref="H7:H8"/>
    <mergeCell ref="J7:J8"/>
    <mergeCell ref="K7:K8"/>
    <mergeCell ref="I7:I8"/>
    <mergeCell ref="C5:C6"/>
    <mergeCell ref="B7:B8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123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77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200" t="s">
        <v>19</v>
      </c>
      <c r="D4" s="121"/>
      <c r="E4" s="58" t="s">
        <v>10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6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61"/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3" t="s">
        <v>11</v>
      </c>
      <c r="B9" s="146">
        <v>4057708</v>
      </c>
      <c r="C9" s="146">
        <v>22681</v>
      </c>
      <c r="D9" s="146">
        <v>238793</v>
      </c>
      <c r="E9" s="146">
        <v>287049</v>
      </c>
      <c r="F9" s="173">
        <v>147927</v>
      </c>
      <c r="G9" s="176">
        <v>0</v>
      </c>
      <c r="H9" s="146">
        <v>64181</v>
      </c>
      <c r="I9" s="146">
        <v>371424</v>
      </c>
      <c r="J9" s="149">
        <v>1459805</v>
      </c>
      <c r="K9" s="152">
        <v>1465849</v>
      </c>
    </row>
    <row r="10" spans="1:11" ht="11.1" customHeight="1">
      <c r="A10" s="155" t="s">
        <v>198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14</v>
      </c>
      <c r="B11" s="158">
        <v>628308</v>
      </c>
      <c r="C11" s="158">
        <v>2342</v>
      </c>
      <c r="D11" s="158">
        <v>22137</v>
      </c>
      <c r="E11" s="158">
        <v>11269</v>
      </c>
      <c r="F11" s="178">
        <v>40982</v>
      </c>
      <c r="G11" s="180">
        <v>0</v>
      </c>
      <c r="H11" s="193">
        <v>0</v>
      </c>
      <c r="I11" s="158">
        <v>15163</v>
      </c>
      <c r="J11" s="160">
        <v>196940</v>
      </c>
      <c r="K11" s="162">
        <v>339475</v>
      </c>
    </row>
    <row r="12" spans="1:11" ht="11.1" customHeight="1">
      <c r="A12" s="154" t="s">
        <v>105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261</v>
      </c>
      <c r="B13" s="158">
        <v>103373</v>
      </c>
      <c r="C13" s="158">
        <v>399</v>
      </c>
      <c r="D13" s="158">
        <v>8123</v>
      </c>
      <c r="E13" s="158">
        <v>11883</v>
      </c>
      <c r="F13" s="183">
        <v>16634</v>
      </c>
      <c r="G13" s="185">
        <v>0</v>
      </c>
      <c r="H13" s="193">
        <v>0</v>
      </c>
      <c r="I13" s="158">
        <v>572</v>
      </c>
      <c r="J13" s="160">
        <v>40296</v>
      </c>
      <c r="K13" s="162">
        <v>25466</v>
      </c>
    </row>
    <row r="14" spans="1:11" ht="11.1" customHeight="1">
      <c r="A14" s="154" t="s">
        <v>262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263</v>
      </c>
      <c r="B15" s="158">
        <v>23778</v>
      </c>
      <c r="C15" s="158">
        <v>122</v>
      </c>
      <c r="D15" s="158">
        <v>3035</v>
      </c>
      <c r="E15" s="158">
        <v>84</v>
      </c>
      <c r="F15" s="183">
        <v>1568</v>
      </c>
      <c r="G15" s="185">
        <v>0</v>
      </c>
      <c r="H15" s="193">
        <v>0</v>
      </c>
      <c r="I15" s="158">
        <v>41</v>
      </c>
      <c r="J15" s="160">
        <v>19335</v>
      </c>
      <c r="K15" s="162">
        <v>-407</v>
      </c>
    </row>
    <row r="16" spans="1:11" ht="11.1" customHeight="1">
      <c r="A16" s="154" t="s">
        <v>264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265</v>
      </c>
      <c r="B17" s="164">
        <v>12328</v>
      </c>
      <c r="C17" s="164">
        <v>90</v>
      </c>
      <c r="D17" s="164">
        <v>175</v>
      </c>
      <c r="E17" s="164">
        <v>1</v>
      </c>
      <c r="F17" s="199">
        <v>0</v>
      </c>
      <c r="G17" s="185">
        <v>0</v>
      </c>
      <c r="H17" s="164">
        <v>1705</v>
      </c>
      <c r="I17" s="164">
        <v>29</v>
      </c>
      <c r="J17" s="166">
        <v>10310</v>
      </c>
      <c r="K17" s="168">
        <v>18</v>
      </c>
    </row>
    <row r="18" spans="1:11" ht="11.1" customHeight="1" thickBot="1">
      <c r="A18" s="170" t="s">
        <v>266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05"/>
      <c r="K19" s="10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3" t="s">
        <v>11</v>
      </c>
      <c r="B24" s="146">
        <v>4057708</v>
      </c>
      <c r="C24" s="146">
        <v>752010</v>
      </c>
      <c r="D24" s="146">
        <v>26200</v>
      </c>
      <c r="E24" s="146">
        <v>1600937</v>
      </c>
      <c r="F24" s="146">
        <v>1181243</v>
      </c>
      <c r="G24" s="146">
        <v>327646</v>
      </c>
      <c r="H24" s="146">
        <v>169672</v>
      </c>
      <c r="I24" s="146">
        <v>43995</v>
      </c>
      <c r="J24" s="149">
        <v>125423</v>
      </c>
      <c r="K24" s="152">
        <v>254</v>
      </c>
    </row>
    <row r="25" spans="1:11" ht="11.1" customHeight="1">
      <c r="A25" s="155" t="s">
        <v>198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14</v>
      </c>
      <c r="B26" s="158">
        <v>628308</v>
      </c>
      <c r="C26" s="158">
        <v>79022</v>
      </c>
      <c r="D26" s="158">
        <v>2112</v>
      </c>
      <c r="E26" s="158">
        <v>409087</v>
      </c>
      <c r="F26" s="158">
        <v>98516</v>
      </c>
      <c r="G26" s="158">
        <v>9319</v>
      </c>
      <c r="H26" s="158">
        <v>30251</v>
      </c>
      <c r="I26" s="158">
        <v>4454</v>
      </c>
      <c r="J26" s="160">
        <v>25902</v>
      </c>
      <c r="K26" s="162">
        <v>-105</v>
      </c>
    </row>
    <row r="27" spans="1:11" ht="11.1" customHeight="1">
      <c r="A27" s="154" t="s">
        <v>105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261</v>
      </c>
      <c r="B28" s="158">
        <v>103373</v>
      </c>
      <c r="C28" s="193">
        <v>0</v>
      </c>
      <c r="D28" s="158">
        <v>1471</v>
      </c>
      <c r="E28" s="158">
        <v>52066</v>
      </c>
      <c r="F28" s="158">
        <v>25966</v>
      </c>
      <c r="G28" s="158">
        <v>9420</v>
      </c>
      <c r="H28" s="158">
        <v>14450</v>
      </c>
      <c r="I28" s="158">
        <v>390</v>
      </c>
      <c r="J28" s="160">
        <v>14047</v>
      </c>
      <c r="K28" s="162">
        <v>13</v>
      </c>
    </row>
    <row r="29" spans="1:11" ht="11.1" customHeight="1">
      <c r="A29" s="154" t="s">
        <v>262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263</v>
      </c>
      <c r="B30" s="158">
        <v>23778</v>
      </c>
      <c r="C30" s="158">
        <v>5021</v>
      </c>
      <c r="D30" s="158">
        <v>135</v>
      </c>
      <c r="E30" s="158">
        <v>7705</v>
      </c>
      <c r="F30" s="158">
        <v>5021</v>
      </c>
      <c r="G30" s="158">
        <v>585</v>
      </c>
      <c r="H30" s="158">
        <v>5310</v>
      </c>
      <c r="I30" s="158">
        <v>1000</v>
      </c>
      <c r="J30" s="160">
        <v>4267</v>
      </c>
      <c r="K30" s="162">
        <v>43</v>
      </c>
    </row>
    <row r="31" spans="1:11" ht="11.1" customHeight="1">
      <c r="A31" s="154" t="s">
        <v>264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265</v>
      </c>
      <c r="B32" s="164">
        <v>12328</v>
      </c>
      <c r="C32" s="197">
        <v>0</v>
      </c>
      <c r="D32" s="164">
        <v>25</v>
      </c>
      <c r="E32" s="164">
        <v>222</v>
      </c>
      <c r="F32" s="164">
        <v>10906</v>
      </c>
      <c r="G32" s="164">
        <v>183</v>
      </c>
      <c r="H32" s="164">
        <v>992</v>
      </c>
      <c r="I32" s="164">
        <v>665</v>
      </c>
      <c r="J32" s="166">
        <v>325</v>
      </c>
      <c r="K32" s="168">
        <v>2</v>
      </c>
    </row>
    <row r="33" spans="1:11" ht="11.1" customHeight="1" thickBot="1">
      <c r="A33" s="170" t="s">
        <v>266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7" t="s">
        <v>197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9">
    <mergeCell ref="K7:K8"/>
    <mergeCell ref="H20:K20"/>
    <mergeCell ref="A1:K1"/>
    <mergeCell ref="H7:H8"/>
    <mergeCell ref="I7:I8"/>
    <mergeCell ref="E5:E6"/>
    <mergeCell ref="A2:K2"/>
    <mergeCell ref="A3:K3"/>
    <mergeCell ref="C5:C6"/>
    <mergeCell ref="D5:D6"/>
    <mergeCell ref="J7:J8"/>
    <mergeCell ref="A22:A23"/>
    <mergeCell ref="B22:B23"/>
    <mergeCell ref="C20:C21"/>
    <mergeCell ref="C22:C23"/>
    <mergeCell ref="J9:J10"/>
    <mergeCell ref="B11:B12"/>
    <mergeCell ref="C11:C12"/>
    <mergeCell ref="E11:E12"/>
    <mergeCell ref="H11:H12"/>
    <mergeCell ref="I11:I12"/>
    <mergeCell ref="B9:B10"/>
    <mergeCell ref="B7:B8"/>
    <mergeCell ref="C7:C8"/>
    <mergeCell ref="D7:D8"/>
    <mergeCell ref="E7:E8"/>
    <mergeCell ref="H9:H10"/>
    <mergeCell ref="B20:B21"/>
    <mergeCell ref="C4:D4"/>
    <mergeCell ref="C9:C10"/>
    <mergeCell ref="D9:D10"/>
    <mergeCell ref="E9:E10"/>
    <mergeCell ref="J13:J14"/>
    <mergeCell ref="E4:G4"/>
    <mergeCell ref="I9:I10"/>
    <mergeCell ref="D11:D12"/>
    <mergeCell ref="J11:J12"/>
    <mergeCell ref="F20:F21"/>
    <mergeCell ref="I21:I22"/>
    <mergeCell ref="K21:K22"/>
    <mergeCell ref="J15:J16"/>
    <mergeCell ref="G22:G23"/>
    <mergeCell ref="K11:K12"/>
    <mergeCell ref="H13:H14"/>
    <mergeCell ref="I13:I14"/>
    <mergeCell ref="F22:F23"/>
    <mergeCell ref="I17:I18"/>
    <mergeCell ref="K9:K10"/>
    <mergeCell ref="B13:B14"/>
    <mergeCell ref="C13:C14"/>
    <mergeCell ref="D13:D14"/>
    <mergeCell ref="E13:E14"/>
    <mergeCell ref="J17:J18"/>
    <mergeCell ref="K13:K14"/>
    <mergeCell ref="B15:B16"/>
    <mergeCell ref="C15:C16"/>
    <mergeCell ref="D15:D16"/>
    <mergeCell ref="E15:E16"/>
    <mergeCell ref="I15:I16"/>
    <mergeCell ref="J24:J25"/>
    <mergeCell ref="K15:K16"/>
    <mergeCell ref="B17:B18"/>
    <mergeCell ref="C17:C18"/>
    <mergeCell ref="D17:D18"/>
    <mergeCell ref="E17:E18"/>
    <mergeCell ref="D22:D23"/>
    <mergeCell ref="E22:E23"/>
    <mergeCell ref="J26:J27"/>
    <mergeCell ref="K17:K18"/>
    <mergeCell ref="B24:B25"/>
    <mergeCell ref="C24:C25"/>
    <mergeCell ref="D24:D25"/>
    <mergeCell ref="E24:E25"/>
    <mergeCell ref="F24:F25"/>
    <mergeCell ref="G24:G25"/>
    <mergeCell ref="J19:K19"/>
    <mergeCell ref="H24:H25"/>
    <mergeCell ref="I24:I25"/>
    <mergeCell ref="J28:J29"/>
    <mergeCell ref="K24:K25"/>
    <mergeCell ref="B26:B27"/>
    <mergeCell ref="C26:C27"/>
    <mergeCell ref="D26:D27"/>
    <mergeCell ref="E26:E27"/>
    <mergeCell ref="F26:F27"/>
    <mergeCell ref="G26:G27"/>
    <mergeCell ref="H26:H27"/>
    <mergeCell ref="B32:B33"/>
    <mergeCell ref="I26:I27"/>
    <mergeCell ref="J30:J31"/>
    <mergeCell ref="K26:K27"/>
    <mergeCell ref="B28:B29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F30:F31"/>
    <mergeCell ref="G30:G31"/>
    <mergeCell ref="C32:C33"/>
    <mergeCell ref="D32:D33"/>
    <mergeCell ref="E32:E33"/>
    <mergeCell ref="F32:F33"/>
    <mergeCell ref="G32:G33"/>
    <mergeCell ref="H32:H33"/>
    <mergeCell ref="I32:I33"/>
    <mergeCell ref="H30:H31"/>
    <mergeCell ref="I30:I31"/>
    <mergeCell ref="K32:K33"/>
    <mergeCell ref="K30:K31"/>
    <mergeCell ref="F17:G18"/>
    <mergeCell ref="I28:I29"/>
    <mergeCell ref="J32:J33"/>
    <mergeCell ref="K28:K29"/>
    <mergeCell ref="H28:H29"/>
    <mergeCell ref="J5:J6"/>
    <mergeCell ref="F15:G16"/>
    <mergeCell ref="H17:H18"/>
    <mergeCell ref="H15:H16"/>
    <mergeCell ref="H5:H6"/>
    <mergeCell ref="F5:G6"/>
    <mergeCell ref="F7:G8"/>
    <mergeCell ref="F9:G10"/>
    <mergeCell ref="F11:G12"/>
    <mergeCell ref="F13:G14"/>
  </mergeCells>
  <printOptions horizontalCentered="1"/>
  <pageMargins left="0.74803149606299213" right="0.59055118110236227" top="0.39370078740157483" bottom="0.19685039370078741" header="0" footer="0.39370078740157483"/>
  <pageSetup paperSize="9" firstPageNumber="12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2006-02-10T01:50:09Z</dcterms:created>
  <dcterms:modified xsi:type="dcterms:W3CDTF">2026-03-27T03:39:54Z</dcterms:modified>
  <dc:subject>金融機構資產負債簡表</dc:subject>
  <cp:lastPrinted>2023-01-06T08:09:22Z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