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0-1" sheetId="1" r:id="rId1"/>
    <sheet name="10-1(續一)" sheetId="2" r:id="rId2"/>
    <sheet name="10-1(續二)" sheetId="3" r:id="rId3"/>
    <sheet name="10-1(續三)" sheetId="4" r:id="rId4"/>
    <sheet name="10-1(續四)" sheetId="5" r:id="rId5"/>
    <sheet name="10-1(續五)" sheetId="6" r:id="rId6"/>
    <sheet name="10-1(續六)" sheetId="7" r:id="rId7"/>
    <sheet name="10-1(續七)" sheetId="8" r:id="rId8"/>
    <sheet name="10-1(續八)" sheetId="9" r:id="rId9"/>
    <sheet name="10-1(續九)" sheetId="10" r:id="rId10"/>
    <sheet name="10-1(續十)" sheetId="11" r:id="rId11"/>
    <sheet name="10-1(續十一)" sheetId="12" r:id="rId12"/>
    <sheet name="10-1(續十二)" sheetId="13" r:id="rId13"/>
    <sheet name="10-1(續十三)" sheetId="14" r:id="rId14"/>
    <sheet name="10-1(續十四)" sheetId="15" r:id="rId15"/>
    <sheet name="10-1(續十五)" sheetId="16" r:id="rId16"/>
    <sheet name="10-1(續十六)" sheetId="17" r:id="rId17"/>
    <sheet name="10-1(續十七)" sheetId="18" r:id="rId18"/>
    <sheet name="10-1(續十八)" sheetId="19" r:id="rId19"/>
    <sheet name="10-1(續十九)" sheetId="20" r:id="rId20"/>
    <sheet name="10-1(續二十)" sheetId="21" r:id="rId21"/>
    <sheet name="10-1(續二十一完)" sheetId="22" r:id="rId22"/>
  </sheets>
  <definedNames>
    <definedName name="Print_Area" localSheetId="0">'10-1'!$A$1:$K$35</definedName>
    <definedName name="Print_Area" localSheetId="1">'10-1(續一)'!$A$1:$K$35</definedName>
    <definedName name="Print_Area" localSheetId="7">'10-1(續七)'!$A$1:$K$33</definedName>
    <definedName name="Print_Area" localSheetId="9">'10-1(續九)'!$A$1:$K$34</definedName>
    <definedName name="Print_Area" localSheetId="2">'10-1(續二)'!$A$1:$K$33</definedName>
    <definedName name="Print_Area" localSheetId="20">'10-1(續二十)'!$A$1:$L$34</definedName>
    <definedName name="Print_Area" localSheetId="21">'10-1(續二十一完)'!$A$1:$L$34</definedName>
    <definedName name="Print_Area" localSheetId="8">'10-1(續八)'!$A$1:$K$34</definedName>
    <definedName name="Print_Area" localSheetId="10">'10-1(續十)'!$A$1:$K$33</definedName>
    <definedName name="Print_Area" localSheetId="11">'10-1(續十一)'!$A$1:$K$33</definedName>
    <definedName name="Print_Area" localSheetId="17">'10-1(續十七)'!$A$1:$L$35</definedName>
    <definedName name="Print_Area" localSheetId="19">'10-1(續十九)'!$A$1:$L$34</definedName>
    <definedName name="Print_Area" localSheetId="12">'10-1(續十二)'!$A$1:$K$33</definedName>
    <definedName name="Print_Area" localSheetId="18">'10-1(續十八)'!$A$1:$L$35</definedName>
    <definedName name="Print_Area" localSheetId="13">'10-1(續十三)'!$A$1:$K$33</definedName>
    <definedName name="Print_Area" localSheetId="15">'10-1(續十五)'!$A$1:$K$35</definedName>
    <definedName name="Print_Area" localSheetId="16">'10-1(續十六)'!$A$1:$K$35</definedName>
    <definedName name="Print_Area" localSheetId="14">'10-1(續十四)'!$A$1:$K$34</definedName>
    <definedName name="Print_Area" localSheetId="3">'10-1(續三)'!$A$1:$K$33</definedName>
    <definedName name="Print_Area" localSheetId="5">'10-1(續五)'!$A$1:$K$33</definedName>
    <definedName name="Print_Area" localSheetId="6">'10-1(續六)'!$A$1:$K$33</definedName>
    <definedName name="Print_Area" localSheetId="4">'10-1(續四)'!$A$1:$K$33</definedName>
    <definedName name="外部資料_1" localSheetId="0">'10-1'!$A$1:$K$38</definedName>
    <definedName name="外部資料_1" localSheetId="1">'10-1(續一)'!$A$1:$K$39</definedName>
    <definedName name="外部資料_1" localSheetId="7">'10-1(續七)'!$A$1:$K$39</definedName>
    <definedName name="外部資料_1" localSheetId="9">'10-1(續九)'!$A$1:$K$37</definedName>
    <definedName name="外部資料_1" localSheetId="2">'10-1(續二)'!$A$1:$K$39</definedName>
    <definedName name="外部資料_1" localSheetId="20">'10-1(續二十)'!$A$1:$L$41</definedName>
    <definedName name="外部資料_1" localSheetId="21">'10-1(續二十一完)'!$A$1:$L$41</definedName>
    <definedName name="外部資料_1" localSheetId="8">'10-1(續八)'!$A$1:$K$38</definedName>
    <definedName name="外部資料_1" localSheetId="10">'10-1(續十)'!$A$1:$K$36</definedName>
    <definedName name="外部資料_1" localSheetId="11">'10-1(續十一)'!$A$1:$K$37</definedName>
    <definedName name="外部資料_1" localSheetId="17">'10-1(續十七)'!$A$1:$L$41</definedName>
    <definedName name="外部資料_1" localSheetId="19">'10-1(續十九)'!$A$1:$L$41</definedName>
    <definedName name="外部資料_1" localSheetId="12">'10-1(續十二)'!$A$1:$K$38</definedName>
    <definedName name="外部資料_1" localSheetId="18">'10-1(續十八)'!$A$1:$L$41</definedName>
    <definedName name="外部資料_1" localSheetId="13">'10-1(續十三)'!$A$1:$K$38</definedName>
    <definedName name="外部資料_1" localSheetId="15">'10-1(續十五)'!$A$1:$K$41</definedName>
    <definedName name="外部資料_1" localSheetId="16">'10-1(續十六)'!$A$1:$K$41</definedName>
    <definedName name="外部資料_1" localSheetId="14">'10-1(續十四)'!$A$1:$K$38</definedName>
    <definedName name="外部資料_1" localSheetId="3">'10-1(續三)'!$A$1:$K$39</definedName>
    <definedName name="外部資料_1" localSheetId="5">'10-1(續五)'!$A$1:$K$39</definedName>
    <definedName name="外部資料_1" localSheetId="6">'10-1(續六)'!$A$1:$K$39</definedName>
    <definedName name="外部資料_1" localSheetId="4">'10-1(續四)'!$A$1:$K$39</definedName>
  </definedNames>
  <calcPr fullPrecision="1" calcMode="auto" calcId="125725"/>
</workbook>
</file>

<file path=xl/sharedStrings.xml><?xml version="1.0" encoding="utf-8"?>
<sst xmlns="http://schemas.openxmlformats.org/spreadsheetml/2006/main" uniqueCount="355">
  <si>
    <t>資產總額</t>
  </si>
  <si>
    <t>其他資產</t>
  </si>
  <si>
    <t>其他負債</t>
  </si>
  <si>
    <t xml:space="preserve"> </t>
  </si>
  <si>
    <t>保留盈餘</t>
  </si>
  <si>
    <t>　</t>
  </si>
  <si>
    <t>應收款項</t>
  </si>
  <si>
    <t>應付款項</t>
  </si>
  <si>
    <t>股    本</t>
  </si>
  <si>
    <t>說　　明：#係金融控股公司之子公司。</t>
  </si>
  <si>
    <t xml:space="preserve"> End of July 2026</t>
  </si>
  <si>
    <t>總　　　　　計</t>
  </si>
  <si>
    <t>中國輸出入銀行</t>
  </si>
  <si>
    <t>美商美國紐約梅隆銀行</t>
  </si>
  <si>
    <t>日商瑞穗銀行</t>
  </si>
  <si>
    <t>香港東亞銀行</t>
  </si>
  <si>
    <t>The Bank of New York  Mellon</t>
  </si>
  <si>
    <t>新加坡商新加坡華僑銀行</t>
  </si>
  <si>
    <t>The Bank of East Asia Ltd.</t>
  </si>
  <si>
    <t>民國115年 7月底</t>
  </si>
  <si>
    <t>10-1 Abridged Balance Sheet</t>
  </si>
  <si>
    <t>透支、貼現</t>
  </si>
  <si>
    <t>及放款</t>
  </si>
  <si>
    <t>Total Assets</t>
  </si>
  <si>
    <t>Other Assets</t>
  </si>
  <si>
    <t xml:space="preserve">         負債及股東權益</t>
  </si>
  <si>
    <t>郵匯轉存款</t>
  </si>
  <si>
    <t>存款及匯款</t>
  </si>
  <si>
    <t>金融債券</t>
  </si>
  <si>
    <t>Liabilities&amp; Equities</t>
  </si>
  <si>
    <t>Other Liabilities</t>
  </si>
  <si>
    <t>資本公積</t>
  </si>
  <si>
    <t>Capital Stock</t>
  </si>
  <si>
    <t>Reserve Fund</t>
  </si>
  <si>
    <t>Retained Earnings</t>
  </si>
  <si>
    <t>銀行別</t>
  </si>
  <si>
    <t>公司債</t>
  </si>
  <si>
    <t>Coporate Bonds</t>
  </si>
  <si>
    <t>股  金</t>
  </si>
  <si>
    <t>Cash and Alike Equivalent Cash</t>
  </si>
  <si>
    <t>Deposits with CBC &amp; Claims on Other Banks</t>
  </si>
  <si>
    <t>Financial Assets at Fair Value through Profit or Loss</t>
  </si>
  <si>
    <t>Overdrafts, Discount and Loans</t>
  </si>
  <si>
    <t>Available-for-Sale Financial Assets</t>
  </si>
  <si>
    <t>Held-to-maturity Financial assets</t>
  </si>
  <si>
    <t>存放央行及拆借銀行同業</t>
  </si>
  <si>
    <t>by Bank</t>
  </si>
  <si>
    <t>Amounts Receivable</t>
  </si>
  <si>
    <t>央行、銀行同業存款及融資</t>
  </si>
  <si>
    <t>Liabilities &amp; Equities</t>
  </si>
  <si>
    <t>Due to the CBC &amp; Other Banks</t>
  </si>
  <si>
    <t>Deposits and Remittances</t>
  </si>
  <si>
    <r>
      <t xml:space="preserve">銀行別 
</t>
    </r>
    <r>
      <rPr>
        <sz val="9"/>
        <rFont val="Times New Roman"/>
        <charset val="0"/>
        <color indexed="8"/>
      </rPr>
      <t>by Bank</t>
    </r>
  </si>
  <si>
    <t xml:space="preserve">Amounts Payable </t>
  </si>
  <si>
    <t>現金及
約當現金</t>
  </si>
  <si>
    <t>Cash &amp; Claims on Other Banks</t>
  </si>
  <si>
    <t>Securities Purchased under R/S</t>
  </si>
  <si>
    <t>Equity Investment, Equity Method</t>
  </si>
  <si>
    <t>附賣回票券及債券投資</t>
  </si>
  <si>
    <t>現金及存拆放銀行同業</t>
  </si>
  <si>
    <t>持有至到期日金融資產</t>
  </si>
  <si>
    <t>採權益法之股權投資</t>
  </si>
  <si>
    <t>Financial Liabilities at Fair Value through Profit or Loss</t>
  </si>
  <si>
    <t>Due to the Other Banks</t>
  </si>
  <si>
    <t>Securities Sold under R/P</t>
  </si>
  <si>
    <t>附買回票券及債券負債</t>
  </si>
  <si>
    <t>銀行暨同業透支及拆借</t>
  </si>
  <si>
    <t>附買回票券
及債券負債</t>
  </si>
  <si>
    <t>資產別</t>
  </si>
  <si>
    <r>
      <t>　</t>
    </r>
    <r>
      <rPr>
        <sz val="9"/>
        <rFont val="Times New Roman"/>
        <charset val="0"/>
        <color indexed="8"/>
      </rPr>
      <t>by Asset</t>
    </r>
  </si>
  <si>
    <r>
      <t>單位：新臺幣百萬元</t>
    </r>
    <r>
      <rPr>
        <sz val="10"/>
        <rFont val="Times New Roman"/>
        <charset val="0"/>
        <color indexed="8"/>
      </rPr>
      <t xml:space="preserve"> NT$ Million</t>
    </r>
  </si>
  <si>
    <r>
      <t>說　　明：</t>
    </r>
    <r>
      <rPr>
        <sz val="10"/>
        <rFont val="Times New Roman"/>
        <charset val="0"/>
        <color indexed="8"/>
      </rPr>
      <t>#</t>
    </r>
    <r>
      <rPr>
        <sz val="10"/>
        <rFont val="標楷體"/>
        <charset val="136"/>
        <color indexed="8"/>
      </rPr>
      <t>係金融控股公司之子公司。</t>
    </r>
  </si>
  <si>
    <t>華南商業銀行　　　　#</t>
  </si>
  <si>
    <r>
      <t>Source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Provided by individual institution.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</si>
  <si>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Cont.9</t>
    </r>
    <r>
      <rPr>
        <sz val="18"/>
        <rFont val="標楷體"/>
        <charset val="136"/>
        <color indexed="8"/>
      </rPr>
      <t>）</t>
    </r>
  </si>
  <si>
    <r>
      <t>10-1</t>
    </r>
    <r>
      <rPr>
        <sz val="18"/>
        <rFont val="標楷體"/>
        <charset val="136"/>
        <color indexed="8"/>
      </rPr>
      <t>　金融機構資產負債簡表</t>
    </r>
  </si>
  <si>
    <r>
      <t>10-1</t>
    </r>
    <r>
      <rPr>
        <sz val="18"/>
        <rFont val="標楷體"/>
        <charset val="136"/>
        <color indexed="8"/>
      </rPr>
      <t>　金融機構資產負債簡表（續八）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</si>
  <si>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Cont.8</t>
    </r>
    <r>
      <rPr>
        <sz val="18"/>
        <rFont val="標楷體"/>
        <charset val="136"/>
        <color indexed="8"/>
      </rPr>
      <t>）</t>
    </r>
  </si>
  <si>
    <r>
      <t>10-1</t>
    </r>
    <r>
      <rPr>
        <sz val="18"/>
        <rFont val="標楷體"/>
        <charset val="136"/>
        <color indexed="8"/>
      </rPr>
      <t>　金融機構資產負債簡表（續九）</t>
    </r>
  </si>
  <si>
    <r>
      <t>Note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# refer to the subsidary of financial holding companies.</t>
    </r>
  </si>
  <si>
    <t>Hua Nan Commercial Bank, Ltd.</t>
  </si>
  <si>
    <r>
      <t>10-1</t>
    </r>
    <r>
      <rPr>
        <sz val="18"/>
        <rFont val="標楷體"/>
        <charset val="136"/>
        <color indexed="8"/>
      </rPr>
      <t>　金融機構資產負債簡表（續四）</t>
    </r>
  </si>
  <si>
    <r>
      <t>10-1</t>
    </r>
    <r>
      <rPr>
        <sz val="18"/>
        <rFont val="標楷體"/>
        <charset val="136"/>
        <color indexed="8"/>
      </rPr>
      <t>　金融機構資產負債簡表（續一）</t>
    </r>
  </si>
  <si>
    <r>
      <t>10-1 Abridged Balance Sheet</t>
    </r>
    <r>
      <rPr>
        <sz val="18"/>
        <rFont val="細明體"/>
        <charset val="136"/>
        <color indexed="8"/>
      </rPr>
      <t>（</t>
    </r>
    <r>
      <rPr>
        <sz val="18"/>
        <rFont val="Times New Roman"/>
        <charset val="0"/>
        <color indexed="8"/>
      </rPr>
      <t>Cont.1</t>
    </r>
    <r>
      <rPr>
        <sz val="18"/>
        <rFont val="細明體"/>
        <charset val="136"/>
        <color indexed="8"/>
      </rPr>
      <t>）</t>
    </r>
  </si>
  <si>
    <r>
      <t>10-1</t>
    </r>
    <r>
      <rPr>
        <sz val="18"/>
        <rFont val="標楷體"/>
        <charset val="136"/>
        <color indexed="8"/>
      </rPr>
      <t>　金融機構資產負債簡表（續二）</t>
    </r>
  </si>
  <si>
    <r>
      <t>10-1 Abridged Balance Sheet</t>
    </r>
    <r>
      <rPr>
        <sz val="18"/>
        <rFont val="細明體"/>
        <charset val="136"/>
        <color indexed="8"/>
      </rPr>
      <t>（</t>
    </r>
    <r>
      <rPr>
        <sz val="18"/>
        <rFont val="Times New Roman"/>
        <charset val="0"/>
        <color indexed="8"/>
      </rPr>
      <t>Cont.2</t>
    </r>
    <r>
      <rPr>
        <sz val="18"/>
        <rFont val="細明體"/>
        <charset val="136"/>
        <color indexed="8"/>
      </rPr>
      <t>）</t>
    </r>
  </si>
  <si>
    <t>臺灣中小企業銀行</t>
  </si>
  <si>
    <t>The Export-Import Bank of The Republic of China</t>
  </si>
  <si>
    <r>
      <t>10-1</t>
    </r>
    <r>
      <rPr>
        <sz val="18"/>
        <rFont val="標楷體"/>
        <charset val="136"/>
        <color indexed="8"/>
      </rPr>
      <t>　金融機構資產負債簡表（續三）</t>
    </r>
  </si>
  <si>
    <r>
      <t>10-1 Abridged Balance Sheet</t>
    </r>
    <r>
      <rPr>
        <sz val="18"/>
        <rFont val="細明體"/>
        <charset val="136"/>
        <color indexed="8"/>
      </rPr>
      <t>（</t>
    </r>
    <r>
      <rPr>
        <sz val="18"/>
        <rFont val="Times New Roman"/>
        <charset val="0"/>
        <color indexed="8"/>
      </rPr>
      <t>Cont.3</t>
    </r>
    <r>
      <rPr>
        <sz val="18"/>
        <rFont val="細明體"/>
        <charset val="136"/>
        <color indexed="8"/>
      </rPr>
      <t>）</t>
    </r>
  </si>
  <si>
    <t>瑞興商業銀行</t>
  </si>
  <si>
    <r>
      <t>10-1 Abridged Balance Sheet</t>
    </r>
    <r>
      <rPr>
        <sz val="18"/>
        <rFont val="細明體"/>
        <charset val="136"/>
        <color indexed="8"/>
      </rPr>
      <t>（</t>
    </r>
    <r>
      <rPr>
        <sz val="18"/>
        <rFont val="Times New Roman"/>
        <charset val="0"/>
        <color indexed="8"/>
      </rPr>
      <t>Cont.4</t>
    </r>
    <r>
      <rPr>
        <sz val="18"/>
        <rFont val="細明體"/>
        <charset val="136"/>
        <color indexed="8"/>
      </rPr>
      <t>）</t>
    </r>
  </si>
  <si>
    <r>
      <t>10-1</t>
    </r>
    <r>
      <rPr>
        <sz val="18"/>
        <rFont val="標楷體"/>
        <charset val="136"/>
        <color indexed="8"/>
      </rPr>
      <t>　金融機構資產負債簡表（續五）</t>
    </r>
  </si>
  <si>
    <r>
      <t>10-1 Abridged Balance Sheet</t>
    </r>
    <r>
      <rPr>
        <sz val="18"/>
        <rFont val="細明體"/>
        <charset val="136"/>
        <color indexed="8"/>
      </rPr>
      <t>（</t>
    </r>
    <r>
      <rPr>
        <sz val="18"/>
        <rFont val="Times New Roman"/>
        <charset val="0"/>
        <color indexed="8"/>
      </rPr>
      <t>Cont.5</t>
    </r>
    <r>
      <rPr>
        <sz val="18"/>
        <rFont val="細明體"/>
        <charset val="136"/>
        <color indexed="8"/>
      </rPr>
      <t>）</t>
    </r>
  </si>
  <si>
    <t>Taiwan Business Bank</t>
  </si>
  <si>
    <r>
      <t>10-1</t>
    </r>
    <r>
      <rPr>
        <sz val="18"/>
        <rFont val="標楷體"/>
        <charset val="136"/>
        <color indexed="8"/>
      </rPr>
      <t>　金融機構資產負債簡表（續六）</t>
    </r>
  </si>
  <si>
    <r>
      <t>10-1 Abridged Balance Sheet</t>
    </r>
    <r>
      <rPr>
        <sz val="18"/>
        <rFont val="細明體"/>
        <charset val="136"/>
        <color indexed="8"/>
      </rPr>
      <t>（</t>
    </r>
    <r>
      <rPr>
        <sz val="18"/>
        <rFont val="Times New Roman"/>
        <charset val="0"/>
        <color indexed="8"/>
      </rPr>
      <t>Cont.6</t>
    </r>
    <r>
      <rPr>
        <sz val="18"/>
        <rFont val="細明體"/>
        <charset val="136"/>
        <color indexed="8"/>
      </rPr>
      <t>）</t>
    </r>
  </si>
  <si>
    <t>三信商業銀行</t>
  </si>
  <si>
    <t>Taipei Star Bank</t>
  </si>
  <si>
    <r>
      <t>10-1</t>
    </r>
    <r>
      <rPr>
        <sz val="18"/>
        <rFont val="標楷體"/>
        <charset val="136"/>
        <color indexed="8"/>
      </rPr>
      <t>　金融機構資產負債簡表（續七）</t>
    </r>
  </si>
  <si>
    <r>
      <t>10-1 Abridged Balance Sheet</t>
    </r>
    <r>
      <rPr>
        <sz val="18"/>
        <rFont val="細明體"/>
        <charset val="136"/>
        <color indexed="8"/>
      </rPr>
      <t>（</t>
    </r>
    <r>
      <rPr>
        <sz val="18"/>
        <rFont val="Times New Roman"/>
        <charset val="0"/>
        <color indexed="8"/>
      </rPr>
      <t>Cont.7</t>
    </r>
    <r>
      <rPr>
        <sz val="18"/>
        <rFont val="細明體"/>
        <charset val="136"/>
        <color indexed="8"/>
      </rPr>
      <t>）</t>
    </r>
  </si>
  <si>
    <t>玉山商業銀行　　　　#</t>
  </si>
  <si>
    <t>Cota Bank</t>
  </si>
  <si>
    <t>中國信託商業銀行　　#</t>
  </si>
  <si>
    <t>E.Sun Commercial Bank, Ltd.</t>
  </si>
  <si>
    <t>Mizuho Bank Ltd.</t>
  </si>
  <si>
    <t>CTBC Bank Co., Ltd.</t>
  </si>
  <si>
    <t>Deposit Replaced  by the Taiwan Post Co.</t>
  </si>
  <si>
    <t>Bank Debentures</t>
  </si>
  <si>
    <t>新加坡大華銀行</t>
  </si>
  <si>
    <t>United Overseas Bank</t>
  </si>
  <si>
    <r>
      <t xml:space="preserve">央行、同業存款
</t>
    </r>
    <r>
      <rPr>
        <sz val="9"/>
        <rFont val="Times New Roman"/>
        <charset val="0"/>
        <color indexed="8"/>
      </rPr>
      <t>(</t>
    </r>
    <r>
      <rPr>
        <sz val="9"/>
        <rFont val="標楷體"/>
        <charset val="136"/>
        <color indexed="8"/>
      </rPr>
      <t>含郵匯轉存</t>
    </r>
    <r>
      <rPr>
        <sz val="9"/>
        <rFont val="Times New Roman"/>
        <charset val="0"/>
        <color indexed="8"/>
      </rPr>
      <t>)</t>
    </r>
    <r>
      <rPr>
        <sz val="9"/>
        <rFont val="標楷體"/>
        <charset val="136"/>
        <color indexed="8"/>
      </rPr>
      <t>及融資</t>
    </r>
  </si>
  <si>
    <t>總行及國外
聯行拆放</t>
  </si>
  <si>
    <t>權益
調整數</t>
  </si>
  <si>
    <t xml:space="preserve">Due to Head Office &amp; other Overseas Branches </t>
  </si>
  <si>
    <t>Working Capital</t>
  </si>
  <si>
    <t>Due Adjustment</t>
  </si>
  <si>
    <r>
      <t>10-1</t>
    </r>
    <r>
      <rPr>
        <sz val="18"/>
        <rFont val="標楷體"/>
        <charset val="136"/>
        <color indexed="8"/>
      </rPr>
      <t>　金融機構資產負債簡表（續十）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</si>
  <si>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Cont.10</t>
    </r>
    <r>
      <rPr>
        <sz val="18"/>
        <rFont val="標楷體"/>
        <charset val="136"/>
        <color indexed="8"/>
      </rPr>
      <t>）</t>
    </r>
  </si>
  <si>
    <r>
      <t>10-1</t>
    </r>
    <r>
      <rPr>
        <sz val="18"/>
        <rFont val="標楷體"/>
        <charset val="136"/>
        <color indexed="8"/>
      </rPr>
      <t>　金融機構資產負債簡表（續十一）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</si>
  <si>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Cont.11</t>
    </r>
    <r>
      <rPr>
        <sz val="18"/>
        <rFont val="標楷體"/>
        <charset val="136"/>
        <color indexed="8"/>
      </rPr>
      <t>）</t>
    </r>
  </si>
  <si>
    <t>日商三菱日聯銀行</t>
  </si>
  <si>
    <t>Oversea-Chinese Banking Corporation Ltd.</t>
  </si>
  <si>
    <r>
      <t>10-1</t>
    </r>
    <r>
      <rPr>
        <sz val="18"/>
        <rFont val="標楷體"/>
        <charset val="136"/>
        <color indexed="8"/>
      </rPr>
      <t>　金融機構資產負債簡表（續十二）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</si>
  <si>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Cont.12</t>
    </r>
    <r>
      <rPr>
        <sz val="18"/>
        <rFont val="標楷體"/>
        <charset val="136"/>
        <color indexed="8"/>
      </rPr>
      <t>）</t>
    </r>
  </si>
  <si>
    <t>澳商澳盛銀行</t>
  </si>
  <si>
    <t>MUFG Bank</t>
  </si>
  <si>
    <r>
      <t>10-1</t>
    </r>
    <r>
      <rPr>
        <sz val="18"/>
        <rFont val="標楷體"/>
        <charset val="136"/>
        <color indexed="8"/>
      </rPr>
      <t>　金融機構資產負債簡表（續十三）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</si>
  <si>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Cont.13</t>
    </r>
    <r>
      <rPr>
        <sz val="18"/>
        <rFont val="標楷體"/>
        <charset val="136"/>
        <color indexed="8"/>
      </rPr>
      <t>）</t>
    </r>
  </si>
  <si>
    <t>大陸商中國銀行</t>
  </si>
  <si>
    <t>ANZ Signature Priority Banking</t>
  </si>
  <si>
    <r>
      <t>10-1</t>
    </r>
    <r>
      <rPr>
        <sz val="18"/>
        <rFont val="標楷體"/>
        <charset val="136"/>
        <color indexed="8"/>
      </rPr>
      <t>　金融機構資產負債簡表（續十七）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</si>
  <si>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Cont.17</t>
    </r>
    <r>
      <rPr>
        <sz val="18"/>
        <rFont val="標楷體"/>
        <charset val="136"/>
        <color indexed="8"/>
      </rPr>
      <t>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</si>
  <si>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Cont.18</t>
    </r>
    <r>
      <rPr>
        <sz val="18"/>
        <rFont val="標楷體"/>
        <charset val="136"/>
        <color indexed="8"/>
      </rPr>
      <t>）</t>
    </r>
  </si>
  <si>
    <r>
      <t>10-1</t>
    </r>
    <r>
      <rPr>
        <sz val="18"/>
        <rFont val="標楷體"/>
        <charset val="136"/>
        <color indexed="8"/>
      </rPr>
      <t>　金融機構資產負債簡表（續十九）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</si>
  <si>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Cont.19</t>
    </r>
    <r>
      <rPr>
        <sz val="18"/>
        <rFont val="標楷體"/>
        <charset val="136"/>
        <color indexed="8"/>
      </rPr>
      <t>）</t>
    </r>
  </si>
  <si>
    <t>不動產</t>
  </si>
  <si>
    <t>及設備</t>
  </si>
  <si>
    <t>透過損益按公允價值衡量之金融資產</t>
  </si>
  <si>
    <r>
      <t xml:space="preserve">權益 </t>
    </r>
    <r>
      <rPr>
        <sz val="8"/>
        <rFont val="Times New Roman"/>
        <charset val="0"/>
        <color indexed="8"/>
      </rPr>
      <t>Equities</t>
    </r>
  </si>
  <si>
    <t xml:space="preserve">         負債及權益</t>
  </si>
  <si>
    <t>透過損益按公允價值衡量之金融負債</t>
  </si>
  <si>
    <r>
      <t xml:space="preserve">權益 </t>
    </r>
    <r>
      <rPr>
        <sz val="9"/>
        <rFont val="Times New Roman"/>
        <charset val="0"/>
        <color indexed="8"/>
      </rPr>
      <t>Equities</t>
    </r>
  </si>
  <si>
    <t>負債及
權益</t>
  </si>
  <si>
    <r>
      <t>10-1</t>
    </r>
    <r>
      <rPr>
        <sz val="18"/>
        <rFont val="標楷體"/>
        <charset val="136"/>
        <color indexed="8"/>
      </rPr>
      <t>　金融機構資產負債簡表（續二十一完）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</si>
  <si>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Cont.21 End</t>
    </r>
    <r>
      <rPr>
        <sz val="18"/>
        <rFont val="標楷體"/>
        <charset val="136"/>
        <color indexed="8"/>
      </rPr>
      <t>）</t>
    </r>
  </si>
  <si>
    <r>
      <t>（5）信用合作社</t>
    </r>
    <r>
      <rPr>
        <sz val="12"/>
        <rFont val="Times New Roman"/>
        <charset val="0"/>
        <color indexed="8"/>
      </rPr>
      <t xml:space="preserve"> Credit Cooperatives</t>
    </r>
  </si>
  <si>
    <r>
      <t>10-1</t>
    </r>
    <r>
      <rPr>
        <sz val="18"/>
        <rFont val="標楷體"/>
        <charset val="136"/>
        <color indexed="8"/>
      </rPr>
      <t>　金融機構資產負債簡表（續二十）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</si>
  <si>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Cont.20</t>
    </r>
    <r>
      <rPr>
        <sz val="18"/>
        <rFont val="標楷體"/>
        <charset val="136"/>
        <color indexed="8"/>
      </rPr>
      <t>）</t>
    </r>
  </si>
  <si>
    <r>
      <t>10-1</t>
    </r>
    <r>
      <rPr>
        <sz val="18"/>
        <rFont val="標楷體"/>
        <charset val="136"/>
        <color indexed="8"/>
      </rPr>
      <t>　金融機構資產負債簡表（續十八）</t>
    </r>
  </si>
  <si>
    <t>新北市淡水信用合作社</t>
  </si>
  <si>
    <t>台北市第五信用合作社</t>
  </si>
  <si>
    <t>台中市第二信用合作社</t>
  </si>
  <si>
    <t>The Tamsui Credit Cooperative</t>
  </si>
  <si>
    <t>彰化縣鹿港信用合作社</t>
  </si>
  <si>
    <t>The Second Credit Cooperative of Taichung</t>
  </si>
  <si>
    <t>花蓮第二信用合作社</t>
  </si>
  <si>
    <t>The Credit Cooperative of Lu Kang</t>
  </si>
  <si>
    <t>Hualien 2Nd Credit Cooperative</t>
  </si>
  <si>
    <r>
      <t>（4）票券金融公司</t>
    </r>
    <r>
      <rPr>
        <sz val="12"/>
        <rFont val="Times New Roman"/>
        <charset val="0"/>
        <color indexed="8"/>
      </rPr>
      <t xml:space="preserve"> Bills Finance Companies</t>
    </r>
  </si>
  <si>
    <t>台灣票券金融公司</t>
  </si>
  <si>
    <t>兆豐票券金融公司　　#</t>
  </si>
  <si>
    <t>The Fifth Credit Cooperation of Taipei</t>
  </si>
  <si>
    <t>Taiwan Finance Corp.</t>
  </si>
  <si>
    <r>
      <t>10-1</t>
    </r>
    <r>
      <rPr>
        <sz val="18"/>
        <rFont val="標楷體"/>
        <charset val="136"/>
        <color indexed="8"/>
      </rPr>
      <t>　金融機構資產負債簡表（續十六）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</si>
  <si>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Cont.16</t>
    </r>
    <r>
      <rPr>
        <sz val="18"/>
        <rFont val="標楷體"/>
        <charset val="136"/>
        <color indexed="8"/>
      </rPr>
      <t>）</t>
    </r>
  </si>
  <si>
    <r>
      <t>10-1</t>
    </r>
    <r>
      <rPr>
        <sz val="18"/>
        <rFont val="標楷體"/>
        <charset val="136"/>
        <color indexed="8"/>
      </rPr>
      <t>　金融機構資產負債簡表（續十五）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</si>
  <si>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Cont.15</t>
    </r>
    <r>
      <rPr>
        <sz val="18"/>
        <rFont val="標楷體"/>
        <charset val="136"/>
        <color indexed="8"/>
      </rPr>
      <t>）</t>
    </r>
  </si>
  <si>
    <r>
      <t>（2）外國銀行在臺分行（含</t>
    </r>
    <r>
      <rPr>
        <sz val="12"/>
        <rFont val="Times New Roman"/>
        <charset val="0"/>
        <color indexed="8"/>
      </rPr>
      <t>OBU</t>
    </r>
    <r>
      <rPr>
        <sz val="12"/>
        <rFont val="標楷體"/>
        <charset val="136"/>
        <color indexed="8"/>
      </rPr>
      <t>）</t>
    </r>
    <r>
      <rPr>
        <sz val="12"/>
        <rFont val="Times New Roman"/>
        <charset val="0"/>
        <color indexed="8"/>
      </rPr>
      <t>Local Branches of Foreign Banks (Include OBU)</t>
    </r>
  </si>
  <si>
    <r>
      <t>（1）本國銀行（全行）</t>
    </r>
    <r>
      <rPr>
        <sz val="12"/>
        <rFont val="Times New Roman"/>
        <charset val="0"/>
        <color indexed="8"/>
      </rPr>
      <t>Domestic Banks (All Branches)</t>
    </r>
  </si>
  <si>
    <r>
      <t>10-1</t>
    </r>
    <r>
      <rPr>
        <sz val="18"/>
        <rFont val="標楷體"/>
        <charset val="136"/>
        <color indexed="8"/>
      </rPr>
      <t>　金融機構資產負債簡表（續十四）</t>
    </r>
  </si>
  <si>
    <r>
      <t>10-1 Abridged Balance Sheet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Cont.14</t>
    </r>
    <r>
      <rPr>
        <sz val="18"/>
        <rFont val="標楷體"/>
        <charset val="136"/>
        <color indexed="8"/>
      </rPr>
      <t>）</t>
    </r>
  </si>
  <si>
    <r>
      <t xml:space="preserve">（3）大陸地區銀行在臺分行 </t>
    </r>
    <r>
      <rPr>
        <sz val="12"/>
        <rFont val="Times New Roman"/>
        <charset val="0"/>
        <color indexed="8"/>
      </rPr>
      <t>Local Branches of Mainland Chinese Banks</t>
    </r>
  </si>
  <si>
    <t>Mega Bills Finance Co., Ltd.</t>
  </si>
  <si>
    <t>Bank of China Limited</t>
  </si>
  <si>
    <t>說　　明：本表自102年1月起包含大陸地區銀行在臺分行資料。</t>
  </si>
  <si>
    <t>Discount and Loans</t>
  </si>
  <si>
    <t>Reserve
Fund</t>
  </si>
  <si>
    <t>Capital
Stock</t>
  </si>
  <si>
    <r>
      <t xml:space="preserve">信合社別 
</t>
    </r>
    <r>
      <rPr>
        <sz val="9"/>
        <rFont val="Times New Roman"/>
        <charset val="0"/>
        <color indexed="8"/>
      </rPr>
      <t>by Credit Cooperative</t>
    </r>
  </si>
  <si>
    <t>Other
Assets</t>
  </si>
  <si>
    <t>Property
and Equipment</t>
  </si>
  <si>
    <t>貼現及
放款</t>
  </si>
  <si>
    <t>存放央行及
拆借銀行同業</t>
  </si>
  <si>
    <t>應收
款項</t>
  </si>
  <si>
    <t>其他
資產</t>
  </si>
  <si>
    <t>備供出售
金融資產</t>
  </si>
  <si>
    <t>Deposits and
Remittances</t>
  </si>
  <si>
    <t>Total
Assets</t>
  </si>
  <si>
    <t>其他
負債</t>
  </si>
  <si>
    <t>Amounts
Payable</t>
  </si>
  <si>
    <t>透過其他綜合損益按公允價值衡量之金融資產</t>
  </si>
  <si>
    <t>Financial Assets Measured at Fair Value through Other Comprehensive Income</t>
  </si>
  <si>
    <t>按攤銷後成本衡量之債務工具投資</t>
  </si>
  <si>
    <t>Debt Instrument Investments Measured at Amortized Cost</t>
  </si>
  <si>
    <t>透支、貼現及放款</t>
  </si>
  <si>
    <t>專撥營業資金</t>
  </si>
  <si>
    <t>資料來源：金融機構申報資料（自結數）。</t>
  </si>
  <si>
    <t>Total</t>
  </si>
  <si>
    <t>臺灣銀行　　　　　　#</t>
  </si>
  <si>
    <t>Bank of Taiwan</t>
  </si>
  <si>
    <t>臺灣土地銀行</t>
  </si>
  <si>
    <t>Land Bank of Taiwan</t>
  </si>
  <si>
    <t>合作金庫商業銀行　　#</t>
  </si>
  <si>
    <t>Taiwan Cooperative Bank</t>
  </si>
  <si>
    <t>第一商業銀行　　　　#</t>
  </si>
  <si>
    <t>First Commercial Bank</t>
  </si>
  <si>
    <t>彰化商業銀行</t>
  </si>
  <si>
    <t>Chang Hwa Commercial Bank</t>
  </si>
  <si>
    <t>上海商業儲蓄銀行</t>
  </si>
  <si>
    <t>The Shanghai Commercial &amp; Savings Bank, Ltd.</t>
  </si>
  <si>
    <t>台北富邦銀行　　　　#</t>
  </si>
  <si>
    <t>Taipei Fubon Commercial Bank Co., Ltd</t>
  </si>
  <si>
    <t>國泰世華商業銀行　　#</t>
  </si>
  <si>
    <t>Cathay United Bank</t>
  </si>
  <si>
    <t>高雄銀行</t>
  </si>
  <si>
    <t>Bank of Kaohsiung</t>
  </si>
  <si>
    <t>兆豐國際商業銀行　　#</t>
  </si>
  <si>
    <t>Mega International Commercial Bank Co., Ltd.</t>
  </si>
  <si>
    <t>花旗(台灣)商業銀行</t>
  </si>
  <si>
    <t>Citibank Taiwan Ltd.</t>
  </si>
  <si>
    <t>王道商業銀行</t>
  </si>
  <si>
    <t>O-Bank Co., Ltd.</t>
  </si>
  <si>
    <t>渣打國際商業銀行</t>
  </si>
  <si>
    <t>Standard Chartered Bank (Taiwan) Limited</t>
  </si>
  <si>
    <t>台中商業銀行</t>
  </si>
  <si>
    <t>Taichung Commercial Bank</t>
  </si>
  <si>
    <t>京城商業銀行　　　　#</t>
  </si>
  <si>
    <t>Kings Town Bank</t>
  </si>
  <si>
    <t>滙豐(台灣)商業銀行</t>
  </si>
  <si>
    <t>HSBC Bank(Taiwan) Ltd.</t>
  </si>
  <si>
    <t>華泰商業銀行</t>
  </si>
  <si>
    <t>Hwatai Bank</t>
  </si>
  <si>
    <t>臺灣新光商業銀行　　#</t>
  </si>
  <si>
    <t>Taiwan Shin Kong Commercial Bank</t>
  </si>
  <si>
    <t>陽信商業銀行</t>
  </si>
  <si>
    <t>Sunny Bank Ltd.</t>
  </si>
  <si>
    <t>板信商業銀行</t>
  </si>
  <si>
    <t>Bank of Panhsin</t>
  </si>
  <si>
    <t>聯邦商業銀行</t>
  </si>
  <si>
    <t>Union Bank of Taiwan</t>
  </si>
  <si>
    <t>遠東國際商業銀行</t>
  </si>
  <si>
    <t>Far Eastern International Bank</t>
  </si>
  <si>
    <t>元大商業銀行　　　　#</t>
  </si>
  <si>
    <t>Yuanta Commercial Bank Co., Ltd.</t>
  </si>
  <si>
    <t>永豐商業銀行　　　　#</t>
  </si>
  <si>
    <t>Bank SinoPac Company Limited</t>
  </si>
  <si>
    <t>凱基商業銀行　　　　#</t>
  </si>
  <si>
    <t>KGI Bank</t>
  </si>
  <si>
    <t>星展(台灣)商業銀行</t>
  </si>
  <si>
    <t>DBS Bank (Taiwan) Ltd.</t>
  </si>
  <si>
    <t>台新國際商業銀行　　#</t>
  </si>
  <si>
    <t>Taishin International Bank</t>
  </si>
  <si>
    <t>安泰商業銀行</t>
  </si>
  <si>
    <t>Entie Commercial Bank</t>
  </si>
  <si>
    <t>將來商業銀行</t>
  </si>
  <si>
    <t>NEXT Commercial Bank Co., Ltd.</t>
  </si>
  <si>
    <t>連線商業銀行</t>
  </si>
  <si>
    <t>LINE Bank</t>
  </si>
  <si>
    <t>樂天國際商業銀行　　#</t>
  </si>
  <si>
    <t>Rakuten International Commercial Bank Co., LTD.</t>
  </si>
  <si>
    <t>美商美國銀行</t>
  </si>
  <si>
    <t>Bank of America, National Association</t>
  </si>
  <si>
    <t>泰國盤谷銀行</t>
  </si>
  <si>
    <t>Bangkok Bank Public Company Ltd.</t>
  </si>
  <si>
    <t>菲律賓首都銀行</t>
  </si>
  <si>
    <t>Metropolitan Bank and Trust Company</t>
  </si>
  <si>
    <t>美商道富銀行</t>
  </si>
  <si>
    <t>State Street Bank and Trust Company</t>
  </si>
  <si>
    <t>法國興業銀行</t>
  </si>
  <si>
    <t>Societe Generale</t>
  </si>
  <si>
    <t>德商德意志銀行</t>
  </si>
  <si>
    <t>Deutsche Bank AG</t>
  </si>
  <si>
    <t>美商摩根大通銀行</t>
  </si>
  <si>
    <t>JPMorgan Chase Bank, N.A.</t>
  </si>
  <si>
    <t>新加坡商星展銀行</t>
  </si>
  <si>
    <t>DBS Bank Ltd.</t>
  </si>
  <si>
    <t>法商法國巴黎銀行</t>
  </si>
  <si>
    <t>BNP Paribas</t>
  </si>
  <si>
    <t>英商渣打銀行</t>
  </si>
  <si>
    <t>Standard Chartered Bank</t>
  </si>
  <si>
    <t>法國東方匯理銀行</t>
  </si>
  <si>
    <t>Calyon Corporate and Investment Bank</t>
  </si>
  <si>
    <t>瑞士商瑞士銀行</t>
  </si>
  <si>
    <t>UBS AG</t>
  </si>
  <si>
    <t>荷蘭商安智銀行</t>
  </si>
  <si>
    <t>ING Bank, N. V.</t>
  </si>
  <si>
    <t>美商富國銀行</t>
  </si>
  <si>
    <t>Wells Fargo Bank, National Association</t>
  </si>
  <si>
    <t>日商三井住友銀行</t>
  </si>
  <si>
    <t>Sumitomo Mitsui Banking Corporation</t>
  </si>
  <si>
    <t>美商花旗銀行</t>
  </si>
  <si>
    <t>Citibank N. A.</t>
  </si>
  <si>
    <t>香港上海滙豐銀行</t>
  </si>
  <si>
    <t>The Hongkong and Shanghai Banking Corp.Ltd.</t>
  </si>
  <si>
    <t>西班牙商西班牙對外銀行</t>
  </si>
  <si>
    <t>Banco Bilbao Vizcaya Argentaria S.A.</t>
  </si>
  <si>
    <t>法商法國外貿銀行</t>
  </si>
  <si>
    <t>Natixis Bank</t>
  </si>
  <si>
    <t>印尼商印尼人民銀行</t>
  </si>
  <si>
    <t>PT Bank Rakyat Indonesia (Persero) Tbk.</t>
  </si>
  <si>
    <t>韓商韓亞銀行</t>
  </si>
  <si>
    <t>KEB Hana Bank</t>
  </si>
  <si>
    <t>大陸商交通銀行</t>
  </si>
  <si>
    <t>Bank of Communications Co., Ltd.</t>
  </si>
  <si>
    <t>大陸商中國建設銀行</t>
  </si>
  <si>
    <t>China Construction Bank</t>
  </si>
  <si>
    <t>中華票券金融公司</t>
  </si>
  <si>
    <t>China Bills Finance Corporation</t>
  </si>
  <si>
    <t>國際票券金融公司　　#</t>
  </si>
  <si>
    <t>International Bills Finance Corporation</t>
  </si>
  <si>
    <t>大中票券金融公司</t>
  </si>
  <si>
    <t>Dah Chung Bills Finance Corp.</t>
  </si>
  <si>
    <t>萬通票券金融公司</t>
  </si>
  <si>
    <t>Grand Bills Finance Corporation</t>
  </si>
  <si>
    <t>大慶票券金融公司</t>
  </si>
  <si>
    <t>Taching Bills Finance Corporation</t>
  </si>
  <si>
    <t>合作金庫票券金融公司#</t>
  </si>
  <si>
    <t>Taiwan Cooperative Bills Finance Corporation</t>
  </si>
  <si>
    <t>基隆第一信用合作社</t>
  </si>
  <si>
    <t>Keelung First Credit Cooperative</t>
  </si>
  <si>
    <t>基隆市第二信用合作社</t>
  </si>
  <si>
    <t>The Second Credit Cooperative of Keelung</t>
  </si>
  <si>
    <t>淡水第一信用合作社</t>
  </si>
  <si>
    <t>The Tamshui First Credit Cooperative Bank</t>
  </si>
  <si>
    <t>宜蘭信用合作社</t>
  </si>
  <si>
    <t>The Credit Cooperative of I-Lan</t>
  </si>
  <si>
    <t>桃園信用合作社</t>
  </si>
  <si>
    <t>The Credit Cooperative of Taoyuan</t>
  </si>
  <si>
    <t>新竹第一信用合作社</t>
  </si>
  <si>
    <t>The First Credit Cooperative of Hsin-Chu</t>
  </si>
  <si>
    <t>新竹第三信用合作社</t>
  </si>
  <si>
    <t>The Third Credit Cooperative of Hsin Chu</t>
  </si>
  <si>
    <t>彰化第一信用合作社</t>
  </si>
  <si>
    <t>The First Credit Cooperative of Changhua</t>
  </si>
  <si>
    <t>彰化第五信用合作社</t>
  </si>
  <si>
    <t>The Fifth Credit  Cooperative of Changhua</t>
  </si>
  <si>
    <t>彰化第六信用合作社</t>
  </si>
  <si>
    <t>The Sixth Credit  Cooperative of Chunghua</t>
  </si>
  <si>
    <t>彰化第十信用合作社</t>
  </si>
  <si>
    <t>The Tenth Credit Cooperative of Changhua</t>
  </si>
  <si>
    <t>嘉義市第三信用合作社</t>
  </si>
  <si>
    <t>Chiayi The Third Credit Cooperation</t>
  </si>
  <si>
    <t>臺南第三信用合作社</t>
  </si>
  <si>
    <t>The Third Credit Co-Operative of Tainan</t>
  </si>
  <si>
    <t>高雄市第三信用合作社</t>
  </si>
  <si>
    <t>The Kaohsiung Third Credit Co-Operative</t>
  </si>
  <si>
    <t>花蓮第一信用合作社</t>
  </si>
  <si>
    <t>The First Credit Cooperative of Hualien</t>
  </si>
  <si>
    <t>澎湖縣第一信用合作社</t>
  </si>
  <si>
    <t>Penghu First Credit Cooperative</t>
  </si>
  <si>
    <t>澎湖第二信用合作社</t>
  </si>
  <si>
    <t>Limited Liability Penghu Second Credit Society</t>
  </si>
  <si>
    <t>金門縣信用合作社</t>
  </si>
  <si>
    <t>Kinmen Credit Cooperative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</si>
</sst>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7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##,###,###,##0"/>
    <numFmt numFmtId="177" formatCode="###,###,###,##0;\-###,###,###,##0;&quot;             －&quot;"/>
    <numFmt numFmtId="178" formatCode="\-##,###,###,##0"/>
    <numFmt numFmtId="179" formatCode="[$€-2]\ #,##0.00_);[Red]\([$€-2]\ #,##0.00\)"/>
    <numFmt numFmtId="180" formatCode="###,###,###,##0;-###,###,###,##0;&quot;－&quot;"/>
  </numFmts>
  <fonts count="48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9"/>
      <name val="標楷體"/>
      <charset val="136"/>
      <color indexed="8"/>
    </font>
    <font>
      <sz val="9"/>
      <name val="新細明體"/>
      <charset val="136"/>
      <color indexed="8"/>
    </font>
    <font>
      <sz val="10"/>
      <name val="標楷體"/>
      <charset val="136"/>
    </font>
    <font>
      <sz val="9"/>
      <name val="新細明體"/>
      <charset val="136"/>
    </font>
    <font>
      <sz val="9"/>
      <name val="Times New Roman"/>
      <charset val="0"/>
      <color indexed="8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0"/>
      <name val="Times New Roman"/>
      <charset val="0"/>
      <color indexed="8"/>
    </font>
    <font>
      <sz val="18"/>
      <name val="Times New Roman"/>
      <charset val="0"/>
      <color indexed="8"/>
    </font>
    <font>
      <sz val="12"/>
      <name val="Times New Roman"/>
      <charset val="0"/>
      <color indexed="8"/>
    </font>
    <font>
      <sz val="12"/>
      <name val="新細明體"/>
      <charset val="136"/>
      <color indexed="8"/>
    </font>
    <font>
      <sz val="9"/>
      <name val="Times New Roman"/>
      <charset val="0"/>
    </font>
    <font>
      <sz val="9"/>
      <name val="標楷體"/>
      <charset val="136"/>
    </font>
    <font>
      <sz val="18"/>
      <name val="細明體"/>
      <charset val="136"/>
      <color indexed="8"/>
    </font>
    <font>
      <sz val="8"/>
      <name val="Times New Roman"/>
      <charset val="0"/>
      <color indexed="8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"/>
      <name val="標楷體"/>
      <charset val="0"/>
      <color indexed="8"/>
    </font>
    <font>
      <sz val="9.5"/>
      <name val="標楷體"/>
      <charset val="0"/>
      <color indexed="8"/>
    </font>
    <font>
      <b/>
      <sz val="9.5"/>
      <name val="標楷體"/>
      <charset val="0"/>
      <color indexed="8"/>
    </font>
    <font>
      <sz val="9"/>
      <name val="Times New Roman"/>
      <charset val="136"/>
      <color indexed="8"/>
    </font>
    <font>
      <b/>
      <sz val="9"/>
      <name val="Times New Roman"/>
      <charset val="136"/>
      <color indexed="8"/>
    </font>
    <font>
      <sz val="8"/>
      <name val="Times New Roman"/>
      <charset val="136"/>
      <color indexed="8"/>
    </font>
    <font>
      <b/>
      <sz val="8"/>
      <name val="Times New Roman"/>
      <charset val="136"/>
      <color indexed="8"/>
    </font>
    <font>
      <sz val="9.5"/>
      <name val="標楷體"/>
      <charset val="136"/>
      <color indexed="8"/>
    </font>
    <font>
      <sz val="12"/>
      <name val="標楷體"/>
      <charset val="0"/>
      <color indexed="8"/>
    </font>
    <font>
      <sz val="10"/>
      <name val="標楷體"/>
      <charset val="0"/>
      <color indexed="8"/>
    </font>
    <font>
      <sz val="10"/>
      <name val="Times New Roman"/>
      <charset val="136"/>
      <color indexed="8"/>
    </font>
  </fonts>
  <fills count="33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5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0" fillId="3" borderId="0" applyAlignment="0" applyNumberFormat="0" applyProtection="0">
      <alignment vertical="center"/>
    </xf>
    <xf xxid="16" numFmtId="0" fontId="20" fillId="4" borderId="0" applyAlignment="0" applyNumberFormat="0" applyProtection="0">
      <alignment vertical="center"/>
    </xf>
    <xf xxid="17" numFmtId="0" fontId="20" fillId="5" borderId="0" applyAlignment="0" applyNumberFormat="0" applyProtection="0">
      <alignment vertical="center"/>
    </xf>
    <xf xxid="18" numFmtId="0" fontId="20" fillId="6" borderId="0" applyAlignment="0" applyNumberFormat="0" applyProtection="0">
      <alignment vertical="center"/>
    </xf>
    <xf xxid="19" numFmtId="0" fontId="20" fillId="7" borderId="0" applyAlignment="0" applyNumberFormat="0" applyProtection="0">
      <alignment vertical="center"/>
    </xf>
    <xf xxid="20" numFmtId="0" fontId="20" fillId="8" borderId="0" applyAlignment="0" applyNumberFormat="0" applyProtection="0">
      <alignment vertical="center"/>
    </xf>
    <xf xxid="21" numFmtId="0" fontId="20" fillId="9" borderId="0" applyAlignment="0" applyNumberFormat="0" applyProtection="0">
      <alignment vertical="center"/>
    </xf>
    <xf xxid="22" numFmtId="0" fontId="20" fillId="10" borderId="0" applyAlignment="0" applyNumberFormat="0" applyProtection="0">
      <alignment vertical="center"/>
    </xf>
    <xf xxid="23" numFmtId="0" fontId="20" fillId="11" borderId="0" applyAlignment="0" applyNumberFormat="0" applyProtection="0">
      <alignment vertical="center"/>
    </xf>
    <xf xxid="24" numFmtId="0" fontId="20" fillId="12" borderId="0" applyAlignment="0" applyNumberFormat="0" applyProtection="0">
      <alignment vertical="center"/>
    </xf>
    <xf xxid="25" numFmtId="0" fontId="20" fillId="13" borderId="0" applyAlignment="0" applyNumberFormat="0" applyProtection="0">
      <alignment vertical="center"/>
    </xf>
    <xf xxid="26" numFmtId="0" fontId="20" fillId="14" borderId="0" applyAlignment="0" applyNumberFormat="0" applyProtection="0">
      <alignment vertical="center"/>
    </xf>
    <xf xxid="27" numFmtId="0" fontId="21" fillId="15" borderId="0" applyAlignment="0" applyNumberFormat="0" applyProtection="0">
      <alignment vertical="center"/>
    </xf>
    <xf xxid="28" numFmtId="0" fontId="21" fillId="16" borderId="0" applyAlignment="0" applyNumberFormat="0" applyProtection="0">
      <alignment vertical="center"/>
    </xf>
    <xf xxid="29" numFmtId="0" fontId="21" fillId="11" borderId="0" applyAlignment="0" applyNumberFormat="0" applyProtection="0">
      <alignment vertical="center"/>
    </xf>
    <xf xxid="30" numFmtId="0" fontId="21" fillId="17" borderId="0" applyAlignment="0" applyNumberFormat="0" applyProtection="0">
      <alignment vertical="center"/>
    </xf>
    <xf xxid="31" numFmtId="0" fontId="21" fillId="18" borderId="0" applyAlignment="0" applyNumberFormat="0" applyProtection="0">
      <alignment vertical="center"/>
    </xf>
    <xf xxid="32" numFmtId="0" fontId="21" fillId="19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1" fillId="2" borderId="0" applyAlignment="0" applyNumberFormat="0" applyProtection="0">
      <alignment vertical="top"/>
    </xf>
    <xf xxid="36" numFmtId="0" fontId="22" fillId="20" borderId="0" applyAlignment="0" applyNumberFormat="0" applyProtection="0">
      <alignment vertical="center"/>
    </xf>
    <xf xxid="37" numFmtId="0" fontId="23" fillId="2" borderId="1" applyAlignment="0" applyNumberFormat="0" applyProtection="0">
      <alignment vertical="center"/>
    </xf>
    <xf xxid="38" numFmtId="0" fontId="24" fillId="21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5" fillId="22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6" fillId="2" borderId="3" applyAlignment="0" applyNumberFormat="0" applyProtection="0">
      <alignment vertical="center"/>
    </xf>
    <xf xxid="44" numFmtId="0" fontId="0" fillId="23" borderId="4" applyAlignment="0" applyFont="0" applyNumberFormat="0" applyProtection="0">
      <alignment vertical="center"/>
    </xf>
    <xf xxid="45" numFmtId="0" fontId="10" fillId="2" borderId="0" applyAlignment="0" applyNumberFormat="0" applyProtection="0">
      <alignment vertical="top"/>
    </xf>
    <xf xxid="46" numFmtId="0" fontId="27" fillId="2" borderId="0" applyAlignment="0" applyNumberFormat="0" applyProtection="0">
      <alignment vertical="center"/>
    </xf>
    <xf xxid="47" numFmtId="0" fontId="21" fillId="24" borderId="0" applyAlignment="0" applyNumberFormat="0" applyProtection="0">
      <alignment vertical="center"/>
    </xf>
    <xf xxid="48" numFmtId="0" fontId="21" fillId="25" borderId="0" applyAlignment="0" applyNumberFormat="0" applyProtection="0">
      <alignment vertical="center"/>
    </xf>
    <xf xxid="49" numFmtId="0" fontId="21" fillId="26" borderId="0" applyAlignment="0" applyNumberFormat="0" applyProtection="0">
      <alignment vertical="center"/>
    </xf>
    <xf xxid="50" numFmtId="0" fontId="21" fillId="27" borderId="0" applyAlignment="0" applyNumberFormat="0" applyProtection="0">
      <alignment vertical="center"/>
    </xf>
    <xf xxid="51" numFmtId="0" fontId="21" fillId="28" borderId="0" applyAlignment="0" applyNumberFormat="0" applyProtection="0">
      <alignment vertical="center"/>
    </xf>
    <xf xxid="52" numFmtId="0" fontId="21" fillId="29" borderId="0" applyAlignment="0" applyNumberFormat="0" applyProtection="0">
      <alignment vertical="center"/>
    </xf>
    <xf xxid="53" numFmtId="0" fontId="28" fillId="2" borderId="0" applyAlignment="0" applyNumberFormat="0" applyProtection="0">
      <alignment vertical="center"/>
    </xf>
    <xf xxid="54" numFmtId="0" fontId="29" fillId="2" borderId="5" applyAlignment="0" applyNumberFormat="0" applyProtection="0">
      <alignment vertical="center"/>
    </xf>
    <xf xxid="55" numFmtId="0" fontId="30" fillId="2" borderId="6" applyAlignment="0" applyNumberFormat="0" applyProtection="0">
      <alignment vertical="center"/>
    </xf>
    <xf xxid="56" numFmtId="0" fontId="31" fillId="2" borderId="7" applyAlignment="0" applyNumberFormat="0" applyProtection="0">
      <alignment vertical="center"/>
    </xf>
    <xf xxid="57" numFmtId="0" fontId="31" fillId="2" borderId="0" applyAlignment="0" applyNumberFormat="0" applyProtection="0">
      <alignment vertical="center"/>
    </xf>
    <xf xxid="58" numFmtId="0" fontId="32" fillId="30" borderId="2" applyAlignment="0" applyNumberFormat="0" applyProtection="0">
      <alignment vertical="center"/>
    </xf>
    <xf xxid="59" numFmtId="0" fontId="33" fillId="22" borderId="8" applyAlignment="0" applyNumberFormat="0" applyProtection="0">
      <alignment vertical="center"/>
    </xf>
    <xf xxid="60" numFmtId="0" fontId="34" fillId="31" borderId="9" applyAlignment="0" applyNumberFormat="0" applyProtection="0">
      <alignment vertical="center"/>
    </xf>
    <xf xxid="61" numFmtId="0" fontId="35" fillId="32" borderId="0" applyAlignment="0" applyNumberFormat="0" applyProtection="0">
      <alignment vertical="center"/>
    </xf>
    <xf xxid="62" numFmtId="0" fontId="3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>
      <alignment vertical="center"/>
    </xf>
    <xf xxid="65" numFmtId="0" fontId="3" fillId="2" borderId="10" xfId="0" applyAlignment="1" applyBorder="1" applyFont="1" applyNumberFormat="1" applyFill="1" applyProtection="1">
      <alignment horizontal="right" vertical="center"/>
    </xf>
    <xf xxid="66" numFmtId="0" fontId="3" fillId="2" borderId="11" xfId="0" applyAlignment="1" applyBorder="1" applyFont="1" applyNumberFormat="1" applyFill="1" applyProtection="1">
      <alignment horizontal="center" vertical="center"/>
    </xf>
    <xf xxid="67" numFmtId="0" fontId="5" fillId="2" borderId="0" xfId="0" applyAlignment="1" applyBorder="1" applyFont="1" applyNumberFormat="1" applyFill="1" applyProtection="1">
      <alignment vertical="center"/>
    </xf>
    <xf xxid="68" numFmtId="3" fontId="5" fillId="2" borderId="0" xfId="0" applyAlignment="1" applyBorder="1" applyFont="1" applyNumberFormat="1" applyFill="1" applyProtection="1">
      <alignment vertical="center"/>
    </xf>
    <xf xxid="69" numFmtId="0" fontId="3" fillId="2" borderId="10" xfId="0" applyAlignment="1" applyBorder="1" applyFont="1" applyNumberFormat="1" applyFill="1" applyProtection="1">
      <alignment horizontal="center" vertical="center"/>
    </xf>
    <xf xxid="70" numFmtId="0" fontId="3" fillId="2" borderId="0" xfId="0" applyAlignment="1" applyBorder="1" applyFont="1" applyNumberFormat="1" applyFill="1" applyProtection="1">
      <alignment vertical="center"/>
    </xf>
    <xf xxid="71" numFmtId="0" fontId="6" fillId="2" borderId="0" xfId="0" applyAlignment="1" applyBorder="1" applyFont="1" applyNumberFormat="1" applyFill="1" applyProtection="1">
      <alignment horizontal="right" vertical="center"/>
    </xf>
    <xf xxid="72" numFmtId="0" fontId="7" fillId="2" borderId="0" xfId="0" applyAlignment="1" applyBorder="1" applyFont="1" applyNumberFormat="1" applyFill="1" applyProtection="1">
      <alignment vertical="center"/>
    </xf>
    <xf xxid="73" numFmtId="0" fontId="8" fillId="2" borderId="0" xfId="0" applyAlignment="1" applyBorder="1" applyFont="1" applyNumberFormat="1" applyFill="1" applyProtection="1">
      <alignment horizontal="right" vertical="center"/>
    </xf>
    <xf xxid="74" numFmtId="3" fontId="3" fillId="2" borderId="0" xfId="0" applyAlignment="1" applyBorder="1" applyFont="1" applyNumberFormat="1" applyFill="1" applyProtection="1">
      <alignment vertical="center"/>
    </xf>
    <xf xxid="75" numFmtId="0" fontId="3" fillId="2" borderId="12" xfId="0" applyAlignment="1" applyBorder="1" applyFont="1" applyNumberFormat="1" applyFill="1" applyProtection="1">
      <alignment horizontal="center" vertical="center"/>
    </xf>
    <xf xxid="76" numFmtId="0" fontId="3" fillId="2" borderId="13" xfId="0" applyAlignment="1" applyBorder="1" applyFont="1" applyNumberFormat="1" applyFill="1" applyProtection="1">
      <alignment horizontal="center" vertical="center"/>
    </xf>
    <xf xxid="77" numFmtId="0" fontId="3" fillId="2" borderId="14" xfId="0" applyAlignment="1" applyBorder="1" applyFont="1" applyNumberFormat="1" applyFill="1" applyProtection="1">
      <alignment vertical="center"/>
    </xf>
    <xf xxid="78" numFmtId="0" fontId="3" fillId="2" borderId="0" xfId="0" applyAlignment="1" applyBorder="1" applyFont="1" applyNumberFormat="1" applyFill="1" applyProtection="1">
      <alignment horizontal="center" vertical="center"/>
    </xf>
    <xf xxid="79" numFmtId="0" fontId="3" fillId="2" borderId="13" xfId="0" applyAlignment="1" applyBorder="1" applyFont="1" applyNumberFormat="1" applyFill="1" applyProtection="1">
      <alignment vertical="center"/>
    </xf>
    <xf xxid="80" numFmtId="0" fontId="9" fillId="2" borderId="0" xfId="0" applyAlignment="1" applyBorder="1" applyFont="1" applyNumberFormat="1" applyFill="1" applyProtection="1">
      <alignment horizontal="center" vertical="center"/>
    </xf>
    <xf xxid="81" numFmtId="0" fontId="9" fillId="2" borderId="15" xfId="0" applyAlignment="1" applyBorder="1" applyFont="1" applyNumberFormat="1" applyFill="1" applyProtection="1">
      <alignment horizontal="center" vertical="center"/>
    </xf>
    <xf xxid="82" numFmtId="0" fontId="9" fillId="2" borderId="16" xfId="0" applyAlignment="1" applyBorder="1" applyFont="1" applyNumberFormat="1" applyFill="1" applyProtection="1">
      <alignment horizontal="center" vertical="center"/>
    </xf>
    <xf xxid="83" numFmtId="0" fontId="9" fillId="2" borderId="13" xfId="0" applyAlignment="1" applyBorder="1" applyFont="1" applyNumberFormat="1" applyFill="1" applyProtection="1">
      <alignment horizontal="right" vertical="top"/>
    </xf>
    <xf xxid="84" numFmtId="0" fontId="3" fillId="2" borderId="17" xfId="0" applyAlignment="1" applyBorder="1" applyFont="1" applyNumberFormat="1" applyFill="1" applyProtection="1">
      <alignment horizontal="center" vertical="center"/>
    </xf>
    <xf xxid="85" numFmtId="3" fontId="3" fillId="2" borderId="18" xfId="0" applyAlignment="1" applyBorder="1" applyFont="1" applyNumberFormat="1" applyFill="1" applyProtection="1">
      <alignment horizontal="center" vertical="center"/>
    </xf>
    <xf xxid="86" numFmtId="0" fontId="9" fillId="2" borderId="15" xfId="0" applyAlignment="1" applyBorder="1" applyFont="1" applyNumberFormat="1" applyFill="1" applyProtection="1">
      <alignment vertical="center"/>
    </xf>
    <xf xxid="87" numFmtId="0" fontId="5" fillId="2" borderId="0" xfId="0" applyAlignment="1" applyBorder="1" applyFont="1" applyNumberFormat="1" applyFill="1" applyProtection="1">
      <alignment horizontal="center" vertical="center"/>
    </xf>
    <xf xxid="88" numFmtId="0" fontId="15" fillId="2" borderId="0" xfId="0" applyAlignment="1" applyBorder="1" applyFont="1" applyNumberFormat="1" applyFill="1" applyProtection="1">
      <alignment horizontal="center" vertical="center"/>
    </xf>
    <xf xxid="89" numFmtId="0" fontId="3" fillId="2" borderId="19" xfId="0" applyAlignment="1" applyBorder="1" applyFont="1" applyNumberFormat="1" applyFill="1" applyProtection="1">
      <alignment horizontal="center" vertical="center"/>
    </xf>
    <xf xxid="90" numFmtId="0" fontId="3" fillId="2" borderId="18" xfId="0" applyAlignment="1" applyBorder="1" applyFont="1" applyNumberFormat="1" applyFill="1" applyProtection="1">
      <alignment horizontal="center" vertical="center"/>
    </xf>
    <xf xxid="91" numFmtId="0" fontId="3" fillId="2" borderId="12" xfId="0" applyAlignment="1" applyBorder="1" applyFont="1" applyNumberFormat="1" applyFill="1" applyProtection="1">
      <alignment horizontal="center" vertical="center" wrapText="1"/>
    </xf>
    <xf xxid="92" numFmtId="0" fontId="3" fillId="2" borderId="14" xfId="0" applyAlignment="1" applyBorder="1" applyFont="1" applyNumberFormat="1" applyFill="1" applyProtection="1">
      <alignment horizontal="center" vertical="center" wrapText="1"/>
    </xf>
    <xf xxid="93" numFmtId="0" fontId="5" fillId="2" borderId="13" xfId="0" applyAlignment="1" applyBorder="1" applyFont="1" applyNumberFormat="1" applyFill="1" applyProtection="1">
      <alignment horizontal="right" vertical="center"/>
    </xf>
    <xf xxid="94" numFmtId="0" fontId="9" fillId="2" borderId="14" xfId="0" applyAlignment="1" applyBorder="1" applyFont="1" applyNumberFormat="1" applyFill="1" applyProtection="1">
      <alignment horizontal="center" vertical="center" wrapText="1"/>
    </xf>
    <xf xxid="95" numFmtId="0" fontId="3" fillId="2" borderId="20" xfId="0" applyAlignment="1" applyBorder="1" applyFont="1" applyNumberFormat="1" applyFill="1" applyProtection="1">
      <alignment horizontal="center" vertical="center" wrapText="1"/>
    </xf>
    <xf xxid="96" numFmtId="0" fontId="3" fillId="2" borderId="21" xfId="0" applyAlignment="1" applyBorder="1" applyFont="1" applyNumberFormat="1" applyFill="1" applyProtection="1">
      <alignment horizontal="center" vertical="center" wrapText="1"/>
    </xf>
    <xf xxid="97" numFmtId="0" fontId="3" fillId="2" borderId="22" xfId="0" applyAlignment="1" applyBorder="1" applyFont="1" applyNumberFormat="1" applyFill="1" applyProtection="1">
      <alignment horizontal="center" vertical="center" wrapText="1"/>
    </xf>
    <xf xxid="98" numFmtId="0" fontId="3" fillId="2" borderId="23" xfId="0" applyAlignment="1" applyBorder="1" applyFont="1" applyNumberFormat="1" applyFill="1" applyProtection="1">
      <alignment horizontal="center" vertical="center" wrapText="1"/>
    </xf>
    <xf xxid="99" numFmtId="0" fontId="2" fillId="2" borderId="16" xfId="0" applyAlignment="1" applyBorder="1" applyFont="1" applyNumberFormat="1" applyFill="1" applyProtection="1">
      <alignment horizontal="center" vertical="center"/>
    </xf>
    <xf xxid="100" numFmtId="0" fontId="3" fillId="2" borderId="0" xfId="0" applyAlignment="1" applyBorder="1" applyFont="1" applyNumberFormat="1" applyFill="1" applyProtection="1">
      <alignment horizontal="right" vertical="center"/>
    </xf>
    <xf xxid="101" numFmtId="0" fontId="16" fillId="2" borderId="0" xfId="0" applyAlignment="1" applyBorder="1" applyFont="1" applyNumberFormat="1" applyFill="1" applyProtection="1">
      <alignment vertical="center"/>
    </xf>
    <xf xxid="102" numFmtId="0" fontId="9" fillId="2" borderId="17" xfId="0" applyAlignment="1" applyBorder="1" applyFont="1" applyNumberFormat="1" applyFill="1" applyProtection="1">
      <alignment vertical="center"/>
    </xf>
    <xf xxid="103" numFmtId="0" fontId="5" fillId="2" borderId="17" xfId="0" applyAlignment="1" applyBorder="1" applyFont="1" applyNumberFormat="1" applyFill="1" applyProtection="1">
      <alignment vertical="center"/>
    </xf>
    <xf xxid="104" numFmtId="0" fontId="5" fillId="2" borderId="24" xfId="0" applyAlignment="1" applyBorder="1" applyFont="1" applyNumberFormat="1" applyFill="1" applyProtection="1">
      <alignment vertical="center" shrinkToFit="1"/>
    </xf>
    <xf xxid="105" numFmtId="0" fontId="5" fillId="2" borderId="15" xfId="0" applyAlignment="1" applyBorder="1" applyFont="1" applyNumberFormat="1" applyFill="1" applyProtection="1">
      <alignment vertical="center" shrinkToFit="1"/>
    </xf>
    <xf xxid="106" numFmtId="0" fontId="5" fillId="2" borderId="13" xfId="0" applyAlignment="1" applyBorder="1" applyFont="1" applyNumberFormat="1" applyFill="1" applyProtection="1">
      <alignment vertical="center" shrinkToFit="1"/>
    </xf>
    <xf xxid="107" numFmtId="0" fontId="5" fillId="2" borderId="13" xfId="0" applyAlignment="1" applyBorder="1" applyFont="1" applyNumberFormat="1" applyFill="1" applyProtection="1">
      <alignment vertical="center"/>
    </xf>
    <xf xxid="108" numFmtId="0" fontId="19" fillId="2" borderId="25" xfId="0" applyAlignment="1" applyBorder="1" applyFont="1" applyNumberFormat="1" applyFill="1" applyProtection="1">
      <alignment horizontal="center" vertical="center" wrapText="1"/>
    </xf>
    <xf xxid="109" numFmtId="3" fontId="19" fillId="2" borderId="26" xfId="0" applyAlignment="1" applyBorder="1" applyFont="1" applyNumberFormat="1" applyFill="1" applyProtection="1">
      <alignment horizontal="center" vertical="center" wrapText="1"/>
    </xf>
    <xf xxid="110" numFmtId="0" fontId="19" fillId="2" borderId="15" xfId="0" applyAlignment="1" applyBorder="1" applyFont="1" applyNumberFormat="1" applyFill="1" applyProtection="1">
      <alignment horizontal="center" vertical="center"/>
    </xf>
    <xf xxid="111" numFmtId="0" fontId="19" fillId="2" borderId="15" xfId="0" applyAlignment="1" applyBorder="1" applyFont="1" applyNumberFormat="1" applyFill="1" applyProtection="1">
      <alignment horizontal="center" vertical="center" wrapText="1"/>
    </xf>
    <xf xxid="112" numFmtId="3" fontId="19" fillId="2" borderId="16" xfId="0" applyAlignment="1" applyBorder="1" applyFont="1" applyNumberFormat="1" applyFill="1" applyProtection="1">
      <alignment horizontal="center" vertical="center" wrapText="1"/>
    </xf>
    <xf xxid="113" numFmtId="0" fontId="9" fillId="2" borderId="17" xfId="0" applyAlignment="1" applyBorder="1" applyFont="1" applyNumberFormat="1" applyFill="1" applyProtection="1">
      <alignment horizontal="left" vertical="center"/>
    </xf>
    <xf xxid="114" numFmtId="0" fontId="5" fillId="2" borderId="17" xfId="0" applyAlignment="1" applyBorder="1" applyFont="1" applyNumberFormat="1" applyFill="1" applyProtection="1">
      <alignment horizontal="left" vertical="center"/>
    </xf>
    <xf xxid="115" numFmtId="0" fontId="12" fillId="2" borderId="17" xfId="0" applyAlignment="1" applyBorder="1" applyFont="1" applyNumberFormat="1" applyFill="1" applyProtection="1">
      <alignment horizontal="left" vertical="center"/>
    </xf>
    <xf xxid="116" numFmtId="0" fontId="3" fillId="2" borderId="17" xfId="0" applyAlignment="1" applyBorder="1" applyFont="1" applyNumberFormat="1" applyFill="1" applyProtection="1">
      <alignment horizontal="left" vertical="center"/>
    </xf>
    <xf xxid="117" numFmtId="0" fontId="5" fillId="2" borderId="24" xfId="0" applyAlignment="1" applyBorder="1" applyFont="1" applyNumberFormat="1" applyFill="1" applyProtection="1">
      <alignment horizontal="left" vertical="center" shrinkToFit="1"/>
    </xf>
    <xf xxid="118" numFmtId="0" fontId="5" fillId="2" borderId="15" xfId="0" applyAlignment="1" applyBorder="1" applyFont="1" applyNumberFormat="1" applyFill="1" applyProtection="1">
      <alignment horizontal="left" vertical="center" shrinkToFit="1"/>
    </xf>
    <xf xxid="119" numFmtId="0" fontId="3" fillId="2" borderId="24" xfId="0" applyAlignment="1" applyBorder="1" applyFont="1" applyNumberFormat="1" applyFill="1" applyProtection="1">
      <alignment horizontal="left" vertical="center" shrinkToFit="1"/>
    </xf>
    <xf xxid="120" numFmtId="0" fontId="3" fillId="2" borderId="15" xfId="0" applyAlignment="1" applyBorder="1" applyFont="1" applyNumberFormat="1" applyFill="1" applyProtection="1">
      <alignment horizontal="left" vertical="center" shrinkToFit="1"/>
    </xf>
    <xf xxid="121" numFmtId="0" fontId="14" fillId="2" borderId="16" xfId="0" applyAlignment="1" applyBorder="1" applyFont="1" applyNumberFormat="1" applyFill="1" applyProtection="1">
      <alignment horizontal="left"/>
    </xf>
    <xf xxid="122" numFmtId="0" fontId="2" fillId="2" borderId="16" xfId="0" applyAlignment="1" applyBorder="1" applyFont="1" applyNumberFormat="1" applyFill="1" applyProtection="1">
      <alignment horizontal="left"/>
    </xf>
    <xf xxid="123" numFmtId="0" fontId="3" fillId="2" borderId="27" xfId="0" applyAlignment="1" applyBorder="1" applyFont="1" applyNumberFormat="1" applyFill="1" applyProtection="1">
      <alignment horizontal="center" vertical="center"/>
    </xf>
    <xf xxid="124" numFmtId="0" fontId="3" fillId="2" borderId="14" xfId="0" applyAlignment="1" applyBorder="1" applyFont="1" applyNumberFormat="1" applyFill="1" applyProtection="1">
      <alignment vertical="center" wrapText="1"/>
    </xf>
    <xf xxid="125" numFmtId="0" fontId="3" fillId="2" borderId="12" xfId="0" applyAlignment="1" applyBorder="1" applyFont="1" applyNumberFormat="1" applyFill="1" applyProtection="1">
      <alignment vertical="center"/>
    </xf>
    <xf xxid="126" numFmtId="0" fontId="3" fillId="2" borderId="28" xfId="0" applyAlignment="1" applyBorder="1" applyFont="1" applyNumberFormat="1" applyFill="1" applyProtection="1">
      <alignment vertical="center"/>
    </xf>
    <xf xxid="127" numFmtId="0" fontId="3" fillId="2" borderId="29" xfId="0" applyAlignment="1" applyBorder="1" applyFont="1" applyNumberFormat="1" applyFill="1" applyProtection="1">
      <alignment vertical="center"/>
    </xf>
    <xf xxid="128" numFmtId="0" fontId="3" fillId="2" borderId="13" xfId="0" applyAlignment="1" applyBorder="1" applyFont="1" applyNumberFormat="1" applyFill="1" applyProtection="1">
      <alignment horizontal="left" vertical="center" wrapText="1"/>
    </xf>
    <xf xxid="129" numFmtId="0" fontId="3" fillId="2" borderId="15" xfId="0" applyAlignment="1" applyBorder="1" applyFont="1" applyNumberFormat="1" applyFill="1" applyProtection="1">
      <alignment horizontal="left" vertical="center"/>
    </xf>
    <xf xxid="130" numFmtId="0" fontId="19" fillId="2" borderId="14" xfId="0" applyAlignment="1" applyBorder="1" applyFont="1" applyNumberFormat="1" applyFill="1" applyProtection="1">
      <alignment horizontal="center" vertical="center" wrapText="1"/>
    </xf>
    <xf xxid="131" numFmtId="0" fontId="19" fillId="2" borderId="30" xfId="0" applyAlignment="1" applyBorder="1" applyFont="1" applyNumberFormat="1" applyFill="1" applyProtection="1">
      <alignment horizontal="center" vertical="center" wrapText="1"/>
    </xf>
    <xf xxid="132" numFmtId="0" fontId="2" fillId="2" borderId="16" xfId="0" applyAlignment="1" applyBorder="1" applyFont="1" applyNumberFormat="1" applyFill="1" applyProtection="1">
      <alignment horizontal="right"/>
    </xf>
    <xf xxid="133" numFmtId="175" fontId="6" fillId="2" borderId="28" xfId="0" applyAlignment="1" applyBorder="1" applyFont="1" applyNumberFormat="1" applyFill="1" applyProtection="1">
      <alignment horizontal="right" vertical="center"/>
    </xf>
    <xf xxid="134" numFmtId="175" fontId="6" fillId="2" borderId="10" xfId="0" applyAlignment="1" applyBorder="1" applyFont="1" applyNumberFormat="1" applyFill="1" applyProtection="1">
      <alignment horizontal="right" vertical="center"/>
    </xf>
    <xf xxid="135" numFmtId="175" fontId="6" fillId="2" borderId="31" xfId="0" applyAlignment="1" applyBorder="1" applyFont="1" applyNumberFormat="1" applyFill="1" applyProtection="1">
      <alignment horizontal="right" vertical="center"/>
    </xf>
    <xf xxid="136" numFmtId="175" fontId="6" fillId="2" borderId="32" xfId="0" applyAlignment="1" applyBorder="1" applyFont="1" applyNumberFormat="1" applyFill="1" applyProtection="1">
      <alignment horizontal="right" vertical="center"/>
    </xf>
    <xf xxid="137" numFmtId="175" fontId="6" fillId="2" borderId="33" xfId="0" applyAlignment="1" applyBorder="1" applyFont="1" applyNumberFormat="1" applyFill="1" applyProtection="1">
      <alignment horizontal="right" vertical="center"/>
    </xf>
    <xf xxid="138" numFmtId="175" fontId="6" fillId="2" borderId="34" xfId="0" applyAlignment="1" applyBorder="1" applyFont="1" applyNumberFormat="1" applyFill="1" applyProtection="1">
      <alignment horizontal="right" vertical="center"/>
    </xf>
    <xf xxid="139" numFmtId="175" fontId="6" fillId="2" borderId="35" xfId="0" applyAlignment="1" applyBorder="1" applyFont="1" applyNumberFormat="1" applyFill="1" applyProtection="1">
      <alignment horizontal="right" vertical="center"/>
    </xf>
    <xf xxid="140" numFmtId="175" fontId="6" fillId="2" borderId="24" xfId="0" applyAlignment="1" applyBorder="1" applyFont="1" applyNumberFormat="1" applyFill="1" applyProtection="1">
      <alignment horizontal="right" vertical="center"/>
    </xf>
    <xf xxid="141" numFmtId="175" fontId="6" fillId="2" borderId="12" xfId="0" applyAlignment="1" applyBorder="1" applyFont="1" applyNumberFormat="1" applyFill="1" applyProtection="1">
      <alignment horizontal="right" vertical="center"/>
    </xf>
    <xf xxid="142" numFmtId="175" fontId="6" fillId="2" borderId="36" xfId="0" applyAlignment="1" applyBorder="1" applyFont="1" applyNumberFormat="1" applyFill="1" applyProtection="1">
      <alignment horizontal="right" vertical="center"/>
    </xf>
    <xf xxid="143" numFmtId="175" fontId="6" fillId="2" borderId="14" xfId="0" applyAlignment="1" applyBorder="1" applyFont="1" applyNumberFormat="1" applyFill="1" applyProtection="1">
      <alignment horizontal="right" vertical="center"/>
    </xf>
    <xf xxid="144" numFmtId="175" fontId="6" fillId="2" borderId="37" xfId="0" applyAlignment="1" applyBorder="1" applyFont="1" applyNumberFormat="1" applyFill="1" applyProtection="1">
      <alignment horizontal="right" vertical="center"/>
    </xf>
    <xf xxid="145" numFmtId="175" fontId="6" fillId="2" borderId="21" xfId="0" applyAlignment="1" applyBorder="1" applyFont="1" applyNumberFormat="1" applyFill="1" applyProtection="1">
      <alignment horizontal="right" vertical="center"/>
    </xf>
    <xf xxid="146" numFmtId="175" fontId="6" fillId="2" borderId="38" xfId="0" applyAlignment="1" applyBorder="1" applyFont="1" applyNumberFormat="1" applyFill="1" applyProtection="1">
      <alignment horizontal="right" vertical="center"/>
    </xf>
    <xf xxid="147" numFmtId="175" fontId="6" fillId="2" borderId="39" xfId="0" applyAlignment="1" applyBorder="1" applyFont="1" applyNumberFormat="1" applyFill="1" applyProtection="1">
      <alignment horizontal="right" vertical="center"/>
    </xf>
    <xf xxid="148" numFmtId="175" fontId="6" fillId="2" borderId="40" xfId="0" applyAlignment="1" applyBorder="1" applyFont="1" applyNumberFormat="1" applyFill="1" applyProtection="1">
      <alignment horizontal="right" vertical="center"/>
    </xf>
    <xf xxid="149" numFmtId="0" fontId="13" fillId="2" borderId="0" xfId="0" applyAlignment="1" applyBorder="1" applyFont="1" applyNumberFormat="1" applyFill="1" applyProtection="1">
      <alignment horizontal="center" vertical="center"/>
    </xf>
    <xf xxid="150" numFmtId="0" fontId="1" fillId="2" borderId="0" xfId="0" applyAlignment="1" applyBorder="1" applyFont="1" applyNumberFormat="1" applyFill="1" applyProtection="1">
      <alignment horizontal="center" vertical="center"/>
    </xf>
    <xf xxid="151" numFmtId="0" fontId="2" fillId="2" borderId="0" xfId="0" applyAlignment="1" applyBorder="1" applyFont="1" applyNumberFormat="1" applyFill="1" applyProtection="1">
      <alignment horizontal="center" vertical="center"/>
    </xf>
    <xf xxid="152" numFmtId="0" fontId="19" fillId="2" borderId="29" xfId="0" applyAlignment="1" applyBorder="1" applyFont="1" applyNumberFormat="1" applyFill="1" applyProtection="1">
      <alignment horizontal="center" vertical="center" wrapText="1"/>
    </xf>
    <xf xxid="153" numFmtId="0" fontId="19" fillId="2" borderId="26" xfId="0" applyAlignment="1" applyBorder="1" applyFont="1" applyNumberFormat="1" applyFill="1" applyProtection="1">
      <alignment horizontal="center" vertical="center" wrapText="1"/>
    </xf>
    <xf xxid="154" numFmtId="175" fontId="6" fillId="2" borderId="20" xfId="0" applyAlignment="1" applyBorder="1" applyFont="1" applyNumberFormat="1" applyFill="1" applyProtection="1">
      <alignment horizontal="right" vertical="center"/>
    </xf>
    <xf xxid="155" numFmtId="175" fontId="6" fillId="2" borderId="41" xfId="0" applyAlignment="1" applyBorder="1" applyFont="1" applyNumberFormat="1" applyFill="1" applyProtection="1">
      <alignment horizontal="right" vertical="center"/>
    </xf>
    <xf xxid="156" numFmtId="175" fontId="6" fillId="2" borderId="42" xfId="0" applyAlignment="1" applyBorder="1" applyFont="1" applyNumberFormat="1" applyFill="1" applyProtection="1">
      <alignment horizontal="right" vertical="center"/>
    </xf>
    <xf xxid="157" numFmtId="175" fontId="6" fillId="2" borderId="43" xfId="0" applyAlignment="1" applyBorder="1" applyFont="1" applyNumberFormat="1" applyFill="1" applyProtection="1">
      <alignment horizontal="right" vertical="center"/>
    </xf>
    <xf xxid="158" numFmtId="175" fontId="6" fillId="2" borderId="44" xfId="0" applyAlignment="1" applyBorder="1" applyFont="1" applyNumberFormat="1" applyFill="1" applyProtection="1">
      <alignment horizontal="right" vertical="center"/>
    </xf>
    <xf xxid="159" numFmtId="175" fontId="6" fillId="2" borderId="17" xfId="0" applyAlignment="1" applyBorder="1" applyFont="1" applyNumberFormat="1" applyFill="1" applyProtection="1">
      <alignment horizontal="right" vertical="center"/>
    </xf>
    <xf xxid="160" numFmtId="175" fontId="6" fillId="2" borderId="19" xfId="0" applyAlignment="1" applyBorder="1" applyFont="1" applyNumberFormat="1" applyFill="1" applyProtection="1">
      <alignment horizontal="right" vertical="center"/>
    </xf>
    <xf xxid="161" numFmtId="175" fontId="6" fillId="2" borderId="30" xfId="0" applyAlignment="1" applyBorder="1" applyFont="1" applyNumberFormat="1" applyFill="1" applyProtection="1">
      <alignment horizontal="right" vertical="center"/>
    </xf>
    <xf xxid="162" numFmtId="175" fontId="6" fillId="2" borderId="27" xfId="0" applyAlignment="1" applyBorder="1" applyFont="1" applyNumberFormat="1" applyFill="1" applyProtection="1">
      <alignment horizontal="right" vertical="center"/>
    </xf>
    <xf xxid="163" numFmtId="175" fontId="6" fillId="2" borderId="45" xfId="0" applyAlignment="1" applyBorder="1" applyFont="1" applyNumberFormat="1" applyFill="1" applyProtection="1">
      <alignment horizontal="right" vertical="center"/>
    </xf>
    <xf xxid="164" numFmtId="175" fontId="6" fillId="2" borderId="46" xfId="0" applyAlignment="1" applyBorder="1" applyFont="1" applyNumberFormat="1" applyFill="1" applyProtection="1">
      <alignment horizontal="right" vertical="center"/>
    </xf>
    <xf xxid="165" numFmtId="175" fontId="6" fillId="2" borderId="47" xfId="0" applyAlignment="1" applyBorder="1" applyFont="1" applyNumberFormat="1" applyFill="1" applyProtection="1">
      <alignment horizontal="right" vertical="center"/>
    </xf>
    <xf xxid="166" numFmtId="175" fontId="6" fillId="2" borderId="48" xfId="0" applyAlignment="1" applyBorder="1" applyFont="1" applyNumberFormat="1" applyFill="1" applyProtection="1">
      <alignment horizontal="right" vertical="center"/>
    </xf>
    <xf xxid="167" numFmtId="175" fontId="6" fillId="2" borderId="49" xfId="0" applyAlignment="1" applyBorder="1" applyFont="1" applyNumberFormat="1" applyFill="1" applyProtection="1">
      <alignment horizontal="right" vertical="center"/>
    </xf>
    <xf xxid="168" numFmtId="0" fontId="5" fillId="2" borderId="16" xfId="0" applyAlignment="1" applyBorder="1" applyFont="1" applyNumberFormat="1" applyFill="1" applyProtection="1">
      <alignment vertical="center"/>
    </xf>
    <xf xxid="169" numFmtId="0" fontId="3" fillId="2" borderId="28" xfId="0" applyAlignment="1" applyBorder="1" applyFont="1" applyNumberFormat="1" applyFill="1" applyProtection="1">
      <alignment horizontal="center" vertical="top"/>
    </xf>
    <xf xxid="170" numFmtId="0" fontId="3" fillId="2" borderId="11" xfId="0" applyAlignment="1" applyBorder="1" applyFont="1" applyNumberFormat="1" applyFill="1" applyProtection="1">
      <alignment horizontal="center" vertical="top"/>
    </xf>
    <xf xxid="171" numFmtId="0" fontId="3" fillId="2" borderId="29" xfId="0" applyAlignment="1" applyBorder="1" applyFont="1" applyNumberFormat="1" applyFill="1" applyProtection="1">
      <alignment horizontal="center" vertical="top"/>
    </xf>
    <xf xxid="172" numFmtId="0" fontId="3" fillId="2" borderId="0" xfId="0" applyAlignment="1" applyBorder="1" applyFont="1" applyNumberFormat="1" applyFill="1" applyProtection="1">
      <alignment horizontal="center" vertical="top"/>
    </xf>
    <xf xxid="173" numFmtId="0" fontId="19" fillId="2" borderId="13" xfId="0" applyAlignment="1" applyBorder="1" applyFont="1" applyNumberFormat="1" applyFill="1" applyProtection="1">
      <alignment horizontal="center" vertical="center" wrapText="1"/>
    </xf>
    <xf xxid="174" numFmtId="0" fontId="3" fillId="2" borderId="28" xfId="0" applyAlignment="1" applyBorder="1" applyFont="1" applyNumberFormat="1" applyFill="1" applyProtection="1">
      <alignment horizontal="center" vertical="center" wrapText="1"/>
    </xf>
    <xf xxid="175" numFmtId="0" fontId="3" fillId="2" borderId="10" xfId="0" applyAlignment="1" applyBorder="1" applyFont="1" applyNumberFormat="1" applyFill="1" applyProtection="1">
      <alignment horizontal="center" vertical="center" wrapText="1"/>
    </xf>
    <xf xxid="176" numFmtId="0" fontId="3" fillId="2" borderId="29" xfId="0" applyAlignment="1" applyBorder="1" applyFont="1" applyNumberFormat="1" applyFill="1" applyProtection="1">
      <alignment horizontal="center" vertical="center" wrapText="1"/>
    </xf>
    <xf xxid="177" numFmtId="0" fontId="3" fillId="2" borderId="13" xfId="0" applyAlignment="1" applyBorder="1" applyFont="1" applyNumberFormat="1" applyFill="1" applyProtection="1">
      <alignment horizontal="center" vertical="center" wrapText="1"/>
    </xf>
    <xf xxid="178" numFmtId="0" fontId="5" fillId="2" borderId="50" xfId="0" applyAlignment="1" applyBorder="1" applyFont="1" applyNumberFormat="1" applyFill="1" applyProtection="1">
      <alignment vertical="center"/>
    </xf>
    <xf xxid="179" numFmtId="0" fontId="3" fillId="2" borderId="19" xfId="0" applyAlignment="1" applyBorder="1" applyFont="1" applyNumberFormat="1" applyFill="1" applyProtection="1">
      <alignment horizontal="center" vertical="center" wrapText="1"/>
    </xf>
    <xf xxid="180" numFmtId="0" fontId="3" fillId="2" borderId="14" xfId="0" applyAlignment="1" applyBorder="1" applyFont="1" applyNumberFormat="1" applyFill="1" applyProtection="1">
      <alignment horizontal="center" vertical="center"/>
    </xf>
    <xf xxid="181" numFmtId="0" fontId="3" fillId="2" borderId="44" xfId="0" applyAlignment="1" applyBorder="1" applyFont="1" applyNumberFormat="1" applyFill="1" applyProtection="1">
      <alignment horizontal="center" vertical="center" wrapText="1"/>
    </xf>
    <xf xxid="182" numFmtId="0" fontId="3" fillId="2" borderId="29" xfId="0" applyAlignment="1" applyBorder="1" applyFont="1" applyNumberFormat="1" applyFill="1" applyProtection="1">
      <alignment horizontal="center" vertical="center"/>
    </xf>
    <xf xxid="183" numFmtId="0" fontId="14" fillId="2" borderId="16" xfId="0" applyAlignment="1" applyBorder="1" applyFont="1" applyNumberFormat="1" applyFill="1" applyProtection="1">
      <alignment horizontal="right" vertical="center"/>
    </xf>
    <xf xxid="184" numFmtId="0" fontId="2" fillId="2" borderId="16" xfId="0" applyAlignment="1" applyBorder="1" applyFont="1" applyNumberFormat="1" applyFill="1" applyProtection="1">
      <alignment horizontal="right" vertical="center"/>
    </xf>
    <xf xxid="185" numFmtId="0" fontId="5" fillId="2" borderId="12" xfId="0" applyAlignment="1" applyBorder="1" applyFont="1" applyNumberFormat="1" applyFill="1" applyProtection="1">
      <alignment horizontal="center" vertical="center" wrapText="1"/>
    </xf>
    <xf xxid="186" numFmtId="0" fontId="5" fillId="2" borderId="14" xfId="0" applyAlignment="1" applyBorder="1" applyFont="1" applyNumberFormat="1" applyFill="1" applyProtection="1">
      <alignment horizontal="center" vertical="center" wrapText="1"/>
    </xf>
    <xf xxid="187" numFmtId="0" fontId="3" fillId="2" borderId="28" xfId="0" applyAlignment="1" applyBorder="1" applyFont="1" applyNumberFormat="1" applyFill="1" applyProtection="1">
      <alignment horizontal="center" vertical="center"/>
    </xf>
    <xf xxid="188" numFmtId="0" fontId="3" fillId="2" borderId="15" xfId="0" applyAlignment="1" applyBorder="1" applyFont="1" applyNumberFormat="1" applyFill="1" applyProtection="1">
      <alignment horizontal="left" vertical="center" wrapText="1"/>
    </xf>
    <xf xxid="189" numFmtId="0" fontId="9" fillId="2" borderId="25" xfId="0" applyAlignment="1" applyBorder="1" applyFont="1" applyNumberFormat="1" applyFill="1" applyProtection="1">
      <alignment horizontal="center" vertical="center" wrapText="1"/>
    </xf>
    <xf xxid="190" numFmtId="3" fontId="9" fillId="2" borderId="29" xfId="0" applyAlignment="1" applyBorder="1" applyFont="1" applyNumberFormat="1" applyFill="1" applyProtection="1">
      <alignment horizontal="center" vertical="center" wrapText="1"/>
    </xf>
    <xf xxid="191" numFmtId="3" fontId="9" fillId="2" borderId="26" xfId="0" applyAlignment="1" applyBorder="1" applyFont="1" applyNumberFormat="1" applyFill="1" applyProtection="1">
      <alignment horizontal="center" vertical="center" wrapText="1"/>
    </xf>
    <xf xxid="192" numFmtId="0" fontId="9" fillId="2" borderId="30" xfId="0" applyAlignment="1" applyBorder="1" applyFont="1" applyNumberFormat="1" applyFill="1" applyProtection="1">
      <alignment horizontal="center" vertical="center" wrapText="1"/>
    </xf>
    <xf xxid="193" numFmtId="0" fontId="9" fillId="2" borderId="29" xfId="0" applyAlignment="1" applyBorder="1" applyFont="1" applyNumberFormat="1" applyFill="1" applyProtection="1">
      <alignment horizontal="center" vertical="center" wrapText="1"/>
    </xf>
    <xf xxid="194" numFmtId="0" fontId="9" fillId="2" borderId="26" xfId="0" applyAlignment="1" applyBorder="1" applyFont="1" applyNumberFormat="1" applyFill="1" applyProtection="1">
      <alignment horizontal="center" vertical="center" wrapText="1"/>
    </xf>
    <xf xxid="195" numFmtId="175" fontId="6" fillId="2" borderId="29" xfId="0" applyAlignment="1" applyBorder="1" applyFont="1" applyNumberFormat="1" applyFill="1" applyProtection="1">
      <alignment horizontal="right" vertical="center"/>
    </xf>
    <xf xxid="196" numFmtId="175" fontId="6" fillId="2" borderId="51" xfId="0" applyAlignment="1" applyBorder="1" applyFont="1" applyNumberFormat="1" applyFill="1" applyProtection="1">
      <alignment horizontal="right" vertical="center"/>
    </xf>
    <xf xxid="197" numFmtId="0" fontId="9" fillId="2" borderId="13" xfId="0" applyAlignment="1" applyBorder="1" applyFont="1" applyNumberFormat="1" applyFill="1" applyProtection="1">
      <alignment horizontal="center" vertical="center" wrapText="1"/>
    </xf>
    <xf xxid="198" numFmtId="0" fontId="9" fillId="2" borderId="15" xfId="0" applyAlignment="1" applyBorder="1" applyFont="1" applyNumberFormat="1" applyFill="1" applyProtection="1">
      <alignment horizontal="center" vertical="center" wrapText="1"/>
    </xf>
    <xf xxid="199" numFmtId="0" fontId="9" fillId="2" borderId="0" xfId="0" applyAlignment="1" applyBorder="1" applyFont="1" applyNumberFormat="1" applyFill="1" applyProtection="1">
      <alignment horizontal="center" vertical="center" wrapText="1"/>
    </xf>
    <xf xxid="200" numFmtId="0" fontId="9" fillId="2" borderId="16" xfId="0" applyAlignment="1" applyBorder="1" applyFont="1" applyNumberFormat="1" applyFill="1" applyProtection="1">
      <alignment horizontal="center" vertical="center" wrapText="1"/>
    </xf>
    <xf xxid="201" numFmtId="0" fontId="9" fillId="2" borderId="21" xfId="0" applyAlignment="1" applyBorder="1" applyFont="1" applyNumberFormat="1" applyFill="1" applyProtection="1">
      <alignment horizontal="center" vertical="center" wrapText="1"/>
    </xf>
    <xf xxid="202" numFmtId="0" fontId="9" fillId="2" borderId="52" xfId="0" applyAlignment="1" applyBorder="1" applyFont="1" applyNumberFormat="1" applyFill="1" applyProtection="1">
      <alignment horizontal="center" vertical="center" wrapText="1"/>
    </xf>
    <xf xxid="203" numFmtId="0" fontId="0" fillId="2" borderId="0" xfId="0"/>
    <xf xxid="204" numFmtId="0" fontId="37" fillId="2" borderId="17" xfId="0" applyAlignment="1" applyBorder="1" applyFont="1" applyNumberFormat="1" applyFill="1" applyProtection="1">
      <alignment vertical="center"/>
    </xf>
    <xf xxid="205" numFmtId="0" fontId="38" fillId="2" borderId="17" xfId="0" applyAlignment="1" applyBorder="1" applyFont="1" applyNumberFormat="1" applyFill="1" applyProtection="1">
      <alignment vertical="center"/>
    </xf>
    <xf xxid="206" numFmtId="0" fontId="39" fillId="2" borderId="17" xfId="0" applyAlignment="1" applyBorder="1" applyFont="1" applyNumberFormat="1" applyFill="1" applyProtection="1">
      <alignment vertical="center"/>
    </xf>
    <xf xxid="207" numFmtId="176" fontId="6" fillId="2" borderId="12" xfId="0" applyAlignment="1" applyBorder="1" applyFont="1" applyNumberFormat="1" applyFill="1" applyProtection="1">
      <alignment horizontal="right" vertical="center"/>
    </xf>
    <xf xxid="208" numFmtId="176" fontId="40" fillId="2" borderId="12" xfId="0" applyAlignment="1" applyBorder="1" applyFont="1" applyNumberFormat="1" applyFill="1" applyProtection="1">
      <alignment horizontal="right" vertical="center"/>
    </xf>
    <xf xxid="209" numFmtId="176" fontId="41" fillId="2" borderId="12" xfId="0" applyAlignment="1" applyBorder="1" applyFont="1" applyNumberFormat="1" applyFill="1" applyProtection="1">
      <alignment horizontal="right" vertical="center"/>
    </xf>
    <xf xxid="210" numFmtId="176" fontId="6" fillId="2" borderId="20" xfId="0" applyAlignment="1" applyBorder="1" applyFont="1" applyNumberFormat="1" applyFill="1" applyProtection="1">
      <alignment horizontal="right" vertical="center"/>
    </xf>
    <xf xxid="211" numFmtId="176" fontId="40" fillId="2" borderId="20" xfId="0" applyAlignment="1" applyBorder="1" applyFont="1" applyNumberFormat="1" applyFill="1" applyProtection="1">
      <alignment horizontal="right" vertical="center"/>
    </xf>
    <xf xxid="212" numFmtId="176" fontId="41" fillId="2" borderId="20" xfId="0" applyAlignment="1" applyBorder="1" applyFont="1" applyNumberFormat="1" applyFill="1" applyProtection="1">
      <alignment horizontal="right" vertical="center"/>
    </xf>
    <xf xxid="213" numFmtId="176" fontId="6" fillId="2" borderId="42" xfId="0" applyAlignment="1" applyBorder="1" applyFont="1" applyNumberFormat="1" applyFill="1" applyProtection="1">
      <alignment horizontal="right" vertical="center"/>
    </xf>
    <xf xxid="214" numFmtId="176" fontId="40" fillId="2" borderId="42" xfId="0" applyAlignment="1" applyBorder="1" applyFont="1" applyNumberFormat="1" applyFill="1" applyProtection="1">
      <alignment horizontal="right" vertical="center"/>
    </xf>
    <xf xxid="215" numFmtId="176" fontId="41" fillId="2" borderId="42" xfId="0" applyAlignment="1" applyBorder="1" applyFont="1" applyNumberFormat="1" applyFill="1" applyProtection="1">
      <alignment horizontal="right" vertical="center"/>
    </xf>
    <xf xxid="216" numFmtId="0" fontId="40" fillId="2" borderId="24" xfId="0" applyAlignment="1" applyBorder="1" applyFont="1" applyNumberFormat="1" applyFill="1" applyProtection="1">
      <alignment vertical="center" shrinkToFit="1"/>
    </xf>
    <xf xxid="217" numFmtId="0" fontId="42" fillId="2" borderId="24" xfId="0" applyAlignment="1" applyBorder="1" applyFont="1" applyNumberFormat="1" applyFill="1" applyProtection="1">
      <alignment vertical="center" shrinkToFit="1"/>
    </xf>
    <xf xxid="218" numFmtId="0" fontId="43" fillId="2" borderId="24" xfId="0" applyAlignment="1" applyBorder="1" applyFont="1" applyNumberFormat="1" applyFill="1" applyProtection="1">
      <alignment vertical="center" shrinkToFit="1"/>
    </xf>
    <xf xxid="219" numFmtId="0" fontId="44" fillId="2" borderId="17" xfId="0" applyAlignment="1" applyBorder="1" applyFont="1" applyNumberFormat="1" applyFill="1" applyProtection="1">
      <alignment vertical="center"/>
    </xf>
    <xf xxid="220" numFmtId="176" fontId="6" fillId="2" borderId="14" xfId="0" applyAlignment="1" applyBorder="1" applyFont="1" applyNumberFormat="1" applyFill="1" applyProtection="1">
      <alignment horizontal="right" vertical="center"/>
    </xf>
    <xf xxid="221" numFmtId="176" fontId="40" fillId="2" borderId="14" xfId="0" applyAlignment="1" applyBorder="1" applyFont="1" applyNumberFormat="1" applyFill="1" applyProtection="1">
      <alignment horizontal="right" vertical="center"/>
    </xf>
    <xf xxid="222" numFmtId="176" fontId="6" fillId="2" borderId="21" xfId="0" applyAlignment="1" applyBorder="1" applyFont="1" applyNumberFormat="1" applyFill="1" applyProtection="1">
      <alignment horizontal="right" vertical="center"/>
    </xf>
    <xf xxid="223" numFmtId="176" fontId="40" fillId="2" borderId="21" xfId="0" applyAlignment="1" applyBorder="1" applyFont="1" applyNumberFormat="1" applyFill="1" applyProtection="1">
      <alignment horizontal="right" vertical="center"/>
    </xf>
    <xf xxid="224" numFmtId="176" fontId="6" fillId="2" borderId="39" xfId="0" applyAlignment="1" applyBorder="1" applyFont="1" applyNumberFormat="1" applyFill="1" applyProtection="1">
      <alignment horizontal="right" vertical="center"/>
    </xf>
    <xf xxid="225" numFmtId="176" fontId="40" fillId="2" borderId="39" xfId="0" applyAlignment="1" applyBorder="1" applyFont="1" applyNumberFormat="1" applyFill="1" applyProtection="1">
      <alignment horizontal="right" vertical="center"/>
    </xf>
    <xf xxid="226" numFmtId="176" fontId="6" fillId="2" borderId="19" xfId="0" applyAlignment="1" applyBorder="1" applyFont="1" applyNumberFormat="1" applyFill="1" applyProtection="1">
      <alignment horizontal="right" vertical="center"/>
    </xf>
    <xf xxid="227" numFmtId="176" fontId="40" fillId="2" borderId="19" xfId="0" applyAlignment="1" applyBorder="1" applyFont="1" applyNumberFormat="1" applyFill="1" applyProtection="1">
      <alignment horizontal="right" vertical="center"/>
    </xf>
    <xf xxid="228" numFmtId="176" fontId="6" fillId="2" borderId="27" xfId="0" applyAlignment="1" applyBorder="1" applyFont="1" applyNumberFormat="1" applyFill="1" applyProtection="1">
      <alignment horizontal="right" vertical="center"/>
    </xf>
    <xf xxid="229" numFmtId="176" fontId="40" fillId="2" borderId="27" xfId="0" applyAlignment="1" applyBorder="1" applyFont="1" applyNumberFormat="1" applyFill="1" applyProtection="1">
      <alignment horizontal="right" vertical="center"/>
    </xf>
    <xf xxid="230" numFmtId="176" fontId="6" fillId="2" borderId="46" xfId="0" applyAlignment="1" applyBorder="1" applyFont="1" applyNumberFormat="1" applyFill="1" applyProtection="1">
      <alignment horizontal="right" vertical="center"/>
    </xf>
    <xf xxid="231" numFmtId="176" fontId="40" fillId="2" borderId="46" xfId="0" applyAlignment="1" applyBorder="1" applyFont="1" applyNumberFormat="1" applyFill="1" applyProtection="1">
      <alignment horizontal="right" vertical="center"/>
    </xf>
    <xf xxid="232" numFmtId="0" fontId="40" fillId="2" borderId="15" xfId="0" applyAlignment="1" applyBorder="1" applyFont="1" applyNumberFormat="1" applyFill="1" applyProtection="1">
      <alignment vertical="center" shrinkToFit="1"/>
    </xf>
    <xf xxid="233" numFmtId="0" fontId="42" fillId="2" borderId="15" xfId="0" applyAlignment="1" applyBorder="1" applyFont="1" applyNumberFormat="1" applyFill="1" applyProtection="1">
      <alignment vertical="center" shrinkToFit="1"/>
    </xf>
    <xf xxid="234" numFmtId="176" fontId="6" fillId="2" borderId="28" xfId="0" applyAlignment="1" applyBorder="1" applyFont="1" applyNumberFormat="1" applyFill="1" applyProtection="1">
      <alignment horizontal="right" vertical="center"/>
    </xf>
    <xf xxid="235" numFmtId="176" fontId="40" fillId="2" borderId="28" xfId="0" applyAlignment="1" applyBorder="1" applyFont="1" applyNumberFormat="1" applyFill="1" applyProtection="1">
      <alignment horizontal="right" vertical="center"/>
    </xf>
    <xf xxid="236" numFmtId="176" fontId="41" fillId="2" borderId="28" xfId="0" applyAlignment="1" applyBorder="1" applyFont="1" applyNumberFormat="1" applyFill="1" applyProtection="1">
      <alignment horizontal="right" vertical="center"/>
    </xf>
    <xf xxid="237" numFmtId="180" fontId="6" fillId="2" borderId="10" xfId="0" applyAlignment="1" applyBorder="1" applyFont="1" applyNumberFormat="1" applyFill="1" applyProtection="1">
      <alignment horizontal="right" vertical="center"/>
    </xf>
    <xf xxid="238" numFmtId="180" fontId="40" fillId="2" borderId="10" xfId="0" applyAlignment="1" applyBorder="1" applyFont="1" applyNumberFormat="1" applyFill="1" applyProtection="1">
      <alignment horizontal="right" vertical="center"/>
    </xf>
    <xf xxid="239" numFmtId="180" fontId="41" fillId="2" borderId="10" xfId="0" applyAlignment="1" applyBorder="1" applyFont="1" applyNumberFormat="1" applyFill="1" applyProtection="1">
      <alignment horizontal="right" vertical="center"/>
    </xf>
    <xf xxid="240" numFmtId="176" fontId="6" fillId="2" borderId="33" xfId="0" applyAlignment="1" applyBorder="1" applyFont="1" applyNumberFormat="1" applyFill="1" applyProtection="1">
      <alignment horizontal="right" vertical="center"/>
    </xf>
    <xf xxid="241" numFmtId="176" fontId="40" fillId="2" borderId="33" xfId="0" applyAlignment="1" applyBorder="1" applyFont="1" applyNumberFormat="1" applyFill="1" applyProtection="1">
      <alignment horizontal="right" vertical="center"/>
    </xf>
    <xf xxid="242" numFmtId="180" fontId="6" fillId="2" borderId="34" xfId="0" applyAlignment="1" applyBorder="1" applyFont="1" applyNumberFormat="1" applyFill="1" applyProtection="1">
      <alignment horizontal="right" vertical="center"/>
    </xf>
    <xf xxid="243" numFmtId="180" fontId="40" fillId="2" borderId="34" xfId="0" applyAlignment="1" applyBorder="1" applyFont="1" applyNumberFormat="1" applyFill="1" applyProtection="1">
      <alignment horizontal="right" vertical="center"/>
    </xf>
    <xf xxid="244" numFmtId="0" fontId="44" fillId="2" borderId="13" xfId="0" applyAlignment="1" applyBorder="1" applyFont="1" applyNumberFormat="1" applyFill="1" applyProtection="1">
      <alignment vertical="center"/>
    </xf>
    <xf xxid="245" numFmtId="176" fontId="6" fillId="2" borderId="44" xfId="0" applyAlignment="1" applyBorder="1" applyFont="1" applyNumberFormat="1" applyFill="1" applyProtection="1">
      <alignment horizontal="right" vertical="center"/>
    </xf>
    <xf xxid="246" numFmtId="176" fontId="40" fillId="2" borderId="44" xfId="0" applyAlignment="1" applyBorder="1" applyFont="1" applyNumberFormat="1" applyFill="1" applyProtection="1">
      <alignment horizontal="right" vertical="center"/>
    </xf>
    <xf xxid="247" numFmtId="180" fontId="6" fillId="2" borderId="17" xfId="0" applyAlignment="1" applyBorder="1" applyFont="1" applyNumberFormat="1" applyFill="1" applyProtection="1">
      <alignment horizontal="right" vertical="center"/>
    </xf>
    <xf xxid="248" numFmtId="180" fontId="40" fillId="2" borderId="17" xfId="0" applyAlignment="1" applyBorder="1" applyFont="1" applyNumberFormat="1" applyFill="1" applyProtection="1">
      <alignment horizontal="right" vertical="center"/>
    </xf>
    <xf xxid="249" numFmtId="0" fontId="40" fillId="2" borderId="13" xfId="0" applyAlignment="1" applyBorder="1" applyFont="1" applyNumberFormat="1" applyFill="1" applyProtection="1">
      <alignment vertical="center" shrinkToFit="1"/>
    </xf>
    <xf xxid="250" numFmtId="0" fontId="42" fillId="2" borderId="13" xfId="0" applyAlignment="1" applyBorder="1" applyFont="1" applyNumberFormat="1" applyFill="1" applyProtection="1">
      <alignment vertical="center" shrinkToFit="1"/>
    </xf>
    <xf xxid="251" numFmtId="180" fontId="6" fillId="2" borderId="12" xfId="0" applyAlignment="1" applyBorder="1" applyFont="1" applyNumberFormat="1" applyFill="1" applyProtection="1">
      <alignment horizontal="right" vertical="center"/>
    </xf>
    <xf xxid="252" numFmtId="180" fontId="40" fillId="2" borderId="12" xfId="0" applyAlignment="1" applyBorder="1" applyFont="1" applyNumberFormat="1" applyFill="1" applyProtection="1">
      <alignment horizontal="right" vertical="center"/>
    </xf>
    <xf xxid="253" numFmtId="180" fontId="6" fillId="2" borderId="20" xfId="0" applyAlignment="1" applyBorder="1" applyFont="1" applyNumberFormat="1" applyFill="1" applyProtection="1">
      <alignment horizontal="right" vertical="center"/>
    </xf>
    <xf xxid="254" numFmtId="180" fontId="40" fillId="2" borderId="20" xfId="0" applyAlignment="1" applyBorder="1" applyFont="1" applyNumberFormat="1" applyFill="1" applyProtection="1">
      <alignment horizontal="right" vertical="center"/>
    </xf>
    <xf xxid="255" numFmtId="180" fontId="6" fillId="2" borderId="14" xfId="0" applyAlignment="1" applyBorder="1" applyFont="1" applyNumberFormat="1" applyFill="1" applyProtection="1">
      <alignment horizontal="right" vertical="center"/>
    </xf>
    <xf xxid="256" numFmtId="180" fontId="40" fillId="2" borderId="14" xfId="0" applyAlignment="1" applyBorder="1" applyFont="1" applyNumberFormat="1" applyFill="1" applyProtection="1">
      <alignment horizontal="right" vertical="center"/>
    </xf>
    <xf xxid="257" numFmtId="180" fontId="6" fillId="2" borderId="21" xfId="0" applyAlignment="1" applyBorder="1" applyFont="1" applyNumberFormat="1" applyFill="1" applyProtection="1">
      <alignment horizontal="right" vertical="center"/>
    </xf>
    <xf xxid="258" numFmtId="180" fontId="40" fillId="2" borderId="21" xfId="0" applyAlignment="1" applyBorder="1" applyFont="1" applyNumberFormat="1" applyFill="1" applyProtection="1">
      <alignment horizontal="right" vertical="center"/>
    </xf>
    <xf xxid="259" numFmtId="180" fontId="6" fillId="2" borderId="19" xfId="0" applyAlignment="1" applyBorder="1" applyFont="1" applyNumberFormat="1" applyFill="1" applyProtection="1">
      <alignment horizontal="right" vertical="center"/>
    </xf>
    <xf xxid="260" numFmtId="180" fontId="40" fillId="2" borderId="19" xfId="0" applyAlignment="1" applyBorder="1" applyFont="1" applyNumberFormat="1" applyFill="1" applyProtection="1">
      <alignment horizontal="right" vertical="center"/>
    </xf>
    <xf xxid="261" numFmtId="180" fontId="6" fillId="2" borderId="44" xfId="0" applyAlignment="1" applyBorder="1" applyFont="1" applyNumberFormat="1" applyFill="1" applyProtection="1">
      <alignment horizontal="right" vertical="center"/>
    </xf>
    <xf xxid="262" numFmtId="180" fontId="40" fillId="2" borderId="44" xfId="0" applyAlignment="1" applyBorder="1" applyFont="1" applyNumberFormat="1" applyFill="1" applyProtection="1">
      <alignment horizontal="right" vertical="center"/>
    </xf>
    <xf xxid="263" numFmtId="0" fontId="45" fillId="2" borderId="16" xfId="0" applyAlignment="1" applyBorder="1" applyFont="1" applyNumberFormat="1" applyFill="1" applyProtection="1">
      <alignment horizontal="right" vertical="center"/>
    </xf>
    <xf xxid="264" numFmtId="180" fontId="6" fillId="2" borderId="42" xfId="0" applyAlignment="1" applyBorder="1" applyFont="1" applyNumberFormat="1" applyFill="1" applyProtection="1">
      <alignment horizontal="right" vertical="center"/>
    </xf>
    <xf xxid="265" numFmtId="180" fontId="40" fillId="2" borderId="42" xfId="0" applyAlignment="1" applyBorder="1" applyFont="1" applyNumberFormat="1" applyFill="1" applyProtection="1">
      <alignment horizontal="right" vertical="center"/>
    </xf>
    <xf xxid="266" numFmtId="180" fontId="6" fillId="2" borderId="39" xfId="0" applyAlignment="1" applyBorder="1" applyFont="1" applyNumberFormat="1" applyFill="1" applyProtection="1">
      <alignment horizontal="right" vertical="center"/>
    </xf>
    <xf xxid="267" numFmtId="180" fontId="40" fillId="2" borderId="39" xfId="0" applyAlignment="1" applyBorder="1" applyFont="1" applyNumberFormat="1" applyFill="1" applyProtection="1">
      <alignment horizontal="right" vertical="center"/>
    </xf>
    <xf xxid="268" numFmtId="180" fontId="6" fillId="2" borderId="28" xfId="0" applyAlignment="1" applyBorder="1" applyFont="1" applyNumberFormat="1" applyFill="1" applyProtection="1">
      <alignment horizontal="right" vertical="center"/>
    </xf>
    <xf xxid="269" numFmtId="180" fontId="40" fillId="2" borderId="28" xfId="0" applyAlignment="1" applyBorder="1" applyFont="1" applyNumberFormat="1" applyFill="1" applyProtection="1">
      <alignment horizontal="right" vertical="center"/>
    </xf>
    <xf xxid="270" numFmtId="180" fontId="6" fillId="2" borderId="27" xfId="0" applyAlignment="1" applyBorder="1" applyFont="1" applyNumberFormat="1" applyFill="1" applyProtection="1">
      <alignment horizontal="right" vertical="center"/>
    </xf>
    <xf xxid="271" numFmtId="180" fontId="40" fillId="2" borderId="27" xfId="0" applyAlignment="1" applyBorder="1" applyFont="1" applyNumberFormat="1" applyFill="1" applyProtection="1">
      <alignment horizontal="right" vertical="center"/>
    </xf>
    <xf xxid="272" numFmtId="180" fontId="6" fillId="2" borderId="33" xfId="0" applyAlignment="1" applyBorder="1" applyFont="1" applyNumberFormat="1" applyFill="1" applyProtection="1">
      <alignment horizontal="right" vertical="center"/>
    </xf>
    <xf xxid="273" numFmtId="180" fontId="40" fillId="2" borderId="33" xfId="0" applyAlignment="1" applyBorder="1" applyFont="1" applyNumberFormat="1" applyFill="1" applyProtection="1">
      <alignment horizontal="right" vertical="center"/>
    </xf>
    <xf xxid="274" numFmtId="180" fontId="41" fillId="2" borderId="12" xfId="0" applyAlignment="1" applyBorder="1" applyFont="1" applyNumberFormat="1" applyFill="1" applyProtection="1">
      <alignment horizontal="right" vertical="center"/>
    </xf>
    <xf xxid="275" numFmtId="176" fontId="6" fillId="2" borderId="51" xfId="0" applyAlignment="1" applyBorder="1" applyFont="1" applyNumberFormat="1" applyFill="1" applyProtection="1">
      <alignment horizontal="right" vertical="center"/>
    </xf>
    <xf xxid="276" numFmtId="176" fontId="40" fillId="2" borderId="51" xfId="0" applyAlignment="1" applyBorder="1" applyFont="1" applyNumberFormat="1" applyFill="1" applyProtection="1">
      <alignment horizontal="right" vertical="center"/>
    </xf>
    <xf xxid="277" numFmtId="176" fontId="41" fillId="2" borderId="51" xfId="0" applyAlignment="1" applyBorder="1" applyFont="1" applyNumberFormat="1" applyFill="1" applyProtection="1">
      <alignment horizontal="right" vertical="center"/>
    </xf>
    <xf xxid="278" numFmtId="176" fontId="6" fillId="2" borderId="29" xfId="0" applyAlignment="1" applyBorder="1" applyFont="1" applyNumberFormat="1" applyFill="1" applyProtection="1">
      <alignment horizontal="right" vertical="center"/>
    </xf>
    <xf xxid="279" numFmtId="176" fontId="40" fillId="2" borderId="29" xfId="0" applyAlignment="1" applyBorder="1" applyFont="1" applyNumberFormat="1" applyFill="1" applyProtection="1">
      <alignment horizontal="right" vertical="center"/>
    </xf>
    <xf xxid="280" numFmtId="0" fontId="46" fillId="2" borderId="17" xfId="0" applyAlignment="1" applyBorder="1" applyFont="1" applyNumberFormat="1" applyFill="1" applyProtection="1">
      <alignment horizontal="left" vertical="center"/>
    </xf>
    <xf xxid="281" numFmtId="0" fontId="38" fillId="2" borderId="17" xfId="0" applyAlignment="1" applyBorder="1" applyFont="1" applyNumberFormat="1" applyFill="1" applyProtection="1">
      <alignment horizontal="left" vertical="center"/>
    </xf>
    <xf xxid="282" numFmtId="0" fontId="39" fillId="2" borderId="17" xfId="0" applyAlignment="1" applyBorder="1" applyFont="1" applyNumberFormat="1" applyFill="1" applyProtection="1">
      <alignment horizontal="left" vertical="center"/>
    </xf>
    <xf xxid="283" numFmtId="0" fontId="47" fillId="2" borderId="24" xfId="0" applyAlignment="1" applyBorder="1" applyFont="1" applyNumberFormat="1" applyFill="1" applyProtection="1">
      <alignment horizontal="left" vertical="center" shrinkToFit="1"/>
    </xf>
    <xf xxid="284" numFmtId="0" fontId="42" fillId="2" borderId="24" xfId="0" applyAlignment="1" applyBorder="1" applyFont="1" applyNumberFormat="1" applyFill="1" applyProtection="1">
      <alignment horizontal="left" vertical="center" shrinkToFit="1"/>
    </xf>
    <xf xxid="285" numFmtId="0" fontId="43" fillId="2" borderId="24" xfId="0" applyAlignment="1" applyBorder="1" applyFont="1" applyNumberFormat="1" applyFill="1" applyProtection="1">
      <alignment horizontal="left" vertical="center" shrinkToFit="1"/>
    </xf>
    <xf xxid="286" numFmtId="0" fontId="44" fillId="2" borderId="17" xfId="0" applyAlignment="1" applyBorder="1" applyFont="1" applyNumberFormat="1" applyFill="1" applyProtection="1">
      <alignment horizontal="left" vertical="center"/>
    </xf>
    <xf xxid="287" numFmtId="0" fontId="47" fillId="2" borderId="15" xfId="0" applyAlignment="1" applyBorder="1" applyFont="1" applyNumberFormat="1" applyFill="1" applyProtection="1">
      <alignment horizontal="left" vertical="center" shrinkToFit="1"/>
    </xf>
    <xf xxid="288" numFmtId="0" fontId="42" fillId="2" borderId="15" xfId="0" applyAlignment="1" applyBorder="1" applyFont="1" applyNumberFormat="1" applyFill="1" applyProtection="1">
      <alignment horizontal="left" vertical="center" shrinkToFit="1"/>
    </xf>
    <xf xxid="289" numFmtId="0" fontId="37" fillId="2" borderId="17" xfId="0" applyAlignment="1" applyBorder="1" applyFont="1" applyNumberFormat="1" applyFill="1" applyProtection="1">
      <alignment horizontal="left" vertical="center"/>
    </xf>
    <xf xxid="290" numFmtId="0" fontId="40" fillId="2" borderId="24" xfId="0" applyAlignment="1" applyBorder="1" applyFont="1" applyNumberFormat="1" applyFill="1" applyProtection="1">
      <alignment horizontal="left" vertical="center" shrinkToFit="1"/>
    </xf>
    <xf xxid="291" numFmtId="0" fontId="40" fillId="2" borderId="15" xfId="0" applyAlignment="1" applyBorder="1" applyFont="1" applyNumberFormat="1" applyFill="1" applyProtection="1">
      <alignment horizontal="left" vertical="center" shrinkToFit="1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22" Type="http://schemas.openxmlformats.org/officeDocument/2006/relationships/worksheet" Target="worksheets/sheet22.xml" /><Relationship Id="rId21" Type="http://schemas.openxmlformats.org/officeDocument/2006/relationships/worksheet" Target="worksheets/sheet21.xml" /><Relationship Id="rId20" Type="http://schemas.openxmlformats.org/officeDocument/2006/relationships/worksheet" Target="worksheets/sheet20.xml" /><Relationship Id="rId19" Type="http://schemas.openxmlformats.org/officeDocument/2006/relationships/worksheet" Target="worksheets/sheet19.xml" /><Relationship Id="rId18" Type="http://schemas.openxmlformats.org/officeDocument/2006/relationships/worksheet" Target="worksheets/sheet18.xml" /><Relationship Id="rId17" Type="http://schemas.openxmlformats.org/officeDocument/2006/relationships/worksheet" Target="worksheets/sheet17.xml" /><Relationship Id="rId16" Type="http://schemas.openxmlformats.org/officeDocument/2006/relationships/worksheet" Target="worksheets/sheet16.xml" /><Relationship Id="rId15" Type="http://schemas.openxmlformats.org/officeDocument/2006/relationships/worksheet" Target="worksheets/sheet15.xml" /><Relationship Id="rId14" Type="http://schemas.openxmlformats.org/officeDocument/2006/relationships/worksheet" Target="worksheets/sheet14.xml" /><Relationship Id="rId13" Type="http://schemas.openxmlformats.org/officeDocument/2006/relationships/worksheet" Target="worksheets/sheet13.xml" /><Relationship Id="rId12" Type="http://schemas.openxmlformats.org/officeDocument/2006/relationships/worksheet" Target="worksheets/sheet12.xml" /><Relationship Id="rId11" Type="http://schemas.openxmlformats.org/officeDocument/2006/relationships/worksheet" Target="worksheets/sheet11.xml" /><Relationship Id="rId10" Type="http://schemas.openxmlformats.org/officeDocument/2006/relationships/worksheet" Target="worksheets/sheet10.xml" /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8.625" customWidth="1"/>
    <col min="3" max="3" width="11.375" customWidth="1"/>
    <col min="4" max="4" width="11.75" customWidth="1"/>
    <col min="5" max="5" width="15.375" customWidth="1"/>
    <col min="6" max="6" width="8.125" customWidth="1"/>
    <col min="7" max="7" width="10.5" customWidth="1"/>
    <col min="8" max="8" width="15.125" customWidth="1"/>
    <col min="9" max="9" width="9" customWidth="1"/>
    <col min="10" max="10" width="9.125" customWidth="1"/>
    <col min="11" max="11" width="8.125" customWidth="1"/>
  </cols>
  <sheetData>
    <row r="1" spans="1:11" ht="21" customHeight="1">
      <c r="A1" s="86" t="s">
        <v>75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20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169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1"/>
      <c r="D4" s="69" t="s">
        <v>19</v>
      </c>
      <c r="E4" s="69"/>
      <c r="F4" s="58" t="s">
        <v>10</v>
      </c>
      <c r="G4" s="59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6" t="s">
        <v>21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13" t="s">
        <v>22</v>
      </c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3" t="s">
        <v>11</v>
      </c>
      <c r="B9" s="146">
        <v>82509297</v>
      </c>
      <c r="C9" s="146">
        <v>1125749</v>
      </c>
      <c r="D9" s="146">
        <v>6633452</v>
      </c>
      <c r="E9" s="146">
        <v>3990584</v>
      </c>
      <c r="F9" s="173">
        <v>8541761</v>
      </c>
      <c r="G9" s="176">
        <v>0</v>
      </c>
      <c r="H9" s="146">
        <v>9898357</v>
      </c>
      <c r="I9" s="146">
        <v>1675838</v>
      </c>
      <c r="J9" s="149">
        <v>48799247</v>
      </c>
      <c r="K9" s="152">
        <v>1844308</v>
      </c>
    </row>
    <row r="10" spans="1:11" ht="11.1" customHeight="1">
      <c r="A10" s="155" t="s">
        <v>198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199</v>
      </c>
      <c r="B11" s="158">
        <v>7580967</v>
      </c>
      <c r="C11" s="158">
        <v>99415</v>
      </c>
      <c r="D11" s="158">
        <v>543085</v>
      </c>
      <c r="E11" s="158">
        <v>797313</v>
      </c>
      <c r="F11" s="178">
        <v>1739720</v>
      </c>
      <c r="G11" s="180">
        <v>0</v>
      </c>
      <c r="H11" s="158">
        <v>235483</v>
      </c>
      <c r="I11" s="158">
        <v>57603</v>
      </c>
      <c r="J11" s="160">
        <v>3884098</v>
      </c>
      <c r="K11" s="162">
        <v>224251</v>
      </c>
    </row>
    <row r="12" spans="1:11" ht="11.1" customHeight="1">
      <c r="A12" s="154" t="s">
        <v>200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81" t="s">
        <v>201</v>
      </c>
      <c r="B13" s="158">
        <v>3893915</v>
      </c>
      <c r="C13" s="158">
        <v>27121</v>
      </c>
      <c r="D13" s="158">
        <v>263784</v>
      </c>
      <c r="E13" s="158">
        <v>7843</v>
      </c>
      <c r="F13" s="183">
        <v>353112</v>
      </c>
      <c r="G13" s="185">
        <v>0</v>
      </c>
      <c r="H13" s="158">
        <v>566034</v>
      </c>
      <c r="I13" s="158">
        <v>18887</v>
      </c>
      <c r="J13" s="160">
        <v>2629656</v>
      </c>
      <c r="K13" s="162">
        <v>27478</v>
      </c>
    </row>
    <row r="14" spans="1:11" ht="11.1" customHeight="1">
      <c r="A14" s="187" t="s">
        <v>202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203</v>
      </c>
      <c r="B15" s="158">
        <v>5154902</v>
      </c>
      <c r="C15" s="158">
        <v>80361</v>
      </c>
      <c r="D15" s="158">
        <v>438767</v>
      </c>
      <c r="E15" s="158">
        <v>149921</v>
      </c>
      <c r="F15" s="183">
        <v>498554</v>
      </c>
      <c r="G15" s="185">
        <v>0</v>
      </c>
      <c r="H15" s="158">
        <v>681851</v>
      </c>
      <c r="I15" s="158">
        <v>28830</v>
      </c>
      <c r="J15" s="160">
        <v>3258384</v>
      </c>
      <c r="K15" s="162">
        <v>18232</v>
      </c>
    </row>
    <row r="16" spans="1:11" ht="11.1" customHeight="1">
      <c r="A16" s="154" t="s">
        <v>204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205</v>
      </c>
      <c r="B17" s="164">
        <v>5214440</v>
      </c>
      <c r="C17" s="164">
        <v>69814</v>
      </c>
      <c r="D17" s="164">
        <v>308553</v>
      </c>
      <c r="E17" s="164">
        <v>215076</v>
      </c>
      <c r="F17" s="183">
        <v>422690</v>
      </c>
      <c r="G17" s="185">
        <v>0</v>
      </c>
      <c r="H17" s="164">
        <v>1109307</v>
      </c>
      <c r="I17" s="164">
        <v>55501</v>
      </c>
      <c r="J17" s="166">
        <v>3010167</v>
      </c>
      <c r="K17" s="168">
        <v>23331</v>
      </c>
    </row>
    <row r="18" spans="1:11" ht="11.1" customHeight="1" thickBot="1">
      <c r="A18" s="170" t="s">
        <v>206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05"/>
      <c r="K19" s="105"/>
    </row>
    <row r="20" spans="1:11" ht="15" customHeight="1">
      <c r="A20" s="2" t="s">
        <v>140</v>
      </c>
      <c r="B20" s="28" t="s">
        <v>143</v>
      </c>
      <c r="C20" s="28" t="s">
        <v>48</v>
      </c>
      <c r="D20" s="3" t="s">
        <v>26</v>
      </c>
      <c r="E20" s="12" t="s">
        <v>27</v>
      </c>
      <c r="F20" s="6" t="s">
        <v>28</v>
      </c>
      <c r="G20" s="6" t="s">
        <v>2</v>
      </c>
      <c r="H20" s="106" t="s">
        <v>139</v>
      </c>
      <c r="I20" s="107"/>
      <c r="J20" s="107"/>
      <c r="K20" s="107"/>
    </row>
    <row r="21" spans="1:11" ht="15" customHeight="1">
      <c r="A21" s="20" t="s">
        <v>49</v>
      </c>
      <c r="B21" s="29"/>
      <c r="C21" s="29"/>
      <c r="D21" s="31"/>
      <c r="E21" s="14" t="s">
        <v>3</v>
      </c>
      <c r="F21" s="13" t="s">
        <v>3</v>
      </c>
      <c r="G21" s="13" t="s">
        <v>3</v>
      </c>
      <c r="H21" s="108"/>
      <c r="I21" s="109"/>
      <c r="J21" s="109"/>
      <c r="K21" s="109"/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107</v>
      </c>
      <c r="E22" s="67" t="s">
        <v>51</v>
      </c>
      <c r="F22" s="67" t="s">
        <v>108</v>
      </c>
      <c r="G22" s="67" t="s">
        <v>30</v>
      </c>
      <c r="H22" s="13" t="s">
        <v>3</v>
      </c>
      <c r="I22" s="21" t="s">
        <v>8</v>
      </c>
      <c r="J22" s="21" t="s">
        <v>31</v>
      </c>
      <c r="K22" s="22" t="s">
        <v>4</v>
      </c>
    </row>
    <row r="23" spans="1:11" ht="26.1" customHeight="1" thickBot="1">
      <c r="A23" s="66"/>
      <c r="B23" s="45"/>
      <c r="C23" s="68"/>
      <c r="D23" s="45"/>
      <c r="E23" s="68"/>
      <c r="F23" s="45"/>
      <c r="G23" s="45"/>
      <c r="H23" s="18" t="s">
        <v>3</v>
      </c>
      <c r="I23" s="47" t="s">
        <v>32</v>
      </c>
      <c r="J23" s="48" t="s">
        <v>33</v>
      </c>
      <c r="K23" s="49" t="s">
        <v>34</v>
      </c>
    </row>
    <row r="24" spans="1:11" ht="12.6" customHeight="1">
      <c r="A24" s="143" t="s">
        <v>11</v>
      </c>
      <c r="B24" s="146">
        <v>82509297</v>
      </c>
      <c r="C24" s="146">
        <v>3553698</v>
      </c>
      <c r="D24" s="146">
        <v>1541962</v>
      </c>
      <c r="E24" s="146">
        <v>65442159</v>
      </c>
      <c r="F24" s="146">
        <v>954503</v>
      </c>
      <c r="G24" s="146">
        <v>5201972</v>
      </c>
      <c r="H24" s="146">
        <v>5815002</v>
      </c>
      <c r="I24" s="146">
        <v>2612891</v>
      </c>
      <c r="J24" s="149">
        <v>577117</v>
      </c>
      <c r="K24" s="152">
        <v>2301540</v>
      </c>
    </row>
    <row r="25" spans="1:11" ht="11.1" customHeight="1">
      <c r="A25" s="155" t="s">
        <v>198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199</v>
      </c>
      <c r="B26" s="158">
        <v>7580967</v>
      </c>
      <c r="C26" s="158">
        <v>254906</v>
      </c>
      <c r="D26" s="158">
        <v>125077</v>
      </c>
      <c r="E26" s="158">
        <v>5534254</v>
      </c>
      <c r="F26" s="158">
        <v>3000</v>
      </c>
      <c r="G26" s="158">
        <v>1075841</v>
      </c>
      <c r="H26" s="158">
        <v>587889</v>
      </c>
      <c r="I26" s="158">
        <v>109000</v>
      </c>
      <c r="J26" s="160">
        <v>108455</v>
      </c>
      <c r="K26" s="162">
        <v>217742</v>
      </c>
    </row>
    <row r="27" spans="1:11" ht="11.1" customHeight="1">
      <c r="A27" s="154" t="s">
        <v>200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201</v>
      </c>
      <c r="B28" s="158">
        <v>3893915</v>
      </c>
      <c r="C28" s="158">
        <v>217571</v>
      </c>
      <c r="D28" s="158">
        <v>388860</v>
      </c>
      <c r="E28" s="158">
        <v>2866523</v>
      </c>
      <c r="F28" s="158">
        <v>71400</v>
      </c>
      <c r="G28" s="158">
        <v>86503</v>
      </c>
      <c r="H28" s="158">
        <v>263059</v>
      </c>
      <c r="I28" s="158">
        <v>86200</v>
      </c>
      <c r="J28" s="160">
        <v>21749</v>
      </c>
      <c r="K28" s="162">
        <v>128931</v>
      </c>
    </row>
    <row r="29" spans="1:11" ht="11.1" customHeight="1">
      <c r="A29" s="154" t="s">
        <v>202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203</v>
      </c>
      <c r="B30" s="158">
        <v>5154902</v>
      </c>
      <c r="C30" s="158">
        <v>356345</v>
      </c>
      <c r="D30" s="158">
        <v>185596</v>
      </c>
      <c r="E30" s="158">
        <v>4146315</v>
      </c>
      <c r="F30" s="158">
        <v>59240</v>
      </c>
      <c r="G30" s="158">
        <v>92632</v>
      </c>
      <c r="H30" s="158">
        <v>314775</v>
      </c>
      <c r="I30" s="158">
        <v>141161</v>
      </c>
      <c r="J30" s="160">
        <v>58769</v>
      </c>
      <c r="K30" s="162">
        <v>104943</v>
      </c>
    </row>
    <row r="31" spans="1:11" ht="11.1" customHeight="1">
      <c r="A31" s="154" t="s">
        <v>204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205</v>
      </c>
      <c r="B32" s="164">
        <v>5214440</v>
      </c>
      <c r="C32" s="164">
        <v>384765</v>
      </c>
      <c r="D32" s="164">
        <v>75000</v>
      </c>
      <c r="E32" s="164">
        <v>4173652</v>
      </c>
      <c r="F32" s="164">
        <v>57300</v>
      </c>
      <c r="G32" s="164">
        <v>204884</v>
      </c>
      <c r="H32" s="164">
        <v>318839</v>
      </c>
      <c r="I32" s="164">
        <v>125543</v>
      </c>
      <c r="J32" s="166">
        <v>34470</v>
      </c>
      <c r="K32" s="168">
        <v>127023</v>
      </c>
    </row>
    <row r="33" spans="1:11" ht="11.1" customHeight="1" thickBot="1">
      <c r="A33" s="170" t="s">
        <v>206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7" t="s">
        <v>197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7" t="s">
        <v>71</v>
      </c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</sheetData>
  <mergeCells count="125">
    <mergeCell ref="F7:G8"/>
    <mergeCell ref="F5:G6"/>
    <mergeCell ref="H5:H6"/>
    <mergeCell ref="B32:B33"/>
    <mergeCell ref="C32:C33"/>
    <mergeCell ref="D32:D33"/>
    <mergeCell ref="E32:E33"/>
    <mergeCell ref="B28:B29"/>
    <mergeCell ref="C28:C29"/>
    <mergeCell ref="D28:D29"/>
    <mergeCell ref="J32:J33"/>
    <mergeCell ref="K32:K33"/>
    <mergeCell ref="H32:H33"/>
    <mergeCell ref="I32:I33"/>
    <mergeCell ref="F32:F33"/>
    <mergeCell ref="G32:G33"/>
    <mergeCell ref="K30:K31"/>
    <mergeCell ref="B30:B31"/>
    <mergeCell ref="C30:C31"/>
    <mergeCell ref="D30:D31"/>
    <mergeCell ref="E30:E31"/>
    <mergeCell ref="F30:F31"/>
    <mergeCell ref="G30:G31"/>
    <mergeCell ref="E28:E29"/>
    <mergeCell ref="H30:H31"/>
    <mergeCell ref="I30:I31"/>
    <mergeCell ref="F28:F29"/>
    <mergeCell ref="G28:G29"/>
    <mergeCell ref="J26:J27"/>
    <mergeCell ref="J30:J31"/>
    <mergeCell ref="G26:G27"/>
    <mergeCell ref="J28:J29"/>
    <mergeCell ref="K28:K29"/>
    <mergeCell ref="H28:H29"/>
    <mergeCell ref="I28:I29"/>
    <mergeCell ref="H26:H27"/>
    <mergeCell ref="I26:I27"/>
    <mergeCell ref="B26:B27"/>
    <mergeCell ref="C26:C27"/>
    <mergeCell ref="D26:D27"/>
    <mergeCell ref="E26:E27"/>
    <mergeCell ref="F26:F27"/>
    <mergeCell ref="K26:K27"/>
    <mergeCell ref="J19:K19"/>
    <mergeCell ref="H24:H25"/>
    <mergeCell ref="I24:I25"/>
    <mergeCell ref="J24:J25"/>
    <mergeCell ref="H20:K21"/>
    <mergeCell ref="K24:K25"/>
    <mergeCell ref="F15:G16"/>
    <mergeCell ref="G22:G23"/>
    <mergeCell ref="F17:G18"/>
    <mergeCell ref="F22:F23"/>
    <mergeCell ref="J15:J16"/>
    <mergeCell ref="C15:C16"/>
    <mergeCell ref="D15:D16"/>
    <mergeCell ref="E15:E16"/>
    <mergeCell ref="H15:H16"/>
    <mergeCell ref="I15:I16"/>
    <mergeCell ref="C24:C25"/>
    <mergeCell ref="D24:D25"/>
    <mergeCell ref="E24:E25"/>
    <mergeCell ref="F24:F25"/>
    <mergeCell ref="G24:G25"/>
    <mergeCell ref="B24:B25"/>
    <mergeCell ref="F13:G14"/>
    <mergeCell ref="K15:K16"/>
    <mergeCell ref="B17:B18"/>
    <mergeCell ref="C17:C18"/>
    <mergeCell ref="D17:D18"/>
    <mergeCell ref="E17:E18"/>
    <mergeCell ref="H17:H18"/>
    <mergeCell ref="I17:I18"/>
    <mergeCell ref="J17:J18"/>
    <mergeCell ref="K17:K18"/>
    <mergeCell ref="H7:H8"/>
    <mergeCell ref="J7:J8"/>
    <mergeCell ref="K7:K8"/>
    <mergeCell ref="I7:I8"/>
    <mergeCell ref="H9:H10"/>
    <mergeCell ref="I9:I10"/>
    <mergeCell ref="J9:J10"/>
    <mergeCell ref="K9:K10"/>
    <mergeCell ref="A1:K1"/>
    <mergeCell ref="A2:K2"/>
    <mergeCell ref="A3:K3"/>
    <mergeCell ref="C5:C6"/>
    <mergeCell ref="E5:E6"/>
    <mergeCell ref="D5:D6"/>
    <mergeCell ref="D7:D8"/>
    <mergeCell ref="E7:E8"/>
    <mergeCell ref="D22:D23"/>
    <mergeCell ref="D9:D10"/>
    <mergeCell ref="E9:E10"/>
    <mergeCell ref="D11:D12"/>
    <mergeCell ref="E11:E12"/>
    <mergeCell ref="D13:D14"/>
    <mergeCell ref="E13:E14"/>
    <mergeCell ref="H11:H12"/>
    <mergeCell ref="I11:I12"/>
    <mergeCell ref="J11:J12"/>
    <mergeCell ref="K11:K12"/>
    <mergeCell ref="I13:I14"/>
    <mergeCell ref="J13:J14"/>
    <mergeCell ref="K13:K14"/>
    <mergeCell ref="H13:H14"/>
    <mergeCell ref="B20:B21"/>
    <mergeCell ref="C7:C8"/>
    <mergeCell ref="B9:B10"/>
    <mergeCell ref="C9:C10"/>
    <mergeCell ref="B11:B12"/>
    <mergeCell ref="C11:C12"/>
    <mergeCell ref="B13:B14"/>
    <mergeCell ref="C13:C14"/>
    <mergeCell ref="B15:B16"/>
    <mergeCell ref="A22:A23"/>
    <mergeCell ref="F4:G4"/>
    <mergeCell ref="E22:E23"/>
    <mergeCell ref="D4:E4"/>
    <mergeCell ref="C22:C23"/>
    <mergeCell ref="F9:G10"/>
    <mergeCell ref="F11:G12"/>
    <mergeCell ref="B22:B23"/>
    <mergeCell ref="B7:B8"/>
    <mergeCell ref="C20:C21"/>
  </mergeCells>
  <printOptions horizontalCentered="1"/>
  <pageMargins left="0.74803149606299213" right="0.59055118110236227" top="0.39370078740157483" bottom="0.19685039370078741" header="0" footer="0.39370078740157483"/>
  <pageSetup paperSize="9" firstPageNumber="116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8.625" customWidth="1"/>
    <col min="3" max="3" width="11.375" customWidth="1"/>
    <col min="4" max="4" width="11.75" customWidth="1"/>
    <col min="5" max="5" width="15.375" customWidth="1"/>
    <col min="6" max="6" width="8.125" customWidth="1"/>
    <col min="7" max="7" width="10.5" customWidth="1"/>
    <col min="8" max="8" width="15.125" customWidth="1"/>
    <col min="9" max="9" width="9" customWidth="1"/>
    <col min="10" max="10" width="9.125" customWidth="1"/>
    <col min="11" max="11" width="8.125" customWidth="1"/>
  </cols>
  <sheetData>
    <row r="1" spans="1:11" ht="21" customHeight="1">
      <c r="A1" s="86" t="s">
        <v>82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83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169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1"/>
      <c r="D4" s="69" t="str">
        <f>'10-1'!D4:E4</f>
        <v>民國115年 7月底</v>
      </c>
      <c r="E4" s="69"/>
      <c r="F4" s="58" t="str">
        <f>'10-1'!F4:G4</f>
        <v> End of July 2026</v>
      </c>
      <c r="G4" s="59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6" t="s">
        <v>21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13" t="s">
        <v>22</v>
      </c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72</v>
      </c>
      <c r="B9" s="145">
        <v>4537613</v>
      </c>
      <c r="C9" s="145">
        <v>32143</v>
      </c>
      <c r="D9" s="145">
        <v>308810</v>
      </c>
      <c r="E9" s="145">
        <v>216160</v>
      </c>
      <c r="F9" s="172">
        <v>383645</v>
      </c>
      <c r="G9" s="175">
        <v>0</v>
      </c>
      <c r="H9" s="145">
        <v>848142</v>
      </c>
      <c r="I9" s="145">
        <v>62042</v>
      </c>
      <c r="J9" s="148">
        <v>2657915</v>
      </c>
      <c r="K9" s="151">
        <v>28756</v>
      </c>
    </row>
    <row r="10" spans="1:11" ht="11.1" customHeight="1">
      <c r="A10" s="154" t="s">
        <v>80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207</v>
      </c>
      <c r="B11" s="158">
        <v>3589635</v>
      </c>
      <c r="C11" s="158">
        <v>34619</v>
      </c>
      <c r="D11" s="158">
        <v>231326</v>
      </c>
      <c r="E11" s="158">
        <v>123451</v>
      </c>
      <c r="F11" s="178">
        <v>307556</v>
      </c>
      <c r="G11" s="180">
        <v>0</v>
      </c>
      <c r="H11" s="158">
        <v>573450</v>
      </c>
      <c r="I11" s="158">
        <v>28406</v>
      </c>
      <c r="J11" s="160">
        <v>2254505</v>
      </c>
      <c r="K11" s="162">
        <v>36321</v>
      </c>
    </row>
    <row r="12" spans="1:11" ht="11.1" customHeight="1">
      <c r="A12" s="154" t="s">
        <v>208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81" t="s">
        <v>209</v>
      </c>
      <c r="B13" s="158">
        <v>1670505</v>
      </c>
      <c r="C13" s="158">
        <v>18834</v>
      </c>
      <c r="D13" s="158">
        <v>98673</v>
      </c>
      <c r="E13" s="158">
        <v>3743</v>
      </c>
      <c r="F13" s="183">
        <v>276730</v>
      </c>
      <c r="G13" s="185">
        <v>0</v>
      </c>
      <c r="H13" s="158">
        <v>154354</v>
      </c>
      <c r="I13" s="158">
        <v>17834</v>
      </c>
      <c r="J13" s="160">
        <v>943439</v>
      </c>
      <c r="K13" s="162">
        <v>156897</v>
      </c>
    </row>
    <row r="14" spans="1:11" ht="11.1" customHeight="1">
      <c r="A14" s="187" t="s">
        <v>210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211</v>
      </c>
      <c r="B15" s="158">
        <v>5010716</v>
      </c>
      <c r="C15" s="158">
        <v>60138</v>
      </c>
      <c r="D15" s="158">
        <v>474037</v>
      </c>
      <c r="E15" s="158">
        <v>257528</v>
      </c>
      <c r="F15" s="183">
        <v>227286</v>
      </c>
      <c r="G15" s="185">
        <v>0</v>
      </c>
      <c r="H15" s="158">
        <v>875079</v>
      </c>
      <c r="I15" s="158">
        <v>140654</v>
      </c>
      <c r="J15" s="160">
        <v>2827967</v>
      </c>
      <c r="K15" s="162">
        <v>148028</v>
      </c>
    </row>
    <row r="16" spans="1:11" ht="11.1" customHeight="1">
      <c r="A16" s="154" t="s">
        <v>212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213</v>
      </c>
      <c r="B17" s="164">
        <v>5247365</v>
      </c>
      <c r="C17" s="164">
        <v>74206</v>
      </c>
      <c r="D17" s="164">
        <v>413108</v>
      </c>
      <c r="E17" s="164">
        <v>285615</v>
      </c>
      <c r="F17" s="183">
        <v>425520</v>
      </c>
      <c r="G17" s="185">
        <v>0</v>
      </c>
      <c r="H17" s="164">
        <v>599308</v>
      </c>
      <c r="I17" s="164">
        <v>180213</v>
      </c>
      <c r="J17" s="166">
        <v>3179363</v>
      </c>
      <c r="K17" s="168">
        <v>90033</v>
      </c>
    </row>
    <row r="18" spans="1:11" ht="11.1" customHeight="1" thickBot="1">
      <c r="A18" s="170" t="s">
        <v>214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28" t="s">
        <v>48</v>
      </c>
      <c r="D20" s="3" t="s">
        <v>26</v>
      </c>
      <c r="E20" s="12" t="s">
        <v>27</v>
      </c>
      <c r="F20" s="6" t="s">
        <v>28</v>
      </c>
      <c r="G20" s="6" t="s">
        <v>2</v>
      </c>
      <c r="H20" s="106" t="s">
        <v>139</v>
      </c>
      <c r="I20" s="107"/>
      <c r="J20" s="107"/>
      <c r="K20" s="107"/>
    </row>
    <row r="21" spans="1:11" ht="15" customHeight="1">
      <c r="A21" s="20" t="s">
        <v>49</v>
      </c>
      <c r="B21" s="29"/>
      <c r="C21" s="29"/>
      <c r="D21" s="31"/>
      <c r="E21" s="14" t="s">
        <v>3</v>
      </c>
      <c r="F21" s="13" t="s">
        <v>3</v>
      </c>
      <c r="G21" s="13" t="s">
        <v>3</v>
      </c>
      <c r="H21" s="108"/>
      <c r="I21" s="109"/>
      <c r="J21" s="109"/>
      <c r="K21" s="109"/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107</v>
      </c>
      <c r="E22" s="67" t="s">
        <v>51</v>
      </c>
      <c r="F22" s="67" t="s">
        <v>108</v>
      </c>
      <c r="G22" s="67" t="s">
        <v>30</v>
      </c>
      <c r="H22" s="13" t="s">
        <v>3</v>
      </c>
      <c r="I22" s="21" t="s">
        <v>8</v>
      </c>
      <c r="J22" s="21" t="s">
        <v>31</v>
      </c>
      <c r="K22" s="22" t="s">
        <v>4</v>
      </c>
    </row>
    <row r="23" spans="1:11" ht="26.1" customHeight="1" thickBot="1">
      <c r="A23" s="66"/>
      <c r="B23" s="45"/>
      <c r="C23" s="68"/>
      <c r="D23" s="45"/>
      <c r="E23" s="68"/>
      <c r="F23" s="45"/>
      <c r="G23" s="45"/>
      <c r="H23" s="18" t="s">
        <v>3</v>
      </c>
      <c r="I23" s="47" t="s">
        <v>32</v>
      </c>
      <c r="J23" s="48" t="s">
        <v>33</v>
      </c>
      <c r="K23" s="49" t="s">
        <v>34</v>
      </c>
    </row>
    <row r="24" spans="1:11" ht="12.6" customHeight="1">
      <c r="A24" s="142" t="s">
        <v>72</v>
      </c>
      <c r="B24" s="145">
        <v>4537613</v>
      </c>
      <c r="C24" s="145">
        <v>291352</v>
      </c>
      <c r="D24" s="145">
        <v>90134</v>
      </c>
      <c r="E24" s="145">
        <v>3616097</v>
      </c>
      <c r="F24" s="145">
        <v>46000</v>
      </c>
      <c r="G24" s="145">
        <v>238218</v>
      </c>
      <c r="H24" s="145">
        <v>255811</v>
      </c>
      <c r="I24" s="145">
        <v>106517</v>
      </c>
      <c r="J24" s="148">
        <v>37763</v>
      </c>
      <c r="K24" s="151">
        <v>111469</v>
      </c>
    </row>
    <row r="25" spans="1:11" ht="11.1" customHeight="1">
      <c r="A25" s="154" t="s">
        <v>80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207</v>
      </c>
      <c r="B26" s="158">
        <v>3589635</v>
      </c>
      <c r="C26" s="158">
        <v>237594</v>
      </c>
      <c r="D26" s="158">
        <v>200110</v>
      </c>
      <c r="E26" s="158">
        <v>2764972</v>
      </c>
      <c r="F26" s="158">
        <v>42773</v>
      </c>
      <c r="G26" s="158">
        <v>116898</v>
      </c>
      <c r="H26" s="158">
        <v>227287</v>
      </c>
      <c r="I26" s="158">
        <v>120602</v>
      </c>
      <c r="J26" s="160">
        <v>0</v>
      </c>
      <c r="K26" s="162">
        <v>88899</v>
      </c>
    </row>
    <row r="27" spans="1:11" ht="11.1" customHeight="1">
      <c r="A27" s="154" t="s">
        <v>208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209</v>
      </c>
      <c r="B28" s="158">
        <v>1670505</v>
      </c>
      <c r="C28" s="158">
        <v>37791</v>
      </c>
      <c r="D28" s="158">
        <v>1222</v>
      </c>
      <c r="E28" s="158">
        <v>1274076</v>
      </c>
      <c r="F28" s="158">
        <v>54370</v>
      </c>
      <c r="G28" s="158">
        <v>90172</v>
      </c>
      <c r="H28" s="158">
        <v>212875</v>
      </c>
      <c r="I28" s="158">
        <v>48616</v>
      </c>
      <c r="J28" s="160">
        <v>27867</v>
      </c>
      <c r="K28" s="162">
        <v>122038</v>
      </c>
    </row>
    <row r="29" spans="1:11" ht="11.1" customHeight="1">
      <c r="A29" s="154" t="s">
        <v>210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211</v>
      </c>
      <c r="B30" s="158">
        <v>5010716</v>
      </c>
      <c r="C30" s="158">
        <v>196011</v>
      </c>
      <c r="D30" s="158">
        <v>24034</v>
      </c>
      <c r="E30" s="158">
        <v>4085581</v>
      </c>
      <c r="F30" s="158">
        <v>124177</v>
      </c>
      <c r="G30" s="158">
        <v>248338</v>
      </c>
      <c r="H30" s="158">
        <v>332576</v>
      </c>
      <c r="I30" s="158">
        <v>172146</v>
      </c>
      <c r="J30" s="160">
        <v>1712</v>
      </c>
      <c r="K30" s="162">
        <v>140603</v>
      </c>
    </row>
    <row r="31" spans="1:11" ht="11.1" customHeight="1">
      <c r="A31" s="154" t="s">
        <v>212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213</v>
      </c>
      <c r="B32" s="164">
        <v>5247365</v>
      </c>
      <c r="C32" s="164">
        <v>167825</v>
      </c>
      <c r="D32" s="164">
        <v>17709</v>
      </c>
      <c r="E32" s="164">
        <v>4403210</v>
      </c>
      <c r="F32" s="164">
        <v>18600</v>
      </c>
      <c r="G32" s="164">
        <v>308833</v>
      </c>
      <c r="H32" s="164">
        <v>331188</v>
      </c>
      <c r="I32" s="164">
        <v>137626</v>
      </c>
      <c r="J32" s="166">
        <v>38869</v>
      </c>
      <c r="K32" s="168">
        <v>152883</v>
      </c>
    </row>
    <row r="33" spans="1:11" ht="11.1" customHeight="1" thickBot="1">
      <c r="A33" s="170" t="s">
        <v>214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 t="s">
        <v>73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38" t="s">
        <v>79</v>
      </c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13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125">
    <mergeCell ref="F15:G16"/>
    <mergeCell ref="F17:G18"/>
    <mergeCell ref="F5:G6"/>
    <mergeCell ref="F7:G8"/>
    <mergeCell ref="H5:H6"/>
    <mergeCell ref="J32:J33"/>
    <mergeCell ref="F30:F31"/>
    <mergeCell ref="J17:J18"/>
    <mergeCell ref="J15:J16"/>
    <mergeCell ref="J13:J14"/>
    <mergeCell ref="K32:K33"/>
    <mergeCell ref="J30:J31"/>
    <mergeCell ref="K30:K31"/>
    <mergeCell ref="H32:H33"/>
    <mergeCell ref="I32:I33"/>
    <mergeCell ref="G32:G33"/>
    <mergeCell ref="H30:H31"/>
    <mergeCell ref="G30:G31"/>
    <mergeCell ref="I30:I31"/>
    <mergeCell ref="B32:B33"/>
    <mergeCell ref="C32:C33"/>
    <mergeCell ref="D32:D33"/>
    <mergeCell ref="E32:E33"/>
    <mergeCell ref="F32:F33"/>
    <mergeCell ref="B30:B31"/>
    <mergeCell ref="C30:C31"/>
    <mergeCell ref="D30:D31"/>
    <mergeCell ref="E30:E31"/>
    <mergeCell ref="K26:K27"/>
    <mergeCell ref="B28:B29"/>
    <mergeCell ref="C28:C29"/>
    <mergeCell ref="D28:D29"/>
    <mergeCell ref="E28:E29"/>
    <mergeCell ref="F28:F29"/>
    <mergeCell ref="G28:G29"/>
    <mergeCell ref="H28:H29"/>
    <mergeCell ref="K28:K29"/>
    <mergeCell ref="B20:B21"/>
    <mergeCell ref="J28:J29"/>
    <mergeCell ref="I24:I25"/>
    <mergeCell ref="J24:J25"/>
    <mergeCell ref="B26:B27"/>
    <mergeCell ref="C26:C27"/>
    <mergeCell ref="D26:D27"/>
    <mergeCell ref="E26:E27"/>
    <mergeCell ref="J26:J27"/>
    <mergeCell ref="I28:I29"/>
    <mergeCell ref="K17:K18"/>
    <mergeCell ref="B24:B25"/>
    <mergeCell ref="C24:C25"/>
    <mergeCell ref="D24:D25"/>
    <mergeCell ref="E24:E25"/>
    <mergeCell ref="F24:F25"/>
    <mergeCell ref="G24:G25"/>
    <mergeCell ref="H24:H25"/>
    <mergeCell ref="C20:C21"/>
    <mergeCell ref="G22:G23"/>
    <mergeCell ref="B17:B18"/>
    <mergeCell ref="C17:C18"/>
    <mergeCell ref="D17:D18"/>
    <mergeCell ref="E17:E18"/>
    <mergeCell ref="H17:H18"/>
    <mergeCell ref="I17:I18"/>
    <mergeCell ref="E11:E12"/>
    <mergeCell ref="H11:H12"/>
    <mergeCell ref="K13:K14"/>
    <mergeCell ref="B15:B16"/>
    <mergeCell ref="C15:C16"/>
    <mergeCell ref="D15:D16"/>
    <mergeCell ref="E15:E16"/>
    <mergeCell ref="H15:H16"/>
    <mergeCell ref="I15:I16"/>
    <mergeCell ref="K15:K16"/>
    <mergeCell ref="B13:B14"/>
    <mergeCell ref="C13:C14"/>
    <mergeCell ref="D13:D14"/>
    <mergeCell ref="E13:E14"/>
    <mergeCell ref="H13:H14"/>
    <mergeCell ref="I13:I14"/>
    <mergeCell ref="D4:E4"/>
    <mergeCell ref="D9:D10"/>
    <mergeCell ref="E9:E10"/>
    <mergeCell ref="E5:E6"/>
    <mergeCell ref="D5:D6"/>
    <mergeCell ref="F9:G10"/>
    <mergeCell ref="A22:A23"/>
    <mergeCell ref="F22:F23"/>
    <mergeCell ref="K24:K25"/>
    <mergeCell ref="F26:F27"/>
    <mergeCell ref="G26:G27"/>
    <mergeCell ref="H26:H27"/>
    <mergeCell ref="I26:I27"/>
    <mergeCell ref="C22:C23"/>
    <mergeCell ref="B22:B23"/>
    <mergeCell ref="D22:D23"/>
    <mergeCell ref="C7:C8"/>
    <mergeCell ref="B9:B10"/>
    <mergeCell ref="C9:C10"/>
    <mergeCell ref="J19:K19"/>
    <mergeCell ref="I9:I10"/>
    <mergeCell ref="J9:J10"/>
    <mergeCell ref="K9:K10"/>
    <mergeCell ref="B11:B12"/>
    <mergeCell ref="C11:C12"/>
    <mergeCell ref="D11:D12"/>
    <mergeCell ref="H20:K21"/>
    <mergeCell ref="D7:D8"/>
    <mergeCell ref="E7:E8"/>
    <mergeCell ref="E22:E23"/>
    <mergeCell ref="H9:H10"/>
    <mergeCell ref="I11:I12"/>
    <mergeCell ref="F11:G12"/>
    <mergeCell ref="F13:G14"/>
    <mergeCell ref="J11:J12"/>
    <mergeCell ref="K11:K12"/>
    <mergeCell ref="A1:K1"/>
    <mergeCell ref="A2:K2"/>
    <mergeCell ref="A3:K3"/>
    <mergeCell ref="H7:H8"/>
    <mergeCell ref="J7:J8"/>
    <mergeCell ref="K7:K8"/>
    <mergeCell ref="I7:I8"/>
    <mergeCell ref="C5:C6"/>
    <mergeCell ref="B7:B8"/>
    <mergeCell ref="F4:G4"/>
  </mergeCells>
  <printOptions horizontalCentered="1"/>
  <pageMargins left="0.74803149606299213" right="0.59055118110236227" top="0.39370078740157483" bottom="0.19685039370078741" header="0" footer="0.39370078740157483"/>
  <pageSetup paperSize="9" firstPageNumber="117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8.625" customWidth="1"/>
    <col min="3" max="3" width="11.375" customWidth="1"/>
    <col min="4" max="4" width="11.75" customWidth="1"/>
    <col min="5" max="5" width="15.375" customWidth="1"/>
    <col min="6" max="6" width="8.125" customWidth="1"/>
    <col min="7" max="7" width="10.5" customWidth="1"/>
    <col min="8" max="8" width="15.125" customWidth="1"/>
    <col min="9" max="9" width="9" customWidth="1"/>
    <col min="10" max="10" width="9.125" customWidth="1"/>
    <col min="11" max="11" width="8.125" customWidth="1"/>
  </cols>
  <sheetData>
    <row r="1" spans="1:11" ht="21" customHeight="1">
      <c r="A1" s="86" t="s">
        <v>84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85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169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1"/>
      <c r="D4" s="69" t="str">
        <f>'10-1'!D4:E4</f>
        <v>民國115年 7月底</v>
      </c>
      <c r="E4" s="69"/>
      <c r="F4" s="58" t="str">
        <f>'10-1'!F4:G4</f>
        <v> End of July 2026</v>
      </c>
      <c r="G4" s="59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6" t="s">
        <v>21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13" t="s">
        <v>22</v>
      </c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12</v>
      </c>
      <c r="B9" s="145">
        <v>273218</v>
      </c>
      <c r="C9" s="145">
        <v>430</v>
      </c>
      <c r="D9" s="145">
        <v>1440</v>
      </c>
      <c r="E9" s="145">
        <v>162</v>
      </c>
      <c r="F9" s="172">
        <v>522</v>
      </c>
      <c r="G9" s="175">
        <v>0</v>
      </c>
      <c r="H9" s="145">
        <v>7600</v>
      </c>
      <c r="I9" s="145">
        <v>1379</v>
      </c>
      <c r="J9" s="148">
        <v>263575</v>
      </c>
      <c r="K9" s="151">
        <v>-1890</v>
      </c>
    </row>
    <row r="10" spans="1:11" ht="11.1" customHeight="1">
      <c r="A10" s="154" t="s">
        <v>87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215</v>
      </c>
      <c r="B11" s="158">
        <v>350532</v>
      </c>
      <c r="C11" s="158">
        <v>3409</v>
      </c>
      <c r="D11" s="158">
        <v>20510</v>
      </c>
      <c r="E11" s="158">
        <v>4244</v>
      </c>
      <c r="F11" s="178">
        <v>29575</v>
      </c>
      <c r="G11" s="180">
        <v>0</v>
      </c>
      <c r="H11" s="158">
        <v>52741</v>
      </c>
      <c r="I11" s="158">
        <v>2254</v>
      </c>
      <c r="J11" s="160">
        <v>226109</v>
      </c>
      <c r="K11" s="162">
        <v>11690</v>
      </c>
    </row>
    <row r="12" spans="1:11" ht="11.1" customHeight="1">
      <c r="A12" s="154" t="s">
        <v>216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81" t="s">
        <v>217</v>
      </c>
      <c r="B13" s="158">
        <v>4744815</v>
      </c>
      <c r="C13" s="158">
        <v>214032</v>
      </c>
      <c r="D13" s="158">
        <v>650725</v>
      </c>
      <c r="E13" s="158">
        <v>71264</v>
      </c>
      <c r="F13" s="183">
        <v>660336</v>
      </c>
      <c r="G13" s="185">
        <v>0</v>
      </c>
      <c r="H13" s="158">
        <v>392084</v>
      </c>
      <c r="I13" s="158">
        <v>59608</v>
      </c>
      <c r="J13" s="160">
        <v>2681623</v>
      </c>
      <c r="K13" s="162">
        <v>15143</v>
      </c>
    </row>
    <row r="14" spans="1:11" ht="11.1" customHeight="1">
      <c r="A14" s="187" t="s">
        <v>218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219</v>
      </c>
      <c r="B15" s="158">
        <v>624991</v>
      </c>
      <c r="C15" s="158">
        <v>41944</v>
      </c>
      <c r="D15" s="158">
        <v>318453</v>
      </c>
      <c r="E15" s="158">
        <v>13698</v>
      </c>
      <c r="F15" s="183">
        <v>126881</v>
      </c>
      <c r="G15" s="185">
        <v>0</v>
      </c>
      <c r="H15" s="193">
        <v>0</v>
      </c>
      <c r="I15" s="158">
        <v>9839</v>
      </c>
      <c r="J15" s="160">
        <v>56043</v>
      </c>
      <c r="K15" s="162">
        <v>58132</v>
      </c>
    </row>
    <row r="16" spans="1:11" ht="11.1" customHeight="1">
      <c r="A16" s="154" t="s">
        <v>220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221</v>
      </c>
      <c r="B17" s="164">
        <v>452193</v>
      </c>
      <c r="C17" s="164">
        <v>1412</v>
      </c>
      <c r="D17" s="164">
        <v>34812</v>
      </c>
      <c r="E17" s="164">
        <v>26786</v>
      </c>
      <c r="F17" s="183">
        <v>59270</v>
      </c>
      <c r="G17" s="185">
        <v>0</v>
      </c>
      <c r="H17" s="164">
        <v>32272</v>
      </c>
      <c r="I17" s="164">
        <v>4407</v>
      </c>
      <c r="J17" s="166">
        <v>252218</v>
      </c>
      <c r="K17" s="168">
        <v>41016</v>
      </c>
    </row>
    <row r="18" spans="1:11" ht="11.1" customHeight="1" thickBot="1">
      <c r="A18" s="170" t="s">
        <v>222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28" t="s">
        <v>48</v>
      </c>
      <c r="D20" s="3" t="s">
        <v>26</v>
      </c>
      <c r="E20" s="12" t="s">
        <v>27</v>
      </c>
      <c r="F20" s="6" t="s">
        <v>28</v>
      </c>
      <c r="G20" s="6" t="s">
        <v>2</v>
      </c>
      <c r="H20" s="106" t="s">
        <v>139</v>
      </c>
      <c r="I20" s="107"/>
      <c r="J20" s="107"/>
      <c r="K20" s="107"/>
    </row>
    <row r="21" spans="1:11" ht="15" customHeight="1">
      <c r="A21" s="20" t="s">
        <v>49</v>
      </c>
      <c r="B21" s="29"/>
      <c r="C21" s="29"/>
      <c r="D21" s="31"/>
      <c r="E21" s="14" t="s">
        <v>3</v>
      </c>
      <c r="F21" s="13" t="s">
        <v>3</v>
      </c>
      <c r="G21" s="13" t="s">
        <v>3</v>
      </c>
      <c r="H21" s="108"/>
      <c r="I21" s="109"/>
      <c r="J21" s="109"/>
      <c r="K21" s="109"/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107</v>
      </c>
      <c r="E22" s="67" t="s">
        <v>51</v>
      </c>
      <c r="F22" s="67" t="s">
        <v>108</v>
      </c>
      <c r="G22" s="67" t="s">
        <v>30</v>
      </c>
      <c r="H22" s="13" t="s">
        <v>3</v>
      </c>
      <c r="I22" s="21" t="s">
        <v>8</v>
      </c>
      <c r="J22" s="21" t="s">
        <v>31</v>
      </c>
      <c r="K22" s="22" t="s">
        <v>4</v>
      </c>
    </row>
    <row r="23" spans="1:11" ht="26.1" customHeight="1" thickBot="1">
      <c r="A23" s="66"/>
      <c r="B23" s="45"/>
      <c r="C23" s="68"/>
      <c r="D23" s="45"/>
      <c r="E23" s="68"/>
      <c r="F23" s="45"/>
      <c r="G23" s="45"/>
      <c r="H23" s="18" t="s">
        <v>3</v>
      </c>
      <c r="I23" s="47" t="s">
        <v>32</v>
      </c>
      <c r="J23" s="48" t="s">
        <v>33</v>
      </c>
      <c r="K23" s="49" t="s">
        <v>34</v>
      </c>
    </row>
    <row r="24" spans="1:11" ht="12.6" customHeight="1">
      <c r="A24" s="142" t="s">
        <v>12</v>
      </c>
      <c r="B24" s="145">
        <v>273218</v>
      </c>
      <c r="C24" s="145">
        <v>113341</v>
      </c>
      <c r="D24" s="189">
        <v>0</v>
      </c>
      <c r="E24" s="189">
        <v>0</v>
      </c>
      <c r="F24" s="145">
        <v>2800</v>
      </c>
      <c r="G24" s="145">
        <v>108528</v>
      </c>
      <c r="H24" s="145">
        <v>48549</v>
      </c>
      <c r="I24" s="145">
        <v>37833</v>
      </c>
      <c r="J24" s="191">
        <v>0</v>
      </c>
      <c r="K24" s="151">
        <v>9553</v>
      </c>
    </row>
    <row r="25" spans="1:11" ht="11.1" customHeight="1">
      <c r="A25" s="154" t="s">
        <v>87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215</v>
      </c>
      <c r="B26" s="158">
        <v>350532</v>
      </c>
      <c r="C26" s="158">
        <v>16701</v>
      </c>
      <c r="D26" s="158">
        <v>9</v>
      </c>
      <c r="E26" s="158">
        <v>280055</v>
      </c>
      <c r="F26" s="158">
        <v>6827</v>
      </c>
      <c r="G26" s="158">
        <v>19180</v>
      </c>
      <c r="H26" s="158">
        <v>27760</v>
      </c>
      <c r="I26" s="158">
        <v>18983</v>
      </c>
      <c r="J26" s="160">
        <v>1344</v>
      </c>
      <c r="K26" s="162">
        <v>5418</v>
      </c>
    </row>
    <row r="27" spans="1:11" ht="11.1" customHeight="1">
      <c r="A27" s="154" t="s">
        <v>216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217</v>
      </c>
      <c r="B28" s="158">
        <v>4744815</v>
      </c>
      <c r="C28" s="158">
        <v>551344</v>
      </c>
      <c r="D28" s="158">
        <v>70002</v>
      </c>
      <c r="E28" s="158">
        <v>3511936</v>
      </c>
      <c r="F28" s="158">
        <v>30200</v>
      </c>
      <c r="G28" s="158">
        <v>198361</v>
      </c>
      <c r="H28" s="158">
        <v>382973</v>
      </c>
      <c r="I28" s="158">
        <v>100000</v>
      </c>
      <c r="J28" s="160">
        <v>72805</v>
      </c>
      <c r="K28" s="162">
        <v>190484</v>
      </c>
    </row>
    <row r="29" spans="1:11" ht="11.1" customHeight="1">
      <c r="A29" s="154" t="s">
        <v>218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219</v>
      </c>
      <c r="B30" s="158">
        <v>624991</v>
      </c>
      <c r="C30" s="158">
        <v>27087</v>
      </c>
      <c r="D30" s="193">
        <v>0</v>
      </c>
      <c r="E30" s="158">
        <v>474679</v>
      </c>
      <c r="F30" s="193">
        <v>0</v>
      </c>
      <c r="G30" s="158">
        <v>53370</v>
      </c>
      <c r="H30" s="158">
        <v>69856</v>
      </c>
      <c r="I30" s="158">
        <v>34433</v>
      </c>
      <c r="J30" s="195">
        <v>0</v>
      </c>
      <c r="K30" s="162">
        <v>35613</v>
      </c>
    </row>
    <row r="31" spans="1:11" ht="11.1" customHeight="1">
      <c r="A31" s="154" t="s">
        <v>220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221</v>
      </c>
      <c r="B32" s="164">
        <v>452193</v>
      </c>
      <c r="C32" s="164">
        <v>16786</v>
      </c>
      <c r="D32" s="164">
        <v>12000</v>
      </c>
      <c r="E32" s="164">
        <v>321023</v>
      </c>
      <c r="F32" s="164">
        <v>14660</v>
      </c>
      <c r="G32" s="164">
        <v>43034</v>
      </c>
      <c r="H32" s="164">
        <v>44689</v>
      </c>
      <c r="I32" s="164">
        <v>30554</v>
      </c>
      <c r="J32" s="166">
        <v>581</v>
      </c>
      <c r="K32" s="168">
        <v>14351</v>
      </c>
    </row>
    <row r="33" spans="1:11" ht="11.1" customHeight="1" thickBot="1">
      <c r="A33" s="170" t="s">
        <v>222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38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13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125">
    <mergeCell ref="F13:G14"/>
    <mergeCell ref="F15:G16"/>
    <mergeCell ref="F17:G18"/>
    <mergeCell ref="F5:G6"/>
    <mergeCell ref="F7:G8"/>
    <mergeCell ref="H9:H10"/>
    <mergeCell ref="A1:K1"/>
    <mergeCell ref="A2:K2"/>
    <mergeCell ref="A3:K3"/>
    <mergeCell ref="H7:H8"/>
    <mergeCell ref="J7:J8"/>
    <mergeCell ref="K7:K8"/>
    <mergeCell ref="C5:C6"/>
    <mergeCell ref="C7:C8"/>
    <mergeCell ref="E5:E6"/>
    <mergeCell ref="B7:B8"/>
    <mergeCell ref="B20:B21"/>
    <mergeCell ref="C20:C21"/>
    <mergeCell ref="H20:K21"/>
    <mergeCell ref="I7:I8"/>
    <mergeCell ref="D9:D10"/>
    <mergeCell ref="E9:E10"/>
    <mergeCell ref="I9:I10"/>
    <mergeCell ref="J9:J10"/>
    <mergeCell ref="B9:B10"/>
    <mergeCell ref="C9:C10"/>
    <mergeCell ref="A22:A23"/>
    <mergeCell ref="C22:C23"/>
    <mergeCell ref="B22:B23"/>
    <mergeCell ref="F26:F27"/>
    <mergeCell ref="B26:B27"/>
    <mergeCell ref="C26:C27"/>
    <mergeCell ref="D26:D27"/>
    <mergeCell ref="E26:E27"/>
    <mergeCell ref="E22:E23"/>
    <mergeCell ref="F22:F23"/>
    <mergeCell ref="K26:K27"/>
    <mergeCell ref="J26:J27"/>
    <mergeCell ref="J24:J25"/>
    <mergeCell ref="H26:H27"/>
    <mergeCell ref="G24:G25"/>
    <mergeCell ref="H24:H25"/>
    <mergeCell ref="G26:G27"/>
    <mergeCell ref="I26:I27"/>
    <mergeCell ref="I24:I25"/>
    <mergeCell ref="K24:K25"/>
    <mergeCell ref="D5:D6"/>
    <mergeCell ref="F4:G4"/>
    <mergeCell ref="D7:D8"/>
    <mergeCell ref="E7:E8"/>
    <mergeCell ref="D4:E4"/>
    <mergeCell ref="K9:K10"/>
    <mergeCell ref="H5:H6"/>
    <mergeCell ref="F9:G10"/>
    <mergeCell ref="B11:B12"/>
    <mergeCell ref="C11:C12"/>
    <mergeCell ref="D11:D12"/>
    <mergeCell ref="E11:E12"/>
    <mergeCell ref="H11:H12"/>
    <mergeCell ref="I11:I12"/>
    <mergeCell ref="F11:G12"/>
    <mergeCell ref="J11:J12"/>
    <mergeCell ref="K11:K12"/>
    <mergeCell ref="B13:B14"/>
    <mergeCell ref="C13:C14"/>
    <mergeCell ref="D13:D14"/>
    <mergeCell ref="E13:E14"/>
    <mergeCell ref="H13:H14"/>
    <mergeCell ref="I13:I14"/>
    <mergeCell ref="J13:J14"/>
    <mergeCell ref="K13:K14"/>
    <mergeCell ref="B15:B16"/>
    <mergeCell ref="C15:C16"/>
    <mergeCell ref="D15:D16"/>
    <mergeCell ref="E15:E16"/>
    <mergeCell ref="H15:H16"/>
    <mergeCell ref="I15:I16"/>
    <mergeCell ref="J15:J16"/>
    <mergeCell ref="K15:K16"/>
    <mergeCell ref="B17:B18"/>
    <mergeCell ref="C17:C18"/>
    <mergeCell ref="D17:D18"/>
    <mergeCell ref="E17:E18"/>
    <mergeCell ref="H17:H18"/>
    <mergeCell ref="I17:I18"/>
    <mergeCell ref="J17:J18"/>
    <mergeCell ref="K17:K18"/>
    <mergeCell ref="B24:B25"/>
    <mergeCell ref="C24:C25"/>
    <mergeCell ref="D24:D25"/>
    <mergeCell ref="E24:E25"/>
    <mergeCell ref="F24:F25"/>
    <mergeCell ref="D22:D23"/>
    <mergeCell ref="J19:K19"/>
    <mergeCell ref="G22:G23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F30:F31"/>
    <mergeCell ref="G30:G31"/>
    <mergeCell ref="J30:J31"/>
    <mergeCell ref="K30:K31"/>
    <mergeCell ref="H30:H31"/>
    <mergeCell ref="I30:I31"/>
    <mergeCell ref="D30:D31"/>
    <mergeCell ref="E30:E31"/>
    <mergeCell ref="B32:B33"/>
    <mergeCell ref="C32:C33"/>
    <mergeCell ref="D32:D33"/>
    <mergeCell ref="E32:E33"/>
    <mergeCell ref="B30:B31"/>
    <mergeCell ref="C30:C31"/>
    <mergeCell ref="J32:J33"/>
    <mergeCell ref="K32:K33"/>
    <mergeCell ref="F32:F33"/>
    <mergeCell ref="G32:G33"/>
    <mergeCell ref="H32:H33"/>
    <mergeCell ref="I32:I33"/>
  </mergeCells>
  <printOptions horizontalCentered="1"/>
  <pageMargins left="0.74803149606299213" right="0.59055118110236227" top="0.39370078740157483" bottom="0.19685039370078741" header="0" footer="0.39370078740157483"/>
  <pageSetup paperSize="9" firstPageNumber="118" orientation="landscape" useFirstPageNumber="1"/>
  <headerFooter alignWithMargins="0">
    <oddFooter>&amp;L&amp;9 &amp;C&amp;"Times New Roman"&amp;9  - &amp;p -&amp;R&amp;9 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8.625" customWidth="1"/>
    <col min="3" max="3" width="11.375" customWidth="1"/>
    <col min="4" max="4" width="11.75" customWidth="1"/>
    <col min="5" max="5" width="15.375" customWidth="1"/>
    <col min="6" max="6" width="8.125" customWidth="1"/>
    <col min="7" max="7" width="10.5" customWidth="1"/>
    <col min="8" max="8" width="15.125" customWidth="1"/>
    <col min="9" max="9" width="9" customWidth="1"/>
    <col min="10" max="10" width="9.125" customWidth="1"/>
    <col min="11" max="11" width="8.125" customWidth="1"/>
  </cols>
  <sheetData>
    <row r="1" spans="1:11" ht="21" customHeight="1">
      <c r="A1" s="86" t="s">
        <v>88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89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169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1"/>
      <c r="D4" s="69" t="str">
        <f>'10-1'!D4:E4</f>
        <v>民國115年 7月底</v>
      </c>
      <c r="E4" s="69"/>
      <c r="F4" s="58" t="str">
        <f>'10-1'!F4:G4</f>
        <v> End of July 2026</v>
      </c>
      <c r="G4" s="59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6" t="s">
        <v>21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13" t="s">
        <v>22</v>
      </c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86</v>
      </c>
      <c r="B9" s="145">
        <v>2574642</v>
      </c>
      <c r="C9" s="145">
        <v>29167</v>
      </c>
      <c r="D9" s="145">
        <v>151639</v>
      </c>
      <c r="E9" s="145">
        <v>107573</v>
      </c>
      <c r="F9" s="172">
        <v>220957</v>
      </c>
      <c r="G9" s="175">
        <v>0</v>
      </c>
      <c r="H9" s="145">
        <v>244086</v>
      </c>
      <c r="I9" s="145">
        <v>12550</v>
      </c>
      <c r="J9" s="148">
        <v>1768679</v>
      </c>
      <c r="K9" s="151">
        <v>39990</v>
      </c>
    </row>
    <row r="10" spans="1:11" ht="11.1" customHeight="1">
      <c r="A10" s="154" t="s">
        <v>94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223</v>
      </c>
      <c r="B11" s="158">
        <v>844142</v>
      </c>
      <c r="C11" s="158">
        <v>11349</v>
      </c>
      <c r="D11" s="158">
        <v>198728</v>
      </c>
      <c r="E11" s="158">
        <v>95473</v>
      </c>
      <c r="F11" s="178">
        <v>143083</v>
      </c>
      <c r="G11" s="180">
        <v>0</v>
      </c>
      <c r="H11" s="158">
        <v>1700</v>
      </c>
      <c r="I11" s="158">
        <v>31247</v>
      </c>
      <c r="J11" s="160">
        <v>324945</v>
      </c>
      <c r="K11" s="162">
        <v>37617</v>
      </c>
    </row>
    <row r="12" spans="1:11" ht="11.1" customHeight="1">
      <c r="A12" s="154" t="s">
        <v>224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81" t="s">
        <v>225</v>
      </c>
      <c r="B13" s="158">
        <v>999251</v>
      </c>
      <c r="C13" s="158">
        <v>9540</v>
      </c>
      <c r="D13" s="158">
        <v>50220</v>
      </c>
      <c r="E13" s="158">
        <v>46268</v>
      </c>
      <c r="F13" s="183">
        <v>105016</v>
      </c>
      <c r="G13" s="185">
        <v>0</v>
      </c>
      <c r="H13" s="158">
        <v>86308</v>
      </c>
      <c r="I13" s="158">
        <v>5308</v>
      </c>
      <c r="J13" s="160">
        <v>656091</v>
      </c>
      <c r="K13" s="162">
        <v>40501</v>
      </c>
    </row>
    <row r="14" spans="1:11" ht="11.1" customHeight="1">
      <c r="A14" s="187" t="s">
        <v>226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227</v>
      </c>
      <c r="B15" s="158">
        <v>380266</v>
      </c>
      <c r="C15" s="158">
        <v>2582</v>
      </c>
      <c r="D15" s="158">
        <v>37178</v>
      </c>
      <c r="E15" s="158">
        <v>7833</v>
      </c>
      <c r="F15" s="183">
        <v>49954</v>
      </c>
      <c r="G15" s="185">
        <v>0</v>
      </c>
      <c r="H15" s="158">
        <v>29304</v>
      </c>
      <c r="I15" s="158">
        <v>1743</v>
      </c>
      <c r="J15" s="160">
        <v>246554</v>
      </c>
      <c r="K15" s="162">
        <v>5118</v>
      </c>
    </row>
    <row r="16" spans="1:11" ht="11.1" customHeight="1">
      <c r="A16" s="154" t="s">
        <v>228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229</v>
      </c>
      <c r="B17" s="164">
        <v>856647</v>
      </c>
      <c r="C17" s="164">
        <v>6795</v>
      </c>
      <c r="D17" s="164">
        <v>174757</v>
      </c>
      <c r="E17" s="164">
        <v>80592</v>
      </c>
      <c r="F17" s="183">
        <v>79948</v>
      </c>
      <c r="G17" s="185">
        <v>0</v>
      </c>
      <c r="H17" s="164">
        <v>67563</v>
      </c>
      <c r="I17" s="164">
        <v>36141</v>
      </c>
      <c r="J17" s="166">
        <v>362419</v>
      </c>
      <c r="K17" s="168">
        <v>48432</v>
      </c>
    </row>
    <row r="18" spans="1:11" ht="11.1" customHeight="1" thickBot="1">
      <c r="A18" s="170" t="s">
        <v>230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28" t="s">
        <v>48</v>
      </c>
      <c r="D20" s="3" t="s">
        <v>26</v>
      </c>
      <c r="E20" s="12" t="s">
        <v>27</v>
      </c>
      <c r="F20" s="6" t="s">
        <v>28</v>
      </c>
      <c r="G20" s="6" t="s">
        <v>2</v>
      </c>
      <c r="H20" s="106" t="s">
        <v>139</v>
      </c>
      <c r="I20" s="107"/>
      <c r="J20" s="107"/>
      <c r="K20" s="107"/>
    </row>
    <row r="21" spans="1:11" ht="15" customHeight="1">
      <c r="A21" s="20" t="s">
        <v>49</v>
      </c>
      <c r="B21" s="29"/>
      <c r="C21" s="29"/>
      <c r="D21" s="31"/>
      <c r="E21" s="14" t="s">
        <v>3</v>
      </c>
      <c r="F21" s="13" t="s">
        <v>3</v>
      </c>
      <c r="G21" s="13" t="s">
        <v>3</v>
      </c>
      <c r="H21" s="108"/>
      <c r="I21" s="109"/>
      <c r="J21" s="109"/>
      <c r="K21" s="109"/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107</v>
      </c>
      <c r="E22" s="67" t="s">
        <v>51</v>
      </c>
      <c r="F22" s="67" t="s">
        <v>108</v>
      </c>
      <c r="G22" s="67" t="s">
        <v>30</v>
      </c>
      <c r="H22" s="13" t="s">
        <v>3</v>
      </c>
      <c r="I22" s="21" t="s">
        <v>8</v>
      </c>
      <c r="J22" s="21" t="s">
        <v>31</v>
      </c>
      <c r="K22" s="22" t="s">
        <v>4</v>
      </c>
    </row>
    <row r="23" spans="1:11" ht="26.1" customHeight="1" thickBot="1">
      <c r="A23" s="66"/>
      <c r="B23" s="45"/>
      <c r="C23" s="68"/>
      <c r="D23" s="45"/>
      <c r="E23" s="68"/>
      <c r="F23" s="45"/>
      <c r="G23" s="45"/>
      <c r="H23" s="18" t="s">
        <v>3</v>
      </c>
      <c r="I23" s="47" t="s">
        <v>32</v>
      </c>
      <c r="J23" s="48" t="s">
        <v>33</v>
      </c>
      <c r="K23" s="49" t="s">
        <v>34</v>
      </c>
    </row>
    <row r="24" spans="1:11" ht="12.6" customHeight="1">
      <c r="A24" s="142" t="s">
        <v>86</v>
      </c>
      <c r="B24" s="145">
        <v>2574642</v>
      </c>
      <c r="C24" s="145">
        <v>89849</v>
      </c>
      <c r="D24" s="145">
        <v>172099</v>
      </c>
      <c r="E24" s="145">
        <v>2049950</v>
      </c>
      <c r="F24" s="145">
        <v>53910</v>
      </c>
      <c r="G24" s="145">
        <v>54347</v>
      </c>
      <c r="H24" s="145">
        <v>154486</v>
      </c>
      <c r="I24" s="145">
        <v>103983</v>
      </c>
      <c r="J24" s="148">
        <v>816</v>
      </c>
      <c r="K24" s="151">
        <v>44371</v>
      </c>
    </row>
    <row r="25" spans="1:11" ht="11.1" customHeight="1">
      <c r="A25" s="154" t="s">
        <v>94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223</v>
      </c>
      <c r="B26" s="158">
        <v>844142</v>
      </c>
      <c r="C26" s="158">
        <v>12181</v>
      </c>
      <c r="D26" s="158">
        <v>0</v>
      </c>
      <c r="E26" s="158">
        <v>670678</v>
      </c>
      <c r="F26" s="158">
        <v>9699</v>
      </c>
      <c r="G26" s="158">
        <v>97352</v>
      </c>
      <c r="H26" s="158">
        <v>54232</v>
      </c>
      <c r="I26" s="158">
        <v>29106</v>
      </c>
      <c r="J26" s="160">
        <v>5795</v>
      </c>
      <c r="K26" s="162">
        <v>20098</v>
      </c>
    </row>
    <row r="27" spans="1:11" ht="11.1" customHeight="1">
      <c r="A27" s="154" t="s">
        <v>224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225</v>
      </c>
      <c r="B28" s="158">
        <v>999251</v>
      </c>
      <c r="C28" s="158">
        <v>7077</v>
      </c>
      <c r="D28" s="158">
        <v>5013</v>
      </c>
      <c r="E28" s="158">
        <v>839802</v>
      </c>
      <c r="F28" s="158">
        <v>15150</v>
      </c>
      <c r="G28" s="158">
        <v>36835</v>
      </c>
      <c r="H28" s="158">
        <v>95375</v>
      </c>
      <c r="I28" s="158">
        <v>64251</v>
      </c>
      <c r="J28" s="160">
        <v>2468</v>
      </c>
      <c r="K28" s="162">
        <v>28460</v>
      </c>
    </row>
    <row r="29" spans="1:11" ht="11.1" customHeight="1">
      <c r="A29" s="154" t="s">
        <v>226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227</v>
      </c>
      <c r="B30" s="158">
        <v>380266</v>
      </c>
      <c r="C30" s="158">
        <v>18292</v>
      </c>
      <c r="D30" s="193">
        <v>0</v>
      </c>
      <c r="E30" s="158">
        <v>296052</v>
      </c>
      <c r="F30" s="193">
        <v>0</v>
      </c>
      <c r="G30" s="158">
        <v>11124</v>
      </c>
      <c r="H30" s="158">
        <v>54798</v>
      </c>
      <c r="I30" s="158">
        <v>11112</v>
      </c>
      <c r="J30" s="160">
        <v>55</v>
      </c>
      <c r="K30" s="162">
        <v>39942</v>
      </c>
    </row>
    <row r="31" spans="1:11" ht="11.1" customHeight="1">
      <c r="A31" s="154" t="s">
        <v>228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229</v>
      </c>
      <c r="B32" s="164">
        <v>856647</v>
      </c>
      <c r="C32" s="164">
        <v>9202</v>
      </c>
      <c r="D32" s="197">
        <v>0</v>
      </c>
      <c r="E32" s="164">
        <v>699918</v>
      </c>
      <c r="F32" s="197">
        <v>0</v>
      </c>
      <c r="G32" s="164">
        <v>76850</v>
      </c>
      <c r="H32" s="164">
        <v>70677</v>
      </c>
      <c r="I32" s="164">
        <v>34800</v>
      </c>
      <c r="J32" s="166">
        <v>1579</v>
      </c>
      <c r="K32" s="168">
        <v>34821</v>
      </c>
    </row>
    <row r="33" spans="1:11" ht="11.1" customHeight="1" thickBot="1">
      <c r="A33" s="170" t="s">
        <v>230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38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13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125">
    <mergeCell ref="F17:G18"/>
    <mergeCell ref="F7:G8"/>
    <mergeCell ref="H5:H6"/>
    <mergeCell ref="J32:J33"/>
    <mergeCell ref="K32:K33"/>
    <mergeCell ref="J30:J31"/>
    <mergeCell ref="K30:K31"/>
    <mergeCell ref="H32:H33"/>
    <mergeCell ref="I32:I33"/>
    <mergeCell ref="G32:G33"/>
    <mergeCell ref="H30:H31"/>
    <mergeCell ref="F30:F31"/>
    <mergeCell ref="G30:G31"/>
    <mergeCell ref="B32:B33"/>
    <mergeCell ref="C32:C33"/>
    <mergeCell ref="D32:D33"/>
    <mergeCell ref="E32:E33"/>
    <mergeCell ref="F32:F33"/>
    <mergeCell ref="B30:B31"/>
    <mergeCell ref="C30:C31"/>
    <mergeCell ref="D30:D31"/>
    <mergeCell ref="E30:E31"/>
    <mergeCell ref="I30:I31"/>
    <mergeCell ref="K26:K27"/>
    <mergeCell ref="B28:B29"/>
    <mergeCell ref="C28:C29"/>
    <mergeCell ref="D28:D29"/>
    <mergeCell ref="E28:E29"/>
    <mergeCell ref="F28:F29"/>
    <mergeCell ref="G28:G29"/>
    <mergeCell ref="H28:H29"/>
    <mergeCell ref="K28:K29"/>
    <mergeCell ref="B20:B21"/>
    <mergeCell ref="J28:J29"/>
    <mergeCell ref="I24:I25"/>
    <mergeCell ref="J24:J25"/>
    <mergeCell ref="B26:B27"/>
    <mergeCell ref="C26:C27"/>
    <mergeCell ref="D26:D27"/>
    <mergeCell ref="E26:E27"/>
    <mergeCell ref="J26:J27"/>
    <mergeCell ref="I28:I29"/>
    <mergeCell ref="J17:J18"/>
    <mergeCell ref="K17:K18"/>
    <mergeCell ref="B24:B25"/>
    <mergeCell ref="C24:C25"/>
    <mergeCell ref="D24:D25"/>
    <mergeCell ref="E24:E25"/>
    <mergeCell ref="F24:F25"/>
    <mergeCell ref="G24:G25"/>
    <mergeCell ref="H24:H25"/>
    <mergeCell ref="C20:C21"/>
    <mergeCell ref="J15:J16"/>
    <mergeCell ref="K15:K16"/>
    <mergeCell ref="B17:B18"/>
    <mergeCell ref="C17:C18"/>
    <mergeCell ref="D17:D18"/>
    <mergeCell ref="E17:E18"/>
    <mergeCell ref="H17:H18"/>
    <mergeCell ref="I17:I18"/>
    <mergeCell ref="K13:K14"/>
    <mergeCell ref="B15:B16"/>
    <mergeCell ref="C15:C16"/>
    <mergeCell ref="D15:D16"/>
    <mergeCell ref="E15:E16"/>
    <mergeCell ref="H15:H16"/>
    <mergeCell ref="I15:I16"/>
    <mergeCell ref="F15:G16"/>
    <mergeCell ref="K11:K12"/>
    <mergeCell ref="B13:B14"/>
    <mergeCell ref="C13:C14"/>
    <mergeCell ref="D13:D14"/>
    <mergeCell ref="E13:E14"/>
    <mergeCell ref="H13:H14"/>
    <mergeCell ref="I13:I14"/>
    <mergeCell ref="E11:E12"/>
    <mergeCell ref="H11:H12"/>
    <mergeCell ref="J13:J14"/>
    <mergeCell ref="D4:E4"/>
    <mergeCell ref="D9:D10"/>
    <mergeCell ref="E9:E10"/>
    <mergeCell ref="E5:E6"/>
    <mergeCell ref="D5:D6"/>
    <mergeCell ref="F9:G10"/>
    <mergeCell ref="F5:G6"/>
    <mergeCell ref="A22:A23"/>
    <mergeCell ref="F22:F23"/>
    <mergeCell ref="K24:K25"/>
    <mergeCell ref="F26:F27"/>
    <mergeCell ref="G26:G27"/>
    <mergeCell ref="H26:H27"/>
    <mergeCell ref="I26:I27"/>
    <mergeCell ref="C22:C23"/>
    <mergeCell ref="B22:B23"/>
    <mergeCell ref="D22:D23"/>
    <mergeCell ref="C7:C8"/>
    <mergeCell ref="B9:B10"/>
    <mergeCell ref="C9:C10"/>
    <mergeCell ref="J19:K19"/>
    <mergeCell ref="I9:I10"/>
    <mergeCell ref="J9:J10"/>
    <mergeCell ref="K9:K10"/>
    <mergeCell ref="B11:B12"/>
    <mergeCell ref="C11:C12"/>
    <mergeCell ref="D11:D12"/>
    <mergeCell ref="G22:G23"/>
    <mergeCell ref="H20:K21"/>
    <mergeCell ref="D7:D8"/>
    <mergeCell ref="E7:E8"/>
    <mergeCell ref="E22:E23"/>
    <mergeCell ref="H9:H10"/>
    <mergeCell ref="I11:I12"/>
    <mergeCell ref="F11:G12"/>
    <mergeCell ref="F13:G14"/>
    <mergeCell ref="J11:J12"/>
    <mergeCell ref="A1:K1"/>
    <mergeCell ref="A2:K2"/>
    <mergeCell ref="A3:K3"/>
    <mergeCell ref="H7:H8"/>
    <mergeCell ref="J7:J8"/>
    <mergeCell ref="K7:K8"/>
    <mergeCell ref="I7:I8"/>
    <mergeCell ref="C5:C6"/>
    <mergeCell ref="B7:B8"/>
    <mergeCell ref="F4:G4"/>
  </mergeCells>
  <printOptions horizontalCentered="1"/>
  <pageMargins left="0.74803149606299213" right="0.59055118110236227" top="0.39370078740157483" bottom="0.19685039370078741" header="0" footer="0.39370078740157483"/>
  <pageSetup paperSize="9" firstPageNumber="119" orientation="landscape" useFirstPageNumber="1"/>
  <headerFooter alignWithMargins="0">
    <oddFooter>&amp;L&amp;9 &amp;C&amp;"Times New Roman"&amp;9  - &amp;p -&amp;R&amp;9 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8.625" customWidth="1"/>
    <col min="3" max="3" width="11.375" customWidth="1"/>
    <col min="4" max="4" width="11.75" customWidth="1"/>
    <col min="5" max="5" width="15.375" customWidth="1"/>
    <col min="6" max="6" width="8.125" customWidth="1"/>
    <col min="7" max="7" width="10.5" customWidth="1"/>
    <col min="8" max="8" width="15.125" customWidth="1"/>
    <col min="9" max="9" width="9" customWidth="1"/>
    <col min="10" max="10" width="9.125" customWidth="1"/>
    <col min="11" max="11" width="8.125" customWidth="1"/>
  </cols>
  <sheetData>
    <row r="1" spans="1:11" ht="21" customHeight="1">
      <c r="A1" s="86" t="s">
        <v>81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91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169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1"/>
      <c r="D4" s="69" t="str">
        <f>'10-1'!D4:E4</f>
        <v>民國115年 7月底</v>
      </c>
      <c r="E4" s="69"/>
      <c r="F4" s="58" t="str">
        <f>'10-1'!F4:G4</f>
        <v> End of July 2026</v>
      </c>
      <c r="G4" s="59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6" t="s">
        <v>21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13" t="s">
        <v>22</v>
      </c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90</v>
      </c>
      <c r="B9" s="145">
        <v>101975</v>
      </c>
      <c r="C9" s="145">
        <v>1292</v>
      </c>
      <c r="D9" s="145">
        <v>5933</v>
      </c>
      <c r="E9" s="145">
        <v>551</v>
      </c>
      <c r="F9" s="172">
        <v>8624</v>
      </c>
      <c r="G9" s="175">
        <v>0</v>
      </c>
      <c r="H9" s="145">
        <v>14049</v>
      </c>
      <c r="I9" s="145">
        <v>336</v>
      </c>
      <c r="J9" s="148">
        <v>66291</v>
      </c>
      <c r="K9" s="151">
        <v>4900</v>
      </c>
    </row>
    <row r="10" spans="1:11" ht="11.1" customHeight="1">
      <c r="A10" s="154" t="s">
        <v>98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231</v>
      </c>
      <c r="B11" s="158">
        <v>271058</v>
      </c>
      <c r="C11" s="158">
        <v>2558</v>
      </c>
      <c r="D11" s="158">
        <v>22099</v>
      </c>
      <c r="E11" s="158">
        <v>3076</v>
      </c>
      <c r="F11" s="178">
        <v>7032</v>
      </c>
      <c r="G11" s="180">
        <v>0</v>
      </c>
      <c r="H11" s="158">
        <v>26423</v>
      </c>
      <c r="I11" s="158">
        <v>518</v>
      </c>
      <c r="J11" s="160">
        <v>195561</v>
      </c>
      <c r="K11" s="162">
        <v>13791</v>
      </c>
    </row>
    <row r="12" spans="1:11" ht="11.1" customHeight="1">
      <c r="A12" s="154" t="s">
        <v>232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81" t="s">
        <v>233</v>
      </c>
      <c r="B13" s="158">
        <v>1423988</v>
      </c>
      <c r="C13" s="158">
        <v>21965</v>
      </c>
      <c r="D13" s="158">
        <v>85507</v>
      </c>
      <c r="E13" s="158">
        <v>47339</v>
      </c>
      <c r="F13" s="183">
        <v>178495</v>
      </c>
      <c r="G13" s="185">
        <v>0</v>
      </c>
      <c r="H13" s="158">
        <v>133444</v>
      </c>
      <c r="I13" s="158">
        <v>14866</v>
      </c>
      <c r="J13" s="160">
        <v>937337</v>
      </c>
      <c r="K13" s="162">
        <v>5035</v>
      </c>
    </row>
    <row r="14" spans="1:11" ht="11.1" customHeight="1">
      <c r="A14" s="187" t="s">
        <v>234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235</v>
      </c>
      <c r="B15" s="158">
        <v>848231</v>
      </c>
      <c r="C15" s="158">
        <v>8082</v>
      </c>
      <c r="D15" s="158">
        <v>44982</v>
      </c>
      <c r="E15" s="158">
        <v>38792</v>
      </c>
      <c r="F15" s="183">
        <v>128877</v>
      </c>
      <c r="G15" s="185">
        <v>0</v>
      </c>
      <c r="H15" s="158">
        <v>34594</v>
      </c>
      <c r="I15" s="158">
        <v>4036</v>
      </c>
      <c r="J15" s="160">
        <v>565733</v>
      </c>
      <c r="K15" s="162">
        <v>23135</v>
      </c>
    </row>
    <row r="16" spans="1:11" ht="11.1" customHeight="1">
      <c r="A16" s="154" t="s">
        <v>236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237</v>
      </c>
      <c r="B17" s="164">
        <v>350282</v>
      </c>
      <c r="C17" s="164">
        <v>3251</v>
      </c>
      <c r="D17" s="164">
        <v>16456</v>
      </c>
      <c r="E17" s="164">
        <v>7782</v>
      </c>
      <c r="F17" s="183">
        <v>24861</v>
      </c>
      <c r="G17" s="185">
        <v>0</v>
      </c>
      <c r="H17" s="164">
        <v>40247</v>
      </c>
      <c r="I17" s="164">
        <v>1230</v>
      </c>
      <c r="J17" s="166">
        <v>232903</v>
      </c>
      <c r="K17" s="168">
        <v>23551</v>
      </c>
    </row>
    <row r="18" spans="1:11" ht="11.1" customHeight="1" thickBot="1">
      <c r="A18" s="170" t="s">
        <v>238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28" t="s">
        <v>48</v>
      </c>
      <c r="D20" s="3" t="s">
        <v>26</v>
      </c>
      <c r="E20" s="12" t="s">
        <v>27</v>
      </c>
      <c r="F20" s="6" t="s">
        <v>28</v>
      </c>
      <c r="G20" s="6" t="s">
        <v>2</v>
      </c>
      <c r="H20" s="106" t="s">
        <v>139</v>
      </c>
      <c r="I20" s="107"/>
      <c r="J20" s="107"/>
      <c r="K20" s="107"/>
    </row>
    <row r="21" spans="1:11" ht="15" customHeight="1">
      <c r="A21" s="20" t="s">
        <v>49</v>
      </c>
      <c r="B21" s="29"/>
      <c r="C21" s="29"/>
      <c r="D21" s="31"/>
      <c r="E21" s="14" t="s">
        <v>3</v>
      </c>
      <c r="F21" s="13" t="s">
        <v>3</v>
      </c>
      <c r="G21" s="13" t="s">
        <v>3</v>
      </c>
      <c r="H21" s="108"/>
      <c r="I21" s="109"/>
      <c r="J21" s="109"/>
      <c r="K21" s="109"/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107</v>
      </c>
      <c r="E22" s="67" t="s">
        <v>51</v>
      </c>
      <c r="F22" s="67" t="s">
        <v>108</v>
      </c>
      <c r="G22" s="67" t="s">
        <v>30</v>
      </c>
      <c r="H22" s="13" t="s">
        <v>3</v>
      </c>
      <c r="I22" s="21" t="s">
        <v>8</v>
      </c>
      <c r="J22" s="21" t="s">
        <v>31</v>
      </c>
      <c r="K22" s="22" t="s">
        <v>4</v>
      </c>
    </row>
    <row r="23" spans="1:11" ht="26.1" customHeight="1" thickBot="1">
      <c r="A23" s="66"/>
      <c r="B23" s="45"/>
      <c r="C23" s="68"/>
      <c r="D23" s="45"/>
      <c r="E23" s="68"/>
      <c r="F23" s="45"/>
      <c r="G23" s="45"/>
      <c r="H23" s="18" t="s">
        <v>3</v>
      </c>
      <c r="I23" s="47" t="s">
        <v>32</v>
      </c>
      <c r="J23" s="48" t="s">
        <v>33</v>
      </c>
      <c r="K23" s="49" t="s">
        <v>34</v>
      </c>
    </row>
    <row r="24" spans="1:11" ht="12.6" customHeight="1">
      <c r="A24" s="142" t="s">
        <v>90</v>
      </c>
      <c r="B24" s="145">
        <v>101975</v>
      </c>
      <c r="C24" s="145">
        <v>6250</v>
      </c>
      <c r="D24" s="189">
        <v>0</v>
      </c>
      <c r="E24" s="145">
        <v>86051</v>
      </c>
      <c r="F24" s="145">
        <v>1610</v>
      </c>
      <c r="G24" s="145">
        <v>1931</v>
      </c>
      <c r="H24" s="145">
        <v>6134</v>
      </c>
      <c r="I24" s="145">
        <v>3266</v>
      </c>
      <c r="J24" s="148">
        <v>1058</v>
      </c>
      <c r="K24" s="151">
        <v>1545</v>
      </c>
    </row>
    <row r="25" spans="1:11" ht="11.1" customHeight="1">
      <c r="A25" s="154" t="s">
        <v>98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231</v>
      </c>
      <c r="B26" s="158">
        <v>271058</v>
      </c>
      <c r="C26" s="158">
        <v>15</v>
      </c>
      <c r="D26" s="193">
        <v>0</v>
      </c>
      <c r="E26" s="158">
        <v>243216</v>
      </c>
      <c r="F26" s="158">
        <v>6450</v>
      </c>
      <c r="G26" s="158">
        <v>3240</v>
      </c>
      <c r="H26" s="158">
        <v>18137</v>
      </c>
      <c r="I26" s="158">
        <v>14012</v>
      </c>
      <c r="J26" s="160">
        <v>10</v>
      </c>
      <c r="K26" s="162">
        <v>3576</v>
      </c>
    </row>
    <row r="27" spans="1:11" ht="11.1" customHeight="1">
      <c r="A27" s="154" t="s">
        <v>232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233</v>
      </c>
      <c r="B28" s="158">
        <v>1423988</v>
      </c>
      <c r="C28" s="158">
        <v>26066</v>
      </c>
      <c r="D28" s="158">
        <v>314</v>
      </c>
      <c r="E28" s="158">
        <v>1188316</v>
      </c>
      <c r="F28" s="158">
        <v>25000</v>
      </c>
      <c r="G28" s="158">
        <v>100998</v>
      </c>
      <c r="H28" s="158">
        <v>83296</v>
      </c>
      <c r="I28" s="158">
        <v>49815</v>
      </c>
      <c r="J28" s="160">
        <v>2756</v>
      </c>
      <c r="K28" s="162">
        <v>37861</v>
      </c>
    </row>
    <row r="29" spans="1:11" ht="11.1" customHeight="1">
      <c r="A29" s="154" t="s">
        <v>234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235</v>
      </c>
      <c r="B30" s="158">
        <v>848231</v>
      </c>
      <c r="C30" s="158">
        <v>6677</v>
      </c>
      <c r="D30" s="158">
        <v>6299</v>
      </c>
      <c r="E30" s="158">
        <v>744954</v>
      </c>
      <c r="F30" s="158">
        <v>13520</v>
      </c>
      <c r="G30" s="158">
        <v>19455</v>
      </c>
      <c r="H30" s="158">
        <v>57326</v>
      </c>
      <c r="I30" s="158">
        <v>42827</v>
      </c>
      <c r="J30" s="160">
        <v>172</v>
      </c>
      <c r="K30" s="162">
        <v>15814</v>
      </c>
    </row>
    <row r="31" spans="1:11" ht="11.1" customHeight="1">
      <c r="A31" s="154" t="s">
        <v>236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237</v>
      </c>
      <c r="B32" s="164">
        <v>350282</v>
      </c>
      <c r="C32" s="164">
        <v>8204</v>
      </c>
      <c r="D32" s="164">
        <v>11003</v>
      </c>
      <c r="E32" s="164">
        <v>288432</v>
      </c>
      <c r="F32" s="164">
        <v>4789</v>
      </c>
      <c r="G32" s="164">
        <v>12345</v>
      </c>
      <c r="H32" s="164">
        <v>25509</v>
      </c>
      <c r="I32" s="164">
        <v>20936</v>
      </c>
      <c r="J32" s="166">
        <v>1</v>
      </c>
      <c r="K32" s="168">
        <v>4962</v>
      </c>
    </row>
    <row r="33" spans="1:11" ht="11.1" customHeight="1" thickBot="1">
      <c r="A33" s="170" t="s">
        <v>238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38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13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125">
    <mergeCell ref="F13:G14"/>
    <mergeCell ref="F15:G16"/>
    <mergeCell ref="F17:G18"/>
    <mergeCell ref="F5:G6"/>
    <mergeCell ref="F7:G8"/>
    <mergeCell ref="H9:H10"/>
    <mergeCell ref="A1:K1"/>
    <mergeCell ref="A2:K2"/>
    <mergeCell ref="A3:K3"/>
    <mergeCell ref="H7:H8"/>
    <mergeCell ref="J7:J8"/>
    <mergeCell ref="K7:K8"/>
    <mergeCell ref="C5:C6"/>
    <mergeCell ref="C7:C8"/>
    <mergeCell ref="E5:E6"/>
    <mergeCell ref="B7:B8"/>
    <mergeCell ref="B20:B21"/>
    <mergeCell ref="C20:C21"/>
    <mergeCell ref="H20:K21"/>
    <mergeCell ref="I7:I8"/>
    <mergeCell ref="D9:D10"/>
    <mergeCell ref="E9:E10"/>
    <mergeCell ref="I9:I10"/>
    <mergeCell ref="J9:J10"/>
    <mergeCell ref="B9:B10"/>
    <mergeCell ref="C9:C10"/>
    <mergeCell ref="A22:A23"/>
    <mergeCell ref="C22:C23"/>
    <mergeCell ref="B22:B23"/>
    <mergeCell ref="F26:F27"/>
    <mergeCell ref="B26:B27"/>
    <mergeCell ref="C26:C27"/>
    <mergeCell ref="D26:D27"/>
    <mergeCell ref="E26:E27"/>
    <mergeCell ref="E22:E23"/>
    <mergeCell ref="F22:F23"/>
    <mergeCell ref="K26:K27"/>
    <mergeCell ref="J26:J27"/>
    <mergeCell ref="J24:J25"/>
    <mergeCell ref="H26:H27"/>
    <mergeCell ref="G24:G25"/>
    <mergeCell ref="H24:H25"/>
    <mergeCell ref="G26:G27"/>
    <mergeCell ref="I26:I27"/>
    <mergeCell ref="I24:I25"/>
    <mergeCell ref="K24:K25"/>
    <mergeCell ref="D5:D6"/>
    <mergeCell ref="F4:G4"/>
    <mergeCell ref="D7:D8"/>
    <mergeCell ref="E7:E8"/>
    <mergeCell ref="D4:E4"/>
    <mergeCell ref="K9:K10"/>
    <mergeCell ref="H5:H6"/>
    <mergeCell ref="F9:G10"/>
    <mergeCell ref="B11:B12"/>
    <mergeCell ref="C11:C12"/>
    <mergeCell ref="D11:D12"/>
    <mergeCell ref="E11:E12"/>
    <mergeCell ref="H11:H12"/>
    <mergeCell ref="I11:I12"/>
    <mergeCell ref="F11:G12"/>
    <mergeCell ref="J11:J12"/>
    <mergeCell ref="K11:K12"/>
    <mergeCell ref="B13:B14"/>
    <mergeCell ref="C13:C14"/>
    <mergeCell ref="D13:D14"/>
    <mergeCell ref="E13:E14"/>
    <mergeCell ref="H13:H14"/>
    <mergeCell ref="I13:I14"/>
    <mergeCell ref="J13:J14"/>
    <mergeCell ref="K13:K14"/>
    <mergeCell ref="B15:B16"/>
    <mergeCell ref="C15:C16"/>
    <mergeCell ref="D15:D16"/>
    <mergeCell ref="E15:E16"/>
    <mergeCell ref="H15:H16"/>
    <mergeCell ref="I15:I16"/>
    <mergeCell ref="J15:J16"/>
    <mergeCell ref="K15:K16"/>
    <mergeCell ref="B17:B18"/>
    <mergeCell ref="C17:C18"/>
    <mergeCell ref="D17:D18"/>
    <mergeCell ref="E17:E18"/>
    <mergeCell ref="H17:H18"/>
    <mergeCell ref="I17:I18"/>
    <mergeCell ref="J17:J18"/>
    <mergeCell ref="K17:K18"/>
    <mergeCell ref="B24:B25"/>
    <mergeCell ref="C24:C25"/>
    <mergeCell ref="D24:D25"/>
    <mergeCell ref="E24:E25"/>
    <mergeCell ref="F24:F25"/>
    <mergeCell ref="D22:D23"/>
    <mergeCell ref="J19:K19"/>
    <mergeCell ref="G22:G23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F30:F31"/>
    <mergeCell ref="G30:G31"/>
    <mergeCell ref="J30:J31"/>
    <mergeCell ref="K30:K31"/>
    <mergeCell ref="H30:H31"/>
    <mergeCell ref="I30:I31"/>
    <mergeCell ref="D30:D31"/>
    <mergeCell ref="E30:E31"/>
    <mergeCell ref="B32:B33"/>
    <mergeCell ref="C32:C33"/>
    <mergeCell ref="D32:D33"/>
    <mergeCell ref="E32:E33"/>
    <mergeCell ref="B30:B31"/>
    <mergeCell ref="C30:C31"/>
    <mergeCell ref="J32:J33"/>
    <mergeCell ref="K32:K33"/>
    <mergeCell ref="F32:F33"/>
    <mergeCell ref="G32:G33"/>
    <mergeCell ref="H32:H33"/>
    <mergeCell ref="I32:I33"/>
  </mergeCells>
  <printOptions horizontalCentered="1"/>
  <pageMargins left="0.74803149606299213" right="0.59055118110236227" top="0.39370078740157483" bottom="0.19685039370078741" header="0" footer="0.39370078740157483"/>
  <pageSetup paperSize="9" firstPageNumber="120" orientation="landscape" useFirstPageNumber="1"/>
  <headerFooter alignWithMargins="0">
    <oddFooter>&amp;L&amp;9 &amp;C&amp;"Times New Roman"&amp;9  - &amp;p -&amp;R&amp;9 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8.625" customWidth="1"/>
    <col min="3" max="3" width="11.375" customWidth="1"/>
    <col min="4" max="4" width="11.75" customWidth="1"/>
    <col min="5" max="5" width="15.375" customWidth="1"/>
    <col min="6" max="6" width="8.125" customWidth="1"/>
    <col min="7" max="7" width="10.5" customWidth="1"/>
    <col min="8" max="8" width="15.125" customWidth="1"/>
    <col min="9" max="9" width="9" customWidth="1"/>
    <col min="10" max="10" width="9.125" customWidth="1"/>
    <col min="11" max="11" width="8.125" customWidth="1"/>
  </cols>
  <sheetData>
    <row r="1" spans="1:11" ht="21" customHeight="1">
      <c r="A1" s="86" t="s">
        <v>92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93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169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1"/>
      <c r="D4" s="69" t="str">
        <f>'10-1'!D4:E4</f>
        <v>民國115年 7月底</v>
      </c>
      <c r="E4" s="69"/>
      <c r="F4" s="58" t="str">
        <f>'10-1'!F4:G4</f>
        <v> End of July 2026</v>
      </c>
      <c r="G4" s="59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6" t="s">
        <v>21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13" t="s">
        <v>22</v>
      </c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97</v>
      </c>
      <c r="B9" s="145">
        <v>222627</v>
      </c>
      <c r="C9" s="145">
        <v>2407</v>
      </c>
      <c r="D9" s="145">
        <v>12047</v>
      </c>
      <c r="E9" s="145">
        <v>6723</v>
      </c>
      <c r="F9" s="172">
        <v>21260</v>
      </c>
      <c r="G9" s="175">
        <v>0</v>
      </c>
      <c r="H9" s="145">
        <v>18845</v>
      </c>
      <c r="I9" s="145">
        <v>807</v>
      </c>
      <c r="J9" s="148">
        <v>153195</v>
      </c>
      <c r="K9" s="151">
        <v>7343</v>
      </c>
    </row>
    <row r="10" spans="1:11" ht="11.1" customHeight="1">
      <c r="A10" s="154" t="s">
        <v>102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239</v>
      </c>
      <c r="B11" s="158">
        <v>1052173</v>
      </c>
      <c r="C11" s="158">
        <v>7028</v>
      </c>
      <c r="D11" s="158">
        <v>45333</v>
      </c>
      <c r="E11" s="158">
        <v>76977</v>
      </c>
      <c r="F11" s="178">
        <v>68018</v>
      </c>
      <c r="G11" s="180">
        <v>0</v>
      </c>
      <c r="H11" s="158">
        <v>78262</v>
      </c>
      <c r="I11" s="158">
        <v>38464</v>
      </c>
      <c r="J11" s="160">
        <v>667871</v>
      </c>
      <c r="K11" s="162">
        <v>70218</v>
      </c>
    </row>
    <row r="12" spans="1:11" ht="11.1" customHeight="1">
      <c r="A12" s="154" t="s">
        <v>240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81" t="s">
        <v>241</v>
      </c>
      <c r="B13" s="158">
        <v>920056</v>
      </c>
      <c r="C13" s="158">
        <v>5658</v>
      </c>
      <c r="D13" s="158">
        <v>67738</v>
      </c>
      <c r="E13" s="158">
        <v>62253</v>
      </c>
      <c r="F13" s="183">
        <v>47792</v>
      </c>
      <c r="G13" s="185">
        <v>0</v>
      </c>
      <c r="H13" s="158">
        <v>158914</v>
      </c>
      <c r="I13" s="158">
        <v>20868</v>
      </c>
      <c r="J13" s="160">
        <v>536889</v>
      </c>
      <c r="K13" s="162">
        <v>19944</v>
      </c>
    </row>
    <row r="14" spans="1:11" ht="11.1" customHeight="1">
      <c r="A14" s="187" t="s">
        <v>242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243</v>
      </c>
      <c r="B15" s="158">
        <v>2575334</v>
      </c>
      <c r="C15" s="158">
        <v>11905</v>
      </c>
      <c r="D15" s="158">
        <v>127416</v>
      </c>
      <c r="E15" s="158">
        <v>233434</v>
      </c>
      <c r="F15" s="183">
        <v>253727</v>
      </c>
      <c r="G15" s="185">
        <v>0</v>
      </c>
      <c r="H15" s="158">
        <v>264671</v>
      </c>
      <c r="I15" s="158">
        <v>33106</v>
      </c>
      <c r="J15" s="160">
        <v>1598773</v>
      </c>
      <c r="K15" s="162">
        <v>52301</v>
      </c>
    </row>
    <row r="16" spans="1:11" ht="11.1" customHeight="1">
      <c r="A16" s="154" t="s">
        <v>244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245</v>
      </c>
      <c r="B17" s="164">
        <v>3091356</v>
      </c>
      <c r="C17" s="164">
        <v>42272</v>
      </c>
      <c r="D17" s="164">
        <v>245630</v>
      </c>
      <c r="E17" s="164">
        <v>82967</v>
      </c>
      <c r="F17" s="183">
        <v>334540</v>
      </c>
      <c r="G17" s="185">
        <v>0</v>
      </c>
      <c r="H17" s="164">
        <v>329029</v>
      </c>
      <c r="I17" s="164">
        <v>82369</v>
      </c>
      <c r="J17" s="166">
        <v>1838547</v>
      </c>
      <c r="K17" s="168">
        <v>136002</v>
      </c>
    </row>
    <row r="18" spans="1:11" ht="11.1" customHeight="1" thickBot="1">
      <c r="A18" s="170" t="s">
        <v>246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28" t="s">
        <v>48</v>
      </c>
      <c r="D20" s="3" t="s">
        <v>26</v>
      </c>
      <c r="E20" s="12" t="s">
        <v>27</v>
      </c>
      <c r="F20" s="6" t="s">
        <v>28</v>
      </c>
      <c r="G20" s="6" t="s">
        <v>2</v>
      </c>
      <c r="H20" s="106" t="s">
        <v>139</v>
      </c>
      <c r="I20" s="107"/>
      <c r="J20" s="107"/>
      <c r="K20" s="107"/>
    </row>
    <row r="21" spans="1:11" ht="15" customHeight="1">
      <c r="A21" s="20" t="s">
        <v>49</v>
      </c>
      <c r="B21" s="29"/>
      <c r="C21" s="29"/>
      <c r="D21" s="31"/>
      <c r="E21" s="14" t="s">
        <v>3</v>
      </c>
      <c r="F21" s="13" t="s">
        <v>3</v>
      </c>
      <c r="G21" s="13" t="s">
        <v>3</v>
      </c>
      <c r="H21" s="108"/>
      <c r="I21" s="109"/>
      <c r="J21" s="109"/>
      <c r="K21" s="109"/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107</v>
      </c>
      <c r="E22" s="67" t="s">
        <v>51</v>
      </c>
      <c r="F22" s="67" t="s">
        <v>108</v>
      </c>
      <c r="G22" s="67" t="s">
        <v>30</v>
      </c>
      <c r="H22" s="13" t="s">
        <v>3</v>
      </c>
      <c r="I22" s="21" t="s">
        <v>8</v>
      </c>
      <c r="J22" s="21" t="s">
        <v>31</v>
      </c>
      <c r="K22" s="22" t="s">
        <v>4</v>
      </c>
    </row>
    <row r="23" spans="1:11" ht="26.1" customHeight="1" thickBot="1">
      <c r="A23" s="66"/>
      <c r="B23" s="45"/>
      <c r="C23" s="68"/>
      <c r="D23" s="45"/>
      <c r="E23" s="68"/>
      <c r="F23" s="45"/>
      <c r="G23" s="45"/>
      <c r="H23" s="18" t="s">
        <v>3</v>
      </c>
      <c r="I23" s="47" t="s">
        <v>32</v>
      </c>
      <c r="J23" s="48" t="s">
        <v>33</v>
      </c>
      <c r="K23" s="49" t="s">
        <v>34</v>
      </c>
    </row>
    <row r="24" spans="1:11" ht="12.6" customHeight="1">
      <c r="A24" s="142" t="s">
        <v>97</v>
      </c>
      <c r="B24" s="145">
        <v>222627</v>
      </c>
      <c r="C24" s="145">
        <v>12</v>
      </c>
      <c r="D24" s="145">
        <v>26</v>
      </c>
      <c r="E24" s="145">
        <v>198992</v>
      </c>
      <c r="F24" s="145">
        <v>1650</v>
      </c>
      <c r="G24" s="145">
        <v>3128</v>
      </c>
      <c r="H24" s="145">
        <v>18820</v>
      </c>
      <c r="I24" s="145">
        <v>13815</v>
      </c>
      <c r="J24" s="148">
        <v>924</v>
      </c>
      <c r="K24" s="151">
        <v>4052</v>
      </c>
    </row>
    <row r="25" spans="1:11" ht="11.1" customHeight="1">
      <c r="A25" s="154" t="s">
        <v>102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239</v>
      </c>
      <c r="B26" s="158">
        <v>1052173</v>
      </c>
      <c r="C26" s="158">
        <v>24819</v>
      </c>
      <c r="D26" s="158">
        <v>8075</v>
      </c>
      <c r="E26" s="158">
        <v>838992</v>
      </c>
      <c r="F26" s="158">
        <v>6000</v>
      </c>
      <c r="G26" s="158">
        <v>86332</v>
      </c>
      <c r="H26" s="158">
        <v>87954</v>
      </c>
      <c r="I26" s="158">
        <v>48078</v>
      </c>
      <c r="J26" s="160">
        <v>8304</v>
      </c>
      <c r="K26" s="162">
        <v>22090</v>
      </c>
    </row>
    <row r="27" spans="1:11" ht="11.1" customHeight="1">
      <c r="A27" s="154" t="s">
        <v>240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241</v>
      </c>
      <c r="B28" s="158">
        <v>920056</v>
      </c>
      <c r="C28" s="158">
        <v>4896</v>
      </c>
      <c r="D28" s="158">
        <v>35150</v>
      </c>
      <c r="E28" s="158">
        <v>725852</v>
      </c>
      <c r="F28" s="158">
        <v>23302</v>
      </c>
      <c r="G28" s="158">
        <v>59681</v>
      </c>
      <c r="H28" s="158">
        <v>71175</v>
      </c>
      <c r="I28" s="158">
        <v>49234</v>
      </c>
      <c r="J28" s="160">
        <v>831</v>
      </c>
      <c r="K28" s="162">
        <v>19779</v>
      </c>
    </row>
    <row r="29" spans="1:11" ht="11.1" customHeight="1">
      <c r="A29" s="154" t="s">
        <v>242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243</v>
      </c>
      <c r="B30" s="158">
        <v>2575334</v>
      </c>
      <c r="C30" s="158">
        <v>24253</v>
      </c>
      <c r="D30" s="193">
        <v>0</v>
      </c>
      <c r="E30" s="158">
        <v>2260485</v>
      </c>
      <c r="F30" s="158">
        <v>48500</v>
      </c>
      <c r="G30" s="158">
        <v>81028</v>
      </c>
      <c r="H30" s="158">
        <v>161068</v>
      </c>
      <c r="I30" s="158">
        <v>92277</v>
      </c>
      <c r="J30" s="160">
        <v>24943</v>
      </c>
      <c r="K30" s="162">
        <v>42675</v>
      </c>
    </row>
    <row r="31" spans="1:11" ht="11.1" customHeight="1">
      <c r="A31" s="154" t="s">
        <v>244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245</v>
      </c>
      <c r="B32" s="164">
        <v>3091356</v>
      </c>
      <c r="C32" s="164">
        <v>101606</v>
      </c>
      <c r="D32" s="164">
        <v>10013</v>
      </c>
      <c r="E32" s="164">
        <v>2440897</v>
      </c>
      <c r="F32" s="164">
        <v>50940</v>
      </c>
      <c r="G32" s="164">
        <v>281652</v>
      </c>
      <c r="H32" s="164">
        <v>206249</v>
      </c>
      <c r="I32" s="164">
        <v>119145</v>
      </c>
      <c r="J32" s="166">
        <v>15581</v>
      </c>
      <c r="K32" s="168">
        <v>78188</v>
      </c>
    </row>
    <row r="33" spans="1:11" ht="11.1" customHeight="1" thickBot="1">
      <c r="A33" s="170" t="s">
        <v>246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38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13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125">
    <mergeCell ref="F15:G16"/>
    <mergeCell ref="F17:G18"/>
    <mergeCell ref="F5:G6"/>
    <mergeCell ref="F7:G8"/>
    <mergeCell ref="H5:H6"/>
    <mergeCell ref="J32:J33"/>
    <mergeCell ref="F30:F31"/>
    <mergeCell ref="J17:J18"/>
    <mergeCell ref="J15:J16"/>
    <mergeCell ref="J13:J14"/>
    <mergeCell ref="K32:K33"/>
    <mergeCell ref="J30:J31"/>
    <mergeCell ref="K30:K31"/>
    <mergeCell ref="H32:H33"/>
    <mergeCell ref="I32:I33"/>
    <mergeCell ref="G32:G33"/>
    <mergeCell ref="H30:H31"/>
    <mergeCell ref="G30:G31"/>
    <mergeCell ref="I30:I31"/>
    <mergeCell ref="B32:B33"/>
    <mergeCell ref="C32:C33"/>
    <mergeCell ref="D32:D33"/>
    <mergeCell ref="E32:E33"/>
    <mergeCell ref="F32:F33"/>
    <mergeCell ref="B30:B31"/>
    <mergeCell ref="C30:C31"/>
    <mergeCell ref="D30:D31"/>
    <mergeCell ref="E30:E31"/>
    <mergeCell ref="K26:K27"/>
    <mergeCell ref="B28:B29"/>
    <mergeCell ref="C28:C29"/>
    <mergeCell ref="D28:D29"/>
    <mergeCell ref="E28:E29"/>
    <mergeCell ref="F28:F29"/>
    <mergeCell ref="G28:G29"/>
    <mergeCell ref="H28:H29"/>
    <mergeCell ref="K28:K29"/>
    <mergeCell ref="B20:B21"/>
    <mergeCell ref="J28:J29"/>
    <mergeCell ref="I24:I25"/>
    <mergeCell ref="J24:J25"/>
    <mergeCell ref="B26:B27"/>
    <mergeCell ref="C26:C27"/>
    <mergeCell ref="D26:D27"/>
    <mergeCell ref="E26:E27"/>
    <mergeCell ref="J26:J27"/>
    <mergeCell ref="I28:I29"/>
    <mergeCell ref="K17:K18"/>
    <mergeCell ref="B24:B25"/>
    <mergeCell ref="C24:C25"/>
    <mergeCell ref="D24:D25"/>
    <mergeCell ref="E24:E25"/>
    <mergeCell ref="F24:F25"/>
    <mergeCell ref="G24:G25"/>
    <mergeCell ref="H24:H25"/>
    <mergeCell ref="C20:C21"/>
    <mergeCell ref="G22:G23"/>
    <mergeCell ref="B17:B18"/>
    <mergeCell ref="C17:C18"/>
    <mergeCell ref="D17:D18"/>
    <mergeCell ref="E17:E18"/>
    <mergeCell ref="H17:H18"/>
    <mergeCell ref="I17:I18"/>
    <mergeCell ref="E11:E12"/>
    <mergeCell ref="H11:H12"/>
    <mergeCell ref="K13:K14"/>
    <mergeCell ref="B15:B16"/>
    <mergeCell ref="C15:C16"/>
    <mergeCell ref="D15:D16"/>
    <mergeCell ref="E15:E16"/>
    <mergeCell ref="H15:H16"/>
    <mergeCell ref="I15:I16"/>
    <mergeCell ref="K15:K16"/>
    <mergeCell ref="B13:B14"/>
    <mergeCell ref="C13:C14"/>
    <mergeCell ref="D13:D14"/>
    <mergeCell ref="E13:E14"/>
    <mergeCell ref="H13:H14"/>
    <mergeCell ref="I13:I14"/>
    <mergeCell ref="D4:E4"/>
    <mergeCell ref="D9:D10"/>
    <mergeCell ref="E9:E10"/>
    <mergeCell ref="E5:E6"/>
    <mergeCell ref="D5:D6"/>
    <mergeCell ref="F9:G10"/>
    <mergeCell ref="A22:A23"/>
    <mergeCell ref="F22:F23"/>
    <mergeCell ref="K24:K25"/>
    <mergeCell ref="F26:F27"/>
    <mergeCell ref="G26:G27"/>
    <mergeCell ref="H26:H27"/>
    <mergeCell ref="I26:I27"/>
    <mergeCell ref="C22:C23"/>
    <mergeCell ref="B22:B23"/>
    <mergeCell ref="D22:D23"/>
    <mergeCell ref="C7:C8"/>
    <mergeCell ref="B9:B10"/>
    <mergeCell ref="C9:C10"/>
    <mergeCell ref="J19:K19"/>
    <mergeCell ref="I9:I10"/>
    <mergeCell ref="J9:J10"/>
    <mergeCell ref="K9:K10"/>
    <mergeCell ref="B11:B12"/>
    <mergeCell ref="C11:C12"/>
    <mergeCell ref="D11:D12"/>
    <mergeCell ref="H20:K21"/>
    <mergeCell ref="D7:D8"/>
    <mergeCell ref="E7:E8"/>
    <mergeCell ref="E22:E23"/>
    <mergeCell ref="H9:H10"/>
    <mergeCell ref="I11:I12"/>
    <mergeCell ref="F11:G12"/>
    <mergeCell ref="F13:G14"/>
    <mergeCell ref="J11:J12"/>
    <mergeCell ref="K11:K12"/>
    <mergeCell ref="A1:K1"/>
    <mergeCell ref="A2:K2"/>
    <mergeCell ref="A3:K3"/>
    <mergeCell ref="H7:H8"/>
    <mergeCell ref="J7:J8"/>
    <mergeCell ref="K7:K8"/>
    <mergeCell ref="I7:I8"/>
    <mergeCell ref="C5:C6"/>
    <mergeCell ref="B7:B8"/>
    <mergeCell ref="F4:G4"/>
  </mergeCells>
  <printOptions horizontalCentered="1"/>
  <pageMargins left="0.74803149606299213" right="0.59055118110236227" top="0.39370078740157483" bottom="0.19685039370078741" header="0" footer="0.39370078740157483"/>
  <pageSetup paperSize="9" firstPageNumber="121" orientation="landscape" useFirstPageNumber="1"/>
  <headerFooter alignWithMargins="0">
    <oddFooter>&amp;L&amp;9 &amp;C&amp;"Times New Roman"&amp;9  - &amp;p -&amp;R&amp;9 </oddFooter>
  </headerFooter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8.625" customWidth="1"/>
    <col min="3" max="3" width="11.375" customWidth="1"/>
    <col min="4" max="4" width="11.75" customWidth="1"/>
    <col min="5" max="5" width="15.375" customWidth="1"/>
    <col min="6" max="6" width="8.125" customWidth="1"/>
    <col min="7" max="7" width="10.5" customWidth="1"/>
    <col min="8" max="8" width="15.125" customWidth="1"/>
    <col min="9" max="9" width="9" customWidth="1"/>
    <col min="10" max="10" width="9.125" customWidth="1"/>
    <col min="11" max="11" width="8.125" customWidth="1"/>
  </cols>
  <sheetData>
    <row r="1" spans="1:11" ht="21" customHeight="1">
      <c r="A1" s="86" t="s">
        <v>95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96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169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1"/>
      <c r="D4" s="69" t="str">
        <f>'10-1'!D4:E4</f>
        <v>民國115年 7月底</v>
      </c>
      <c r="E4" s="69"/>
      <c r="F4" s="58" t="str">
        <f>'10-1'!F4:G4</f>
        <v> End of July 2026</v>
      </c>
      <c r="G4" s="59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6" t="s">
        <v>21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13" t="s">
        <v>22</v>
      </c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101</v>
      </c>
      <c r="B9" s="145">
        <v>4782043</v>
      </c>
      <c r="C9" s="145">
        <v>45197</v>
      </c>
      <c r="D9" s="145">
        <v>352900</v>
      </c>
      <c r="E9" s="145">
        <v>278480</v>
      </c>
      <c r="F9" s="172">
        <v>394061</v>
      </c>
      <c r="G9" s="175">
        <v>0</v>
      </c>
      <c r="H9" s="145">
        <v>576208</v>
      </c>
      <c r="I9" s="145">
        <v>168811</v>
      </c>
      <c r="J9" s="148">
        <v>2869362</v>
      </c>
      <c r="K9" s="151">
        <v>97023</v>
      </c>
    </row>
    <row r="10" spans="1:11" ht="11.1" customHeight="1">
      <c r="A10" s="154" t="s">
        <v>104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247</v>
      </c>
      <c r="B11" s="158">
        <v>991165</v>
      </c>
      <c r="C11" s="158">
        <v>4763</v>
      </c>
      <c r="D11" s="158">
        <v>86570</v>
      </c>
      <c r="E11" s="158">
        <v>43942</v>
      </c>
      <c r="F11" s="178">
        <v>140757</v>
      </c>
      <c r="G11" s="180">
        <v>0</v>
      </c>
      <c r="H11" s="158">
        <v>78258</v>
      </c>
      <c r="I11" s="158">
        <v>29420</v>
      </c>
      <c r="J11" s="160">
        <v>547685</v>
      </c>
      <c r="K11" s="162">
        <v>59771</v>
      </c>
    </row>
    <row r="12" spans="1:11" ht="11.1" customHeight="1">
      <c r="A12" s="154" t="s">
        <v>248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81" t="s">
        <v>249</v>
      </c>
      <c r="B13" s="158">
        <v>1094677</v>
      </c>
      <c r="C13" s="158">
        <v>12439</v>
      </c>
      <c r="D13" s="158">
        <v>171102</v>
      </c>
      <c r="E13" s="158">
        <v>71894</v>
      </c>
      <c r="F13" s="183">
        <v>142808</v>
      </c>
      <c r="G13" s="185">
        <v>0</v>
      </c>
      <c r="H13" s="158">
        <v>543</v>
      </c>
      <c r="I13" s="158">
        <v>90147</v>
      </c>
      <c r="J13" s="160">
        <v>569903</v>
      </c>
      <c r="K13" s="162">
        <v>35842</v>
      </c>
    </row>
    <row r="14" spans="1:11" ht="11.1" customHeight="1">
      <c r="A14" s="187" t="s">
        <v>250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251</v>
      </c>
      <c r="B15" s="158">
        <v>3446388</v>
      </c>
      <c r="C15" s="158">
        <v>29859</v>
      </c>
      <c r="D15" s="158">
        <v>187968</v>
      </c>
      <c r="E15" s="158">
        <v>180504</v>
      </c>
      <c r="F15" s="183">
        <v>192412</v>
      </c>
      <c r="G15" s="185">
        <v>0</v>
      </c>
      <c r="H15" s="158">
        <v>572603</v>
      </c>
      <c r="I15" s="158">
        <v>165296</v>
      </c>
      <c r="J15" s="160">
        <v>2072338</v>
      </c>
      <c r="K15" s="162">
        <v>45408</v>
      </c>
    </row>
    <row r="16" spans="1:11" ht="11.1" customHeight="1">
      <c r="A16" s="154" t="s">
        <v>252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253</v>
      </c>
      <c r="B17" s="164">
        <v>407543</v>
      </c>
      <c r="C17" s="164">
        <v>2583</v>
      </c>
      <c r="D17" s="164">
        <v>17659</v>
      </c>
      <c r="E17" s="164">
        <v>27823</v>
      </c>
      <c r="F17" s="183">
        <v>50184</v>
      </c>
      <c r="G17" s="185">
        <v>0</v>
      </c>
      <c r="H17" s="164">
        <v>33918</v>
      </c>
      <c r="I17" s="164">
        <v>5523</v>
      </c>
      <c r="J17" s="166">
        <v>268342</v>
      </c>
      <c r="K17" s="168">
        <v>1511</v>
      </c>
    </row>
    <row r="18" spans="1:11" ht="11.1" customHeight="1" thickBot="1">
      <c r="A18" s="170" t="s">
        <v>254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28" t="s">
        <v>48</v>
      </c>
      <c r="D20" s="3" t="s">
        <v>26</v>
      </c>
      <c r="E20" s="12" t="s">
        <v>27</v>
      </c>
      <c r="F20" s="6" t="s">
        <v>28</v>
      </c>
      <c r="G20" s="6" t="s">
        <v>2</v>
      </c>
      <c r="H20" s="106" t="s">
        <v>139</v>
      </c>
      <c r="I20" s="107"/>
      <c r="J20" s="107"/>
      <c r="K20" s="107"/>
    </row>
    <row r="21" spans="1:11" ht="15" customHeight="1">
      <c r="A21" s="20" t="s">
        <v>49</v>
      </c>
      <c r="B21" s="29"/>
      <c r="C21" s="29"/>
      <c r="D21" s="31"/>
      <c r="E21" s="14" t="s">
        <v>3</v>
      </c>
      <c r="F21" s="13" t="s">
        <v>3</v>
      </c>
      <c r="G21" s="13" t="s">
        <v>3</v>
      </c>
      <c r="H21" s="108"/>
      <c r="I21" s="109"/>
      <c r="J21" s="109"/>
      <c r="K21" s="109"/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107</v>
      </c>
      <c r="E22" s="67" t="s">
        <v>51</v>
      </c>
      <c r="F22" s="67" t="s">
        <v>108</v>
      </c>
      <c r="G22" s="67" t="s">
        <v>30</v>
      </c>
      <c r="H22" s="13" t="s">
        <v>3</v>
      </c>
      <c r="I22" s="21" t="s">
        <v>8</v>
      </c>
      <c r="J22" s="21" t="s">
        <v>31</v>
      </c>
      <c r="K22" s="22" t="s">
        <v>4</v>
      </c>
    </row>
    <row r="23" spans="1:11" ht="26.1" customHeight="1" thickBot="1">
      <c r="A23" s="66"/>
      <c r="B23" s="45"/>
      <c r="C23" s="68"/>
      <c r="D23" s="45"/>
      <c r="E23" s="68"/>
      <c r="F23" s="45"/>
      <c r="G23" s="45"/>
      <c r="H23" s="18" t="s">
        <v>3</v>
      </c>
      <c r="I23" s="47" t="s">
        <v>32</v>
      </c>
      <c r="J23" s="48" t="s">
        <v>33</v>
      </c>
      <c r="K23" s="49" t="s">
        <v>34</v>
      </c>
    </row>
    <row r="24" spans="1:11" ht="12.6" customHeight="1">
      <c r="A24" s="142" t="s">
        <v>101</v>
      </c>
      <c r="B24" s="145">
        <v>4782043</v>
      </c>
      <c r="C24" s="145">
        <v>118291</v>
      </c>
      <c r="D24" s="145">
        <v>12276</v>
      </c>
      <c r="E24" s="145">
        <v>3983450</v>
      </c>
      <c r="F24" s="145">
        <v>23820</v>
      </c>
      <c r="G24" s="145">
        <v>342367</v>
      </c>
      <c r="H24" s="145">
        <v>301838</v>
      </c>
      <c r="I24" s="145">
        <v>146320</v>
      </c>
      <c r="J24" s="148">
        <v>37231</v>
      </c>
      <c r="K24" s="151">
        <v>102391</v>
      </c>
    </row>
    <row r="25" spans="1:11" ht="11.1" customHeight="1">
      <c r="A25" s="154" t="s">
        <v>104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247</v>
      </c>
      <c r="B26" s="158">
        <v>991165</v>
      </c>
      <c r="C26" s="158">
        <v>14278</v>
      </c>
      <c r="D26" s="158">
        <v>181</v>
      </c>
      <c r="E26" s="158">
        <v>719390</v>
      </c>
      <c r="F26" s="158">
        <v>26630</v>
      </c>
      <c r="G26" s="158">
        <v>155033</v>
      </c>
      <c r="H26" s="158">
        <v>75652</v>
      </c>
      <c r="I26" s="158">
        <v>47036</v>
      </c>
      <c r="J26" s="160">
        <v>8028</v>
      </c>
      <c r="K26" s="162">
        <v>21648</v>
      </c>
    </row>
    <row r="27" spans="1:11" ht="11.1" customHeight="1">
      <c r="A27" s="154" t="s">
        <v>248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249</v>
      </c>
      <c r="B28" s="158">
        <v>1094677</v>
      </c>
      <c r="C28" s="158">
        <v>47738</v>
      </c>
      <c r="D28" s="193">
        <v>0</v>
      </c>
      <c r="E28" s="158">
        <v>858534</v>
      </c>
      <c r="F28" s="158">
        <v>7036</v>
      </c>
      <c r="G28" s="158">
        <v>72019</v>
      </c>
      <c r="H28" s="158">
        <v>109351</v>
      </c>
      <c r="I28" s="158">
        <v>84250</v>
      </c>
      <c r="J28" s="195">
        <v>0</v>
      </c>
      <c r="K28" s="162">
        <v>24909</v>
      </c>
    </row>
    <row r="29" spans="1:11" ht="11.1" customHeight="1">
      <c r="A29" s="154" t="s">
        <v>250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251</v>
      </c>
      <c r="B30" s="158">
        <v>3446388</v>
      </c>
      <c r="C30" s="158">
        <v>49413</v>
      </c>
      <c r="D30" s="158">
        <v>6695</v>
      </c>
      <c r="E30" s="158">
        <v>2845258</v>
      </c>
      <c r="F30" s="158">
        <v>20050</v>
      </c>
      <c r="G30" s="158">
        <v>309309</v>
      </c>
      <c r="H30" s="158">
        <v>215663</v>
      </c>
      <c r="I30" s="158">
        <v>122992</v>
      </c>
      <c r="J30" s="160">
        <v>30108</v>
      </c>
      <c r="K30" s="162">
        <v>61392</v>
      </c>
    </row>
    <row r="31" spans="1:11" ht="11.1" customHeight="1">
      <c r="A31" s="154" t="s">
        <v>252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253</v>
      </c>
      <c r="B32" s="164">
        <v>407543</v>
      </c>
      <c r="C32" s="164">
        <v>4343</v>
      </c>
      <c r="D32" s="164">
        <v>5005</v>
      </c>
      <c r="E32" s="164">
        <v>350375</v>
      </c>
      <c r="F32" s="197">
        <v>0</v>
      </c>
      <c r="G32" s="164">
        <v>11807</v>
      </c>
      <c r="H32" s="164">
        <v>36014</v>
      </c>
      <c r="I32" s="164">
        <v>19576</v>
      </c>
      <c r="J32" s="166">
        <v>407</v>
      </c>
      <c r="K32" s="168">
        <v>16403</v>
      </c>
    </row>
    <row r="33" spans="1:11" ht="11.1" customHeight="1" thickBot="1">
      <c r="A33" s="170" t="s">
        <v>254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38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13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125">
    <mergeCell ref="F17:G18"/>
    <mergeCell ref="H5:H6"/>
    <mergeCell ref="F5:G6"/>
    <mergeCell ref="F7:G8"/>
    <mergeCell ref="F9:G10"/>
    <mergeCell ref="F11:G12"/>
    <mergeCell ref="F13:G14"/>
    <mergeCell ref="F15:G16"/>
    <mergeCell ref="H9:H10"/>
    <mergeCell ref="A1:K1"/>
    <mergeCell ref="A2:K2"/>
    <mergeCell ref="A3:K3"/>
    <mergeCell ref="H7:H8"/>
    <mergeCell ref="J7:J8"/>
    <mergeCell ref="K7:K8"/>
    <mergeCell ref="C5:C6"/>
    <mergeCell ref="C7:C8"/>
    <mergeCell ref="E5:E6"/>
    <mergeCell ref="B7:B8"/>
    <mergeCell ref="B20:B21"/>
    <mergeCell ref="C20:C21"/>
    <mergeCell ref="H20:K21"/>
    <mergeCell ref="I7:I8"/>
    <mergeCell ref="D9:D10"/>
    <mergeCell ref="E9:E10"/>
    <mergeCell ref="I9:I10"/>
    <mergeCell ref="J9:J10"/>
    <mergeCell ref="B9:B10"/>
    <mergeCell ref="C9:C10"/>
    <mergeCell ref="A22:A23"/>
    <mergeCell ref="C22:C23"/>
    <mergeCell ref="B22:B23"/>
    <mergeCell ref="F26:F27"/>
    <mergeCell ref="B26:B27"/>
    <mergeCell ref="C26:C27"/>
    <mergeCell ref="D26:D27"/>
    <mergeCell ref="E26:E27"/>
    <mergeCell ref="E22:E23"/>
    <mergeCell ref="F22:F23"/>
    <mergeCell ref="K26:K27"/>
    <mergeCell ref="J26:J27"/>
    <mergeCell ref="J24:J25"/>
    <mergeCell ref="H26:H27"/>
    <mergeCell ref="G24:G25"/>
    <mergeCell ref="H24:H25"/>
    <mergeCell ref="G26:G27"/>
    <mergeCell ref="I26:I27"/>
    <mergeCell ref="I24:I25"/>
    <mergeCell ref="K24:K25"/>
    <mergeCell ref="D5:D6"/>
    <mergeCell ref="F4:G4"/>
    <mergeCell ref="D7:D8"/>
    <mergeCell ref="E7:E8"/>
    <mergeCell ref="D4:E4"/>
    <mergeCell ref="K9:K10"/>
    <mergeCell ref="B11:B12"/>
    <mergeCell ref="C11:C12"/>
    <mergeCell ref="D11:D12"/>
    <mergeCell ref="E11:E12"/>
    <mergeCell ref="H11:H12"/>
    <mergeCell ref="I11:I12"/>
    <mergeCell ref="J11:J12"/>
    <mergeCell ref="K11:K12"/>
    <mergeCell ref="B13:B14"/>
    <mergeCell ref="C13:C14"/>
    <mergeCell ref="D13:D14"/>
    <mergeCell ref="E13:E14"/>
    <mergeCell ref="H13:H14"/>
    <mergeCell ref="I13:I14"/>
    <mergeCell ref="J13:J14"/>
    <mergeCell ref="K13:K14"/>
    <mergeCell ref="B15:B16"/>
    <mergeCell ref="C15:C16"/>
    <mergeCell ref="D15:D16"/>
    <mergeCell ref="E15:E16"/>
    <mergeCell ref="H15:H16"/>
    <mergeCell ref="I15:I16"/>
    <mergeCell ref="J15:J16"/>
    <mergeCell ref="K15:K16"/>
    <mergeCell ref="B17:B18"/>
    <mergeCell ref="C17:C18"/>
    <mergeCell ref="D17:D18"/>
    <mergeCell ref="E17:E18"/>
    <mergeCell ref="H17:H18"/>
    <mergeCell ref="I17:I18"/>
    <mergeCell ref="J17:J18"/>
    <mergeCell ref="K17:K18"/>
    <mergeCell ref="B24:B25"/>
    <mergeCell ref="C24:C25"/>
    <mergeCell ref="D24:D25"/>
    <mergeCell ref="E24:E25"/>
    <mergeCell ref="F24:F25"/>
    <mergeCell ref="D22:D23"/>
    <mergeCell ref="J19:K19"/>
    <mergeCell ref="G22:G23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F30:F31"/>
    <mergeCell ref="G30:G31"/>
    <mergeCell ref="J30:J31"/>
    <mergeCell ref="K30:K31"/>
    <mergeCell ref="H30:H31"/>
    <mergeCell ref="I30:I31"/>
    <mergeCell ref="D30:D31"/>
    <mergeCell ref="E30:E31"/>
    <mergeCell ref="B32:B33"/>
    <mergeCell ref="C32:C33"/>
    <mergeCell ref="D32:D33"/>
    <mergeCell ref="E32:E33"/>
    <mergeCell ref="B30:B31"/>
    <mergeCell ref="C30:C31"/>
    <mergeCell ref="J32:J33"/>
    <mergeCell ref="K32:K33"/>
    <mergeCell ref="F32:F33"/>
    <mergeCell ref="G32:G33"/>
    <mergeCell ref="H32:H33"/>
    <mergeCell ref="I32:I33"/>
  </mergeCells>
  <printOptions horizontalCentered="1"/>
  <pageMargins left="0.74803149606299213" right="0.59055118110236227" top="0.39370078740157483" bottom="0.19685039370078741" header="0" footer="0.39370078740157483"/>
  <pageSetup paperSize="9" firstPageNumber="122" orientation="landscape" useFirstPageNumber="1"/>
  <headerFooter alignWithMargins="0">
    <oddFooter>&amp;L&amp;9 &amp;C&amp;"Times New Roman"&amp;9  - &amp;p -&amp;R&amp;9 </oddFooter>
  </headerFooter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8.625" customWidth="1"/>
    <col min="3" max="3" width="11.375" customWidth="1"/>
    <col min="4" max="4" width="11.75" customWidth="1"/>
    <col min="5" max="5" width="15.375" customWidth="1"/>
    <col min="6" max="6" width="8.125" customWidth="1"/>
    <col min="7" max="7" width="10.5" customWidth="1"/>
    <col min="8" max="8" width="15.125" customWidth="1"/>
    <col min="9" max="9" width="9" customWidth="1"/>
    <col min="10" max="10" width="9.125" customWidth="1"/>
    <col min="11" max="11" width="8.125" customWidth="1"/>
  </cols>
  <sheetData>
    <row r="1" spans="1:11" ht="21" customHeight="1">
      <c r="A1" s="86" t="s">
        <v>99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100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169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1"/>
      <c r="D4" s="69" t="str">
        <f>'10-1'!D4:E4</f>
        <v>民國115年 7月底</v>
      </c>
      <c r="E4" s="69"/>
      <c r="F4" s="58" t="str">
        <f>'10-1'!F4:G4</f>
        <v> End of July 2026</v>
      </c>
      <c r="G4" s="59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6" t="s">
        <v>21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13" t="s">
        <v>22</v>
      </c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103</v>
      </c>
      <c r="B9" s="145">
        <v>6663091</v>
      </c>
      <c r="C9" s="145">
        <v>106829</v>
      </c>
      <c r="D9" s="145">
        <v>402728</v>
      </c>
      <c r="E9" s="145">
        <v>314213</v>
      </c>
      <c r="F9" s="172">
        <v>394743</v>
      </c>
      <c r="G9" s="175">
        <v>0</v>
      </c>
      <c r="H9" s="145">
        <v>975862</v>
      </c>
      <c r="I9" s="145">
        <v>263303</v>
      </c>
      <c r="J9" s="148">
        <v>4020614</v>
      </c>
      <c r="K9" s="151">
        <v>184799</v>
      </c>
    </row>
    <row r="10" spans="1:11" ht="11.1" customHeight="1">
      <c r="A10" s="154" t="s">
        <v>106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255</v>
      </c>
      <c r="B11" s="158">
        <v>83024</v>
      </c>
      <c r="C11" s="158">
        <v>241</v>
      </c>
      <c r="D11" s="158">
        <v>10383</v>
      </c>
      <c r="E11" s="193">
        <v>0</v>
      </c>
      <c r="F11" s="178">
        <v>10047</v>
      </c>
      <c r="G11" s="180">
        <v>0</v>
      </c>
      <c r="H11" s="158">
        <v>1270</v>
      </c>
      <c r="I11" s="158">
        <v>1225</v>
      </c>
      <c r="J11" s="160">
        <v>55267</v>
      </c>
      <c r="K11" s="162">
        <v>4590</v>
      </c>
    </row>
    <row r="12" spans="1:11" ht="11.1" customHeight="1">
      <c r="A12" s="154" t="s">
        <v>256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81" t="s">
        <v>257</v>
      </c>
      <c r="B13" s="158">
        <v>122054</v>
      </c>
      <c r="C13" s="158">
        <v>103</v>
      </c>
      <c r="D13" s="158">
        <v>9510</v>
      </c>
      <c r="E13" s="193">
        <v>0</v>
      </c>
      <c r="F13" s="183">
        <v>17954</v>
      </c>
      <c r="G13" s="185">
        <v>0</v>
      </c>
      <c r="H13" s="158">
        <v>3950</v>
      </c>
      <c r="I13" s="158">
        <v>396</v>
      </c>
      <c r="J13" s="160">
        <v>87013</v>
      </c>
      <c r="K13" s="162">
        <v>3127</v>
      </c>
    </row>
    <row r="14" spans="1:11" ht="11.1" customHeight="1">
      <c r="A14" s="187" t="s">
        <v>258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259</v>
      </c>
      <c r="B15" s="158">
        <v>61474</v>
      </c>
      <c r="C15" s="158">
        <v>2</v>
      </c>
      <c r="D15" s="158">
        <v>2885</v>
      </c>
      <c r="E15" s="158">
        <v>3289</v>
      </c>
      <c r="F15" s="183">
        <v>15215</v>
      </c>
      <c r="G15" s="185">
        <v>0</v>
      </c>
      <c r="H15" s="158">
        <v>600</v>
      </c>
      <c r="I15" s="158">
        <v>670</v>
      </c>
      <c r="J15" s="160">
        <v>31872</v>
      </c>
      <c r="K15" s="162">
        <v>6940</v>
      </c>
    </row>
    <row r="16" spans="1:11" ht="11.1" customHeight="1">
      <c r="A16" s="154" t="s">
        <v>260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40"/>
      <c r="B17" s="97"/>
      <c r="C17" s="97"/>
      <c r="D17" s="97"/>
      <c r="E17" s="97"/>
      <c r="F17" s="95"/>
      <c r="G17" s="96"/>
      <c r="H17" s="97"/>
      <c r="I17" s="97"/>
      <c r="J17" s="99"/>
      <c r="K17" s="101"/>
    </row>
    <row r="18" spans="1:11" ht="11.1" customHeight="1" thickBot="1">
      <c r="A18" s="42"/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28" t="s">
        <v>48</v>
      </c>
      <c r="D20" s="3" t="s">
        <v>26</v>
      </c>
      <c r="E20" s="12" t="s">
        <v>27</v>
      </c>
      <c r="F20" s="6" t="s">
        <v>28</v>
      </c>
      <c r="G20" s="6" t="s">
        <v>2</v>
      </c>
      <c r="H20" s="106" t="s">
        <v>139</v>
      </c>
      <c r="I20" s="107"/>
      <c r="J20" s="107"/>
      <c r="K20" s="107"/>
    </row>
    <row r="21" spans="1:11" ht="15" customHeight="1">
      <c r="A21" s="20" t="s">
        <v>49</v>
      </c>
      <c r="B21" s="29"/>
      <c r="C21" s="29"/>
      <c r="D21" s="31"/>
      <c r="E21" s="14" t="s">
        <v>3</v>
      </c>
      <c r="F21" s="13" t="s">
        <v>3</v>
      </c>
      <c r="G21" s="13" t="s">
        <v>3</v>
      </c>
      <c r="H21" s="108"/>
      <c r="I21" s="109"/>
      <c r="J21" s="109"/>
      <c r="K21" s="109"/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107</v>
      </c>
      <c r="E22" s="67" t="s">
        <v>51</v>
      </c>
      <c r="F22" s="67" t="s">
        <v>108</v>
      </c>
      <c r="G22" s="67" t="s">
        <v>30</v>
      </c>
      <c r="H22" s="13" t="s">
        <v>3</v>
      </c>
      <c r="I22" s="21" t="s">
        <v>8</v>
      </c>
      <c r="J22" s="21" t="s">
        <v>31</v>
      </c>
      <c r="K22" s="22" t="s">
        <v>4</v>
      </c>
    </row>
    <row r="23" spans="1:11" ht="26.1" customHeight="1" thickBot="1">
      <c r="A23" s="66"/>
      <c r="B23" s="45"/>
      <c r="C23" s="68"/>
      <c r="D23" s="45"/>
      <c r="E23" s="68"/>
      <c r="F23" s="45"/>
      <c r="G23" s="45"/>
      <c r="H23" s="18" t="s">
        <v>3</v>
      </c>
      <c r="I23" s="47" t="s">
        <v>32</v>
      </c>
      <c r="J23" s="48" t="s">
        <v>33</v>
      </c>
      <c r="K23" s="49" t="s">
        <v>34</v>
      </c>
    </row>
    <row r="24" spans="1:11" ht="12.6" customHeight="1">
      <c r="A24" s="142" t="s">
        <v>103</v>
      </c>
      <c r="B24" s="145">
        <v>6663091</v>
      </c>
      <c r="C24" s="145">
        <v>104174</v>
      </c>
      <c r="D24" s="145">
        <v>80062</v>
      </c>
      <c r="E24" s="145">
        <v>5437544</v>
      </c>
      <c r="F24" s="145">
        <v>85100</v>
      </c>
      <c r="G24" s="145">
        <v>496023</v>
      </c>
      <c r="H24" s="145">
        <v>460188</v>
      </c>
      <c r="I24" s="145">
        <v>186844</v>
      </c>
      <c r="J24" s="148">
        <v>31667</v>
      </c>
      <c r="K24" s="151">
        <v>233574</v>
      </c>
    </row>
    <row r="25" spans="1:11" ht="11.1" customHeight="1">
      <c r="A25" s="154" t="s">
        <v>106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255</v>
      </c>
      <c r="B26" s="158">
        <v>83024</v>
      </c>
      <c r="C26" s="193">
        <v>0</v>
      </c>
      <c r="D26" s="193">
        <v>0</v>
      </c>
      <c r="E26" s="158">
        <v>73992</v>
      </c>
      <c r="F26" s="193">
        <v>0</v>
      </c>
      <c r="G26" s="158">
        <v>1818</v>
      </c>
      <c r="H26" s="158">
        <v>7214</v>
      </c>
      <c r="I26" s="158">
        <v>10000</v>
      </c>
      <c r="J26" s="195">
        <v>0</v>
      </c>
      <c r="K26" s="162">
        <v>-2765</v>
      </c>
    </row>
    <row r="27" spans="1:11" ht="11.1" customHeight="1">
      <c r="A27" s="154" t="s">
        <v>256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257</v>
      </c>
      <c r="B28" s="158">
        <v>122054</v>
      </c>
      <c r="C28" s="158">
        <v>1194</v>
      </c>
      <c r="D28" s="193">
        <v>0</v>
      </c>
      <c r="E28" s="158">
        <v>104003</v>
      </c>
      <c r="F28" s="193">
        <v>0</v>
      </c>
      <c r="G28" s="158">
        <v>752</v>
      </c>
      <c r="H28" s="158">
        <v>16105</v>
      </c>
      <c r="I28" s="158">
        <v>20000</v>
      </c>
      <c r="J28" s="195">
        <v>0</v>
      </c>
      <c r="K28" s="162">
        <v>-3882</v>
      </c>
    </row>
    <row r="29" spans="1:11" ht="11.1" customHeight="1">
      <c r="A29" s="154" t="s">
        <v>258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259</v>
      </c>
      <c r="B30" s="158">
        <v>61474</v>
      </c>
      <c r="C30" s="158">
        <v>5450</v>
      </c>
      <c r="D30" s="193">
        <v>0</v>
      </c>
      <c r="E30" s="158">
        <v>44655</v>
      </c>
      <c r="F30" s="193">
        <v>0</v>
      </c>
      <c r="G30" s="158">
        <v>1755</v>
      </c>
      <c r="H30" s="158">
        <v>9614</v>
      </c>
      <c r="I30" s="158">
        <v>10000</v>
      </c>
      <c r="J30" s="195">
        <v>0</v>
      </c>
      <c r="K30" s="162">
        <v>-311</v>
      </c>
    </row>
    <row r="31" spans="1:11" ht="11.1" customHeight="1">
      <c r="A31" s="154" t="s">
        <v>260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40"/>
      <c r="B32" s="97"/>
      <c r="C32" s="97"/>
      <c r="D32" s="97"/>
      <c r="E32" s="97"/>
      <c r="F32" s="97"/>
      <c r="G32" s="97"/>
      <c r="H32" s="97"/>
      <c r="I32" s="97"/>
      <c r="J32" s="99"/>
      <c r="K32" s="101"/>
    </row>
    <row r="33" spans="1:11" ht="11.1" customHeight="1" thickBot="1">
      <c r="A33" s="42"/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38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13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125">
    <mergeCell ref="G32:G33"/>
    <mergeCell ref="H30:H31"/>
    <mergeCell ref="H5:H6"/>
    <mergeCell ref="J32:J33"/>
    <mergeCell ref="K32:K33"/>
    <mergeCell ref="J30:J31"/>
    <mergeCell ref="K30:K31"/>
    <mergeCell ref="H32:H33"/>
    <mergeCell ref="I32:I33"/>
    <mergeCell ref="K28:K29"/>
    <mergeCell ref="F30:F31"/>
    <mergeCell ref="G30:G31"/>
    <mergeCell ref="B32:B33"/>
    <mergeCell ref="C32:C33"/>
    <mergeCell ref="D32:D33"/>
    <mergeCell ref="E32:E33"/>
    <mergeCell ref="F32:F33"/>
    <mergeCell ref="B30:B31"/>
    <mergeCell ref="C30:C31"/>
    <mergeCell ref="D30:D31"/>
    <mergeCell ref="E30:E31"/>
    <mergeCell ref="I30:I31"/>
    <mergeCell ref="K26:K27"/>
    <mergeCell ref="B28:B29"/>
    <mergeCell ref="C28:C29"/>
    <mergeCell ref="D28:D29"/>
    <mergeCell ref="E28:E29"/>
    <mergeCell ref="F28:F29"/>
    <mergeCell ref="G28:G29"/>
    <mergeCell ref="H28:H29"/>
    <mergeCell ref="B20:B21"/>
    <mergeCell ref="J28:J29"/>
    <mergeCell ref="I24:I25"/>
    <mergeCell ref="J24:J25"/>
    <mergeCell ref="B26:B27"/>
    <mergeCell ref="C26:C27"/>
    <mergeCell ref="D26:D27"/>
    <mergeCell ref="E26:E27"/>
    <mergeCell ref="J26:J27"/>
    <mergeCell ref="I28:I29"/>
    <mergeCell ref="J17:J18"/>
    <mergeCell ref="K17:K18"/>
    <mergeCell ref="B24:B25"/>
    <mergeCell ref="C24:C25"/>
    <mergeCell ref="D24:D25"/>
    <mergeCell ref="E24:E25"/>
    <mergeCell ref="F24:F25"/>
    <mergeCell ref="G24:G25"/>
    <mergeCell ref="H24:H25"/>
    <mergeCell ref="C20:C21"/>
    <mergeCell ref="B17:B18"/>
    <mergeCell ref="C17:C18"/>
    <mergeCell ref="D17:D18"/>
    <mergeCell ref="E17:E18"/>
    <mergeCell ref="H17:H18"/>
    <mergeCell ref="I17:I18"/>
    <mergeCell ref="F17:G18"/>
    <mergeCell ref="K13:K14"/>
    <mergeCell ref="B15:B16"/>
    <mergeCell ref="C15:C16"/>
    <mergeCell ref="D15:D16"/>
    <mergeCell ref="E15:E16"/>
    <mergeCell ref="H15:H16"/>
    <mergeCell ref="I15:I16"/>
    <mergeCell ref="F15:G16"/>
    <mergeCell ref="J15:J16"/>
    <mergeCell ref="K15:K16"/>
    <mergeCell ref="K11:K12"/>
    <mergeCell ref="B13:B14"/>
    <mergeCell ref="C13:C14"/>
    <mergeCell ref="D13:D14"/>
    <mergeCell ref="E13:E14"/>
    <mergeCell ref="H13:H14"/>
    <mergeCell ref="I13:I14"/>
    <mergeCell ref="E11:E12"/>
    <mergeCell ref="H11:H12"/>
    <mergeCell ref="J13:J14"/>
    <mergeCell ref="D4:E4"/>
    <mergeCell ref="D9:D10"/>
    <mergeCell ref="E9:E10"/>
    <mergeCell ref="E5:E6"/>
    <mergeCell ref="D5:D6"/>
    <mergeCell ref="F5:G6"/>
    <mergeCell ref="F7:G8"/>
    <mergeCell ref="F9:G10"/>
    <mergeCell ref="A22:A23"/>
    <mergeCell ref="F22:F23"/>
    <mergeCell ref="K24:K25"/>
    <mergeCell ref="F26:F27"/>
    <mergeCell ref="G26:G27"/>
    <mergeCell ref="H26:H27"/>
    <mergeCell ref="I26:I27"/>
    <mergeCell ref="C22:C23"/>
    <mergeCell ref="B22:B23"/>
    <mergeCell ref="D22:D23"/>
    <mergeCell ref="C7:C8"/>
    <mergeCell ref="B9:B10"/>
    <mergeCell ref="C9:C10"/>
    <mergeCell ref="J19:K19"/>
    <mergeCell ref="I9:I10"/>
    <mergeCell ref="J9:J10"/>
    <mergeCell ref="K9:K10"/>
    <mergeCell ref="B11:B12"/>
    <mergeCell ref="C11:C12"/>
    <mergeCell ref="D11:D12"/>
    <mergeCell ref="G22:G23"/>
    <mergeCell ref="H20:K21"/>
    <mergeCell ref="D7:D8"/>
    <mergeCell ref="E7:E8"/>
    <mergeCell ref="E22:E23"/>
    <mergeCell ref="H9:H10"/>
    <mergeCell ref="I11:I12"/>
    <mergeCell ref="F11:G12"/>
    <mergeCell ref="F13:G14"/>
    <mergeCell ref="J11:J12"/>
    <mergeCell ref="A1:K1"/>
    <mergeCell ref="A2:K2"/>
    <mergeCell ref="A3:K3"/>
    <mergeCell ref="H7:H8"/>
    <mergeCell ref="J7:J8"/>
    <mergeCell ref="K7:K8"/>
    <mergeCell ref="I7:I8"/>
    <mergeCell ref="C5:C6"/>
    <mergeCell ref="B7:B8"/>
    <mergeCell ref="F4:G4"/>
  </mergeCells>
  <printOptions horizontalCentered="1"/>
  <pageMargins left="0.74803149606299213" right="0.59055118110236227" top="0.39370078740157483" bottom="0.19685039370078741" header="0" footer="0.39370078740157483"/>
  <pageSetup paperSize="9" firstPageNumber="123" orientation="landscape" useFirstPageNumber="1"/>
  <headerFooter alignWithMargins="0">
    <oddFooter>&amp;L&amp;9 &amp;C&amp;"Times New Roman"&amp;9  - &amp;p -&amp;R&amp;9 </oddFooter>
  </headerFooter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7.625" customWidth="1"/>
    <col min="3" max="3" width="14.625" customWidth="1"/>
    <col min="4" max="4" width="11.625" customWidth="1"/>
    <col min="5" max="5" width="15.125" customWidth="1"/>
    <col min="6" max="6" width="10.625" customWidth="1"/>
    <col min="7" max="7" width="8.125" customWidth="1"/>
    <col min="8" max="8" width="15.125" customWidth="1"/>
    <col min="9" max="9" width="7.625" customWidth="1"/>
    <col min="10" max="10" width="8.625" customWidth="1"/>
    <col min="11" max="11" width="7.625" customWidth="1"/>
  </cols>
  <sheetData>
    <row r="1" spans="1:11" ht="21" customHeight="1">
      <c r="A1" s="86" t="s">
        <v>76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77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168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200" t="s">
        <v>19</v>
      </c>
      <c r="D4" s="121"/>
      <c r="E4" s="58" t="s">
        <v>10</v>
      </c>
      <c r="F4" s="58"/>
      <c r="G4" s="58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62" t="s">
        <v>6</v>
      </c>
      <c r="J5" s="28" t="s">
        <v>195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61"/>
      <c r="J6" s="29"/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3" t="s">
        <v>11</v>
      </c>
      <c r="B9" s="146">
        <v>4266822</v>
      </c>
      <c r="C9" s="146">
        <v>15389</v>
      </c>
      <c r="D9" s="146">
        <v>283093</v>
      </c>
      <c r="E9" s="146">
        <v>365398</v>
      </c>
      <c r="F9" s="173">
        <v>138608</v>
      </c>
      <c r="G9" s="176">
        <v>0</v>
      </c>
      <c r="H9" s="146">
        <v>60967</v>
      </c>
      <c r="I9" s="146">
        <v>407592</v>
      </c>
      <c r="J9" s="149">
        <v>1568588</v>
      </c>
      <c r="K9" s="152">
        <v>1427187</v>
      </c>
    </row>
    <row r="10" spans="1:11" ht="11.1" customHeight="1">
      <c r="A10" s="155" t="s">
        <v>198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14</v>
      </c>
      <c r="B11" s="158">
        <v>632388</v>
      </c>
      <c r="C11" s="158">
        <v>2459</v>
      </c>
      <c r="D11" s="158">
        <v>41214</v>
      </c>
      <c r="E11" s="158">
        <v>14887</v>
      </c>
      <c r="F11" s="178">
        <v>39250</v>
      </c>
      <c r="G11" s="180">
        <v>0</v>
      </c>
      <c r="H11" s="193">
        <v>0</v>
      </c>
      <c r="I11" s="158">
        <v>16007</v>
      </c>
      <c r="J11" s="160">
        <v>187641</v>
      </c>
      <c r="K11" s="162">
        <v>330929</v>
      </c>
    </row>
    <row r="12" spans="1:11" ht="11.1" customHeight="1">
      <c r="A12" s="154" t="s">
        <v>105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56" t="s">
        <v>261</v>
      </c>
      <c r="B13" s="158">
        <v>92851</v>
      </c>
      <c r="C13" s="158">
        <v>407</v>
      </c>
      <c r="D13" s="158">
        <v>8209</v>
      </c>
      <c r="E13" s="158">
        <v>14366</v>
      </c>
      <c r="F13" s="183">
        <v>11652</v>
      </c>
      <c r="G13" s="185">
        <v>0</v>
      </c>
      <c r="H13" s="193">
        <v>0</v>
      </c>
      <c r="I13" s="158">
        <v>897</v>
      </c>
      <c r="J13" s="160">
        <v>41111</v>
      </c>
      <c r="K13" s="162">
        <v>16209</v>
      </c>
    </row>
    <row r="14" spans="1:11" ht="11.1" customHeight="1">
      <c r="A14" s="154" t="s">
        <v>262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263</v>
      </c>
      <c r="B15" s="158">
        <v>22693</v>
      </c>
      <c r="C15" s="158">
        <v>145</v>
      </c>
      <c r="D15" s="158">
        <v>1845</v>
      </c>
      <c r="E15" s="158">
        <v>238</v>
      </c>
      <c r="F15" s="183">
        <v>1495</v>
      </c>
      <c r="G15" s="185">
        <v>0</v>
      </c>
      <c r="H15" s="193">
        <v>0</v>
      </c>
      <c r="I15" s="158">
        <v>115</v>
      </c>
      <c r="J15" s="160">
        <v>19248</v>
      </c>
      <c r="K15" s="162">
        <v>-394</v>
      </c>
    </row>
    <row r="16" spans="1:11" ht="11.1" customHeight="1">
      <c r="A16" s="154" t="s">
        <v>264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265</v>
      </c>
      <c r="B17" s="164">
        <v>15093</v>
      </c>
      <c r="C17" s="164">
        <v>105</v>
      </c>
      <c r="D17" s="164">
        <v>152</v>
      </c>
      <c r="E17" s="164">
        <v>110</v>
      </c>
      <c r="F17" s="199">
        <v>0</v>
      </c>
      <c r="G17" s="185">
        <v>0</v>
      </c>
      <c r="H17" s="164">
        <v>1870</v>
      </c>
      <c r="I17" s="164">
        <v>156</v>
      </c>
      <c r="J17" s="166">
        <v>12689</v>
      </c>
      <c r="K17" s="168">
        <v>12</v>
      </c>
    </row>
    <row r="18" spans="1:11" ht="11.1" customHeight="1" thickBot="1">
      <c r="A18" s="170" t="s">
        <v>266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05"/>
      <c r="K19" s="105"/>
    </row>
    <row r="20" spans="1:11" ht="15" customHeight="1">
      <c r="A20" s="2" t="s">
        <v>140</v>
      </c>
      <c r="B20" s="28" t="s">
        <v>143</v>
      </c>
      <c r="C20" s="122" t="s">
        <v>111</v>
      </c>
      <c r="D20" s="3" t="s">
        <v>7</v>
      </c>
      <c r="E20" s="12" t="s">
        <v>27</v>
      </c>
      <c r="F20" s="28" t="s">
        <v>112</v>
      </c>
      <c r="G20" s="6" t="s">
        <v>2</v>
      </c>
      <c r="H20" s="124" t="s">
        <v>139</v>
      </c>
      <c r="I20" s="3"/>
      <c r="J20" s="3"/>
      <c r="K20" s="3"/>
    </row>
    <row r="21" spans="1:11" ht="15" customHeight="1">
      <c r="A21" s="20" t="s">
        <v>49</v>
      </c>
      <c r="B21" s="29"/>
      <c r="C21" s="123"/>
      <c r="D21" s="17"/>
      <c r="E21" s="14" t="s">
        <v>3</v>
      </c>
      <c r="F21" s="29"/>
      <c r="G21" s="13" t="s">
        <v>3</v>
      </c>
      <c r="H21" s="25" t="s">
        <v>3</v>
      </c>
      <c r="I21" s="116" t="s">
        <v>196</v>
      </c>
      <c r="J21" s="21" t="s">
        <v>4</v>
      </c>
      <c r="K21" s="118" t="s">
        <v>113</v>
      </c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53</v>
      </c>
      <c r="E22" s="67" t="s">
        <v>51</v>
      </c>
      <c r="F22" s="67" t="s">
        <v>114</v>
      </c>
      <c r="G22" s="67" t="s">
        <v>30</v>
      </c>
      <c r="H22" s="15" t="s">
        <v>3</v>
      </c>
      <c r="I22" s="117"/>
      <c r="J22" s="31"/>
      <c r="K22" s="119"/>
    </row>
    <row r="23" spans="1:11" ht="30" customHeight="1" thickBot="1">
      <c r="A23" s="66"/>
      <c r="B23" s="45"/>
      <c r="C23" s="68"/>
      <c r="D23" s="45"/>
      <c r="E23" s="68"/>
      <c r="F23" s="45"/>
      <c r="G23" s="45"/>
      <c r="H23" s="19" t="s">
        <v>3</v>
      </c>
      <c r="I23" s="45" t="s">
        <v>115</v>
      </c>
      <c r="J23" s="45" t="s">
        <v>34</v>
      </c>
      <c r="K23" s="46" t="s">
        <v>116</v>
      </c>
    </row>
    <row r="24" spans="1:11" ht="12.6" customHeight="1">
      <c r="A24" s="143" t="s">
        <v>11</v>
      </c>
      <c r="B24" s="146">
        <v>4266822</v>
      </c>
      <c r="C24" s="146">
        <v>801534</v>
      </c>
      <c r="D24" s="146">
        <v>21966</v>
      </c>
      <c r="E24" s="146">
        <v>1710193</v>
      </c>
      <c r="F24" s="146">
        <v>1158176</v>
      </c>
      <c r="G24" s="146">
        <v>403803</v>
      </c>
      <c r="H24" s="146">
        <v>171150</v>
      </c>
      <c r="I24" s="146">
        <v>45085</v>
      </c>
      <c r="J24" s="149">
        <v>125641</v>
      </c>
      <c r="K24" s="152">
        <v>425</v>
      </c>
    </row>
    <row r="25" spans="1:11" ht="11.1" customHeight="1">
      <c r="A25" s="155" t="s">
        <v>198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14</v>
      </c>
      <c r="B26" s="158">
        <v>632388</v>
      </c>
      <c r="C26" s="158">
        <v>76609</v>
      </c>
      <c r="D26" s="158">
        <v>2472</v>
      </c>
      <c r="E26" s="158">
        <v>453837</v>
      </c>
      <c r="F26" s="158">
        <v>54069</v>
      </c>
      <c r="G26" s="158">
        <v>14192</v>
      </c>
      <c r="H26" s="158">
        <v>31210</v>
      </c>
      <c r="I26" s="158">
        <v>4454</v>
      </c>
      <c r="J26" s="160">
        <v>26900</v>
      </c>
      <c r="K26" s="162">
        <v>-144</v>
      </c>
    </row>
    <row r="27" spans="1:11" ht="11.1" customHeight="1">
      <c r="A27" s="154" t="s">
        <v>105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261</v>
      </c>
      <c r="B28" s="158">
        <v>92851</v>
      </c>
      <c r="C28" s="193">
        <v>0</v>
      </c>
      <c r="D28" s="158">
        <v>687</v>
      </c>
      <c r="E28" s="158">
        <v>55118</v>
      </c>
      <c r="F28" s="158">
        <v>10396</v>
      </c>
      <c r="G28" s="158">
        <v>11871</v>
      </c>
      <c r="H28" s="158">
        <v>14780</v>
      </c>
      <c r="I28" s="158">
        <v>390</v>
      </c>
      <c r="J28" s="160">
        <v>14384</v>
      </c>
      <c r="K28" s="162">
        <v>6</v>
      </c>
    </row>
    <row r="29" spans="1:11" ht="11.1" customHeight="1">
      <c r="A29" s="154" t="s">
        <v>262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263</v>
      </c>
      <c r="B30" s="158">
        <v>22693</v>
      </c>
      <c r="C30" s="158">
        <v>4521</v>
      </c>
      <c r="D30" s="158">
        <v>208</v>
      </c>
      <c r="E30" s="158">
        <v>7294</v>
      </c>
      <c r="F30" s="158">
        <v>4747</v>
      </c>
      <c r="G30" s="158">
        <v>564</v>
      </c>
      <c r="H30" s="158">
        <v>5359</v>
      </c>
      <c r="I30" s="158">
        <v>1000</v>
      </c>
      <c r="J30" s="160">
        <v>4276</v>
      </c>
      <c r="K30" s="162">
        <v>83</v>
      </c>
    </row>
    <row r="31" spans="1:11" ht="11.1" customHeight="1">
      <c r="A31" s="154" t="s">
        <v>264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265</v>
      </c>
      <c r="B32" s="164">
        <v>15093</v>
      </c>
      <c r="C32" s="197">
        <v>0</v>
      </c>
      <c r="D32" s="164">
        <v>146</v>
      </c>
      <c r="E32" s="164">
        <v>248</v>
      </c>
      <c r="F32" s="164">
        <v>13514</v>
      </c>
      <c r="G32" s="164">
        <v>179</v>
      </c>
      <c r="H32" s="164">
        <v>1006</v>
      </c>
      <c r="I32" s="164">
        <v>665</v>
      </c>
      <c r="J32" s="166">
        <v>339</v>
      </c>
      <c r="K32" s="168">
        <v>2</v>
      </c>
    </row>
    <row r="33" spans="1:11" ht="11.1" customHeight="1" thickBot="1">
      <c r="A33" s="170" t="s">
        <v>266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7" t="s">
        <v>197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13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129">
    <mergeCell ref="K7:K8"/>
    <mergeCell ref="H20:K20"/>
    <mergeCell ref="A1:K1"/>
    <mergeCell ref="H7:H8"/>
    <mergeCell ref="I7:I8"/>
    <mergeCell ref="E5:E6"/>
    <mergeCell ref="A2:K2"/>
    <mergeCell ref="A3:K3"/>
    <mergeCell ref="C5:C6"/>
    <mergeCell ref="D5:D6"/>
    <mergeCell ref="J7:J8"/>
    <mergeCell ref="A22:A23"/>
    <mergeCell ref="B22:B23"/>
    <mergeCell ref="C20:C21"/>
    <mergeCell ref="C22:C23"/>
    <mergeCell ref="J9:J10"/>
    <mergeCell ref="B11:B12"/>
    <mergeCell ref="C11:C12"/>
    <mergeCell ref="E11:E12"/>
    <mergeCell ref="H11:H12"/>
    <mergeCell ref="I11:I12"/>
    <mergeCell ref="B9:B10"/>
    <mergeCell ref="B7:B8"/>
    <mergeCell ref="C7:C8"/>
    <mergeCell ref="D7:D8"/>
    <mergeCell ref="E7:E8"/>
    <mergeCell ref="H9:H10"/>
    <mergeCell ref="B20:B21"/>
    <mergeCell ref="C4:D4"/>
    <mergeCell ref="C9:C10"/>
    <mergeCell ref="D9:D10"/>
    <mergeCell ref="E9:E10"/>
    <mergeCell ref="J13:J14"/>
    <mergeCell ref="E4:G4"/>
    <mergeCell ref="I9:I10"/>
    <mergeCell ref="D11:D12"/>
    <mergeCell ref="J11:J12"/>
    <mergeCell ref="F20:F21"/>
    <mergeCell ref="I21:I22"/>
    <mergeCell ref="K21:K22"/>
    <mergeCell ref="J15:J16"/>
    <mergeCell ref="G22:G23"/>
    <mergeCell ref="K11:K12"/>
    <mergeCell ref="H13:H14"/>
    <mergeCell ref="I13:I14"/>
    <mergeCell ref="F22:F23"/>
    <mergeCell ref="I17:I18"/>
    <mergeCell ref="K9:K10"/>
    <mergeCell ref="B13:B14"/>
    <mergeCell ref="C13:C14"/>
    <mergeCell ref="D13:D14"/>
    <mergeCell ref="E13:E14"/>
    <mergeCell ref="J17:J18"/>
    <mergeCell ref="K13:K14"/>
    <mergeCell ref="B15:B16"/>
    <mergeCell ref="C15:C16"/>
    <mergeCell ref="D15:D16"/>
    <mergeCell ref="E15:E16"/>
    <mergeCell ref="I15:I16"/>
    <mergeCell ref="J24:J25"/>
    <mergeCell ref="K15:K16"/>
    <mergeCell ref="B17:B18"/>
    <mergeCell ref="C17:C18"/>
    <mergeCell ref="D17:D18"/>
    <mergeCell ref="E17:E18"/>
    <mergeCell ref="D22:D23"/>
    <mergeCell ref="E22:E23"/>
    <mergeCell ref="J26:J27"/>
    <mergeCell ref="K17:K18"/>
    <mergeCell ref="B24:B25"/>
    <mergeCell ref="C24:C25"/>
    <mergeCell ref="D24:D25"/>
    <mergeCell ref="E24:E25"/>
    <mergeCell ref="F24:F25"/>
    <mergeCell ref="G24:G25"/>
    <mergeCell ref="J19:K19"/>
    <mergeCell ref="H24:H25"/>
    <mergeCell ref="I24:I25"/>
    <mergeCell ref="J28:J29"/>
    <mergeCell ref="K24:K25"/>
    <mergeCell ref="B26:B27"/>
    <mergeCell ref="C26:C27"/>
    <mergeCell ref="D26:D27"/>
    <mergeCell ref="E26:E27"/>
    <mergeCell ref="F26:F27"/>
    <mergeCell ref="G26:G27"/>
    <mergeCell ref="H26:H27"/>
    <mergeCell ref="B32:B33"/>
    <mergeCell ref="I26:I27"/>
    <mergeCell ref="J30:J31"/>
    <mergeCell ref="K26:K27"/>
    <mergeCell ref="B28:B29"/>
    <mergeCell ref="C28:C29"/>
    <mergeCell ref="D28:D29"/>
    <mergeCell ref="E28:E29"/>
    <mergeCell ref="F28:F29"/>
    <mergeCell ref="G28:G29"/>
    <mergeCell ref="B30:B31"/>
    <mergeCell ref="C30:C31"/>
    <mergeCell ref="D30:D31"/>
    <mergeCell ref="E30:E31"/>
    <mergeCell ref="F30:F31"/>
    <mergeCell ref="G30:G31"/>
    <mergeCell ref="C32:C33"/>
    <mergeCell ref="D32:D33"/>
    <mergeCell ref="E32:E33"/>
    <mergeCell ref="F32:F33"/>
    <mergeCell ref="G32:G33"/>
    <mergeCell ref="H32:H33"/>
    <mergeCell ref="I32:I33"/>
    <mergeCell ref="H30:H31"/>
    <mergeCell ref="I30:I31"/>
    <mergeCell ref="K32:K33"/>
    <mergeCell ref="K30:K31"/>
    <mergeCell ref="F17:G18"/>
    <mergeCell ref="I28:I29"/>
    <mergeCell ref="J32:J33"/>
    <mergeCell ref="K28:K29"/>
    <mergeCell ref="H28:H29"/>
    <mergeCell ref="J5:J6"/>
    <mergeCell ref="F15:G16"/>
    <mergeCell ref="H17:H18"/>
    <mergeCell ref="H15:H16"/>
    <mergeCell ref="H5:H6"/>
    <mergeCell ref="F5:G6"/>
    <mergeCell ref="F7:G8"/>
    <mergeCell ref="F9:G10"/>
    <mergeCell ref="F11:G12"/>
    <mergeCell ref="F13:G14"/>
  </mergeCells>
  <printOptions horizontalCentered="1"/>
  <pageMargins left="0.74803149606299213" right="0.59055118110236227" top="0.39370078740157483" bottom="0.19685039370078741" header="0" footer="0.39370078740157483"/>
  <pageSetup paperSize="9" firstPageNumber="124" orientation="landscape" useFirstPageNumber="1"/>
  <headerFooter alignWithMargins="0">
    <oddFooter>&amp;L&amp;9 &amp;C&amp;"Times New Roman"&amp;9  - &amp;p -&amp;R&amp;9 </oddFooter>
  </headerFooter>
</worksheet>
</file>

<file path=xl/worksheets/sheet10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7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7.625" customWidth="1"/>
    <col min="3" max="3" width="14.625" customWidth="1"/>
    <col min="4" max="4" width="11.625" customWidth="1"/>
    <col min="5" max="5" width="15.125" customWidth="1"/>
    <col min="6" max="6" width="10.625" customWidth="1"/>
    <col min="7" max="7" width="8.125" customWidth="1"/>
    <col min="8" max="8" width="15.125" customWidth="1"/>
    <col min="9" max="9" width="7.625" customWidth="1"/>
    <col min="10" max="10" width="8.625" customWidth="1"/>
    <col min="11" max="11" width="7.625" customWidth="1"/>
  </cols>
  <sheetData>
    <row r="1" spans="1:11" ht="21" customHeight="1">
      <c r="A1" s="86" t="s">
        <v>78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74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168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69" t="str">
        <f>'10-1(續八)'!C4:D4</f>
        <v>民國115年 7月底</v>
      </c>
      <c r="D4" s="69"/>
      <c r="E4" s="58" t="str">
        <f>'10-1(續八)'!E4:G4</f>
        <v> End of July 2026</v>
      </c>
      <c r="F4" s="58"/>
      <c r="G4" s="58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28" t="s">
        <v>195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29"/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13</v>
      </c>
      <c r="B9" s="145">
        <v>6997</v>
      </c>
      <c r="C9" s="145">
        <v>29</v>
      </c>
      <c r="D9" s="145">
        <v>85</v>
      </c>
      <c r="E9" s="145">
        <v>4742</v>
      </c>
      <c r="F9" s="206">
        <v>0</v>
      </c>
      <c r="G9" s="175">
        <v>0</v>
      </c>
      <c r="H9" s="145">
        <v>1100</v>
      </c>
      <c r="I9" s="145">
        <v>86</v>
      </c>
      <c r="J9" s="191">
        <v>0</v>
      </c>
      <c r="K9" s="151">
        <v>954</v>
      </c>
    </row>
    <row r="10" spans="1:11" ht="11.1" customHeight="1">
      <c r="A10" s="154" t="s">
        <v>16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109</v>
      </c>
      <c r="B11" s="158">
        <v>270758</v>
      </c>
      <c r="C11" s="158">
        <v>257</v>
      </c>
      <c r="D11" s="158">
        <v>52657</v>
      </c>
      <c r="E11" s="158">
        <v>11172</v>
      </c>
      <c r="F11" s="178">
        <v>9826</v>
      </c>
      <c r="G11" s="180">
        <v>0</v>
      </c>
      <c r="H11" s="193">
        <v>0</v>
      </c>
      <c r="I11" s="158">
        <v>9049</v>
      </c>
      <c r="J11" s="160">
        <v>135367</v>
      </c>
      <c r="K11" s="162">
        <v>52430</v>
      </c>
    </row>
    <row r="12" spans="1:11" ht="11.1" customHeight="1">
      <c r="A12" s="154" t="s">
        <v>110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56" t="s">
        <v>267</v>
      </c>
      <c r="B13" s="158">
        <v>16506</v>
      </c>
      <c r="C13" s="158">
        <v>87</v>
      </c>
      <c r="D13" s="158">
        <v>496</v>
      </c>
      <c r="E13" s="158">
        <v>14059</v>
      </c>
      <c r="F13" s="199">
        <v>0</v>
      </c>
      <c r="G13" s="185">
        <v>0</v>
      </c>
      <c r="H13" s="193">
        <v>0</v>
      </c>
      <c r="I13" s="158">
        <v>103</v>
      </c>
      <c r="J13" s="195">
        <v>0</v>
      </c>
      <c r="K13" s="162">
        <v>1760</v>
      </c>
    </row>
    <row r="14" spans="1:11" ht="11.1" customHeight="1">
      <c r="A14" s="154" t="s">
        <v>268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269</v>
      </c>
      <c r="B15" s="158">
        <v>79299</v>
      </c>
      <c r="C15" s="158">
        <v>33</v>
      </c>
      <c r="D15" s="158">
        <v>62</v>
      </c>
      <c r="E15" s="158">
        <v>22351</v>
      </c>
      <c r="F15" s="183">
        <v>2257</v>
      </c>
      <c r="G15" s="185">
        <v>0</v>
      </c>
      <c r="H15" s="158">
        <v>450</v>
      </c>
      <c r="I15" s="158">
        <v>412</v>
      </c>
      <c r="J15" s="160">
        <v>14527</v>
      </c>
      <c r="K15" s="162">
        <v>39207</v>
      </c>
    </row>
    <row r="16" spans="1:11" ht="11.1" customHeight="1">
      <c r="A16" s="154" t="s">
        <v>270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271</v>
      </c>
      <c r="B17" s="164">
        <v>249577</v>
      </c>
      <c r="C17" s="164">
        <v>189</v>
      </c>
      <c r="D17" s="164">
        <v>20881</v>
      </c>
      <c r="E17" s="164">
        <v>31529</v>
      </c>
      <c r="F17" s="183">
        <v>8234</v>
      </c>
      <c r="G17" s="185">
        <v>0</v>
      </c>
      <c r="H17" s="197">
        <v>0</v>
      </c>
      <c r="I17" s="164">
        <v>2314</v>
      </c>
      <c r="J17" s="166">
        <v>9664</v>
      </c>
      <c r="K17" s="168">
        <v>176766</v>
      </c>
    </row>
    <row r="18" spans="1:11" ht="11.1" customHeight="1" thickBot="1">
      <c r="A18" s="170" t="s">
        <v>272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122" t="s">
        <v>111</v>
      </c>
      <c r="D20" s="3" t="s">
        <v>7</v>
      </c>
      <c r="E20" s="12" t="s">
        <v>27</v>
      </c>
      <c r="F20" s="28" t="s">
        <v>112</v>
      </c>
      <c r="G20" s="6" t="s">
        <v>2</v>
      </c>
      <c r="H20" s="124" t="s">
        <v>139</v>
      </c>
      <c r="I20" s="3"/>
      <c r="J20" s="3"/>
      <c r="K20" s="3"/>
    </row>
    <row r="21" spans="1:11" ht="15" customHeight="1">
      <c r="A21" s="20" t="s">
        <v>49</v>
      </c>
      <c r="B21" s="29"/>
      <c r="C21" s="123"/>
      <c r="D21" s="17"/>
      <c r="E21" s="14" t="s">
        <v>3</v>
      </c>
      <c r="F21" s="29"/>
      <c r="G21" s="13" t="s">
        <v>3</v>
      </c>
      <c r="H21" s="25" t="s">
        <v>3</v>
      </c>
      <c r="I21" s="116" t="s">
        <v>196</v>
      </c>
      <c r="J21" s="21" t="s">
        <v>4</v>
      </c>
      <c r="K21" s="118" t="s">
        <v>113</v>
      </c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53</v>
      </c>
      <c r="E22" s="67" t="s">
        <v>51</v>
      </c>
      <c r="F22" s="67" t="s">
        <v>114</v>
      </c>
      <c r="G22" s="67" t="s">
        <v>30</v>
      </c>
      <c r="H22" s="15" t="s">
        <v>3</v>
      </c>
      <c r="I22" s="117"/>
      <c r="J22" s="31"/>
      <c r="K22" s="119"/>
    </row>
    <row r="23" spans="1:11" ht="30" customHeight="1" thickBot="1">
      <c r="A23" s="66"/>
      <c r="B23" s="45"/>
      <c r="C23" s="68"/>
      <c r="D23" s="45"/>
      <c r="E23" s="68"/>
      <c r="F23" s="45"/>
      <c r="G23" s="45"/>
      <c r="H23" s="19" t="s">
        <v>3</v>
      </c>
      <c r="I23" s="45" t="s">
        <v>115</v>
      </c>
      <c r="J23" s="45" t="s">
        <v>34</v>
      </c>
      <c r="K23" s="46" t="s">
        <v>116</v>
      </c>
    </row>
    <row r="24" spans="1:11" ht="12.6" customHeight="1">
      <c r="A24" s="142" t="s">
        <v>13</v>
      </c>
      <c r="B24" s="145">
        <v>6997</v>
      </c>
      <c r="C24" s="189">
        <v>0</v>
      </c>
      <c r="D24" s="145">
        <v>79</v>
      </c>
      <c r="E24" s="145">
        <v>7</v>
      </c>
      <c r="F24" s="189">
        <v>0</v>
      </c>
      <c r="G24" s="145">
        <v>4793</v>
      </c>
      <c r="H24" s="145">
        <v>2117</v>
      </c>
      <c r="I24" s="145">
        <v>200</v>
      </c>
      <c r="J24" s="148">
        <v>1917</v>
      </c>
      <c r="K24" s="202">
        <v>0</v>
      </c>
    </row>
    <row r="25" spans="1:11" ht="11.1" customHeight="1">
      <c r="A25" s="154" t="s">
        <v>16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109</v>
      </c>
      <c r="B26" s="158">
        <v>270758</v>
      </c>
      <c r="C26" s="158">
        <v>75254</v>
      </c>
      <c r="D26" s="158">
        <v>559</v>
      </c>
      <c r="E26" s="158">
        <v>3770</v>
      </c>
      <c r="F26" s="158">
        <v>158473</v>
      </c>
      <c r="G26" s="158">
        <v>25805</v>
      </c>
      <c r="H26" s="158">
        <v>6896</v>
      </c>
      <c r="I26" s="158">
        <v>200</v>
      </c>
      <c r="J26" s="160">
        <v>6663</v>
      </c>
      <c r="K26" s="162">
        <v>33</v>
      </c>
    </row>
    <row r="27" spans="1:11" ht="11.1" customHeight="1">
      <c r="A27" s="154" t="s">
        <v>110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267</v>
      </c>
      <c r="B28" s="158">
        <v>16506</v>
      </c>
      <c r="C28" s="158">
        <v>800</v>
      </c>
      <c r="D28" s="158">
        <v>80</v>
      </c>
      <c r="E28" s="193">
        <v>0</v>
      </c>
      <c r="F28" s="158">
        <v>840</v>
      </c>
      <c r="G28" s="158">
        <v>10465</v>
      </c>
      <c r="H28" s="158">
        <v>4320</v>
      </c>
      <c r="I28" s="158">
        <v>200</v>
      </c>
      <c r="J28" s="160">
        <v>4120</v>
      </c>
      <c r="K28" s="204">
        <v>0</v>
      </c>
    </row>
    <row r="29" spans="1:11" ht="11.1" customHeight="1">
      <c r="A29" s="154" t="s">
        <v>268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269</v>
      </c>
      <c r="B30" s="158">
        <v>79299</v>
      </c>
      <c r="C30" s="158">
        <v>38767</v>
      </c>
      <c r="D30" s="158">
        <v>848</v>
      </c>
      <c r="E30" s="158">
        <v>1570</v>
      </c>
      <c r="F30" s="158">
        <v>3230</v>
      </c>
      <c r="G30" s="158">
        <v>32757</v>
      </c>
      <c r="H30" s="158">
        <v>2127</v>
      </c>
      <c r="I30" s="158">
        <v>1650</v>
      </c>
      <c r="J30" s="160">
        <v>539</v>
      </c>
      <c r="K30" s="162">
        <v>-63</v>
      </c>
    </row>
    <row r="31" spans="1:11" ht="11.1" customHeight="1">
      <c r="A31" s="154" t="s">
        <v>270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271</v>
      </c>
      <c r="B32" s="164">
        <v>249577</v>
      </c>
      <c r="C32" s="197">
        <v>0</v>
      </c>
      <c r="D32" s="164">
        <v>2457</v>
      </c>
      <c r="E32" s="164">
        <v>154279</v>
      </c>
      <c r="F32" s="164">
        <v>61955</v>
      </c>
      <c r="G32" s="164">
        <v>27833</v>
      </c>
      <c r="H32" s="164">
        <v>3053</v>
      </c>
      <c r="I32" s="164">
        <v>510</v>
      </c>
      <c r="J32" s="166">
        <v>2498</v>
      </c>
      <c r="K32" s="168">
        <v>45</v>
      </c>
    </row>
    <row r="33" spans="1:11" ht="11.1" customHeight="1" thickBot="1">
      <c r="A33" s="170" t="s">
        <v>272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 t="s">
        <v>73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</sheetData>
  <mergeCells count="129">
    <mergeCell ref="J5:J6"/>
    <mergeCell ref="I9:I10"/>
    <mergeCell ref="H13:H14"/>
    <mergeCell ref="I13:I14"/>
    <mergeCell ref="G22:G23"/>
    <mergeCell ref="H20:K20"/>
    <mergeCell ref="H15:H16"/>
    <mergeCell ref="I15:I16"/>
    <mergeCell ref="J15:J16"/>
    <mergeCell ref="J17:J18"/>
    <mergeCell ref="K17:K18"/>
    <mergeCell ref="J26:J27"/>
    <mergeCell ref="I26:I27"/>
    <mergeCell ref="B26:B27"/>
    <mergeCell ref="D26:D27"/>
    <mergeCell ref="E26:E27"/>
    <mergeCell ref="F26:F27"/>
    <mergeCell ref="G26:G27"/>
    <mergeCell ref="H26:H27"/>
    <mergeCell ref="C26:C27"/>
    <mergeCell ref="F24:F25"/>
    <mergeCell ref="C24:C25"/>
    <mergeCell ref="I21:I22"/>
    <mergeCell ref="K21:K22"/>
    <mergeCell ref="H24:H25"/>
    <mergeCell ref="I24:I25"/>
    <mergeCell ref="J24:J25"/>
    <mergeCell ref="E24:E25"/>
    <mergeCell ref="D22:D23"/>
    <mergeCell ref="E22:E23"/>
    <mergeCell ref="H11:H12"/>
    <mergeCell ref="F11:G12"/>
    <mergeCell ref="D15:D16"/>
    <mergeCell ref="E15:E16"/>
    <mergeCell ref="D24:D25"/>
    <mergeCell ref="C11:C12"/>
    <mergeCell ref="D11:D12"/>
    <mergeCell ref="E11:E12"/>
    <mergeCell ref="C13:C14"/>
    <mergeCell ref="D13:D14"/>
    <mergeCell ref="G24:G25"/>
    <mergeCell ref="F22:F23"/>
    <mergeCell ref="E13:E14"/>
    <mergeCell ref="B17:B18"/>
    <mergeCell ref="D17:D18"/>
    <mergeCell ref="E17:E18"/>
    <mergeCell ref="B20:B21"/>
    <mergeCell ref="B24:B25"/>
    <mergeCell ref="C17:C18"/>
    <mergeCell ref="B15:B16"/>
    <mergeCell ref="H17:H18"/>
    <mergeCell ref="I17:I18"/>
    <mergeCell ref="H5:H6"/>
    <mergeCell ref="A2:K2"/>
    <mergeCell ref="A3:K3"/>
    <mergeCell ref="C5:C6"/>
    <mergeCell ref="J7:J8"/>
    <mergeCell ref="H9:H10"/>
    <mergeCell ref="F7:G8"/>
    <mergeCell ref="C4:D4"/>
    <mergeCell ref="A22:A23"/>
    <mergeCell ref="B22:B23"/>
    <mergeCell ref="C20:C21"/>
    <mergeCell ref="C22:C23"/>
    <mergeCell ref="B13:B14"/>
    <mergeCell ref="F20:F21"/>
    <mergeCell ref="C15:C16"/>
    <mergeCell ref="J19:K19"/>
    <mergeCell ref="K7:K8"/>
    <mergeCell ref="I11:I12"/>
    <mergeCell ref="A1:K1"/>
    <mergeCell ref="H7:H8"/>
    <mergeCell ref="I7:I8"/>
    <mergeCell ref="E5:E6"/>
    <mergeCell ref="B7:B8"/>
    <mergeCell ref="D5:D6"/>
    <mergeCell ref="F5:G6"/>
    <mergeCell ref="D7:D8"/>
    <mergeCell ref="E7:E8"/>
    <mergeCell ref="E4:G4"/>
    <mergeCell ref="C7:C8"/>
    <mergeCell ref="K15:K16"/>
    <mergeCell ref="K24:K25"/>
    <mergeCell ref="F15:G16"/>
    <mergeCell ref="F17:G18"/>
    <mergeCell ref="J11:J12"/>
    <mergeCell ref="K11:K12"/>
    <mergeCell ref="B9:B10"/>
    <mergeCell ref="C9:C10"/>
    <mergeCell ref="D9:D10"/>
    <mergeCell ref="E9:E10"/>
    <mergeCell ref="F9:G10"/>
    <mergeCell ref="F13:G14"/>
    <mergeCell ref="B11:B12"/>
    <mergeCell ref="J13:J14"/>
    <mergeCell ref="J9:J10"/>
    <mergeCell ref="K9:K10"/>
    <mergeCell ref="K13:K14"/>
    <mergeCell ref="K26:K27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J32:J33"/>
    <mergeCell ref="K28:K29"/>
    <mergeCell ref="H30:H31"/>
    <mergeCell ref="I30:I31"/>
    <mergeCell ref="K32:K33"/>
    <mergeCell ref="K30:K31"/>
    <mergeCell ref="H32:H33"/>
    <mergeCell ref="I32:I33"/>
    <mergeCell ref="J30:J31"/>
    <mergeCell ref="F32:F33"/>
    <mergeCell ref="G32:G33"/>
    <mergeCell ref="D30:D31"/>
    <mergeCell ref="E30:E31"/>
    <mergeCell ref="F30:F31"/>
    <mergeCell ref="G30:G31"/>
    <mergeCell ref="B30:B31"/>
    <mergeCell ref="C30:C31"/>
    <mergeCell ref="B32:B33"/>
    <mergeCell ref="C32:C33"/>
    <mergeCell ref="D32:D33"/>
    <mergeCell ref="E32:E33"/>
  </mergeCells>
  <printOptions horizontalCentered="1"/>
  <pageMargins left="0.74803149606299213" right="0.59055118110236227" top="0.39370078740157483" bottom="0.19685039370078741" header="0" footer="0.39370078740157483"/>
  <pageSetup paperSize="9" firstPageNumber="125" orientation="landscape" useFirstPageNumber="1"/>
  <headerFooter alignWithMargins="0">
    <oddFooter>&amp;L&amp;9 &amp;C&amp;"Times New Roman"&amp;9  - &amp;p -&amp;R&amp;9 </oddFooter>
  </headerFooter>
</worksheet>
</file>

<file path=xl/worksheets/sheet1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6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7.625" customWidth="1"/>
    <col min="3" max="3" width="14.625" customWidth="1"/>
    <col min="4" max="4" width="11.625" customWidth="1"/>
    <col min="5" max="5" width="15.125" customWidth="1"/>
    <col min="6" max="6" width="10.625" customWidth="1"/>
    <col min="7" max="7" width="8.125" customWidth="1"/>
    <col min="8" max="8" width="15.125" customWidth="1"/>
    <col min="9" max="9" width="7.625" customWidth="1"/>
    <col min="10" max="10" width="8.625" customWidth="1"/>
    <col min="11" max="11" width="7.625" customWidth="1"/>
  </cols>
  <sheetData>
    <row r="1" spans="1:11" ht="21" customHeight="1">
      <c r="A1" s="86" t="s">
        <v>117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118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168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69" t="str">
        <f>'10-1(續八)'!C4:D4</f>
        <v>民國115年 7月底</v>
      </c>
      <c r="D4" s="69"/>
      <c r="E4" s="58" t="str">
        <f>'10-1(續八)'!E4:G4</f>
        <v> End of July 2026</v>
      </c>
      <c r="F4" s="58"/>
      <c r="G4" s="58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28" t="s">
        <v>195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29"/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15</v>
      </c>
      <c r="B9" s="145">
        <v>44336</v>
      </c>
      <c r="C9" s="145">
        <v>117</v>
      </c>
      <c r="D9" s="145">
        <v>1278</v>
      </c>
      <c r="E9" s="145">
        <v>233</v>
      </c>
      <c r="F9" s="206">
        <v>0</v>
      </c>
      <c r="G9" s="175">
        <v>0</v>
      </c>
      <c r="H9" s="145">
        <v>1700</v>
      </c>
      <c r="I9" s="145">
        <v>99</v>
      </c>
      <c r="J9" s="148">
        <v>41178</v>
      </c>
      <c r="K9" s="151">
        <v>-269</v>
      </c>
    </row>
    <row r="10" spans="1:11" ht="11.1" customHeight="1">
      <c r="A10" s="154" t="s">
        <v>18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273</v>
      </c>
      <c r="B11" s="158">
        <v>144696</v>
      </c>
      <c r="C11" s="158">
        <v>53</v>
      </c>
      <c r="D11" s="158">
        <v>13528</v>
      </c>
      <c r="E11" s="158">
        <v>40833</v>
      </c>
      <c r="F11" s="178">
        <v>204</v>
      </c>
      <c r="G11" s="180">
        <v>0</v>
      </c>
      <c r="H11" s="193">
        <v>0</v>
      </c>
      <c r="I11" s="158">
        <v>3398</v>
      </c>
      <c r="J11" s="160">
        <v>17510</v>
      </c>
      <c r="K11" s="162">
        <v>69170</v>
      </c>
    </row>
    <row r="12" spans="1:11" ht="11.1" customHeight="1">
      <c r="A12" s="154" t="s">
        <v>274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56" t="s">
        <v>275</v>
      </c>
      <c r="B13" s="158">
        <v>222742</v>
      </c>
      <c r="C13" s="158">
        <v>389</v>
      </c>
      <c r="D13" s="158">
        <v>16565</v>
      </c>
      <c r="E13" s="158">
        <v>14314</v>
      </c>
      <c r="F13" s="183">
        <v>7085</v>
      </c>
      <c r="G13" s="185">
        <v>0</v>
      </c>
      <c r="H13" s="193">
        <v>0</v>
      </c>
      <c r="I13" s="158">
        <v>10595</v>
      </c>
      <c r="J13" s="160">
        <v>174533</v>
      </c>
      <c r="K13" s="162">
        <v>-738</v>
      </c>
    </row>
    <row r="14" spans="1:11" ht="11.1" customHeight="1">
      <c r="A14" s="154" t="s">
        <v>276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277</v>
      </c>
      <c r="B15" s="158">
        <v>243461</v>
      </c>
      <c r="C15" s="158">
        <v>331</v>
      </c>
      <c r="D15" s="158">
        <v>7225</v>
      </c>
      <c r="E15" s="158">
        <v>93497</v>
      </c>
      <c r="F15" s="183">
        <v>2207</v>
      </c>
      <c r="G15" s="185">
        <v>0</v>
      </c>
      <c r="H15" s="158">
        <v>337</v>
      </c>
      <c r="I15" s="158">
        <v>4133</v>
      </c>
      <c r="J15" s="160">
        <v>77674</v>
      </c>
      <c r="K15" s="162">
        <v>58057</v>
      </c>
    </row>
    <row r="16" spans="1:11" ht="11.1" customHeight="1">
      <c r="A16" s="154" t="s">
        <v>278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279</v>
      </c>
      <c r="B17" s="164">
        <v>23261</v>
      </c>
      <c r="C17" s="164">
        <v>491</v>
      </c>
      <c r="D17" s="164">
        <v>2294</v>
      </c>
      <c r="E17" s="197">
        <v>0</v>
      </c>
      <c r="F17" s="199">
        <v>0</v>
      </c>
      <c r="G17" s="185">
        <v>0</v>
      </c>
      <c r="H17" s="197">
        <v>0</v>
      </c>
      <c r="I17" s="164">
        <v>338</v>
      </c>
      <c r="J17" s="166">
        <v>19831</v>
      </c>
      <c r="K17" s="168">
        <v>307</v>
      </c>
    </row>
    <row r="18" spans="1:11" ht="11.1" customHeight="1" thickBot="1">
      <c r="A18" s="170" t="s">
        <v>280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122" t="s">
        <v>111</v>
      </c>
      <c r="D20" s="3" t="s">
        <v>7</v>
      </c>
      <c r="E20" s="12" t="s">
        <v>27</v>
      </c>
      <c r="F20" s="28" t="s">
        <v>112</v>
      </c>
      <c r="G20" s="6" t="s">
        <v>2</v>
      </c>
      <c r="H20" s="124" t="s">
        <v>139</v>
      </c>
      <c r="I20" s="3"/>
      <c r="J20" s="3"/>
      <c r="K20" s="3"/>
    </row>
    <row r="21" spans="1:11" ht="15" customHeight="1">
      <c r="A21" s="20" t="s">
        <v>49</v>
      </c>
      <c r="B21" s="29"/>
      <c r="C21" s="123"/>
      <c r="D21" s="17"/>
      <c r="E21" s="14" t="s">
        <v>3</v>
      </c>
      <c r="F21" s="29"/>
      <c r="G21" s="13" t="s">
        <v>3</v>
      </c>
      <c r="H21" s="25" t="s">
        <v>3</v>
      </c>
      <c r="I21" s="116" t="s">
        <v>196</v>
      </c>
      <c r="J21" s="21" t="s">
        <v>4</v>
      </c>
      <c r="K21" s="118" t="s">
        <v>113</v>
      </c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53</v>
      </c>
      <c r="E22" s="67" t="s">
        <v>51</v>
      </c>
      <c r="F22" s="67" t="s">
        <v>114</v>
      </c>
      <c r="G22" s="67" t="s">
        <v>30</v>
      </c>
      <c r="H22" s="15" t="s">
        <v>3</v>
      </c>
      <c r="I22" s="117"/>
      <c r="J22" s="31"/>
      <c r="K22" s="119"/>
    </row>
    <row r="23" spans="1:11" ht="30" customHeight="1" thickBot="1">
      <c r="A23" s="66"/>
      <c r="B23" s="45"/>
      <c r="C23" s="68"/>
      <c r="D23" s="45"/>
      <c r="E23" s="68"/>
      <c r="F23" s="45"/>
      <c r="G23" s="45"/>
      <c r="H23" s="19" t="s">
        <v>3</v>
      </c>
      <c r="I23" s="45" t="s">
        <v>115</v>
      </c>
      <c r="J23" s="45" t="s">
        <v>34</v>
      </c>
      <c r="K23" s="46" t="s">
        <v>116</v>
      </c>
    </row>
    <row r="24" spans="1:11" ht="12.6" customHeight="1">
      <c r="A24" s="142" t="s">
        <v>15</v>
      </c>
      <c r="B24" s="145">
        <v>44336</v>
      </c>
      <c r="C24" s="145">
        <v>10273</v>
      </c>
      <c r="D24" s="145">
        <v>71</v>
      </c>
      <c r="E24" s="145">
        <v>7364</v>
      </c>
      <c r="F24" s="145">
        <v>23478</v>
      </c>
      <c r="G24" s="145">
        <v>204</v>
      </c>
      <c r="H24" s="145">
        <v>2945</v>
      </c>
      <c r="I24" s="145">
        <v>881</v>
      </c>
      <c r="J24" s="148">
        <v>1926</v>
      </c>
      <c r="K24" s="151">
        <v>138</v>
      </c>
    </row>
    <row r="25" spans="1:11" ht="11.1" customHeight="1">
      <c r="A25" s="154" t="s">
        <v>18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273</v>
      </c>
      <c r="B26" s="158">
        <v>144696</v>
      </c>
      <c r="C26" s="193">
        <v>0</v>
      </c>
      <c r="D26" s="158">
        <v>898</v>
      </c>
      <c r="E26" s="158">
        <v>87205</v>
      </c>
      <c r="F26" s="158">
        <v>10474</v>
      </c>
      <c r="G26" s="158">
        <v>41752</v>
      </c>
      <c r="H26" s="158">
        <v>4367</v>
      </c>
      <c r="I26" s="158">
        <v>2000</v>
      </c>
      <c r="J26" s="160">
        <v>2374</v>
      </c>
      <c r="K26" s="162">
        <v>-6</v>
      </c>
    </row>
    <row r="27" spans="1:11" ht="11.1" customHeight="1">
      <c r="A27" s="154" t="s">
        <v>274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275</v>
      </c>
      <c r="B28" s="158">
        <v>222742</v>
      </c>
      <c r="C28" s="158">
        <v>173841</v>
      </c>
      <c r="D28" s="158">
        <v>792</v>
      </c>
      <c r="E28" s="158">
        <v>26350</v>
      </c>
      <c r="F28" s="193">
        <v>0</v>
      </c>
      <c r="G28" s="158">
        <v>13015</v>
      </c>
      <c r="H28" s="158">
        <v>8744</v>
      </c>
      <c r="I28" s="158">
        <v>200</v>
      </c>
      <c r="J28" s="160">
        <v>8408</v>
      </c>
      <c r="K28" s="162">
        <v>136</v>
      </c>
    </row>
    <row r="29" spans="1:11" ht="11.1" customHeight="1">
      <c r="A29" s="154" t="s">
        <v>276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277</v>
      </c>
      <c r="B30" s="158">
        <v>243461</v>
      </c>
      <c r="C30" s="158">
        <v>43660</v>
      </c>
      <c r="D30" s="158">
        <v>1897</v>
      </c>
      <c r="E30" s="158">
        <v>91825</v>
      </c>
      <c r="F30" s="158">
        <v>945</v>
      </c>
      <c r="G30" s="158">
        <v>101316</v>
      </c>
      <c r="H30" s="158">
        <v>3818</v>
      </c>
      <c r="I30" s="158">
        <v>890</v>
      </c>
      <c r="J30" s="160">
        <v>2919</v>
      </c>
      <c r="K30" s="162">
        <v>8</v>
      </c>
    </row>
    <row r="31" spans="1:11" ht="11.1" customHeight="1">
      <c r="A31" s="154" t="s">
        <v>278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279</v>
      </c>
      <c r="B32" s="164">
        <v>23261</v>
      </c>
      <c r="C32" s="164">
        <v>20020</v>
      </c>
      <c r="D32" s="164">
        <v>73</v>
      </c>
      <c r="E32" s="164">
        <v>200</v>
      </c>
      <c r="F32" s="197">
        <v>0</v>
      </c>
      <c r="G32" s="164">
        <v>760</v>
      </c>
      <c r="H32" s="164">
        <v>2208</v>
      </c>
      <c r="I32" s="164">
        <v>1542</v>
      </c>
      <c r="J32" s="166">
        <v>607</v>
      </c>
      <c r="K32" s="168">
        <v>59</v>
      </c>
    </row>
    <row r="33" spans="1:11" ht="11.1" customHeight="1" thickBot="1">
      <c r="A33" s="170" t="s">
        <v>280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</sheetData>
  <mergeCells count="129">
    <mergeCell ref="J5:J6"/>
    <mergeCell ref="F7:G8"/>
    <mergeCell ref="H5:H6"/>
    <mergeCell ref="A1:K1"/>
    <mergeCell ref="H7:H8"/>
    <mergeCell ref="I7:I8"/>
    <mergeCell ref="E5:E6"/>
    <mergeCell ref="E4:G4"/>
    <mergeCell ref="A2:K2"/>
    <mergeCell ref="A3:K3"/>
    <mergeCell ref="J9:J10"/>
    <mergeCell ref="K9:K10"/>
    <mergeCell ref="J7:J8"/>
    <mergeCell ref="K7:K8"/>
    <mergeCell ref="J11:J12"/>
    <mergeCell ref="K11:K12"/>
    <mergeCell ref="C4:D4"/>
    <mergeCell ref="B20:B21"/>
    <mergeCell ref="I21:I22"/>
    <mergeCell ref="H9:H10"/>
    <mergeCell ref="I9:I10"/>
    <mergeCell ref="B11:B12"/>
    <mergeCell ref="C11:C12"/>
    <mergeCell ref="D11:D12"/>
    <mergeCell ref="D5:D6"/>
    <mergeCell ref="H20:K20"/>
    <mergeCell ref="C5:C6"/>
    <mergeCell ref="B7:B8"/>
    <mergeCell ref="C7:C8"/>
    <mergeCell ref="D7:D8"/>
    <mergeCell ref="E7:E8"/>
    <mergeCell ref="I15:I16"/>
    <mergeCell ref="F5:G6"/>
    <mergeCell ref="H13:H14"/>
    <mergeCell ref="I13:I14"/>
    <mergeCell ref="H11:H12"/>
    <mergeCell ref="I11:I12"/>
    <mergeCell ref="B15:B16"/>
    <mergeCell ref="C15:C16"/>
    <mergeCell ref="E22:E23"/>
    <mergeCell ref="F22:F23"/>
    <mergeCell ref="H15:H16"/>
    <mergeCell ref="C13:C14"/>
    <mergeCell ref="E11:E12"/>
    <mergeCell ref="C20:C21"/>
    <mergeCell ref="C22:C23"/>
    <mergeCell ref="G22:G23"/>
    <mergeCell ref="D15:D16"/>
    <mergeCell ref="E15:E16"/>
    <mergeCell ref="B17:B18"/>
    <mergeCell ref="C17:C18"/>
    <mergeCell ref="D22:D23"/>
    <mergeCell ref="F20:F21"/>
    <mergeCell ref="I24:I25"/>
    <mergeCell ref="K24:K25"/>
    <mergeCell ref="H26:H27"/>
    <mergeCell ref="I26:I27"/>
    <mergeCell ref="A22:A23"/>
    <mergeCell ref="B22:B23"/>
    <mergeCell ref="K21:K22"/>
    <mergeCell ref="B24:B25"/>
    <mergeCell ref="C26:C27"/>
    <mergeCell ref="D26:D27"/>
    <mergeCell ref="E26:E27"/>
    <mergeCell ref="F26:F27"/>
    <mergeCell ref="E30:E31"/>
    <mergeCell ref="F30:F31"/>
    <mergeCell ref="D24:D25"/>
    <mergeCell ref="E24:E25"/>
    <mergeCell ref="F24:F25"/>
    <mergeCell ref="B28:B29"/>
    <mergeCell ref="C28:C29"/>
    <mergeCell ref="D28:D29"/>
    <mergeCell ref="E28:E29"/>
    <mergeCell ref="B30:B31"/>
    <mergeCell ref="C30:C31"/>
    <mergeCell ref="D30:D31"/>
    <mergeCell ref="B9:B10"/>
    <mergeCell ref="C9:C10"/>
    <mergeCell ref="D9:D10"/>
    <mergeCell ref="E9:E10"/>
    <mergeCell ref="F9:G10"/>
    <mergeCell ref="F11:G12"/>
    <mergeCell ref="J13:J14"/>
    <mergeCell ref="H17:H18"/>
    <mergeCell ref="I17:I18"/>
    <mergeCell ref="J15:J16"/>
    <mergeCell ref="K15:K16"/>
    <mergeCell ref="B26:B27"/>
    <mergeCell ref="F13:G14"/>
    <mergeCell ref="F15:G16"/>
    <mergeCell ref="B13:B14"/>
    <mergeCell ref="C24:C25"/>
    <mergeCell ref="H32:H33"/>
    <mergeCell ref="J26:J27"/>
    <mergeCell ref="G26:G27"/>
    <mergeCell ref="G24:G25"/>
    <mergeCell ref="J24:J25"/>
    <mergeCell ref="J19:K19"/>
    <mergeCell ref="G30:G31"/>
    <mergeCell ref="I32:I33"/>
    <mergeCell ref="J30:J31"/>
    <mergeCell ref="H28:H29"/>
    <mergeCell ref="B32:B33"/>
    <mergeCell ref="C32:C33"/>
    <mergeCell ref="D32:D33"/>
    <mergeCell ref="E32:E33"/>
    <mergeCell ref="F32:F33"/>
    <mergeCell ref="G32:G33"/>
    <mergeCell ref="J17:J18"/>
    <mergeCell ref="K17:K18"/>
    <mergeCell ref="F17:G18"/>
    <mergeCell ref="K30:K31"/>
    <mergeCell ref="J28:J29"/>
    <mergeCell ref="K28:K29"/>
    <mergeCell ref="I28:I29"/>
    <mergeCell ref="F28:F29"/>
    <mergeCell ref="G28:G29"/>
    <mergeCell ref="K26:K27"/>
    <mergeCell ref="D13:D14"/>
    <mergeCell ref="E13:E14"/>
    <mergeCell ref="K13:K14"/>
    <mergeCell ref="J32:J33"/>
    <mergeCell ref="K32:K33"/>
    <mergeCell ref="H30:H31"/>
    <mergeCell ref="I30:I31"/>
    <mergeCell ref="H24:H25"/>
    <mergeCell ref="D17:D18"/>
    <mergeCell ref="E17:E18"/>
  </mergeCells>
  <printOptions horizontalCentered="1"/>
  <pageMargins left="0.74803149606299213" right="0.59055118110236227" top="0.39370078740157483" bottom="0.19685039370078741" header="0" footer="0.39370078740157483"/>
  <pageSetup paperSize="9" firstPageNumber="126" orientation="landscape" useFirstPageNumber="1"/>
  <headerFooter alignWithMargins="0">
    <oddFooter>&amp;L&amp;9 &amp;C&amp;"Times New Roman"&amp;9  - &amp;p -&amp;R&amp;9 </oddFooter>
  </headerFooter>
</worksheet>
</file>

<file path=xl/worksheets/sheet1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7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7.625" customWidth="1"/>
    <col min="3" max="3" width="14.625" customWidth="1"/>
    <col min="4" max="4" width="11.625" customWidth="1"/>
    <col min="5" max="5" width="15.125" customWidth="1"/>
    <col min="6" max="6" width="10.625" customWidth="1"/>
    <col min="7" max="7" width="8.125" customWidth="1"/>
    <col min="8" max="8" width="15.125" customWidth="1"/>
    <col min="9" max="9" width="7.625" customWidth="1"/>
    <col min="10" max="10" width="8.625" customWidth="1"/>
    <col min="11" max="11" width="7.625" customWidth="1"/>
  </cols>
  <sheetData>
    <row r="1" spans="1:11" ht="21" customHeight="1">
      <c r="A1" s="86" t="s">
        <v>119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120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168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69" t="str">
        <f>'10-1(續八)'!C4:D4</f>
        <v>民國115年 7月底</v>
      </c>
      <c r="D4" s="69"/>
      <c r="E4" s="58" t="str">
        <f>'10-1(續八)'!E4:G4</f>
        <v> End of July 2026</v>
      </c>
      <c r="F4" s="58"/>
      <c r="G4" s="58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28" t="s">
        <v>195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29"/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17</v>
      </c>
      <c r="B9" s="145">
        <v>162494</v>
      </c>
      <c r="C9" s="145">
        <v>122</v>
      </c>
      <c r="D9" s="145">
        <v>40332</v>
      </c>
      <c r="E9" s="145">
        <v>9404</v>
      </c>
      <c r="F9" s="172">
        <v>30023</v>
      </c>
      <c r="G9" s="175">
        <v>0</v>
      </c>
      <c r="H9" s="189">
        <v>0</v>
      </c>
      <c r="I9" s="145">
        <v>853</v>
      </c>
      <c r="J9" s="148">
        <v>79504</v>
      </c>
      <c r="K9" s="151">
        <v>2255</v>
      </c>
    </row>
    <row r="10" spans="1:11" ht="11.1" customHeight="1">
      <c r="A10" s="154" t="s">
        <v>122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281</v>
      </c>
      <c r="B11" s="158">
        <v>215798</v>
      </c>
      <c r="C11" s="158">
        <v>46</v>
      </c>
      <c r="D11" s="158">
        <v>53</v>
      </c>
      <c r="E11" s="158">
        <v>18934</v>
      </c>
      <c r="F11" s="178">
        <v>310</v>
      </c>
      <c r="G11" s="180">
        <v>0</v>
      </c>
      <c r="H11" s="158">
        <v>1040</v>
      </c>
      <c r="I11" s="158">
        <v>63771</v>
      </c>
      <c r="J11" s="160">
        <v>96408</v>
      </c>
      <c r="K11" s="162">
        <v>35238</v>
      </c>
    </row>
    <row r="12" spans="1:11" ht="11.1" customHeight="1">
      <c r="A12" s="154" t="s">
        <v>282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56" t="s">
        <v>283</v>
      </c>
      <c r="B13" s="158">
        <v>171832</v>
      </c>
      <c r="C13" s="158">
        <v>233</v>
      </c>
      <c r="D13" s="158">
        <v>1558</v>
      </c>
      <c r="E13" s="158">
        <v>2617</v>
      </c>
      <c r="F13" s="183">
        <v>3146</v>
      </c>
      <c r="G13" s="185">
        <v>0</v>
      </c>
      <c r="H13" s="193">
        <v>0</v>
      </c>
      <c r="I13" s="158">
        <v>865</v>
      </c>
      <c r="J13" s="160">
        <v>81460</v>
      </c>
      <c r="K13" s="162">
        <v>81952</v>
      </c>
    </row>
    <row r="14" spans="1:11" ht="11.1" customHeight="1">
      <c r="A14" s="154" t="s">
        <v>284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285</v>
      </c>
      <c r="B15" s="158">
        <v>367126</v>
      </c>
      <c r="C15" s="158">
        <v>137</v>
      </c>
      <c r="D15" s="158">
        <v>222</v>
      </c>
      <c r="E15" s="158">
        <v>21622</v>
      </c>
      <c r="F15" s="199">
        <v>0</v>
      </c>
      <c r="G15" s="185">
        <v>0</v>
      </c>
      <c r="H15" s="193">
        <v>0</v>
      </c>
      <c r="I15" s="158">
        <v>189157</v>
      </c>
      <c r="J15" s="160">
        <v>63632</v>
      </c>
      <c r="K15" s="162">
        <v>92356</v>
      </c>
    </row>
    <row r="16" spans="1:11" ht="11.1" customHeight="1">
      <c r="A16" s="154" t="s">
        <v>286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287</v>
      </c>
      <c r="B17" s="164">
        <v>809</v>
      </c>
      <c r="C17" s="164">
        <v>313</v>
      </c>
      <c r="D17" s="197">
        <v>0</v>
      </c>
      <c r="E17" s="197">
        <v>0</v>
      </c>
      <c r="F17" s="199">
        <v>0</v>
      </c>
      <c r="G17" s="185">
        <v>0</v>
      </c>
      <c r="H17" s="197">
        <v>0</v>
      </c>
      <c r="I17" s="164">
        <v>4</v>
      </c>
      <c r="J17" s="208">
        <v>0</v>
      </c>
      <c r="K17" s="168">
        <v>491</v>
      </c>
    </row>
    <row r="18" spans="1:11" ht="11.1" customHeight="1" thickBot="1">
      <c r="A18" s="170" t="s">
        <v>288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122" t="s">
        <v>111</v>
      </c>
      <c r="D20" s="3" t="s">
        <v>7</v>
      </c>
      <c r="E20" s="12" t="s">
        <v>27</v>
      </c>
      <c r="F20" s="28" t="s">
        <v>112</v>
      </c>
      <c r="G20" s="6" t="s">
        <v>2</v>
      </c>
      <c r="H20" s="124" t="s">
        <v>139</v>
      </c>
      <c r="I20" s="3"/>
      <c r="J20" s="3"/>
      <c r="K20" s="3"/>
    </row>
    <row r="21" spans="1:11" ht="15" customHeight="1">
      <c r="A21" s="20" t="s">
        <v>49</v>
      </c>
      <c r="B21" s="29"/>
      <c r="C21" s="123"/>
      <c r="D21" s="17"/>
      <c r="E21" s="14" t="s">
        <v>3</v>
      </c>
      <c r="F21" s="29"/>
      <c r="G21" s="13" t="s">
        <v>3</v>
      </c>
      <c r="H21" s="25" t="s">
        <v>3</v>
      </c>
      <c r="I21" s="116" t="s">
        <v>196</v>
      </c>
      <c r="J21" s="21" t="s">
        <v>4</v>
      </c>
      <c r="K21" s="118" t="s">
        <v>113</v>
      </c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53</v>
      </c>
      <c r="E22" s="67" t="s">
        <v>51</v>
      </c>
      <c r="F22" s="67" t="s">
        <v>114</v>
      </c>
      <c r="G22" s="67" t="s">
        <v>30</v>
      </c>
      <c r="H22" s="15" t="s">
        <v>3</v>
      </c>
      <c r="I22" s="117"/>
      <c r="J22" s="31"/>
      <c r="K22" s="119"/>
    </row>
    <row r="23" spans="1:11" ht="30" customHeight="1" thickBot="1">
      <c r="A23" s="66"/>
      <c r="B23" s="45"/>
      <c r="C23" s="68"/>
      <c r="D23" s="45"/>
      <c r="E23" s="68"/>
      <c r="F23" s="45"/>
      <c r="G23" s="45"/>
      <c r="H23" s="19" t="s">
        <v>3</v>
      </c>
      <c r="I23" s="45" t="s">
        <v>115</v>
      </c>
      <c r="J23" s="45" t="s">
        <v>34</v>
      </c>
      <c r="K23" s="46" t="s">
        <v>116</v>
      </c>
    </row>
    <row r="24" spans="1:11" ht="12.6" customHeight="1">
      <c r="A24" s="142" t="s">
        <v>17</v>
      </c>
      <c r="B24" s="145">
        <v>162494</v>
      </c>
      <c r="C24" s="145">
        <v>2620</v>
      </c>
      <c r="D24" s="145">
        <v>870</v>
      </c>
      <c r="E24" s="145">
        <v>2649</v>
      </c>
      <c r="F24" s="145">
        <v>144108</v>
      </c>
      <c r="G24" s="145">
        <v>8602</v>
      </c>
      <c r="H24" s="145">
        <v>3645</v>
      </c>
      <c r="I24" s="145">
        <v>2904</v>
      </c>
      <c r="J24" s="148">
        <v>730</v>
      </c>
      <c r="K24" s="151">
        <v>11</v>
      </c>
    </row>
    <row r="25" spans="1:11" ht="11.1" customHeight="1">
      <c r="A25" s="154" t="s">
        <v>122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281</v>
      </c>
      <c r="B26" s="158">
        <v>215798</v>
      </c>
      <c r="C26" s="158">
        <v>59738</v>
      </c>
      <c r="D26" s="158">
        <v>1311</v>
      </c>
      <c r="E26" s="158">
        <v>65948</v>
      </c>
      <c r="F26" s="158">
        <v>50900</v>
      </c>
      <c r="G26" s="158">
        <v>30965</v>
      </c>
      <c r="H26" s="158">
        <v>6936</v>
      </c>
      <c r="I26" s="158">
        <v>2761</v>
      </c>
      <c r="J26" s="160">
        <v>4161</v>
      </c>
      <c r="K26" s="162">
        <v>14</v>
      </c>
    </row>
    <row r="27" spans="1:11" ht="11.1" customHeight="1">
      <c r="A27" s="154" t="s">
        <v>282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283</v>
      </c>
      <c r="B28" s="158">
        <v>171832</v>
      </c>
      <c r="C28" s="193">
        <v>0</v>
      </c>
      <c r="D28" s="158">
        <v>1132</v>
      </c>
      <c r="E28" s="158">
        <v>108497</v>
      </c>
      <c r="F28" s="158">
        <v>52040</v>
      </c>
      <c r="G28" s="158">
        <v>6976</v>
      </c>
      <c r="H28" s="158">
        <v>3187</v>
      </c>
      <c r="I28" s="158">
        <v>1040</v>
      </c>
      <c r="J28" s="160">
        <v>1975</v>
      </c>
      <c r="K28" s="162">
        <v>173</v>
      </c>
    </row>
    <row r="29" spans="1:11" ht="11.1" customHeight="1">
      <c r="A29" s="154" t="s">
        <v>284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285</v>
      </c>
      <c r="B30" s="158">
        <v>367126</v>
      </c>
      <c r="C30" s="193">
        <v>0</v>
      </c>
      <c r="D30" s="158">
        <v>2365</v>
      </c>
      <c r="E30" s="158">
        <v>109605</v>
      </c>
      <c r="F30" s="158">
        <v>243253</v>
      </c>
      <c r="G30" s="158">
        <v>7381</v>
      </c>
      <c r="H30" s="158">
        <v>4523</v>
      </c>
      <c r="I30" s="158">
        <v>1580</v>
      </c>
      <c r="J30" s="160">
        <v>2941</v>
      </c>
      <c r="K30" s="162">
        <v>2</v>
      </c>
    </row>
    <row r="31" spans="1:11" ht="11.1" customHeight="1">
      <c r="A31" s="154" t="s">
        <v>286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287</v>
      </c>
      <c r="B32" s="164">
        <v>809</v>
      </c>
      <c r="C32" s="197">
        <v>0</v>
      </c>
      <c r="D32" s="164">
        <v>20</v>
      </c>
      <c r="E32" s="164">
        <v>90</v>
      </c>
      <c r="F32" s="197">
        <v>0</v>
      </c>
      <c r="G32" s="164">
        <v>188</v>
      </c>
      <c r="H32" s="164">
        <v>511</v>
      </c>
      <c r="I32" s="164">
        <v>200</v>
      </c>
      <c r="J32" s="166">
        <v>392</v>
      </c>
      <c r="K32" s="168">
        <v>-81</v>
      </c>
    </row>
    <row r="33" spans="1:11" ht="11.1" customHeight="1" thickBot="1">
      <c r="A33" s="170" t="s">
        <v>288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</sheetData>
  <mergeCells count="129">
    <mergeCell ref="J5:J6"/>
    <mergeCell ref="F9:G10"/>
    <mergeCell ref="F11:G12"/>
    <mergeCell ref="F13:G14"/>
    <mergeCell ref="F15:G16"/>
    <mergeCell ref="F17:G18"/>
    <mergeCell ref="H5:H6"/>
    <mergeCell ref="H17:H18"/>
    <mergeCell ref="H9:H10"/>
    <mergeCell ref="F5:G6"/>
    <mergeCell ref="F7:G8"/>
    <mergeCell ref="B17:B18"/>
    <mergeCell ref="C17:C18"/>
    <mergeCell ref="D17:D18"/>
    <mergeCell ref="E17:E18"/>
    <mergeCell ref="B15:B16"/>
    <mergeCell ref="C15:C16"/>
    <mergeCell ref="D15:D16"/>
    <mergeCell ref="E15:E16"/>
    <mergeCell ref="B13:B14"/>
    <mergeCell ref="I17:I18"/>
    <mergeCell ref="H15:H16"/>
    <mergeCell ref="I15:I16"/>
    <mergeCell ref="J13:J14"/>
    <mergeCell ref="K13:K14"/>
    <mergeCell ref="J17:J18"/>
    <mergeCell ref="K17:K18"/>
    <mergeCell ref="J15:J16"/>
    <mergeCell ref="K15:K16"/>
    <mergeCell ref="C13:C14"/>
    <mergeCell ref="D13:D14"/>
    <mergeCell ref="E13:E14"/>
    <mergeCell ref="B11:B12"/>
    <mergeCell ref="C11:C12"/>
    <mergeCell ref="D11:D12"/>
    <mergeCell ref="E11:E12"/>
    <mergeCell ref="J32:J33"/>
    <mergeCell ref="K32:K33"/>
    <mergeCell ref="B9:B10"/>
    <mergeCell ref="C9:C10"/>
    <mergeCell ref="D9:D10"/>
    <mergeCell ref="E9:E10"/>
    <mergeCell ref="H13:H14"/>
    <mergeCell ref="I13:I14"/>
    <mergeCell ref="B32:B33"/>
    <mergeCell ref="C32:C33"/>
    <mergeCell ref="D32:D33"/>
    <mergeCell ref="E32:E33"/>
    <mergeCell ref="B30:B31"/>
    <mergeCell ref="C30:C31"/>
    <mergeCell ref="D30:D31"/>
    <mergeCell ref="E30:E31"/>
    <mergeCell ref="I9:I10"/>
    <mergeCell ref="J30:J31"/>
    <mergeCell ref="K30:K31"/>
    <mergeCell ref="H11:H12"/>
    <mergeCell ref="I11:I12"/>
    <mergeCell ref="J9:J10"/>
    <mergeCell ref="K9:K10"/>
    <mergeCell ref="J11:J12"/>
    <mergeCell ref="K11:K12"/>
    <mergeCell ref="J26:J27"/>
    <mergeCell ref="H32:H33"/>
    <mergeCell ref="I32:I33"/>
    <mergeCell ref="F30:F31"/>
    <mergeCell ref="G30:G31"/>
    <mergeCell ref="F32:F33"/>
    <mergeCell ref="G32:G33"/>
    <mergeCell ref="C28:C29"/>
    <mergeCell ref="D28:D29"/>
    <mergeCell ref="E28:E29"/>
    <mergeCell ref="H30:H31"/>
    <mergeCell ref="I30:I31"/>
    <mergeCell ref="F28:F29"/>
    <mergeCell ref="G28:G29"/>
    <mergeCell ref="K26:K27"/>
    <mergeCell ref="J28:J29"/>
    <mergeCell ref="K28:K29"/>
    <mergeCell ref="B26:B27"/>
    <mergeCell ref="C26:C27"/>
    <mergeCell ref="D26:D27"/>
    <mergeCell ref="E26:E27"/>
    <mergeCell ref="H28:H29"/>
    <mergeCell ref="I28:I29"/>
    <mergeCell ref="B28:B29"/>
    <mergeCell ref="J24:J25"/>
    <mergeCell ref="K24:K25"/>
    <mergeCell ref="H26:H27"/>
    <mergeCell ref="I26:I27"/>
    <mergeCell ref="F24:F25"/>
    <mergeCell ref="G24:G25"/>
    <mergeCell ref="H24:H25"/>
    <mergeCell ref="I24:I25"/>
    <mergeCell ref="F26:F27"/>
    <mergeCell ref="G26:G27"/>
    <mergeCell ref="J19:K19"/>
    <mergeCell ref="H20:K20"/>
    <mergeCell ref="K21:K22"/>
    <mergeCell ref="B24:B25"/>
    <mergeCell ref="C24:C25"/>
    <mergeCell ref="D24:D25"/>
    <mergeCell ref="E24:E25"/>
    <mergeCell ref="G22:G23"/>
    <mergeCell ref="D22:D23"/>
    <mergeCell ref="E22:E23"/>
    <mergeCell ref="B20:B21"/>
    <mergeCell ref="I21:I22"/>
    <mergeCell ref="F20:F21"/>
    <mergeCell ref="A22:A23"/>
    <mergeCell ref="B22:B23"/>
    <mergeCell ref="C20:C21"/>
    <mergeCell ref="C22:C23"/>
    <mergeCell ref="F22:F23"/>
    <mergeCell ref="A1:K1"/>
    <mergeCell ref="H7:H8"/>
    <mergeCell ref="I7:I8"/>
    <mergeCell ref="E5:E6"/>
    <mergeCell ref="E4:G4"/>
    <mergeCell ref="J7:J8"/>
    <mergeCell ref="K7:K8"/>
    <mergeCell ref="C4:D4"/>
    <mergeCell ref="A2:K2"/>
    <mergeCell ref="A3:K3"/>
    <mergeCell ref="C5:C6"/>
    <mergeCell ref="D5:D6"/>
    <mergeCell ref="B7:B8"/>
    <mergeCell ref="C7:C8"/>
    <mergeCell ref="D7:D8"/>
    <mergeCell ref="E7:E8"/>
  </mergeCells>
  <printOptions horizontalCentered="1"/>
  <pageMargins left="0.74803149606299213" right="0.59055118110236227" top="0.39370078740157483" bottom="0.19685039370078741" header="0" footer="0.39370078740157483"/>
  <pageSetup paperSize="9" firstPageNumber="127" orientation="landscape" useFirstPageNumber="1"/>
  <headerFooter alignWithMargins="0">
    <oddFooter>&amp;L&amp;9 &amp;C&amp;"Times New Roman"&amp;9  - &amp;p -&amp;R&amp;9 </oddFooter>
  </headerFooter>
</worksheet>
</file>

<file path=xl/worksheets/sheet1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7.625" customWidth="1"/>
    <col min="3" max="3" width="14.625" customWidth="1"/>
    <col min="4" max="4" width="11.625" customWidth="1"/>
    <col min="5" max="5" width="15.125" customWidth="1"/>
    <col min="6" max="6" width="10.625" customWidth="1"/>
    <col min="7" max="7" width="8.125" customWidth="1"/>
    <col min="8" max="8" width="15.125" customWidth="1"/>
    <col min="9" max="9" width="7.625" customWidth="1"/>
    <col min="10" max="10" width="8.625" customWidth="1"/>
    <col min="11" max="11" width="7.625" customWidth="1"/>
  </cols>
  <sheetData>
    <row r="1" spans="1:11" ht="21" customHeight="1">
      <c r="A1" s="86" t="s">
        <v>123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124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168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69" t="str">
        <f>'10-1(續八)'!C4:D4</f>
        <v>民國115年 7月底</v>
      </c>
      <c r="D4" s="69"/>
      <c r="E4" s="58" t="str">
        <f>'10-1(續八)'!E4:G4</f>
        <v> End of July 2026</v>
      </c>
      <c r="F4" s="58"/>
      <c r="G4" s="58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28" t="s">
        <v>195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29"/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121</v>
      </c>
      <c r="B9" s="145">
        <v>381083</v>
      </c>
      <c r="C9" s="145">
        <v>846</v>
      </c>
      <c r="D9" s="145">
        <v>18079</v>
      </c>
      <c r="E9" s="145">
        <v>13415</v>
      </c>
      <c r="F9" s="172">
        <v>18755</v>
      </c>
      <c r="G9" s="175">
        <v>0</v>
      </c>
      <c r="H9" s="189">
        <v>0</v>
      </c>
      <c r="I9" s="145">
        <v>4994</v>
      </c>
      <c r="J9" s="148">
        <v>119752</v>
      </c>
      <c r="K9" s="151">
        <v>205241</v>
      </c>
    </row>
    <row r="10" spans="1:11" ht="11.1" customHeight="1">
      <c r="A10" s="154" t="s">
        <v>126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289</v>
      </c>
      <c r="B11" s="158">
        <v>387704</v>
      </c>
      <c r="C11" s="158">
        <v>7335</v>
      </c>
      <c r="D11" s="158">
        <v>33420</v>
      </c>
      <c r="E11" s="158">
        <v>8328</v>
      </c>
      <c r="F11" s="210">
        <v>0</v>
      </c>
      <c r="G11" s="180">
        <v>0</v>
      </c>
      <c r="H11" s="158">
        <v>17200</v>
      </c>
      <c r="I11" s="158">
        <v>10832</v>
      </c>
      <c r="J11" s="160">
        <v>86664</v>
      </c>
      <c r="K11" s="162">
        <v>223926</v>
      </c>
    </row>
    <row r="12" spans="1:11" ht="11.1" customHeight="1">
      <c r="A12" s="154" t="s">
        <v>290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56" t="s">
        <v>291</v>
      </c>
      <c r="B13" s="158">
        <v>86084</v>
      </c>
      <c r="C13" s="158">
        <v>236</v>
      </c>
      <c r="D13" s="158">
        <v>3486</v>
      </c>
      <c r="E13" s="158">
        <v>3</v>
      </c>
      <c r="F13" s="199">
        <v>0</v>
      </c>
      <c r="G13" s="185">
        <v>0</v>
      </c>
      <c r="H13" s="193">
        <v>0</v>
      </c>
      <c r="I13" s="158">
        <v>482</v>
      </c>
      <c r="J13" s="160">
        <v>82754</v>
      </c>
      <c r="K13" s="162">
        <v>-876</v>
      </c>
    </row>
    <row r="14" spans="1:11" ht="11.1" customHeight="1">
      <c r="A14" s="154" t="s">
        <v>292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293</v>
      </c>
      <c r="B15" s="158">
        <v>81763</v>
      </c>
      <c r="C15" s="158">
        <v>134</v>
      </c>
      <c r="D15" s="158">
        <v>8260</v>
      </c>
      <c r="E15" s="193">
        <v>0</v>
      </c>
      <c r="F15" s="199">
        <v>0</v>
      </c>
      <c r="G15" s="185">
        <v>0</v>
      </c>
      <c r="H15" s="193">
        <v>0</v>
      </c>
      <c r="I15" s="158">
        <v>315</v>
      </c>
      <c r="J15" s="160">
        <v>73665</v>
      </c>
      <c r="K15" s="162">
        <v>-612</v>
      </c>
    </row>
    <row r="16" spans="1:11" ht="11.1" customHeight="1">
      <c r="A16" s="154" t="s">
        <v>294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156" t="s">
        <v>295</v>
      </c>
      <c r="B17" s="164">
        <v>132385</v>
      </c>
      <c r="C17" s="164">
        <v>111</v>
      </c>
      <c r="D17" s="164">
        <v>933</v>
      </c>
      <c r="E17" s="164">
        <v>370</v>
      </c>
      <c r="F17" s="183">
        <v>2594</v>
      </c>
      <c r="G17" s="185">
        <v>0</v>
      </c>
      <c r="H17" s="197">
        <v>0</v>
      </c>
      <c r="I17" s="164">
        <v>73491</v>
      </c>
      <c r="J17" s="166">
        <v>46153</v>
      </c>
      <c r="K17" s="168">
        <v>8733</v>
      </c>
    </row>
    <row r="18" spans="1:11" ht="11.1" customHeight="1" thickBot="1">
      <c r="A18" s="170" t="s">
        <v>296</v>
      </c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122" t="s">
        <v>111</v>
      </c>
      <c r="D20" s="3" t="s">
        <v>7</v>
      </c>
      <c r="E20" s="12" t="s">
        <v>27</v>
      </c>
      <c r="F20" s="28" t="s">
        <v>112</v>
      </c>
      <c r="G20" s="6" t="s">
        <v>2</v>
      </c>
      <c r="H20" s="124" t="s">
        <v>139</v>
      </c>
      <c r="I20" s="3"/>
      <c r="J20" s="3"/>
      <c r="K20" s="3"/>
    </row>
    <row r="21" spans="1:11" ht="15" customHeight="1">
      <c r="A21" s="20" t="s">
        <v>49</v>
      </c>
      <c r="B21" s="29"/>
      <c r="C21" s="123"/>
      <c r="D21" s="17"/>
      <c r="E21" s="14" t="s">
        <v>3</v>
      </c>
      <c r="F21" s="29"/>
      <c r="G21" s="13" t="s">
        <v>3</v>
      </c>
      <c r="H21" s="25" t="s">
        <v>3</v>
      </c>
      <c r="I21" s="116" t="s">
        <v>196</v>
      </c>
      <c r="J21" s="21" t="s">
        <v>4</v>
      </c>
      <c r="K21" s="118" t="s">
        <v>113</v>
      </c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53</v>
      </c>
      <c r="E22" s="67" t="s">
        <v>51</v>
      </c>
      <c r="F22" s="67" t="s">
        <v>114</v>
      </c>
      <c r="G22" s="67" t="s">
        <v>30</v>
      </c>
      <c r="H22" s="15" t="s">
        <v>3</v>
      </c>
      <c r="I22" s="117"/>
      <c r="J22" s="31"/>
      <c r="K22" s="119"/>
    </row>
    <row r="23" spans="1:11" ht="30" customHeight="1" thickBot="1">
      <c r="A23" s="66"/>
      <c r="B23" s="45"/>
      <c r="C23" s="68"/>
      <c r="D23" s="45"/>
      <c r="E23" s="68"/>
      <c r="F23" s="45"/>
      <c r="G23" s="45"/>
      <c r="H23" s="19" t="s">
        <v>3</v>
      </c>
      <c r="I23" s="45" t="s">
        <v>115</v>
      </c>
      <c r="J23" s="45" t="s">
        <v>34</v>
      </c>
      <c r="K23" s="46" t="s">
        <v>116</v>
      </c>
    </row>
    <row r="24" spans="1:11" ht="12.6" customHeight="1">
      <c r="A24" s="142" t="s">
        <v>121</v>
      </c>
      <c r="B24" s="145">
        <v>381083</v>
      </c>
      <c r="C24" s="145">
        <v>47216</v>
      </c>
      <c r="D24" s="145">
        <v>1370</v>
      </c>
      <c r="E24" s="145">
        <v>204643</v>
      </c>
      <c r="F24" s="145">
        <v>85553</v>
      </c>
      <c r="G24" s="145">
        <v>19634</v>
      </c>
      <c r="H24" s="145">
        <v>22666</v>
      </c>
      <c r="I24" s="145">
        <v>1620</v>
      </c>
      <c r="J24" s="148">
        <v>20952</v>
      </c>
      <c r="K24" s="151">
        <v>95</v>
      </c>
    </row>
    <row r="25" spans="1:11" ht="11.1" customHeight="1">
      <c r="A25" s="154" t="s">
        <v>126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289</v>
      </c>
      <c r="B26" s="158">
        <v>387704</v>
      </c>
      <c r="C26" s="158">
        <v>59639</v>
      </c>
      <c r="D26" s="158">
        <v>1646</v>
      </c>
      <c r="E26" s="158">
        <v>270780</v>
      </c>
      <c r="F26" s="158">
        <v>28341</v>
      </c>
      <c r="G26" s="158">
        <v>10421</v>
      </c>
      <c r="H26" s="158">
        <v>16877</v>
      </c>
      <c r="I26" s="158">
        <v>3500</v>
      </c>
      <c r="J26" s="160">
        <v>13377</v>
      </c>
      <c r="K26" s="204">
        <v>0</v>
      </c>
    </row>
    <row r="27" spans="1:11" ht="11.1" customHeight="1">
      <c r="A27" s="154" t="s">
        <v>290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291</v>
      </c>
      <c r="B28" s="158">
        <v>86084</v>
      </c>
      <c r="C28" s="158">
        <v>82754</v>
      </c>
      <c r="D28" s="158">
        <v>332</v>
      </c>
      <c r="E28" s="193">
        <v>0</v>
      </c>
      <c r="F28" s="193">
        <v>0</v>
      </c>
      <c r="G28" s="158">
        <v>170</v>
      </c>
      <c r="H28" s="158">
        <v>2827</v>
      </c>
      <c r="I28" s="158">
        <v>1700</v>
      </c>
      <c r="J28" s="160">
        <v>1113</v>
      </c>
      <c r="K28" s="162">
        <v>14</v>
      </c>
    </row>
    <row r="29" spans="1:11" ht="11.1" customHeight="1">
      <c r="A29" s="154" t="s">
        <v>292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293</v>
      </c>
      <c r="B30" s="158">
        <v>81763</v>
      </c>
      <c r="C30" s="158">
        <v>56584</v>
      </c>
      <c r="D30" s="158">
        <v>201</v>
      </c>
      <c r="E30" s="193">
        <v>0</v>
      </c>
      <c r="F30" s="158">
        <v>21392</v>
      </c>
      <c r="G30" s="158">
        <v>421</v>
      </c>
      <c r="H30" s="158">
        <v>3165</v>
      </c>
      <c r="I30" s="158">
        <v>2840</v>
      </c>
      <c r="J30" s="160">
        <v>325</v>
      </c>
      <c r="K30" s="162">
        <v>1</v>
      </c>
    </row>
    <row r="31" spans="1:11" ht="11.1" customHeight="1">
      <c r="A31" s="154" t="s">
        <v>294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156" t="s">
        <v>295</v>
      </c>
      <c r="B32" s="164">
        <v>132385</v>
      </c>
      <c r="C32" s="197">
        <v>0</v>
      </c>
      <c r="D32" s="164">
        <v>448</v>
      </c>
      <c r="E32" s="164">
        <v>9568</v>
      </c>
      <c r="F32" s="164">
        <v>115502</v>
      </c>
      <c r="G32" s="164">
        <v>737</v>
      </c>
      <c r="H32" s="164">
        <v>6129</v>
      </c>
      <c r="I32" s="164">
        <v>5827</v>
      </c>
      <c r="J32" s="166">
        <v>307</v>
      </c>
      <c r="K32" s="168">
        <v>-5</v>
      </c>
    </row>
    <row r="33" spans="1:11" ht="11.1" customHeight="1" thickBot="1">
      <c r="A33" s="170" t="s">
        <v>296</v>
      </c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</sheetData>
  <mergeCells count="129">
    <mergeCell ref="J5:J6"/>
    <mergeCell ref="F7:G8"/>
    <mergeCell ref="H5:H6"/>
    <mergeCell ref="A1:K1"/>
    <mergeCell ref="H7:H8"/>
    <mergeCell ref="I7:I8"/>
    <mergeCell ref="E5:E6"/>
    <mergeCell ref="E4:G4"/>
    <mergeCell ref="A2:K2"/>
    <mergeCell ref="A3:K3"/>
    <mergeCell ref="J9:J10"/>
    <mergeCell ref="K9:K10"/>
    <mergeCell ref="J7:J8"/>
    <mergeCell ref="K7:K8"/>
    <mergeCell ref="J11:J12"/>
    <mergeCell ref="K11:K12"/>
    <mergeCell ref="C4:D4"/>
    <mergeCell ref="B20:B21"/>
    <mergeCell ref="I21:I22"/>
    <mergeCell ref="H9:H10"/>
    <mergeCell ref="I9:I10"/>
    <mergeCell ref="B11:B12"/>
    <mergeCell ref="C11:C12"/>
    <mergeCell ref="D11:D12"/>
    <mergeCell ref="D5:D6"/>
    <mergeCell ref="H20:K20"/>
    <mergeCell ref="C5:C6"/>
    <mergeCell ref="B7:B8"/>
    <mergeCell ref="C7:C8"/>
    <mergeCell ref="D7:D8"/>
    <mergeCell ref="E7:E8"/>
    <mergeCell ref="I15:I16"/>
    <mergeCell ref="F5:G6"/>
    <mergeCell ref="H13:H14"/>
    <mergeCell ref="I13:I14"/>
    <mergeCell ref="H11:H12"/>
    <mergeCell ref="I11:I12"/>
    <mergeCell ref="B15:B16"/>
    <mergeCell ref="C15:C16"/>
    <mergeCell ref="E22:E23"/>
    <mergeCell ref="F22:F23"/>
    <mergeCell ref="H15:H16"/>
    <mergeCell ref="C13:C14"/>
    <mergeCell ref="E11:E12"/>
    <mergeCell ref="C20:C21"/>
    <mergeCell ref="C22:C23"/>
    <mergeCell ref="G22:G23"/>
    <mergeCell ref="D15:D16"/>
    <mergeCell ref="E15:E16"/>
    <mergeCell ref="B17:B18"/>
    <mergeCell ref="C17:C18"/>
    <mergeCell ref="D22:D23"/>
    <mergeCell ref="F20:F21"/>
    <mergeCell ref="I24:I25"/>
    <mergeCell ref="K24:K25"/>
    <mergeCell ref="H26:H27"/>
    <mergeCell ref="I26:I27"/>
    <mergeCell ref="A22:A23"/>
    <mergeCell ref="B22:B23"/>
    <mergeCell ref="K21:K22"/>
    <mergeCell ref="B24:B25"/>
    <mergeCell ref="C26:C27"/>
    <mergeCell ref="D26:D27"/>
    <mergeCell ref="E26:E27"/>
    <mergeCell ref="F26:F27"/>
    <mergeCell ref="E30:E31"/>
    <mergeCell ref="F30:F31"/>
    <mergeCell ref="D24:D25"/>
    <mergeCell ref="E24:E25"/>
    <mergeCell ref="F24:F25"/>
    <mergeCell ref="B28:B29"/>
    <mergeCell ref="C28:C29"/>
    <mergeCell ref="D28:D29"/>
    <mergeCell ref="E28:E29"/>
    <mergeCell ref="B30:B31"/>
    <mergeCell ref="C30:C31"/>
    <mergeCell ref="D30:D31"/>
    <mergeCell ref="B9:B10"/>
    <mergeCell ref="C9:C10"/>
    <mergeCell ref="D9:D10"/>
    <mergeCell ref="E9:E10"/>
    <mergeCell ref="F9:G10"/>
    <mergeCell ref="F11:G12"/>
    <mergeCell ref="J13:J14"/>
    <mergeCell ref="H17:H18"/>
    <mergeCell ref="I17:I18"/>
    <mergeCell ref="J15:J16"/>
    <mergeCell ref="K15:K16"/>
    <mergeCell ref="B26:B27"/>
    <mergeCell ref="F13:G14"/>
    <mergeCell ref="F15:G16"/>
    <mergeCell ref="B13:B14"/>
    <mergeCell ref="C24:C25"/>
    <mergeCell ref="H32:H33"/>
    <mergeCell ref="J26:J27"/>
    <mergeCell ref="G26:G27"/>
    <mergeCell ref="G24:G25"/>
    <mergeCell ref="J24:J25"/>
    <mergeCell ref="J19:K19"/>
    <mergeCell ref="G30:G31"/>
    <mergeCell ref="I32:I33"/>
    <mergeCell ref="J30:J31"/>
    <mergeCell ref="H28:H29"/>
    <mergeCell ref="B32:B33"/>
    <mergeCell ref="C32:C33"/>
    <mergeCell ref="D32:D33"/>
    <mergeCell ref="E32:E33"/>
    <mergeCell ref="F32:F33"/>
    <mergeCell ref="G32:G33"/>
    <mergeCell ref="J17:J18"/>
    <mergeCell ref="K17:K18"/>
    <mergeCell ref="F17:G18"/>
    <mergeCell ref="K30:K31"/>
    <mergeCell ref="J28:J29"/>
    <mergeCell ref="K28:K29"/>
    <mergeCell ref="I28:I29"/>
    <mergeCell ref="F28:F29"/>
    <mergeCell ref="G28:G29"/>
    <mergeCell ref="K26:K27"/>
    <mergeCell ref="D13:D14"/>
    <mergeCell ref="E13:E14"/>
    <mergeCell ref="K13:K14"/>
    <mergeCell ref="J32:J33"/>
    <mergeCell ref="K32:K33"/>
    <mergeCell ref="H30:H31"/>
    <mergeCell ref="I30:I31"/>
    <mergeCell ref="H24:H25"/>
    <mergeCell ref="D17:D18"/>
    <mergeCell ref="E17:E18"/>
  </mergeCells>
  <printOptions horizontalCentered="1"/>
  <pageMargins left="0.74803149606299213" right="0.59055118110236227" top="0.39370078740157483" bottom="0.19685039370078741" header="0" footer="0.39370078740157483"/>
  <pageSetup paperSize="9" firstPageNumber="128" orientation="landscape" useFirstPageNumber="1"/>
  <headerFooter alignWithMargins="0">
    <oddFooter>&amp;L&amp;9 &amp;C&amp;"Times New Roman"&amp;9  - &amp;p -&amp;R&amp;9 </oddFooter>
  </headerFooter>
</worksheet>
</file>

<file path=xl/worksheets/sheet1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7.625" customWidth="1"/>
    <col min="3" max="3" width="14.625" customWidth="1"/>
    <col min="4" max="4" width="11.625" customWidth="1"/>
    <col min="5" max="5" width="15.125" customWidth="1"/>
    <col min="6" max="6" width="10.625" customWidth="1"/>
    <col min="7" max="7" width="8.125" customWidth="1"/>
    <col min="8" max="8" width="15.125" customWidth="1"/>
    <col min="9" max="9" width="7.625" customWidth="1"/>
    <col min="10" max="10" width="8.625" customWidth="1"/>
    <col min="11" max="11" width="7.625" customWidth="1"/>
  </cols>
  <sheetData>
    <row r="1" spans="1:11" ht="21" customHeight="1">
      <c r="A1" s="86" t="s">
        <v>127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128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168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69" t="str">
        <f>'10-1(續八)'!C4:D4</f>
        <v>民國115年 7月底</v>
      </c>
      <c r="D4" s="69"/>
      <c r="E4" s="58" t="str">
        <f>'10-1(續八)'!E4:G4</f>
        <v> End of July 2026</v>
      </c>
      <c r="F4" s="58"/>
      <c r="G4" s="58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28" t="s">
        <v>195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29"/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2" t="s">
        <v>125</v>
      </c>
      <c r="B9" s="145">
        <v>170176</v>
      </c>
      <c r="C9" s="145">
        <v>97</v>
      </c>
      <c r="D9" s="145">
        <v>649</v>
      </c>
      <c r="E9" s="145">
        <v>26220</v>
      </c>
      <c r="F9" s="172">
        <v>299</v>
      </c>
      <c r="G9" s="175">
        <v>0</v>
      </c>
      <c r="H9" s="145">
        <v>37270</v>
      </c>
      <c r="I9" s="145">
        <v>5408</v>
      </c>
      <c r="J9" s="148">
        <v>72153</v>
      </c>
      <c r="K9" s="151">
        <v>28080</v>
      </c>
    </row>
    <row r="10" spans="1:11" ht="11.1" customHeight="1">
      <c r="A10" s="154" t="s">
        <v>130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297</v>
      </c>
      <c r="B11" s="158">
        <v>23857</v>
      </c>
      <c r="C11" s="158">
        <v>59</v>
      </c>
      <c r="D11" s="158">
        <v>45</v>
      </c>
      <c r="E11" s="158">
        <v>2153</v>
      </c>
      <c r="F11" s="178">
        <v>698</v>
      </c>
      <c r="G11" s="180">
        <v>0</v>
      </c>
      <c r="H11" s="193">
        <v>0</v>
      </c>
      <c r="I11" s="158">
        <v>9583</v>
      </c>
      <c r="J11" s="160">
        <v>7202</v>
      </c>
      <c r="K11" s="162">
        <v>4118</v>
      </c>
    </row>
    <row r="12" spans="1:11" ht="11.1" customHeight="1">
      <c r="A12" s="154" t="s">
        <v>298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56" t="s">
        <v>299</v>
      </c>
      <c r="B13" s="158">
        <v>12679</v>
      </c>
      <c r="C13" s="158">
        <v>131</v>
      </c>
      <c r="D13" s="158">
        <v>8235</v>
      </c>
      <c r="E13" s="193">
        <v>0</v>
      </c>
      <c r="F13" s="183">
        <v>573</v>
      </c>
      <c r="G13" s="185">
        <v>0</v>
      </c>
      <c r="H13" s="193">
        <v>0</v>
      </c>
      <c r="I13" s="158">
        <v>100</v>
      </c>
      <c r="J13" s="160">
        <v>1716</v>
      </c>
      <c r="K13" s="162">
        <v>1924</v>
      </c>
    </row>
    <row r="14" spans="1:11" ht="11.1" customHeight="1">
      <c r="A14" s="154" t="s">
        <v>300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301</v>
      </c>
      <c r="B15" s="158">
        <v>8376</v>
      </c>
      <c r="C15" s="158">
        <v>498</v>
      </c>
      <c r="D15" s="158">
        <v>1332</v>
      </c>
      <c r="E15" s="193">
        <v>0</v>
      </c>
      <c r="F15" s="199">
        <v>0</v>
      </c>
      <c r="G15" s="185">
        <v>0</v>
      </c>
      <c r="H15" s="193">
        <v>0</v>
      </c>
      <c r="I15" s="158">
        <v>31</v>
      </c>
      <c r="J15" s="160">
        <v>6555</v>
      </c>
      <c r="K15" s="162">
        <v>-39</v>
      </c>
    </row>
    <row r="16" spans="1:11" ht="11.1" customHeight="1">
      <c r="A16" s="154" t="s">
        <v>302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40"/>
      <c r="B17" s="97"/>
      <c r="C17" s="97"/>
      <c r="D17" s="97"/>
      <c r="E17" s="97"/>
      <c r="F17" s="95"/>
      <c r="G17" s="96"/>
      <c r="H17" s="97"/>
      <c r="I17" s="97"/>
      <c r="J17" s="99"/>
      <c r="K17" s="101"/>
    </row>
    <row r="18" spans="1:11" ht="11.1" customHeight="1" thickBot="1">
      <c r="A18" s="42"/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122" t="s">
        <v>111</v>
      </c>
      <c r="D20" s="3" t="s">
        <v>7</v>
      </c>
      <c r="E20" s="12" t="s">
        <v>27</v>
      </c>
      <c r="F20" s="28" t="s">
        <v>112</v>
      </c>
      <c r="G20" s="6" t="s">
        <v>2</v>
      </c>
      <c r="H20" s="124" t="s">
        <v>139</v>
      </c>
      <c r="I20" s="3"/>
      <c r="J20" s="3"/>
      <c r="K20" s="3"/>
    </row>
    <row r="21" spans="1:11" ht="15" customHeight="1">
      <c r="A21" s="20" t="s">
        <v>49</v>
      </c>
      <c r="B21" s="29"/>
      <c r="C21" s="123"/>
      <c r="D21" s="17"/>
      <c r="E21" s="14" t="s">
        <v>3</v>
      </c>
      <c r="F21" s="29"/>
      <c r="G21" s="13" t="s">
        <v>3</v>
      </c>
      <c r="H21" s="25" t="s">
        <v>3</v>
      </c>
      <c r="I21" s="116" t="s">
        <v>196</v>
      </c>
      <c r="J21" s="21" t="s">
        <v>4</v>
      </c>
      <c r="K21" s="118" t="s">
        <v>113</v>
      </c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53</v>
      </c>
      <c r="E22" s="67" t="s">
        <v>51</v>
      </c>
      <c r="F22" s="67" t="s">
        <v>114</v>
      </c>
      <c r="G22" s="67" t="s">
        <v>30</v>
      </c>
      <c r="H22" s="15" t="s">
        <v>3</v>
      </c>
      <c r="I22" s="117"/>
      <c r="J22" s="31"/>
      <c r="K22" s="119"/>
    </row>
    <row r="23" spans="1:11" ht="30" customHeight="1" thickBot="1">
      <c r="A23" s="66"/>
      <c r="B23" s="45"/>
      <c r="C23" s="68"/>
      <c r="D23" s="45"/>
      <c r="E23" s="68"/>
      <c r="F23" s="45"/>
      <c r="G23" s="45"/>
      <c r="H23" s="19" t="s">
        <v>3</v>
      </c>
      <c r="I23" s="45" t="s">
        <v>115</v>
      </c>
      <c r="J23" s="45" t="s">
        <v>34</v>
      </c>
      <c r="K23" s="46" t="s">
        <v>116</v>
      </c>
    </row>
    <row r="24" spans="1:11" ht="12.6" customHeight="1">
      <c r="A24" s="142" t="s">
        <v>125</v>
      </c>
      <c r="B24" s="145">
        <v>170176</v>
      </c>
      <c r="C24" s="145">
        <v>32757</v>
      </c>
      <c r="D24" s="145">
        <v>618</v>
      </c>
      <c r="E24" s="145">
        <v>45786</v>
      </c>
      <c r="F24" s="145">
        <v>61595</v>
      </c>
      <c r="G24" s="145">
        <v>24266</v>
      </c>
      <c r="H24" s="145">
        <v>5153</v>
      </c>
      <c r="I24" s="145">
        <v>4000</v>
      </c>
      <c r="J24" s="148">
        <v>1245</v>
      </c>
      <c r="K24" s="151">
        <v>-92</v>
      </c>
    </row>
    <row r="25" spans="1:11" ht="11.1" customHeight="1">
      <c r="A25" s="154" t="s">
        <v>130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297</v>
      </c>
      <c r="B26" s="158">
        <v>23857</v>
      </c>
      <c r="C26" s="158">
        <v>14687</v>
      </c>
      <c r="D26" s="158">
        <v>335</v>
      </c>
      <c r="E26" s="193">
        <v>0</v>
      </c>
      <c r="F26" s="158">
        <v>3869</v>
      </c>
      <c r="G26" s="158">
        <v>4386</v>
      </c>
      <c r="H26" s="158">
        <v>581</v>
      </c>
      <c r="I26" s="158">
        <v>401</v>
      </c>
      <c r="J26" s="160">
        <v>181</v>
      </c>
      <c r="K26" s="162">
        <v>-1</v>
      </c>
    </row>
    <row r="27" spans="1:11" ht="11.1" customHeight="1">
      <c r="A27" s="154" t="s">
        <v>298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299</v>
      </c>
      <c r="B28" s="158">
        <v>12679</v>
      </c>
      <c r="C28" s="158">
        <v>1292</v>
      </c>
      <c r="D28" s="158">
        <v>21</v>
      </c>
      <c r="E28" s="158">
        <v>1083</v>
      </c>
      <c r="F28" s="158">
        <v>4846</v>
      </c>
      <c r="G28" s="158">
        <v>4119</v>
      </c>
      <c r="H28" s="158">
        <v>1318</v>
      </c>
      <c r="I28" s="158">
        <v>1100</v>
      </c>
      <c r="J28" s="160">
        <v>220</v>
      </c>
      <c r="K28" s="162">
        <v>-2</v>
      </c>
    </row>
    <row r="29" spans="1:11" ht="11.1" customHeight="1">
      <c r="A29" s="154" t="s">
        <v>300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301</v>
      </c>
      <c r="B30" s="158">
        <v>8376</v>
      </c>
      <c r="C30" s="158">
        <v>501</v>
      </c>
      <c r="D30" s="158">
        <v>29</v>
      </c>
      <c r="E30" s="158">
        <v>2479</v>
      </c>
      <c r="F30" s="158">
        <v>4656</v>
      </c>
      <c r="G30" s="158">
        <v>30</v>
      </c>
      <c r="H30" s="158">
        <v>682</v>
      </c>
      <c r="I30" s="158">
        <v>830</v>
      </c>
      <c r="J30" s="160">
        <v>-149</v>
      </c>
      <c r="K30" s="162">
        <v>0</v>
      </c>
    </row>
    <row r="31" spans="1:11" ht="11.1" customHeight="1">
      <c r="A31" s="154" t="s">
        <v>302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40"/>
      <c r="B32" s="97"/>
      <c r="C32" s="97"/>
      <c r="D32" s="97"/>
      <c r="E32" s="97"/>
      <c r="F32" s="97"/>
      <c r="G32" s="97"/>
      <c r="H32" s="97"/>
      <c r="I32" s="97"/>
      <c r="J32" s="99"/>
      <c r="K32" s="101"/>
    </row>
    <row r="33" spans="1:11" ht="11.1" customHeight="1" thickBot="1">
      <c r="A33" s="42"/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38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</sheetData>
  <mergeCells count="129">
    <mergeCell ref="J5:J6"/>
    <mergeCell ref="F9:G10"/>
    <mergeCell ref="F11:G12"/>
    <mergeCell ref="F13:G14"/>
    <mergeCell ref="F15:G16"/>
    <mergeCell ref="F17:G18"/>
    <mergeCell ref="F5:G6"/>
    <mergeCell ref="F7:G8"/>
    <mergeCell ref="H17:H18"/>
    <mergeCell ref="I17:I18"/>
    <mergeCell ref="B17:B18"/>
    <mergeCell ref="C17:C18"/>
    <mergeCell ref="D17:D18"/>
    <mergeCell ref="E17:E18"/>
    <mergeCell ref="B15:B16"/>
    <mergeCell ref="C15:C16"/>
    <mergeCell ref="D15:D16"/>
    <mergeCell ref="E15:E16"/>
    <mergeCell ref="H15:H16"/>
    <mergeCell ref="I15:I16"/>
    <mergeCell ref="J13:J14"/>
    <mergeCell ref="K13:K14"/>
    <mergeCell ref="J17:J18"/>
    <mergeCell ref="K17:K18"/>
    <mergeCell ref="J15:J16"/>
    <mergeCell ref="K15:K16"/>
    <mergeCell ref="B13:B14"/>
    <mergeCell ref="C13:C14"/>
    <mergeCell ref="D13:D14"/>
    <mergeCell ref="E13:E14"/>
    <mergeCell ref="B11:B12"/>
    <mergeCell ref="C11:C12"/>
    <mergeCell ref="D11:D12"/>
    <mergeCell ref="E11:E12"/>
    <mergeCell ref="J32:J33"/>
    <mergeCell ref="K32:K33"/>
    <mergeCell ref="B9:B10"/>
    <mergeCell ref="C9:C10"/>
    <mergeCell ref="D9:D10"/>
    <mergeCell ref="E9:E10"/>
    <mergeCell ref="H13:H14"/>
    <mergeCell ref="I13:I14"/>
    <mergeCell ref="B32:B33"/>
    <mergeCell ref="C32:C33"/>
    <mergeCell ref="D32:D33"/>
    <mergeCell ref="E32:E33"/>
    <mergeCell ref="B30:B31"/>
    <mergeCell ref="C30:C31"/>
    <mergeCell ref="D30:D31"/>
    <mergeCell ref="E30:E31"/>
    <mergeCell ref="H9:H10"/>
    <mergeCell ref="I9:I10"/>
    <mergeCell ref="J30:J31"/>
    <mergeCell ref="K30:K31"/>
    <mergeCell ref="H11:H12"/>
    <mergeCell ref="I11:I12"/>
    <mergeCell ref="J9:J10"/>
    <mergeCell ref="K9:K10"/>
    <mergeCell ref="J11:J12"/>
    <mergeCell ref="K11:K12"/>
    <mergeCell ref="H32:H33"/>
    <mergeCell ref="I32:I33"/>
    <mergeCell ref="F30:F31"/>
    <mergeCell ref="G30:G31"/>
    <mergeCell ref="F32:F33"/>
    <mergeCell ref="G32:G33"/>
    <mergeCell ref="B28:B29"/>
    <mergeCell ref="C28:C29"/>
    <mergeCell ref="D28:D29"/>
    <mergeCell ref="E28:E29"/>
    <mergeCell ref="H30:H31"/>
    <mergeCell ref="I30:I31"/>
    <mergeCell ref="F28:F29"/>
    <mergeCell ref="G28:G29"/>
    <mergeCell ref="J26:J27"/>
    <mergeCell ref="K26:K27"/>
    <mergeCell ref="J28:J29"/>
    <mergeCell ref="K28:K29"/>
    <mergeCell ref="B26:B27"/>
    <mergeCell ref="C26:C27"/>
    <mergeCell ref="D26:D27"/>
    <mergeCell ref="E26:E27"/>
    <mergeCell ref="H28:H29"/>
    <mergeCell ref="I28:I29"/>
    <mergeCell ref="J24:J25"/>
    <mergeCell ref="K24:K25"/>
    <mergeCell ref="H26:H27"/>
    <mergeCell ref="I26:I27"/>
    <mergeCell ref="F24:F25"/>
    <mergeCell ref="G24:G25"/>
    <mergeCell ref="H24:H25"/>
    <mergeCell ref="I24:I25"/>
    <mergeCell ref="F26:F27"/>
    <mergeCell ref="G26:G27"/>
    <mergeCell ref="J19:K19"/>
    <mergeCell ref="H20:K20"/>
    <mergeCell ref="K21:K22"/>
    <mergeCell ref="B24:B25"/>
    <mergeCell ref="C24:C25"/>
    <mergeCell ref="D24:D25"/>
    <mergeCell ref="E24:E25"/>
    <mergeCell ref="G22:G23"/>
    <mergeCell ref="D22:D23"/>
    <mergeCell ref="E22:E23"/>
    <mergeCell ref="B20:B21"/>
    <mergeCell ref="I21:I22"/>
    <mergeCell ref="F20:F21"/>
    <mergeCell ref="A22:A23"/>
    <mergeCell ref="B22:B23"/>
    <mergeCell ref="C20:C21"/>
    <mergeCell ref="C22:C23"/>
    <mergeCell ref="F22:F23"/>
    <mergeCell ref="A1:K1"/>
    <mergeCell ref="H7:H8"/>
    <mergeCell ref="I7:I8"/>
    <mergeCell ref="E5:E6"/>
    <mergeCell ref="E4:G4"/>
    <mergeCell ref="J7:J8"/>
    <mergeCell ref="K7:K8"/>
    <mergeCell ref="C4:D4"/>
    <mergeCell ref="A2:K2"/>
    <mergeCell ref="A3:K3"/>
    <mergeCell ref="H5:H6"/>
    <mergeCell ref="C5:C6"/>
    <mergeCell ref="D5:D6"/>
    <mergeCell ref="B7:B8"/>
    <mergeCell ref="C7:C8"/>
    <mergeCell ref="D7:D8"/>
    <mergeCell ref="E7:E8"/>
  </mergeCells>
  <printOptions horizontalCentered="1"/>
  <pageMargins left="0.74803149606299213" right="0.59055118110236227" top="0.39370078740157483" bottom="0.19685039370078741" header="0" footer="0.39370078740157483"/>
  <pageSetup paperSize="9" firstPageNumber="129" orientation="landscape" useFirstPageNumber="1"/>
  <headerFooter alignWithMargins="0">
    <oddFooter>&amp;L&amp;9 &amp;C&amp;"Times New Roman"&amp;9  - &amp;p -&amp;R&amp;9 </oddFooter>
  </headerFooter>
</worksheet>
</file>

<file path=xl/worksheets/sheet1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7.625" customWidth="1"/>
    <col min="3" max="3" width="14.625" customWidth="1"/>
    <col min="4" max="4" width="11.625" customWidth="1"/>
    <col min="5" max="5" width="15.375" customWidth="1"/>
    <col min="6" max="6" width="10.5" customWidth="1"/>
    <col min="7" max="7" width="8.125" customWidth="1"/>
    <col min="8" max="8" width="15.125" customWidth="1"/>
    <col min="9" max="9" width="7.625" customWidth="1"/>
    <col min="10" max="10" width="8.625" customWidth="1"/>
    <col min="11" max="11" width="7.625" customWidth="1"/>
  </cols>
  <sheetData>
    <row r="1" spans="1:11" ht="21" customHeight="1">
      <c r="A1" s="86" t="s">
        <v>170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171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172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69" t="str">
        <f>'10-1(續八)'!C4:D4</f>
        <v>民國115年 7月底</v>
      </c>
      <c r="D4" s="69"/>
      <c r="E4" s="58" t="str">
        <f>'10-1(續八)'!E4:G4</f>
        <v> End of July 2026</v>
      </c>
      <c r="F4" s="58"/>
      <c r="G4" s="58"/>
      <c r="H4" s="1"/>
      <c r="I4" s="1"/>
      <c r="J4" s="1"/>
      <c r="K4" s="37" t="s">
        <v>70</v>
      </c>
    </row>
    <row r="5" spans="1:11" ht="15" customHeight="1">
      <c r="A5" s="2" t="s">
        <v>68</v>
      </c>
      <c r="B5" s="6" t="s">
        <v>0</v>
      </c>
      <c r="C5" s="28" t="s">
        <v>54</v>
      </c>
      <c r="D5" s="28" t="s">
        <v>45</v>
      </c>
      <c r="E5" s="28" t="s">
        <v>138</v>
      </c>
      <c r="F5" s="111" t="s">
        <v>191</v>
      </c>
      <c r="G5" s="112"/>
      <c r="H5" s="28" t="s">
        <v>193</v>
      </c>
      <c r="I5" s="12" t="s">
        <v>6</v>
      </c>
      <c r="J5" s="28" t="s">
        <v>195</v>
      </c>
      <c r="K5" s="3" t="s">
        <v>1</v>
      </c>
    </row>
    <row r="6" spans="1:11" ht="15" customHeight="1">
      <c r="A6" s="30" t="s">
        <v>69</v>
      </c>
      <c r="B6" s="13" t="s">
        <v>5</v>
      </c>
      <c r="C6" s="29"/>
      <c r="D6" s="29"/>
      <c r="E6" s="29"/>
      <c r="F6" s="113"/>
      <c r="G6" s="114"/>
      <c r="H6" s="29"/>
      <c r="I6" s="14" t="s">
        <v>3</v>
      </c>
      <c r="J6" s="29"/>
      <c r="K6" s="15" t="s">
        <v>3</v>
      </c>
    </row>
    <row r="7" spans="1:11" ht="21" customHeight="1">
      <c r="A7" s="16" t="s">
        <v>35</v>
      </c>
      <c r="B7" s="67" t="s">
        <v>23</v>
      </c>
      <c r="C7" s="67" t="s">
        <v>39</v>
      </c>
      <c r="D7" s="67" t="s">
        <v>40</v>
      </c>
      <c r="E7" s="67" t="s">
        <v>41</v>
      </c>
      <c r="F7" s="89" t="s">
        <v>192</v>
      </c>
      <c r="G7" s="110"/>
      <c r="H7" s="67" t="s">
        <v>194</v>
      </c>
      <c r="I7" s="67" t="s">
        <v>47</v>
      </c>
      <c r="J7" s="67" t="s">
        <v>42</v>
      </c>
      <c r="K7" s="89" t="s">
        <v>24</v>
      </c>
    </row>
    <row r="8" spans="1:11" ht="21" customHeight="1" thickBot="1">
      <c r="A8" s="23" t="s">
        <v>46</v>
      </c>
      <c r="B8" s="45"/>
      <c r="C8" s="45"/>
      <c r="D8" s="45"/>
      <c r="E8" s="45"/>
      <c r="F8" s="90"/>
      <c r="G8" s="48"/>
      <c r="H8" s="45"/>
      <c r="I8" s="45"/>
      <c r="J8" s="45"/>
      <c r="K8" s="90"/>
    </row>
    <row r="9" spans="1:11" ht="12.6" customHeight="1">
      <c r="A9" s="143" t="s">
        <v>11</v>
      </c>
      <c r="B9" s="146">
        <v>1660520</v>
      </c>
      <c r="C9" s="146">
        <v>13075</v>
      </c>
      <c r="D9" s="146">
        <v>413185</v>
      </c>
      <c r="E9" s="146">
        <v>33328</v>
      </c>
      <c r="F9" s="173">
        <v>54236</v>
      </c>
      <c r="G9" s="176">
        <v>0</v>
      </c>
      <c r="H9" s="146">
        <v>21699</v>
      </c>
      <c r="I9" s="146">
        <v>13943</v>
      </c>
      <c r="J9" s="149">
        <v>229231</v>
      </c>
      <c r="K9" s="152">
        <v>881823</v>
      </c>
    </row>
    <row r="10" spans="1:11" ht="11.1" customHeight="1">
      <c r="A10" s="155" t="s">
        <v>198</v>
      </c>
      <c r="B10" s="79"/>
      <c r="C10" s="79"/>
      <c r="D10" s="79"/>
      <c r="E10" s="79"/>
      <c r="F10" s="72"/>
      <c r="G10" s="73"/>
      <c r="H10" s="79"/>
      <c r="I10" s="79"/>
      <c r="J10" s="92"/>
      <c r="K10" s="94"/>
    </row>
    <row r="11" spans="1:11" ht="12.6" customHeight="1">
      <c r="A11" s="156" t="s">
        <v>129</v>
      </c>
      <c r="B11" s="158">
        <v>599696</v>
      </c>
      <c r="C11" s="158">
        <v>9431</v>
      </c>
      <c r="D11" s="158">
        <v>202478</v>
      </c>
      <c r="E11" s="158">
        <v>32828</v>
      </c>
      <c r="F11" s="210">
        <v>0</v>
      </c>
      <c r="G11" s="180">
        <v>0</v>
      </c>
      <c r="H11" s="158">
        <v>6151</v>
      </c>
      <c r="I11" s="158">
        <v>8267</v>
      </c>
      <c r="J11" s="160">
        <v>101550</v>
      </c>
      <c r="K11" s="162">
        <v>238991</v>
      </c>
    </row>
    <row r="12" spans="1:11" ht="11.1" customHeight="1">
      <c r="A12" s="154" t="s">
        <v>174</v>
      </c>
      <c r="B12" s="81"/>
      <c r="C12" s="81"/>
      <c r="D12" s="81"/>
      <c r="E12" s="81"/>
      <c r="F12" s="76"/>
      <c r="G12" s="77"/>
      <c r="H12" s="81"/>
      <c r="I12" s="81"/>
      <c r="J12" s="83"/>
      <c r="K12" s="85"/>
    </row>
    <row r="13" spans="1:11" ht="12.6" customHeight="1">
      <c r="A13" s="156" t="s">
        <v>303</v>
      </c>
      <c r="B13" s="158">
        <v>231558</v>
      </c>
      <c r="C13" s="158">
        <v>3272</v>
      </c>
      <c r="D13" s="158">
        <v>10483</v>
      </c>
      <c r="E13" s="158">
        <v>159</v>
      </c>
      <c r="F13" s="183">
        <v>99</v>
      </c>
      <c r="G13" s="185">
        <v>0</v>
      </c>
      <c r="H13" s="158">
        <v>5999</v>
      </c>
      <c r="I13" s="158">
        <v>980</v>
      </c>
      <c r="J13" s="160">
        <v>48808</v>
      </c>
      <c r="K13" s="162">
        <v>161759</v>
      </c>
    </row>
    <row r="14" spans="1:11" ht="11.1" customHeight="1">
      <c r="A14" s="154" t="s">
        <v>304</v>
      </c>
      <c r="B14" s="81"/>
      <c r="C14" s="81"/>
      <c r="D14" s="81"/>
      <c r="E14" s="81"/>
      <c r="F14" s="76"/>
      <c r="G14" s="77"/>
      <c r="H14" s="81"/>
      <c r="I14" s="81"/>
      <c r="J14" s="83"/>
      <c r="K14" s="85"/>
    </row>
    <row r="15" spans="1:11" ht="12.6" customHeight="1">
      <c r="A15" s="156" t="s">
        <v>305</v>
      </c>
      <c r="B15" s="158">
        <v>829266</v>
      </c>
      <c r="C15" s="158">
        <v>372</v>
      </c>
      <c r="D15" s="158">
        <v>200224</v>
      </c>
      <c r="E15" s="158">
        <v>340</v>
      </c>
      <c r="F15" s="183">
        <v>54138</v>
      </c>
      <c r="G15" s="185">
        <v>0</v>
      </c>
      <c r="H15" s="158">
        <v>9550</v>
      </c>
      <c r="I15" s="158">
        <v>4696</v>
      </c>
      <c r="J15" s="160">
        <v>78873</v>
      </c>
      <c r="K15" s="162">
        <v>481073</v>
      </c>
    </row>
    <row r="16" spans="1:11" ht="11.1" customHeight="1">
      <c r="A16" s="154" t="s">
        <v>306</v>
      </c>
      <c r="B16" s="81"/>
      <c r="C16" s="81"/>
      <c r="D16" s="81"/>
      <c r="E16" s="81"/>
      <c r="F16" s="76"/>
      <c r="G16" s="77"/>
      <c r="H16" s="81"/>
      <c r="I16" s="81"/>
      <c r="J16" s="83"/>
      <c r="K16" s="85"/>
    </row>
    <row r="17" spans="1:11" ht="12.6" customHeight="1">
      <c r="A17" s="40"/>
      <c r="B17" s="97"/>
      <c r="C17" s="97"/>
      <c r="D17" s="97"/>
      <c r="E17" s="97"/>
      <c r="F17" s="95"/>
      <c r="G17" s="96"/>
      <c r="H17" s="97"/>
      <c r="I17" s="97"/>
      <c r="J17" s="99"/>
      <c r="K17" s="101"/>
    </row>
    <row r="18" spans="1:11" ht="11.1" customHeight="1" thickBot="1">
      <c r="A18" s="42"/>
      <c r="B18" s="98"/>
      <c r="C18" s="98"/>
      <c r="D18" s="98"/>
      <c r="E18" s="98"/>
      <c r="F18" s="103"/>
      <c r="G18" s="104"/>
      <c r="H18" s="98"/>
      <c r="I18" s="98"/>
      <c r="J18" s="100"/>
      <c r="K18" s="102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115"/>
      <c r="K19" s="115"/>
    </row>
    <row r="20" spans="1:11" ht="15" customHeight="1">
      <c r="A20" s="2" t="s">
        <v>140</v>
      </c>
      <c r="B20" s="28" t="s">
        <v>143</v>
      </c>
      <c r="C20" s="122" t="s">
        <v>111</v>
      </c>
      <c r="D20" s="3" t="s">
        <v>7</v>
      </c>
      <c r="E20" s="12" t="s">
        <v>27</v>
      </c>
      <c r="F20" s="28" t="s">
        <v>112</v>
      </c>
      <c r="G20" s="6" t="s">
        <v>2</v>
      </c>
      <c r="H20" s="124" t="s">
        <v>139</v>
      </c>
      <c r="I20" s="3"/>
      <c r="J20" s="3"/>
      <c r="K20" s="3"/>
    </row>
    <row r="21" spans="1:11" ht="15" customHeight="1">
      <c r="A21" s="20" t="s">
        <v>49</v>
      </c>
      <c r="B21" s="29"/>
      <c r="C21" s="123"/>
      <c r="D21" s="17"/>
      <c r="E21" s="14" t="s">
        <v>3</v>
      </c>
      <c r="F21" s="29"/>
      <c r="G21" s="13" t="s">
        <v>3</v>
      </c>
      <c r="H21" s="25" t="s">
        <v>3</v>
      </c>
      <c r="I21" s="116" t="s">
        <v>196</v>
      </c>
      <c r="J21" s="21" t="s">
        <v>4</v>
      </c>
      <c r="K21" s="118" t="s">
        <v>113</v>
      </c>
    </row>
    <row r="22" spans="1:11" ht="15.95" customHeight="1">
      <c r="A22" s="65" t="s">
        <v>52</v>
      </c>
      <c r="B22" s="67" t="s">
        <v>49</v>
      </c>
      <c r="C22" s="67" t="s">
        <v>50</v>
      </c>
      <c r="D22" s="67" t="s">
        <v>53</v>
      </c>
      <c r="E22" s="67" t="s">
        <v>51</v>
      </c>
      <c r="F22" s="67" t="s">
        <v>114</v>
      </c>
      <c r="G22" s="67" t="s">
        <v>30</v>
      </c>
      <c r="H22" s="15" t="s">
        <v>3</v>
      </c>
      <c r="I22" s="117"/>
      <c r="J22" s="31"/>
      <c r="K22" s="119"/>
    </row>
    <row r="23" spans="1:11" ht="30" customHeight="1" thickBot="1">
      <c r="A23" s="66"/>
      <c r="B23" s="45"/>
      <c r="C23" s="68"/>
      <c r="D23" s="45"/>
      <c r="E23" s="68"/>
      <c r="F23" s="45"/>
      <c r="G23" s="45"/>
      <c r="H23" s="19" t="s">
        <v>3</v>
      </c>
      <c r="I23" s="45" t="s">
        <v>115</v>
      </c>
      <c r="J23" s="45" t="s">
        <v>34</v>
      </c>
      <c r="K23" s="46" t="s">
        <v>116</v>
      </c>
    </row>
    <row r="24" spans="1:11" ht="12.6" customHeight="1">
      <c r="A24" s="143" t="s">
        <v>11</v>
      </c>
      <c r="B24" s="146">
        <v>1660520</v>
      </c>
      <c r="C24" s="146">
        <v>1089338</v>
      </c>
      <c r="D24" s="146">
        <v>8889</v>
      </c>
      <c r="E24" s="146">
        <v>131285</v>
      </c>
      <c r="F24" s="146">
        <v>356131</v>
      </c>
      <c r="G24" s="146">
        <v>39331</v>
      </c>
      <c r="H24" s="146">
        <v>35546</v>
      </c>
      <c r="I24" s="146">
        <v>5909</v>
      </c>
      <c r="J24" s="149">
        <v>29426</v>
      </c>
      <c r="K24" s="152">
        <v>211</v>
      </c>
    </row>
    <row r="25" spans="1:11" ht="11.1" customHeight="1">
      <c r="A25" s="155" t="s">
        <v>198</v>
      </c>
      <c r="B25" s="79"/>
      <c r="C25" s="79"/>
      <c r="D25" s="79"/>
      <c r="E25" s="79"/>
      <c r="F25" s="79"/>
      <c r="G25" s="79"/>
      <c r="H25" s="79"/>
      <c r="I25" s="79"/>
      <c r="J25" s="92"/>
      <c r="K25" s="94"/>
    </row>
    <row r="26" spans="1:11" ht="12.6" customHeight="1">
      <c r="A26" s="156" t="s">
        <v>129</v>
      </c>
      <c r="B26" s="158">
        <v>599696</v>
      </c>
      <c r="C26" s="158">
        <v>460293</v>
      </c>
      <c r="D26" s="158">
        <v>4687</v>
      </c>
      <c r="E26" s="158">
        <v>51021</v>
      </c>
      <c r="F26" s="158">
        <v>36654</v>
      </c>
      <c r="G26" s="158">
        <v>35918</v>
      </c>
      <c r="H26" s="158">
        <v>11123</v>
      </c>
      <c r="I26" s="158">
        <v>2940</v>
      </c>
      <c r="J26" s="160">
        <v>8183</v>
      </c>
      <c r="K26" s="204">
        <v>0</v>
      </c>
    </row>
    <row r="27" spans="1:11" ht="11.1" customHeight="1">
      <c r="A27" s="154" t="s">
        <v>174</v>
      </c>
      <c r="B27" s="81"/>
      <c r="C27" s="81"/>
      <c r="D27" s="81"/>
      <c r="E27" s="81"/>
      <c r="F27" s="81"/>
      <c r="G27" s="81"/>
      <c r="H27" s="81"/>
      <c r="I27" s="81"/>
      <c r="J27" s="83"/>
      <c r="K27" s="85"/>
    </row>
    <row r="28" spans="1:11" ht="12.6" customHeight="1">
      <c r="A28" s="156" t="s">
        <v>303</v>
      </c>
      <c r="B28" s="158">
        <v>231558</v>
      </c>
      <c r="C28" s="158">
        <v>180363</v>
      </c>
      <c r="D28" s="158">
        <v>706</v>
      </c>
      <c r="E28" s="158">
        <v>30273</v>
      </c>
      <c r="F28" s="158">
        <v>13014</v>
      </c>
      <c r="G28" s="158">
        <v>775</v>
      </c>
      <c r="H28" s="158">
        <v>6428</v>
      </c>
      <c r="I28" s="158">
        <v>1475</v>
      </c>
      <c r="J28" s="160">
        <v>4956</v>
      </c>
      <c r="K28" s="162">
        <v>-2</v>
      </c>
    </row>
    <row r="29" spans="1:11" ht="11.1" customHeight="1">
      <c r="A29" s="154" t="s">
        <v>304</v>
      </c>
      <c r="B29" s="81"/>
      <c r="C29" s="81"/>
      <c r="D29" s="81"/>
      <c r="E29" s="81"/>
      <c r="F29" s="81"/>
      <c r="G29" s="81"/>
      <c r="H29" s="81"/>
      <c r="I29" s="81"/>
      <c r="J29" s="83"/>
      <c r="K29" s="85"/>
    </row>
    <row r="30" spans="1:11" ht="12.6" customHeight="1">
      <c r="A30" s="156" t="s">
        <v>305</v>
      </c>
      <c r="B30" s="158">
        <v>829266</v>
      </c>
      <c r="C30" s="158">
        <v>448682</v>
      </c>
      <c r="D30" s="158">
        <v>3497</v>
      </c>
      <c r="E30" s="158">
        <v>49991</v>
      </c>
      <c r="F30" s="158">
        <v>306463</v>
      </c>
      <c r="G30" s="158">
        <v>2638</v>
      </c>
      <c r="H30" s="158">
        <v>17995</v>
      </c>
      <c r="I30" s="158">
        <v>1494</v>
      </c>
      <c r="J30" s="160">
        <v>16288</v>
      </c>
      <c r="K30" s="162">
        <v>213</v>
      </c>
    </row>
    <row r="31" spans="1:11" ht="11.1" customHeight="1">
      <c r="A31" s="154" t="s">
        <v>306</v>
      </c>
      <c r="B31" s="81"/>
      <c r="C31" s="81"/>
      <c r="D31" s="81"/>
      <c r="E31" s="81"/>
      <c r="F31" s="81"/>
      <c r="G31" s="81"/>
      <c r="H31" s="81"/>
      <c r="I31" s="81"/>
      <c r="J31" s="83"/>
      <c r="K31" s="85"/>
    </row>
    <row r="32" spans="1:11" ht="12.6" customHeight="1">
      <c r="A32" s="40"/>
      <c r="B32" s="97"/>
      <c r="C32" s="97"/>
      <c r="D32" s="97"/>
      <c r="E32" s="97"/>
      <c r="F32" s="97"/>
      <c r="G32" s="97"/>
      <c r="H32" s="97"/>
      <c r="I32" s="97"/>
      <c r="J32" s="99"/>
      <c r="K32" s="101"/>
    </row>
    <row r="33" spans="1:11" ht="11.1" customHeight="1" thickBot="1">
      <c r="A33" s="42"/>
      <c r="B33" s="98"/>
      <c r="C33" s="98"/>
      <c r="D33" s="98"/>
      <c r="E33" s="98"/>
      <c r="F33" s="98"/>
      <c r="G33" s="98"/>
      <c r="H33" s="98"/>
      <c r="I33" s="98"/>
      <c r="J33" s="100"/>
      <c r="K33" s="102"/>
    </row>
    <row r="34" spans="1:11" ht="13.5" customHeight="1">
      <c r="A34" s="9" t="s">
        <v>175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</sheetData>
  <mergeCells count="129">
    <mergeCell ref="A1:K1"/>
    <mergeCell ref="A2:K2"/>
    <mergeCell ref="A3:K3"/>
    <mergeCell ref="C4:D4"/>
    <mergeCell ref="E4:G4"/>
    <mergeCell ref="H5:H6"/>
    <mergeCell ref="D7:D8"/>
    <mergeCell ref="E7:E8"/>
    <mergeCell ref="J7:J8"/>
    <mergeCell ref="K7:K8"/>
    <mergeCell ref="C5:C6"/>
    <mergeCell ref="D5:D6"/>
    <mergeCell ref="E5:E6"/>
    <mergeCell ref="J5:J6"/>
    <mergeCell ref="B7:B8"/>
    <mergeCell ref="C7:C8"/>
    <mergeCell ref="H7:H8"/>
    <mergeCell ref="I7:I8"/>
    <mergeCell ref="B11:B12"/>
    <mergeCell ref="C11:C12"/>
    <mergeCell ref="D11:D12"/>
    <mergeCell ref="E11:E12"/>
    <mergeCell ref="B9:B10"/>
    <mergeCell ref="C9:C10"/>
    <mergeCell ref="H9:H10"/>
    <mergeCell ref="I9:I10"/>
    <mergeCell ref="J9:J10"/>
    <mergeCell ref="K9:K10"/>
    <mergeCell ref="D13:D14"/>
    <mergeCell ref="E13:E14"/>
    <mergeCell ref="H11:H12"/>
    <mergeCell ref="I11:I12"/>
    <mergeCell ref="D9:D10"/>
    <mergeCell ref="E9:E10"/>
    <mergeCell ref="J11:J12"/>
    <mergeCell ref="K11:K12"/>
    <mergeCell ref="J13:J14"/>
    <mergeCell ref="K13:K14"/>
    <mergeCell ref="B15:B16"/>
    <mergeCell ref="C15:C16"/>
    <mergeCell ref="D15:D16"/>
    <mergeCell ref="E15:E16"/>
    <mergeCell ref="B13:B14"/>
    <mergeCell ref="C13:C14"/>
    <mergeCell ref="H17:H18"/>
    <mergeCell ref="I17:I18"/>
    <mergeCell ref="H13:H14"/>
    <mergeCell ref="I13:I14"/>
    <mergeCell ref="B17:B18"/>
    <mergeCell ref="C17:C18"/>
    <mergeCell ref="D17:D18"/>
    <mergeCell ref="E17:E18"/>
    <mergeCell ref="H15:H16"/>
    <mergeCell ref="I15:I16"/>
    <mergeCell ref="F22:F23"/>
    <mergeCell ref="G22:G23"/>
    <mergeCell ref="J15:J16"/>
    <mergeCell ref="K15:K16"/>
    <mergeCell ref="J19:K19"/>
    <mergeCell ref="B20:B21"/>
    <mergeCell ref="C20:C21"/>
    <mergeCell ref="F20:F21"/>
    <mergeCell ref="H20:K20"/>
    <mergeCell ref="I21:I22"/>
    <mergeCell ref="B26:B27"/>
    <mergeCell ref="C26:C27"/>
    <mergeCell ref="J17:J18"/>
    <mergeCell ref="K17:K18"/>
    <mergeCell ref="K21:K22"/>
    <mergeCell ref="A22:A23"/>
    <mergeCell ref="B22:B23"/>
    <mergeCell ref="C22:C23"/>
    <mergeCell ref="D22:D23"/>
    <mergeCell ref="E22:E23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J26:J27"/>
    <mergeCell ref="K26:K27"/>
    <mergeCell ref="D28:D29"/>
    <mergeCell ref="E28:E29"/>
    <mergeCell ref="F28:F29"/>
    <mergeCell ref="G28:G29"/>
    <mergeCell ref="H26:H27"/>
    <mergeCell ref="I26:I27"/>
    <mergeCell ref="D26:D27"/>
    <mergeCell ref="E26:E27"/>
    <mergeCell ref="F26:F27"/>
    <mergeCell ref="G26:G27"/>
    <mergeCell ref="J28:J29"/>
    <mergeCell ref="K28:K29"/>
    <mergeCell ref="B30:B31"/>
    <mergeCell ref="C30:C31"/>
    <mergeCell ref="D30:D31"/>
    <mergeCell ref="E30:E31"/>
    <mergeCell ref="F30:F31"/>
    <mergeCell ref="G30:G31"/>
    <mergeCell ref="B28:B29"/>
    <mergeCell ref="C28:C29"/>
    <mergeCell ref="F32:F33"/>
    <mergeCell ref="G32:G33"/>
    <mergeCell ref="H28:H29"/>
    <mergeCell ref="I28:I29"/>
    <mergeCell ref="B32:B33"/>
    <mergeCell ref="C32:C33"/>
    <mergeCell ref="D32:D33"/>
    <mergeCell ref="E32:E33"/>
    <mergeCell ref="H30:H31"/>
    <mergeCell ref="I30:I31"/>
    <mergeCell ref="J30:J31"/>
    <mergeCell ref="K30:K31"/>
    <mergeCell ref="H32:H33"/>
    <mergeCell ref="I32:I33"/>
    <mergeCell ref="J32:J33"/>
    <mergeCell ref="K32:K33"/>
    <mergeCell ref="F11:G12"/>
    <mergeCell ref="F13:G14"/>
    <mergeCell ref="F15:G16"/>
    <mergeCell ref="F17:G18"/>
    <mergeCell ref="F5:G6"/>
    <mergeCell ref="F7:G8"/>
    <mergeCell ref="F9:G10"/>
  </mergeCells>
  <printOptions horizontalCentered="1"/>
  <pageMargins left="0.74803149606299213" right="0.59055118110236227" top="0.39370078740157483" bottom="0.19685039370078741" header="0" footer="0.39370078740157483"/>
  <pageSetup paperSize="9" firstPageNumber="130" orientation="landscape" useFirstPageNumber="1"/>
  <headerFooter alignWithMargins="0">
    <oddFooter>&amp;L&amp;9 &amp;C&amp;"Times New Roman"&amp;9  - &amp;p -&amp;R&amp;9 </oddFooter>
  </headerFooter>
</worksheet>
</file>

<file path=xl/worksheets/sheet1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9.625" customWidth="1"/>
    <col min="3" max="3" width="10.625" customWidth="1"/>
    <col min="4" max="4" width="15.375" customWidth="1"/>
    <col min="5" max="5" width="10.625" customWidth="1"/>
    <col min="6" max="6" width="9.125" customWidth="1"/>
    <col min="7" max="7" width="15.125" customWidth="1"/>
    <col min="8" max="8" width="10.625" customWidth="1"/>
    <col min="9" max="9" width="7.625" customWidth="1"/>
    <col min="10" max="10" width="10.375" customWidth="1"/>
    <col min="11" max="11" width="7.625" customWidth="1"/>
  </cols>
  <sheetData>
    <row r="1" spans="1:11" ht="21" customHeight="1">
      <c r="A1" s="86" t="s">
        <v>166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167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159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69" t="str">
        <f>'10-1(續八)'!C4:D4</f>
        <v>民國115年 7月底</v>
      </c>
      <c r="D4" s="69"/>
      <c r="E4" s="58" t="str">
        <f>'10-1(續八)'!E4:G4</f>
        <v> End of July 2026</v>
      </c>
      <c r="F4" s="58"/>
      <c r="G4" s="58"/>
      <c r="H4" s="1"/>
      <c r="I4" s="1"/>
      <c r="J4" s="1"/>
      <c r="K4" s="37" t="s">
        <v>70</v>
      </c>
    </row>
    <row r="5" spans="1:11" ht="15" customHeight="1">
      <c r="A5" s="2" t="s">
        <v>68</v>
      </c>
      <c r="B5" s="28" t="s">
        <v>0</v>
      </c>
      <c r="C5" s="28" t="s">
        <v>59</v>
      </c>
      <c r="D5" s="28" t="s">
        <v>138</v>
      </c>
      <c r="E5" s="111" t="s">
        <v>191</v>
      </c>
      <c r="F5" s="112"/>
      <c r="G5" s="28" t="s">
        <v>193</v>
      </c>
      <c r="H5" s="28" t="s">
        <v>58</v>
      </c>
      <c r="I5" s="62" t="s">
        <v>6</v>
      </c>
      <c r="J5" s="28" t="s">
        <v>61</v>
      </c>
      <c r="K5" s="63" t="s">
        <v>1</v>
      </c>
    </row>
    <row r="6" spans="1:11" ht="15" customHeight="1">
      <c r="A6" s="30" t="s">
        <v>69</v>
      </c>
      <c r="B6" s="29"/>
      <c r="C6" s="29"/>
      <c r="D6" s="29"/>
      <c r="E6" s="113"/>
      <c r="F6" s="114"/>
      <c r="G6" s="29"/>
      <c r="H6" s="29"/>
      <c r="I6" s="14"/>
      <c r="J6" s="29"/>
      <c r="K6" s="64"/>
    </row>
    <row r="7" spans="1:11" ht="15" customHeight="1">
      <c r="A7" s="65" t="s">
        <v>52</v>
      </c>
      <c r="B7" s="31" t="s">
        <v>23</v>
      </c>
      <c r="C7" s="31" t="s">
        <v>55</v>
      </c>
      <c r="D7" s="31" t="s">
        <v>41</v>
      </c>
      <c r="E7" s="89" t="s">
        <v>192</v>
      </c>
      <c r="F7" s="110"/>
      <c r="G7" s="67" t="s">
        <v>194</v>
      </c>
      <c r="H7" s="31" t="s">
        <v>56</v>
      </c>
      <c r="I7" s="31" t="s">
        <v>47</v>
      </c>
      <c r="J7" s="31" t="s">
        <v>57</v>
      </c>
      <c r="K7" s="130" t="s">
        <v>24</v>
      </c>
    </row>
    <row r="8" spans="1:11" ht="27" customHeight="1" thickBot="1">
      <c r="A8" s="66"/>
      <c r="B8" s="126"/>
      <c r="C8" s="126"/>
      <c r="D8" s="126"/>
      <c r="E8" s="90"/>
      <c r="F8" s="48"/>
      <c r="G8" s="45"/>
      <c r="H8" s="126"/>
      <c r="I8" s="126"/>
      <c r="J8" s="129"/>
      <c r="K8" s="131"/>
    </row>
    <row r="9" spans="1:11" ht="12.6" customHeight="1">
      <c r="A9" s="143" t="s">
        <v>11</v>
      </c>
      <c r="B9" s="146">
        <v>1404867</v>
      </c>
      <c r="C9" s="146">
        <v>2876</v>
      </c>
      <c r="D9" s="146">
        <v>803235</v>
      </c>
      <c r="E9" s="173">
        <v>544854</v>
      </c>
      <c r="F9" s="176">
        <v>0</v>
      </c>
      <c r="G9" s="146">
        <v>5975</v>
      </c>
      <c r="H9" s="146">
        <v>13584</v>
      </c>
      <c r="I9" s="214">
        <v>12994</v>
      </c>
      <c r="J9" s="146">
        <v>1764</v>
      </c>
      <c r="K9" s="173">
        <v>19587</v>
      </c>
    </row>
    <row r="10" spans="1:11" ht="11.1" customHeight="1">
      <c r="A10" s="155" t="s">
        <v>198</v>
      </c>
      <c r="B10" s="79"/>
      <c r="C10" s="79"/>
      <c r="D10" s="79"/>
      <c r="E10" s="72"/>
      <c r="F10" s="73"/>
      <c r="G10" s="79"/>
      <c r="H10" s="79"/>
      <c r="I10" s="79"/>
      <c r="J10" s="79"/>
      <c r="K10" s="72"/>
    </row>
    <row r="11" spans="1:11" ht="12.6" customHeight="1">
      <c r="A11" s="156" t="s">
        <v>161</v>
      </c>
      <c r="B11" s="158">
        <v>386738</v>
      </c>
      <c r="C11" s="158">
        <v>445</v>
      </c>
      <c r="D11" s="158">
        <v>205581</v>
      </c>
      <c r="E11" s="178">
        <v>171135</v>
      </c>
      <c r="F11" s="180">
        <v>0</v>
      </c>
      <c r="G11" s="158">
        <v>486</v>
      </c>
      <c r="H11" s="158">
        <v>950</v>
      </c>
      <c r="I11" s="158">
        <v>3494</v>
      </c>
      <c r="J11" s="193">
        <v>0</v>
      </c>
      <c r="K11" s="216">
        <v>4648</v>
      </c>
    </row>
    <row r="12" spans="1:11" ht="11.1" customHeight="1">
      <c r="A12" s="154" t="s">
        <v>173</v>
      </c>
      <c r="B12" s="81"/>
      <c r="C12" s="81"/>
      <c r="D12" s="81"/>
      <c r="E12" s="76"/>
      <c r="F12" s="77"/>
      <c r="G12" s="81"/>
      <c r="H12" s="81"/>
      <c r="I12" s="81"/>
      <c r="J12" s="81"/>
      <c r="K12" s="76"/>
    </row>
    <row r="13" spans="1:11" ht="12.6" customHeight="1">
      <c r="A13" s="156" t="s">
        <v>307</v>
      </c>
      <c r="B13" s="158">
        <v>287879</v>
      </c>
      <c r="C13" s="158">
        <v>346</v>
      </c>
      <c r="D13" s="158">
        <v>177378</v>
      </c>
      <c r="E13" s="183">
        <v>95884</v>
      </c>
      <c r="F13" s="185">
        <v>0</v>
      </c>
      <c r="G13" s="158">
        <v>2894</v>
      </c>
      <c r="H13" s="158">
        <v>7681</v>
      </c>
      <c r="I13" s="158">
        <v>2165</v>
      </c>
      <c r="J13" s="193">
        <v>0</v>
      </c>
      <c r="K13" s="216">
        <v>1530</v>
      </c>
    </row>
    <row r="14" spans="1:11" ht="11.1" customHeight="1">
      <c r="A14" s="154" t="s">
        <v>308</v>
      </c>
      <c r="B14" s="81"/>
      <c r="C14" s="81"/>
      <c r="D14" s="81"/>
      <c r="E14" s="76"/>
      <c r="F14" s="77"/>
      <c r="G14" s="81"/>
      <c r="H14" s="81"/>
      <c r="I14" s="81"/>
      <c r="J14" s="81"/>
      <c r="K14" s="76"/>
    </row>
    <row r="15" spans="1:11" ht="12.6" customHeight="1">
      <c r="A15" s="156" t="s">
        <v>309</v>
      </c>
      <c r="B15" s="158">
        <v>317253</v>
      </c>
      <c r="C15" s="158">
        <v>754</v>
      </c>
      <c r="D15" s="158">
        <v>176879</v>
      </c>
      <c r="E15" s="183">
        <v>126882</v>
      </c>
      <c r="F15" s="185">
        <v>0</v>
      </c>
      <c r="G15" s="158">
        <v>699</v>
      </c>
      <c r="H15" s="193">
        <v>0</v>
      </c>
      <c r="I15" s="158">
        <v>4249</v>
      </c>
      <c r="J15" s="158">
        <v>1764</v>
      </c>
      <c r="K15" s="216">
        <v>6025</v>
      </c>
    </row>
    <row r="16" spans="1:11" ht="11.1" customHeight="1">
      <c r="A16" s="154" t="s">
        <v>310</v>
      </c>
      <c r="B16" s="81"/>
      <c r="C16" s="81"/>
      <c r="D16" s="81"/>
      <c r="E16" s="76"/>
      <c r="F16" s="77"/>
      <c r="G16" s="81"/>
      <c r="H16" s="81"/>
      <c r="I16" s="81"/>
      <c r="J16" s="81"/>
      <c r="K16" s="76"/>
    </row>
    <row r="17" spans="1:11" ht="12.6" customHeight="1">
      <c r="A17" s="156" t="s">
        <v>311</v>
      </c>
      <c r="B17" s="164">
        <v>88963</v>
      </c>
      <c r="C17" s="164">
        <v>193</v>
      </c>
      <c r="D17" s="164">
        <v>51486</v>
      </c>
      <c r="E17" s="183">
        <v>33622</v>
      </c>
      <c r="F17" s="185">
        <v>0</v>
      </c>
      <c r="G17" s="197">
        <v>0</v>
      </c>
      <c r="H17" s="197">
        <v>0</v>
      </c>
      <c r="I17" s="164">
        <v>1022</v>
      </c>
      <c r="J17" s="197">
        <v>0</v>
      </c>
      <c r="K17" s="183">
        <v>2640</v>
      </c>
    </row>
    <row r="18" spans="1:11" ht="11.1" customHeight="1" thickBot="1">
      <c r="A18" s="170" t="s">
        <v>312</v>
      </c>
      <c r="B18" s="98"/>
      <c r="C18" s="98"/>
      <c r="D18" s="98"/>
      <c r="E18" s="103"/>
      <c r="F18" s="104"/>
      <c r="G18" s="98"/>
      <c r="H18" s="98"/>
      <c r="I18" s="98"/>
      <c r="J18" s="98"/>
      <c r="K18" s="103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4"/>
      <c r="K19" s="4"/>
    </row>
    <row r="20" spans="1:11" ht="15" customHeight="1">
      <c r="A20" s="2" t="s">
        <v>140</v>
      </c>
      <c r="B20" s="28" t="s">
        <v>143</v>
      </c>
      <c r="C20" s="28" t="s">
        <v>66</v>
      </c>
      <c r="D20" s="28" t="s">
        <v>141</v>
      </c>
      <c r="E20" s="28" t="s">
        <v>65</v>
      </c>
      <c r="F20" s="32" t="s">
        <v>7</v>
      </c>
      <c r="G20" s="34" t="s">
        <v>36</v>
      </c>
      <c r="H20" s="28" t="s">
        <v>2</v>
      </c>
      <c r="I20" s="124" t="s">
        <v>142</v>
      </c>
      <c r="J20" s="3"/>
      <c r="K20" s="3"/>
    </row>
    <row r="21" spans="1:11" ht="15" customHeight="1">
      <c r="A21" s="20" t="s">
        <v>29</v>
      </c>
      <c r="B21" s="29"/>
      <c r="C21" s="29"/>
      <c r="D21" s="29"/>
      <c r="E21" s="29"/>
      <c r="F21" s="33"/>
      <c r="G21" s="35"/>
      <c r="H21" s="29"/>
      <c r="I21" s="15" t="s">
        <v>3</v>
      </c>
      <c r="J21" s="26" t="s">
        <v>8</v>
      </c>
      <c r="K21" s="27" t="s">
        <v>31</v>
      </c>
    </row>
    <row r="22" spans="1:11" ht="15" customHeight="1">
      <c r="A22" s="65" t="s">
        <v>52</v>
      </c>
      <c r="B22" s="31" t="s">
        <v>49</v>
      </c>
      <c r="C22" s="31" t="s">
        <v>63</v>
      </c>
      <c r="D22" s="31" t="s">
        <v>62</v>
      </c>
      <c r="E22" s="31" t="s">
        <v>64</v>
      </c>
      <c r="F22" s="31" t="s">
        <v>53</v>
      </c>
      <c r="G22" s="31" t="s">
        <v>37</v>
      </c>
      <c r="H22" s="31" t="s">
        <v>30</v>
      </c>
      <c r="I22" s="24" t="s">
        <v>3</v>
      </c>
      <c r="J22" s="31" t="s">
        <v>32</v>
      </c>
      <c r="K22" s="127" t="s">
        <v>33</v>
      </c>
    </row>
    <row r="23" spans="1:11" ht="27" customHeight="1" thickBot="1">
      <c r="A23" s="125"/>
      <c r="B23" s="126"/>
      <c r="C23" s="126"/>
      <c r="D23" s="126"/>
      <c r="E23" s="126"/>
      <c r="F23" s="126"/>
      <c r="G23" s="126"/>
      <c r="H23" s="126"/>
      <c r="I23" s="19" t="s">
        <v>3</v>
      </c>
      <c r="J23" s="126"/>
      <c r="K23" s="128"/>
    </row>
    <row r="24" spans="1:11" ht="12.6" customHeight="1">
      <c r="A24" s="143" t="s">
        <v>11</v>
      </c>
      <c r="B24" s="146">
        <v>1404867</v>
      </c>
      <c r="C24" s="146">
        <v>161955</v>
      </c>
      <c r="D24" s="146">
        <v>1740</v>
      </c>
      <c r="E24" s="146">
        <v>1080033</v>
      </c>
      <c r="F24" s="146">
        <v>4714</v>
      </c>
      <c r="G24" s="211">
        <v>0</v>
      </c>
      <c r="H24" s="146">
        <v>12142</v>
      </c>
      <c r="I24" s="214">
        <v>144283</v>
      </c>
      <c r="J24" s="146">
        <v>70864</v>
      </c>
      <c r="K24" s="173">
        <v>1041</v>
      </c>
    </row>
    <row r="25" spans="1:11" ht="11.1" customHeight="1">
      <c r="A25" s="155" t="s">
        <v>198</v>
      </c>
      <c r="B25" s="79"/>
      <c r="C25" s="79"/>
      <c r="D25" s="79"/>
      <c r="E25" s="79"/>
      <c r="F25" s="79"/>
      <c r="G25" s="79"/>
      <c r="H25" s="79"/>
      <c r="I25" s="79"/>
      <c r="J25" s="79"/>
      <c r="K25" s="72"/>
    </row>
    <row r="26" spans="1:11" ht="12.6" customHeight="1">
      <c r="A26" s="156" t="s">
        <v>161</v>
      </c>
      <c r="B26" s="158">
        <v>386738</v>
      </c>
      <c r="C26" s="158">
        <v>41637</v>
      </c>
      <c r="D26" s="158">
        <v>297</v>
      </c>
      <c r="E26" s="158">
        <v>298158</v>
      </c>
      <c r="F26" s="158">
        <v>762</v>
      </c>
      <c r="G26" s="193">
        <v>0</v>
      </c>
      <c r="H26" s="158">
        <v>3412</v>
      </c>
      <c r="I26" s="158">
        <v>42473</v>
      </c>
      <c r="J26" s="158">
        <v>15114</v>
      </c>
      <c r="K26" s="216">
        <v>328</v>
      </c>
    </row>
    <row r="27" spans="1:11" ht="11.1" customHeight="1">
      <c r="A27" s="154" t="s">
        <v>173</v>
      </c>
      <c r="B27" s="81"/>
      <c r="C27" s="81"/>
      <c r="D27" s="81"/>
      <c r="E27" s="81"/>
      <c r="F27" s="81"/>
      <c r="G27" s="81"/>
      <c r="H27" s="81"/>
      <c r="I27" s="81"/>
      <c r="J27" s="81"/>
      <c r="K27" s="76"/>
    </row>
    <row r="28" spans="1:11" ht="12.6" customHeight="1">
      <c r="A28" s="156" t="s">
        <v>307</v>
      </c>
      <c r="B28" s="158">
        <v>287879</v>
      </c>
      <c r="C28" s="158">
        <v>35916</v>
      </c>
      <c r="D28" s="158">
        <v>43</v>
      </c>
      <c r="E28" s="158">
        <v>221184</v>
      </c>
      <c r="F28" s="158">
        <v>1129</v>
      </c>
      <c r="G28" s="193">
        <v>0</v>
      </c>
      <c r="H28" s="158">
        <v>2335</v>
      </c>
      <c r="I28" s="158">
        <v>27271</v>
      </c>
      <c r="J28" s="158">
        <v>13430</v>
      </c>
      <c r="K28" s="216">
        <v>19</v>
      </c>
    </row>
    <row r="29" spans="1:11" ht="11.1" customHeight="1">
      <c r="A29" s="154" t="s">
        <v>308</v>
      </c>
      <c r="B29" s="81"/>
      <c r="C29" s="81"/>
      <c r="D29" s="81"/>
      <c r="E29" s="81"/>
      <c r="F29" s="81"/>
      <c r="G29" s="81"/>
      <c r="H29" s="81"/>
      <c r="I29" s="81"/>
      <c r="J29" s="81"/>
      <c r="K29" s="76"/>
    </row>
    <row r="30" spans="1:11" ht="12.6" customHeight="1">
      <c r="A30" s="156" t="s">
        <v>309</v>
      </c>
      <c r="B30" s="158">
        <v>317253</v>
      </c>
      <c r="C30" s="158">
        <v>22828</v>
      </c>
      <c r="D30" s="158">
        <v>1323</v>
      </c>
      <c r="E30" s="158">
        <v>256881</v>
      </c>
      <c r="F30" s="158">
        <v>804</v>
      </c>
      <c r="G30" s="193">
        <v>0</v>
      </c>
      <c r="H30" s="158">
        <v>2553</v>
      </c>
      <c r="I30" s="158">
        <v>32865</v>
      </c>
      <c r="J30" s="158">
        <v>18730</v>
      </c>
      <c r="K30" s="216">
        <v>372</v>
      </c>
    </row>
    <row r="31" spans="1:11" ht="11.1" customHeight="1">
      <c r="A31" s="154" t="s">
        <v>310</v>
      </c>
      <c r="B31" s="81"/>
      <c r="C31" s="81"/>
      <c r="D31" s="81"/>
      <c r="E31" s="81"/>
      <c r="F31" s="81"/>
      <c r="G31" s="81"/>
      <c r="H31" s="81"/>
      <c r="I31" s="81"/>
      <c r="J31" s="81"/>
      <c r="K31" s="76"/>
    </row>
    <row r="32" spans="1:11" ht="12.6" customHeight="1">
      <c r="A32" s="156" t="s">
        <v>311</v>
      </c>
      <c r="B32" s="164">
        <v>88963</v>
      </c>
      <c r="C32" s="164">
        <v>13703</v>
      </c>
      <c r="D32" s="164">
        <v>20</v>
      </c>
      <c r="E32" s="164">
        <v>64835</v>
      </c>
      <c r="F32" s="164">
        <v>244</v>
      </c>
      <c r="G32" s="197">
        <v>0</v>
      </c>
      <c r="H32" s="164">
        <v>942</v>
      </c>
      <c r="I32" s="164">
        <v>9218</v>
      </c>
      <c r="J32" s="164">
        <v>4851</v>
      </c>
      <c r="K32" s="199">
        <v>0</v>
      </c>
    </row>
    <row r="33" spans="1:11" ht="11.1" customHeight="1" thickBot="1">
      <c r="A33" s="170" t="s">
        <v>312</v>
      </c>
      <c r="B33" s="98"/>
      <c r="C33" s="98"/>
      <c r="D33" s="98"/>
      <c r="E33" s="98"/>
      <c r="F33" s="98"/>
      <c r="G33" s="98"/>
      <c r="H33" s="98"/>
      <c r="I33" s="98"/>
      <c r="J33" s="98"/>
      <c r="K33" s="103"/>
    </row>
    <row r="34" spans="1:11" ht="13.5" customHeight="1">
      <c r="A34" s="7" t="s">
        <v>197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7" t="s">
        <v>9</v>
      </c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ht="13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ht="13.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10"/>
    </row>
    <row r="42" ht="13.5" customHeight="1"/>
    <row r="43" ht="13.5" customHeight="1"/>
  </sheetData>
  <mergeCells count="131">
    <mergeCell ref="J5:J6"/>
    <mergeCell ref="E11:F12"/>
    <mergeCell ref="E13:F14"/>
    <mergeCell ref="E15:F16"/>
    <mergeCell ref="K15:K16"/>
    <mergeCell ref="J9:J10"/>
    <mergeCell ref="H13:H14"/>
    <mergeCell ref="G13:G14"/>
    <mergeCell ref="J17:J18"/>
    <mergeCell ref="J15:J16"/>
    <mergeCell ref="I13:I14"/>
    <mergeCell ref="J11:J12"/>
    <mergeCell ref="G9:G10"/>
    <mergeCell ref="H9:H10"/>
    <mergeCell ref="I9:I10"/>
    <mergeCell ref="F32:F33"/>
    <mergeCell ref="G32:G33"/>
    <mergeCell ref="B32:B33"/>
    <mergeCell ref="C32:C33"/>
    <mergeCell ref="D32:D33"/>
    <mergeCell ref="E32:E33"/>
    <mergeCell ref="G30:G31"/>
    <mergeCell ref="H30:H31"/>
    <mergeCell ref="I30:I31"/>
    <mergeCell ref="J32:J33"/>
    <mergeCell ref="K32:K33"/>
    <mergeCell ref="J30:J31"/>
    <mergeCell ref="K30:K31"/>
    <mergeCell ref="H32:H33"/>
    <mergeCell ref="I32:I33"/>
    <mergeCell ref="G28:G29"/>
    <mergeCell ref="H28:H29"/>
    <mergeCell ref="I28:I29"/>
    <mergeCell ref="J28:J29"/>
    <mergeCell ref="K28:K29"/>
    <mergeCell ref="B30:B31"/>
    <mergeCell ref="C30:C31"/>
    <mergeCell ref="D30:D31"/>
    <mergeCell ref="E30:E31"/>
    <mergeCell ref="F30:F31"/>
    <mergeCell ref="G26:G27"/>
    <mergeCell ref="H26:H27"/>
    <mergeCell ref="I26:I27"/>
    <mergeCell ref="J26:J27"/>
    <mergeCell ref="K26:K27"/>
    <mergeCell ref="B28:B29"/>
    <mergeCell ref="C28:C29"/>
    <mergeCell ref="D28:D29"/>
    <mergeCell ref="E28:E29"/>
    <mergeCell ref="F28:F29"/>
    <mergeCell ref="H24:H25"/>
    <mergeCell ref="I24:I25"/>
    <mergeCell ref="B22:B23"/>
    <mergeCell ref="J24:J25"/>
    <mergeCell ref="K24:K25"/>
    <mergeCell ref="B26:B27"/>
    <mergeCell ref="C26:C27"/>
    <mergeCell ref="D26:D27"/>
    <mergeCell ref="E26:E27"/>
    <mergeCell ref="F26:F27"/>
    <mergeCell ref="B24:B25"/>
    <mergeCell ref="C24:C25"/>
    <mergeCell ref="D24:D25"/>
    <mergeCell ref="E24:E25"/>
    <mergeCell ref="F24:F25"/>
    <mergeCell ref="G24:G25"/>
    <mergeCell ref="B17:B18"/>
    <mergeCell ref="C17:C18"/>
    <mergeCell ref="D17:D18"/>
    <mergeCell ref="G17:G18"/>
    <mergeCell ref="H17:H18"/>
    <mergeCell ref="I17:I18"/>
    <mergeCell ref="E17:F18"/>
    <mergeCell ref="K17:K18"/>
    <mergeCell ref="K13:K14"/>
    <mergeCell ref="B15:B16"/>
    <mergeCell ref="C15:C16"/>
    <mergeCell ref="D15:D16"/>
    <mergeCell ref="G15:G16"/>
    <mergeCell ref="H15:H16"/>
    <mergeCell ref="I15:I16"/>
    <mergeCell ref="B13:B14"/>
    <mergeCell ref="C13:C14"/>
    <mergeCell ref="D13:D14"/>
    <mergeCell ref="K9:K10"/>
    <mergeCell ref="B11:B12"/>
    <mergeCell ref="C11:C12"/>
    <mergeCell ref="D11:D12"/>
    <mergeCell ref="G11:G12"/>
    <mergeCell ref="H11:H12"/>
    <mergeCell ref="I11:I12"/>
    <mergeCell ref="K11:K12"/>
    <mergeCell ref="J13:J14"/>
    <mergeCell ref="C4:D4"/>
    <mergeCell ref="E4:F4"/>
    <mergeCell ref="B9:B10"/>
    <mergeCell ref="C9:C10"/>
    <mergeCell ref="D9:D10"/>
    <mergeCell ref="E9:F10"/>
    <mergeCell ref="E5:F6"/>
    <mergeCell ref="E7:F8"/>
    <mergeCell ref="A1:K1"/>
    <mergeCell ref="A7:A8"/>
    <mergeCell ref="B7:B8"/>
    <mergeCell ref="I20:K20"/>
    <mergeCell ref="B20:B21"/>
    <mergeCell ref="K7:K8"/>
    <mergeCell ref="D7:D8"/>
    <mergeCell ref="G7:G8"/>
    <mergeCell ref="A3:K3"/>
    <mergeCell ref="A2:K2"/>
    <mergeCell ref="J22:J23"/>
    <mergeCell ref="K22:K23"/>
    <mergeCell ref="C7:C8"/>
    <mergeCell ref="G5:G6"/>
    <mergeCell ref="H5:H6"/>
    <mergeCell ref="C5:C6"/>
    <mergeCell ref="D5:D6"/>
    <mergeCell ref="J7:J8"/>
    <mergeCell ref="I7:I8"/>
    <mergeCell ref="H7:H8"/>
    <mergeCell ref="A22:A23"/>
    <mergeCell ref="H22:H23"/>
    <mergeCell ref="E20:E21"/>
    <mergeCell ref="F22:F23"/>
    <mergeCell ref="E22:E23"/>
    <mergeCell ref="C22:C23"/>
    <mergeCell ref="G22:G23"/>
    <mergeCell ref="C20:C21"/>
    <mergeCell ref="D22:D23"/>
    <mergeCell ref="D20:D21"/>
  </mergeCells>
  <printOptions horizontalCentered="1"/>
  <pageMargins left="0.74803149606299213" right="0.59055118110236227" top="0.39370078740157483" bottom="0.19685039370078741" header="0" footer="0.39370078740157483"/>
  <pageSetup paperSize="9" firstPageNumber="131" orientation="landscape" useFirstPageNumber="1"/>
  <headerFooter alignWithMargins="0">
    <oddFooter>&amp;L&amp;9 &amp;C&amp;"Times New Roman"&amp;9  - &amp;p -&amp;R&amp;9 </oddFooter>
  </headerFooter>
</worksheet>
</file>

<file path=xl/worksheets/sheet1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4.625" customWidth="1"/>
    <col min="2" max="2" width="9.625" customWidth="1"/>
    <col min="3" max="3" width="10.625" customWidth="1"/>
    <col min="4" max="4" width="15.375" customWidth="1"/>
    <col min="5" max="5" width="10.625" customWidth="1"/>
    <col min="6" max="6" width="9.125" customWidth="1"/>
    <col min="7" max="7" width="15.125" customWidth="1"/>
    <col min="8" max="8" width="10.625" customWidth="1"/>
    <col min="9" max="9" width="7.625" customWidth="1"/>
    <col min="10" max="10" width="10.375" customWidth="1"/>
    <col min="11" max="11" width="7.625" customWidth="1"/>
  </cols>
  <sheetData>
    <row r="1" spans="1:11" ht="21" customHeight="1">
      <c r="A1" s="86" t="s">
        <v>164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21" customHeight="1">
      <c r="A2" s="86" t="s">
        <v>165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6" customHeight="1">
      <c r="A3" s="88" t="s">
        <v>159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18.6" customHeight="1" thickBot="1">
      <c r="A4" s="1"/>
      <c r="B4" s="1"/>
      <c r="C4" s="69" t="str">
        <f>'10-1(續八)'!C4:D4</f>
        <v>民國115年 7月底</v>
      </c>
      <c r="D4" s="69"/>
      <c r="E4" s="58" t="str">
        <f>'10-1(續八)'!E4:G4</f>
        <v> End of July 2026</v>
      </c>
      <c r="F4" s="58"/>
      <c r="G4" s="59"/>
      <c r="H4" s="1"/>
      <c r="I4" s="1"/>
      <c r="J4" s="1"/>
      <c r="K4" s="37" t="s">
        <v>70</v>
      </c>
    </row>
    <row r="5" spans="1:11" ht="15" customHeight="1">
      <c r="A5" s="2" t="s">
        <v>68</v>
      </c>
      <c r="B5" s="28" t="s">
        <v>0</v>
      </c>
      <c r="C5" s="28" t="s">
        <v>59</v>
      </c>
      <c r="D5" s="28" t="s">
        <v>138</v>
      </c>
      <c r="E5" s="111" t="s">
        <v>191</v>
      </c>
      <c r="F5" s="112"/>
      <c r="G5" s="28" t="s">
        <v>193</v>
      </c>
      <c r="H5" s="28" t="s">
        <v>58</v>
      </c>
      <c r="I5" s="62" t="s">
        <v>6</v>
      </c>
      <c r="J5" s="28" t="s">
        <v>61</v>
      </c>
      <c r="K5" s="63" t="s">
        <v>1</v>
      </c>
    </row>
    <row r="6" spans="1:11" ht="15" customHeight="1">
      <c r="A6" s="30" t="s">
        <v>69</v>
      </c>
      <c r="B6" s="29"/>
      <c r="C6" s="29"/>
      <c r="D6" s="29"/>
      <c r="E6" s="113"/>
      <c r="F6" s="114"/>
      <c r="G6" s="29"/>
      <c r="H6" s="29"/>
      <c r="I6" s="14"/>
      <c r="J6" s="29"/>
      <c r="K6" s="64"/>
    </row>
    <row r="7" spans="1:11" ht="15" customHeight="1">
      <c r="A7" s="65" t="s">
        <v>52</v>
      </c>
      <c r="B7" s="31" t="s">
        <v>23</v>
      </c>
      <c r="C7" s="31" t="s">
        <v>55</v>
      </c>
      <c r="D7" s="31" t="s">
        <v>41</v>
      </c>
      <c r="E7" s="89" t="s">
        <v>192</v>
      </c>
      <c r="F7" s="110"/>
      <c r="G7" s="67" t="s">
        <v>194</v>
      </c>
      <c r="H7" s="31" t="s">
        <v>56</v>
      </c>
      <c r="I7" s="31" t="s">
        <v>47</v>
      </c>
      <c r="J7" s="31" t="s">
        <v>57</v>
      </c>
      <c r="K7" s="130" t="s">
        <v>24</v>
      </c>
    </row>
    <row r="8" spans="1:11" ht="27" customHeight="1" thickBot="1">
      <c r="A8" s="66"/>
      <c r="B8" s="126"/>
      <c r="C8" s="126"/>
      <c r="D8" s="126"/>
      <c r="E8" s="90"/>
      <c r="F8" s="48"/>
      <c r="G8" s="45"/>
      <c r="H8" s="126"/>
      <c r="I8" s="126"/>
      <c r="J8" s="129"/>
      <c r="K8" s="131"/>
    </row>
    <row r="9" spans="1:11" ht="12.6" customHeight="1">
      <c r="A9" s="142" t="s">
        <v>160</v>
      </c>
      <c r="B9" s="145">
        <v>76439</v>
      </c>
      <c r="C9" s="145">
        <v>147</v>
      </c>
      <c r="D9" s="145">
        <v>49278</v>
      </c>
      <c r="E9" s="172">
        <v>25121</v>
      </c>
      <c r="F9" s="175">
        <v>0</v>
      </c>
      <c r="G9" s="189">
        <v>0</v>
      </c>
      <c r="H9" s="189">
        <v>0</v>
      </c>
      <c r="I9" s="213">
        <v>422</v>
      </c>
      <c r="J9" s="189">
        <v>0</v>
      </c>
      <c r="K9" s="172">
        <v>1471</v>
      </c>
    </row>
    <row r="10" spans="1:11" ht="11.1" customHeight="1">
      <c r="A10" s="154" t="s">
        <v>163</v>
      </c>
      <c r="B10" s="79"/>
      <c r="C10" s="79"/>
      <c r="D10" s="79"/>
      <c r="E10" s="72"/>
      <c r="F10" s="73"/>
      <c r="G10" s="79"/>
      <c r="H10" s="79"/>
      <c r="I10" s="79"/>
      <c r="J10" s="79"/>
      <c r="K10" s="72"/>
    </row>
    <row r="11" spans="1:11" ht="12.6" customHeight="1">
      <c r="A11" s="156" t="s">
        <v>313</v>
      </c>
      <c r="B11" s="158">
        <v>91560</v>
      </c>
      <c r="C11" s="158">
        <v>362</v>
      </c>
      <c r="D11" s="158">
        <v>54823</v>
      </c>
      <c r="E11" s="178">
        <v>30571</v>
      </c>
      <c r="F11" s="180">
        <v>0</v>
      </c>
      <c r="G11" s="193">
        <v>0</v>
      </c>
      <c r="H11" s="158">
        <v>4952</v>
      </c>
      <c r="I11" s="158">
        <v>453</v>
      </c>
      <c r="J11" s="193">
        <v>0</v>
      </c>
      <c r="K11" s="216">
        <v>399</v>
      </c>
    </row>
    <row r="12" spans="1:11" ht="11.1" customHeight="1">
      <c r="A12" s="154" t="s">
        <v>314</v>
      </c>
      <c r="B12" s="81"/>
      <c r="C12" s="81"/>
      <c r="D12" s="81"/>
      <c r="E12" s="76"/>
      <c r="F12" s="77"/>
      <c r="G12" s="81"/>
      <c r="H12" s="81"/>
      <c r="I12" s="81"/>
      <c r="J12" s="81"/>
      <c r="K12" s="76"/>
    </row>
    <row r="13" spans="1:11" ht="12.6" customHeight="1">
      <c r="A13" s="156" t="s">
        <v>315</v>
      </c>
      <c r="B13" s="158">
        <v>80884</v>
      </c>
      <c r="C13" s="158">
        <v>425</v>
      </c>
      <c r="D13" s="158">
        <v>39068</v>
      </c>
      <c r="E13" s="183">
        <v>38763</v>
      </c>
      <c r="F13" s="185">
        <v>0</v>
      </c>
      <c r="G13" s="193">
        <v>0</v>
      </c>
      <c r="H13" s="193">
        <v>0</v>
      </c>
      <c r="I13" s="158">
        <v>548</v>
      </c>
      <c r="J13" s="193">
        <v>0</v>
      </c>
      <c r="K13" s="216">
        <v>2081</v>
      </c>
    </row>
    <row r="14" spans="1:11" ht="11.1" customHeight="1">
      <c r="A14" s="154" t="s">
        <v>316</v>
      </c>
      <c r="B14" s="81"/>
      <c r="C14" s="81"/>
      <c r="D14" s="81"/>
      <c r="E14" s="76"/>
      <c r="F14" s="77"/>
      <c r="G14" s="81"/>
      <c r="H14" s="81"/>
      <c r="I14" s="81"/>
      <c r="J14" s="81"/>
      <c r="K14" s="76"/>
    </row>
    <row r="15" spans="1:11" ht="12.6" customHeight="1">
      <c r="A15" s="156" t="s">
        <v>317</v>
      </c>
      <c r="B15" s="158">
        <v>75151</v>
      </c>
      <c r="C15" s="158">
        <v>203</v>
      </c>
      <c r="D15" s="158">
        <v>48741</v>
      </c>
      <c r="E15" s="183">
        <v>22877</v>
      </c>
      <c r="F15" s="185">
        <v>0</v>
      </c>
      <c r="G15" s="158">
        <v>1896</v>
      </c>
      <c r="H15" s="193">
        <v>0</v>
      </c>
      <c r="I15" s="158">
        <v>641</v>
      </c>
      <c r="J15" s="193">
        <v>0</v>
      </c>
      <c r="K15" s="216">
        <v>794</v>
      </c>
    </row>
    <row r="16" spans="1:11" ht="11.1" customHeight="1">
      <c r="A16" s="154" t="s">
        <v>318</v>
      </c>
      <c r="B16" s="81"/>
      <c r="C16" s="81"/>
      <c r="D16" s="81"/>
      <c r="E16" s="76"/>
      <c r="F16" s="77"/>
      <c r="G16" s="81"/>
      <c r="H16" s="81"/>
      <c r="I16" s="81"/>
      <c r="J16" s="81"/>
      <c r="K16" s="76"/>
    </row>
    <row r="17" spans="1:11" ht="12.6" customHeight="1">
      <c r="A17" s="40"/>
      <c r="B17" s="97"/>
      <c r="C17" s="97"/>
      <c r="D17" s="97"/>
      <c r="E17" s="95"/>
      <c r="F17" s="96"/>
      <c r="G17" s="97"/>
      <c r="H17" s="97"/>
      <c r="I17" s="97"/>
      <c r="J17" s="97"/>
      <c r="K17" s="95"/>
    </row>
    <row r="18" spans="1:11" ht="11.1" customHeight="1" thickBot="1">
      <c r="A18" s="42"/>
      <c r="B18" s="98"/>
      <c r="C18" s="98"/>
      <c r="D18" s="98"/>
      <c r="E18" s="103"/>
      <c r="F18" s="104"/>
      <c r="G18" s="98"/>
      <c r="H18" s="98"/>
      <c r="I18" s="98"/>
      <c r="J18" s="98"/>
      <c r="K18" s="103"/>
    </row>
    <row r="19" spans="1:11" ht="7.5" customHeight="1" thickBot="1">
      <c r="A19" s="4"/>
      <c r="B19" s="5"/>
      <c r="C19" s="4"/>
      <c r="D19" s="4"/>
      <c r="E19" s="4"/>
      <c r="F19" s="4"/>
      <c r="G19" s="4"/>
      <c r="H19" s="4"/>
      <c r="I19" s="4"/>
      <c r="J19" s="4"/>
      <c r="K19" s="4"/>
    </row>
    <row r="20" spans="1:11" ht="15" customHeight="1">
      <c r="A20" s="2" t="s">
        <v>140</v>
      </c>
      <c r="B20" s="28" t="s">
        <v>143</v>
      </c>
      <c r="C20" s="28" t="s">
        <v>66</v>
      </c>
      <c r="D20" s="28" t="s">
        <v>141</v>
      </c>
      <c r="E20" s="28" t="s">
        <v>65</v>
      </c>
      <c r="F20" s="32" t="s">
        <v>7</v>
      </c>
      <c r="G20" s="34" t="s">
        <v>36</v>
      </c>
      <c r="H20" s="28" t="s">
        <v>2</v>
      </c>
      <c r="I20" s="124" t="s">
        <v>142</v>
      </c>
      <c r="J20" s="3"/>
      <c r="K20" s="3"/>
    </row>
    <row r="21" spans="1:11" ht="15" customHeight="1">
      <c r="A21" s="20" t="s">
        <v>29</v>
      </c>
      <c r="B21" s="29"/>
      <c r="C21" s="29"/>
      <c r="D21" s="29"/>
      <c r="E21" s="29"/>
      <c r="F21" s="33"/>
      <c r="G21" s="35"/>
      <c r="H21" s="29"/>
      <c r="I21" s="15" t="s">
        <v>3</v>
      </c>
      <c r="J21" s="26" t="s">
        <v>8</v>
      </c>
      <c r="K21" s="27" t="s">
        <v>31</v>
      </c>
    </row>
    <row r="22" spans="1:11" ht="15" customHeight="1">
      <c r="A22" s="65" t="s">
        <v>52</v>
      </c>
      <c r="B22" s="31" t="s">
        <v>49</v>
      </c>
      <c r="C22" s="31" t="s">
        <v>63</v>
      </c>
      <c r="D22" s="31" t="s">
        <v>62</v>
      </c>
      <c r="E22" s="31" t="s">
        <v>64</v>
      </c>
      <c r="F22" s="31" t="s">
        <v>53</v>
      </c>
      <c r="G22" s="31" t="s">
        <v>37</v>
      </c>
      <c r="H22" s="31" t="s">
        <v>30</v>
      </c>
      <c r="I22" s="24" t="s">
        <v>3</v>
      </c>
      <c r="J22" s="31" t="s">
        <v>32</v>
      </c>
      <c r="K22" s="127" t="s">
        <v>33</v>
      </c>
    </row>
    <row r="23" spans="1:11" ht="27" customHeight="1" thickBot="1">
      <c r="A23" s="66"/>
      <c r="B23" s="126"/>
      <c r="C23" s="126"/>
      <c r="D23" s="126"/>
      <c r="E23" s="126"/>
      <c r="F23" s="126"/>
      <c r="G23" s="126"/>
      <c r="H23" s="126"/>
      <c r="I23" s="19" t="s">
        <v>3</v>
      </c>
      <c r="J23" s="126"/>
      <c r="K23" s="128"/>
    </row>
    <row r="24" spans="1:11" ht="12.6" customHeight="1">
      <c r="A24" s="142" t="s">
        <v>160</v>
      </c>
      <c r="B24" s="145">
        <v>76439</v>
      </c>
      <c r="C24" s="145">
        <v>14002</v>
      </c>
      <c r="D24" s="145">
        <v>29</v>
      </c>
      <c r="E24" s="145">
        <v>53964</v>
      </c>
      <c r="F24" s="145">
        <v>640</v>
      </c>
      <c r="G24" s="189">
        <v>0</v>
      </c>
      <c r="H24" s="145">
        <v>555</v>
      </c>
      <c r="I24" s="213">
        <v>7249</v>
      </c>
      <c r="J24" s="145">
        <v>5162</v>
      </c>
      <c r="K24" s="172">
        <v>6</v>
      </c>
    </row>
    <row r="25" spans="1:11" ht="11.1" customHeight="1">
      <c r="A25" s="154" t="s">
        <v>163</v>
      </c>
      <c r="B25" s="79"/>
      <c r="C25" s="79"/>
      <c r="D25" s="79"/>
      <c r="E25" s="79"/>
      <c r="F25" s="79"/>
      <c r="G25" s="79"/>
      <c r="H25" s="79"/>
      <c r="I25" s="79"/>
      <c r="J25" s="79"/>
      <c r="K25" s="72"/>
    </row>
    <row r="26" spans="1:11" ht="12.6" customHeight="1">
      <c r="A26" s="156" t="s">
        <v>313</v>
      </c>
      <c r="B26" s="158">
        <v>91560</v>
      </c>
      <c r="C26" s="158">
        <v>9888</v>
      </c>
      <c r="D26" s="158">
        <v>19</v>
      </c>
      <c r="E26" s="158">
        <v>70891</v>
      </c>
      <c r="F26" s="158">
        <v>345</v>
      </c>
      <c r="G26" s="193">
        <v>0</v>
      </c>
      <c r="H26" s="158">
        <v>1031</v>
      </c>
      <c r="I26" s="158">
        <v>9385</v>
      </c>
      <c r="J26" s="158">
        <v>5408</v>
      </c>
      <c r="K26" s="216">
        <v>0</v>
      </c>
    </row>
    <row r="27" spans="1:11" ht="11.1" customHeight="1">
      <c r="A27" s="154" t="s">
        <v>314</v>
      </c>
      <c r="B27" s="81"/>
      <c r="C27" s="81"/>
      <c r="D27" s="81"/>
      <c r="E27" s="81"/>
      <c r="F27" s="81"/>
      <c r="G27" s="81"/>
      <c r="H27" s="81"/>
      <c r="I27" s="81"/>
      <c r="J27" s="81"/>
      <c r="K27" s="76"/>
    </row>
    <row r="28" spans="1:11" ht="12.6" customHeight="1">
      <c r="A28" s="156" t="s">
        <v>315</v>
      </c>
      <c r="B28" s="158">
        <v>80884</v>
      </c>
      <c r="C28" s="158">
        <v>14276</v>
      </c>
      <c r="D28" s="158">
        <v>2</v>
      </c>
      <c r="E28" s="158">
        <v>57306</v>
      </c>
      <c r="F28" s="158">
        <v>655</v>
      </c>
      <c r="G28" s="193">
        <v>0</v>
      </c>
      <c r="H28" s="158">
        <v>624</v>
      </c>
      <c r="I28" s="158">
        <v>8021</v>
      </c>
      <c r="J28" s="158">
        <v>3291</v>
      </c>
      <c r="K28" s="216">
        <v>4</v>
      </c>
    </row>
    <row r="29" spans="1:11" ht="11.1" customHeight="1">
      <c r="A29" s="154" t="s">
        <v>316</v>
      </c>
      <c r="B29" s="81"/>
      <c r="C29" s="81"/>
      <c r="D29" s="81"/>
      <c r="E29" s="81"/>
      <c r="F29" s="81"/>
      <c r="G29" s="81"/>
      <c r="H29" s="81"/>
      <c r="I29" s="81"/>
      <c r="J29" s="81"/>
      <c r="K29" s="76"/>
    </row>
    <row r="30" spans="1:11" ht="12.6" customHeight="1">
      <c r="A30" s="156" t="s">
        <v>317</v>
      </c>
      <c r="B30" s="158">
        <v>75151</v>
      </c>
      <c r="C30" s="158">
        <v>9705</v>
      </c>
      <c r="D30" s="158">
        <v>9</v>
      </c>
      <c r="E30" s="158">
        <v>56812</v>
      </c>
      <c r="F30" s="158">
        <v>135</v>
      </c>
      <c r="G30" s="193">
        <v>0</v>
      </c>
      <c r="H30" s="158">
        <v>690</v>
      </c>
      <c r="I30" s="158">
        <v>7801</v>
      </c>
      <c r="J30" s="158">
        <v>4878</v>
      </c>
      <c r="K30" s="216">
        <v>313</v>
      </c>
    </row>
    <row r="31" spans="1:11" ht="11.1" customHeight="1">
      <c r="A31" s="154" t="s">
        <v>318</v>
      </c>
      <c r="B31" s="81"/>
      <c r="C31" s="81"/>
      <c r="D31" s="81"/>
      <c r="E31" s="81"/>
      <c r="F31" s="81"/>
      <c r="G31" s="81"/>
      <c r="H31" s="81"/>
      <c r="I31" s="81"/>
      <c r="J31" s="81"/>
      <c r="K31" s="76"/>
    </row>
    <row r="32" spans="1:11" ht="12.6" customHeight="1">
      <c r="A32" s="40"/>
      <c r="B32" s="97"/>
      <c r="C32" s="97"/>
      <c r="D32" s="97"/>
      <c r="E32" s="97"/>
      <c r="F32" s="97"/>
      <c r="G32" s="97"/>
      <c r="H32" s="97"/>
      <c r="I32" s="97"/>
      <c r="J32" s="97"/>
      <c r="K32" s="95"/>
    </row>
    <row r="33" spans="1:11" ht="11.1" customHeight="1" thickBot="1">
      <c r="A33" s="42"/>
      <c r="B33" s="98"/>
      <c r="C33" s="98"/>
      <c r="D33" s="98"/>
      <c r="E33" s="98"/>
      <c r="F33" s="98"/>
      <c r="G33" s="98"/>
      <c r="H33" s="98"/>
      <c r="I33" s="98"/>
      <c r="J33" s="98"/>
      <c r="K33" s="103"/>
    </row>
    <row r="34" spans="1:11" ht="13.5" customHeight="1">
      <c r="A34" s="38" t="s">
        <v>73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0" ht="13.5" customHeight="1">
      <c r="A35" s="38" t="s">
        <v>79</v>
      </c>
      <c r="B35" s="7"/>
      <c r="C35" s="7"/>
      <c r="D35" s="7"/>
      <c r="E35" s="7"/>
      <c r="F35" s="7"/>
      <c r="G35" s="7"/>
      <c r="H35" s="7"/>
      <c r="I35" s="7"/>
      <c r="J35" s="7"/>
    </row>
    <row r="36" spans="1:11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8"/>
    </row>
    <row r="38" spans="1:11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ht="13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ht="13.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10"/>
    </row>
    <row r="42" ht="13.5" customHeight="1"/>
    <row r="43" ht="13.5" customHeight="1"/>
  </sheetData>
  <mergeCells count="131">
    <mergeCell ref="K9:K10"/>
    <mergeCell ref="J5:J6"/>
    <mergeCell ref="K7:K8"/>
    <mergeCell ref="J7:J8"/>
    <mergeCell ref="I7:I8"/>
    <mergeCell ref="G22:G23"/>
    <mergeCell ref="H5:H6"/>
    <mergeCell ref="H7:H8"/>
    <mergeCell ref="H11:H12"/>
    <mergeCell ref="G11:G12"/>
    <mergeCell ref="C20:C21"/>
    <mergeCell ref="D22:D23"/>
    <mergeCell ref="D20:D21"/>
    <mergeCell ref="E17:F18"/>
    <mergeCell ref="G7:G8"/>
    <mergeCell ref="C11:C12"/>
    <mergeCell ref="D11:D12"/>
    <mergeCell ref="F22:F23"/>
    <mergeCell ref="E22:E23"/>
    <mergeCell ref="C22:C23"/>
    <mergeCell ref="C5:C6"/>
    <mergeCell ref="D5:D6"/>
    <mergeCell ref="B20:B21"/>
    <mergeCell ref="B9:B10"/>
    <mergeCell ref="E9:F10"/>
    <mergeCell ref="E11:F12"/>
    <mergeCell ref="D7:D8"/>
    <mergeCell ref="E20:E21"/>
    <mergeCell ref="E5:F6"/>
    <mergeCell ref="E7:F8"/>
    <mergeCell ref="A1:K1"/>
    <mergeCell ref="A7:A8"/>
    <mergeCell ref="B7:B8"/>
    <mergeCell ref="A3:K3"/>
    <mergeCell ref="A2:K2"/>
    <mergeCell ref="B22:B23"/>
    <mergeCell ref="J22:J23"/>
    <mergeCell ref="K22:K23"/>
    <mergeCell ref="C7:C8"/>
    <mergeCell ref="A22:A23"/>
    <mergeCell ref="C4:D4"/>
    <mergeCell ref="E4:F4"/>
    <mergeCell ref="D9:D10"/>
    <mergeCell ref="G5:G6"/>
    <mergeCell ref="B13:B14"/>
    <mergeCell ref="C13:C14"/>
    <mergeCell ref="D13:D14"/>
    <mergeCell ref="G9:G10"/>
    <mergeCell ref="E13:F14"/>
    <mergeCell ref="B11:B12"/>
    <mergeCell ref="C15:C16"/>
    <mergeCell ref="I13:I14"/>
    <mergeCell ref="J13:J14"/>
    <mergeCell ref="C9:C10"/>
    <mergeCell ref="G13:G14"/>
    <mergeCell ref="H9:H10"/>
    <mergeCell ref="I9:I10"/>
    <mergeCell ref="J9:J10"/>
    <mergeCell ref="E15:F16"/>
    <mergeCell ref="I11:I12"/>
    <mergeCell ref="I17:I18"/>
    <mergeCell ref="G17:G18"/>
    <mergeCell ref="J11:J12"/>
    <mergeCell ref="K11:K12"/>
    <mergeCell ref="D15:D16"/>
    <mergeCell ref="G15:G16"/>
    <mergeCell ref="H13:H14"/>
    <mergeCell ref="K13:K14"/>
    <mergeCell ref="J15:J16"/>
    <mergeCell ref="K15:K16"/>
    <mergeCell ref="B15:B16"/>
    <mergeCell ref="H15:H16"/>
    <mergeCell ref="I15:I16"/>
    <mergeCell ref="I20:K20"/>
    <mergeCell ref="J17:J18"/>
    <mergeCell ref="K17:K18"/>
    <mergeCell ref="B17:B18"/>
    <mergeCell ref="C17:C18"/>
    <mergeCell ref="D17:D18"/>
    <mergeCell ref="H17:H18"/>
    <mergeCell ref="J24:J25"/>
    <mergeCell ref="K24:K25"/>
    <mergeCell ref="F26:F27"/>
    <mergeCell ref="G26:G27"/>
    <mergeCell ref="H24:H25"/>
    <mergeCell ref="I24:I25"/>
    <mergeCell ref="J26:J27"/>
    <mergeCell ref="K26:K27"/>
    <mergeCell ref="H22:H23"/>
    <mergeCell ref="B24:B25"/>
    <mergeCell ref="C24:C25"/>
    <mergeCell ref="D24:D25"/>
    <mergeCell ref="E24:E25"/>
    <mergeCell ref="F24:F25"/>
    <mergeCell ref="G24:G25"/>
    <mergeCell ref="B28:B29"/>
    <mergeCell ref="C28:C29"/>
    <mergeCell ref="D28:D29"/>
    <mergeCell ref="E28:E29"/>
    <mergeCell ref="F28:F29"/>
    <mergeCell ref="G28:G29"/>
    <mergeCell ref="B26:B27"/>
    <mergeCell ref="C26:C27"/>
    <mergeCell ref="F30:F31"/>
    <mergeCell ref="G30:G31"/>
    <mergeCell ref="H26:H27"/>
    <mergeCell ref="I26:I27"/>
    <mergeCell ref="B30:B31"/>
    <mergeCell ref="C30:C31"/>
    <mergeCell ref="D30:D31"/>
    <mergeCell ref="E30:E31"/>
    <mergeCell ref="D26:D27"/>
    <mergeCell ref="E26:E27"/>
    <mergeCell ref="J28:J29"/>
    <mergeCell ref="K28:K29"/>
    <mergeCell ref="J30:J31"/>
    <mergeCell ref="K30:K31"/>
    <mergeCell ref="H28:H29"/>
    <mergeCell ref="I28:I29"/>
    <mergeCell ref="H30:H31"/>
    <mergeCell ref="I30:I31"/>
    <mergeCell ref="B32:B33"/>
    <mergeCell ref="C32:C33"/>
    <mergeCell ref="D32:D33"/>
    <mergeCell ref="E32:E33"/>
    <mergeCell ref="J32:J33"/>
    <mergeCell ref="K32:K33"/>
    <mergeCell ref="F32:F33"/>
    <mergeCell ref="G32:G33"/>
    <mergeCell ref="H32:H33"/>
    <mergeCell ref="I32:I33"/>
  </mergeCells>
  <printOptions horizontalCentered="1"/>
  <pageMargins left="0.74803149606299213" right="0.59055118110236227" top="0.39370078740157483" bottom="0.19685039370078741" header="0" footer="0.39370078740157483"/>
  <pageSetup paperSize="9" firstPageNumber="132" orientation="landscape" useFirstPageNumber="1"/>
  <headerFooter alignWithMargins="0">
    <oddFooter>&amp;L&amp;9 &amp;C&amp;"Times New Roman"&amp;9  - &amp;p -&amp;R&amp;9 </oddFooter>
  </headerFooter>
</worksheet>
</file>

<file path=xl/worksheets/sheet1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7.625" customWidth="1"/>
    <col min="2" max="2" width="8.625" customWidth="1"/>
    <col min="3" max="4" width="11.625" customWidth="1"/>
    <col min="5" max="5" width="13.125" customWidth="1"/>
    <col min="6" max="6" width="9.625" customWidth="1"/>
    <col min="7" max="8" width="7.625" customWidth="1"/>
    <col min="9" max="9" width="8.125" customWidth="1"/>
    <col min="10" max="10" width="9.625" customWidth="1"/>
    <col min="11" max="12" width="8.125" customWidth="1"/>
  </cols>
  <sheetData>
    <row r="1" spans="1:12" ht="21" customHeight="1">
      <c r="A1" s="86" t="s">
        <v>131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2" ht="21" customHeight="1">
      <c r="A2" s="86" t="s">
        <v>132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</row>
    <row r="3" spans="1:12" ht="18.6" customHeight="1">
      <c r="A3" s="88" t="s">
        <v>146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12" ht="18.6" customHeight="1" thickBot="1">
      <c r="A4" s="1"/>
      <c r="B4" s="1"/>
      <c r="C4" s="69" t="str">
        <f>'10-1(續八)'!C4:D4</f>
        <v>民國115年 7月底</v>
      </c>
      <c r="D4" s="69"/>
      <c r="E4" s="58" t="str">
        <f>'10-1(續八)'!E4:G4</f>
        <v> End of July 2026</v>
      </c>
      <c r="F4" s="58"/>
      <c r="G4" s="58"/>
      <c r="H4" s="59"/>
      <c r="I4" s="36"/>
      <c r="J4" s="1"/>
      <c r="K4" s="1"/>
      <c r="L4" s="37" t="s">
        <v>70</v>
      </c>
    </row>
    <row r="5" spans="1:12" ht="15" customHeight="1">
      <c r="A5" s="2" t="s">
        <v>68</v>
      </c>
      <c r="B5" s="6" t="s">
        <v>0</v>
      </c>
      <c r="C5" s="28" t="s">
        <v>54</v>
      </c>
      <c r="D5" s="28" t="s">
        <v>183</v>
      </c>
      <c r="E5" s="28" t="s">
        <v>138</v>
      </c>
      <c r="F5" s="28" t="s">
        <v>58</v>
      </c>
      <c r="G5" s="28" t="s">
        <v>184</v>
      </c>
      <c r="H5" s="28" t="s">
        <v>182</v>
      </c>
      <c r="I5" s="28" t="s">
        <v>186</v>
      </c>
      <c r="J5" s="28" t="s">
        <v>60</v>
      </c>
      <c r="K5" s="6" t="s">
        <v>136</v>
      </c>
      <c r="L5" s="111" t="s">
        <v>185</v>
      </c>
    </row>
    <row r="6" spans="1:12" ht="15" customHeight="1">
      <c r="A6" s="30" t="s">
        <v>69</v>
      </c>
      <c r="B6" s="13" t="s">
        <v>5</v>
      </c>
      <c r="C6" s="29"/>
      <c r="D6" s="29"/>
      <c r="E6" s="29"/>
      <c r="F6" s="29"/>
      <c r="G6" s="29"/>
      <c r="H6" s="29"/>
      <c r="I6" s="29"/>
      <c r="J6" s="29"/>
      <c r="K6" s="13" t="s">
        <v>137</v>
      </c>
      <c r="L6" s="119"/>
    </row>
    <row r="7" spans="1:12" ht="15" customHeight="1">
      <c r="A7" s="30"/>
      <c r="B7" s="13"/>
      <c r="C7" s="29"/>
      <c r="D7" s="29"/>
      <c r="E7" s="29"/>
      <c r="F7" s="29"/>
      <c r="G7" s="29"/>
      <c r="H7" s="29"/>
      <c r="I7" s="31" t="s">
        <v>43</v>
      </c>
      <c r="J7" s="31" t="s">
        <v>44</v>
      </c>
      <c r="K7" s="13"/>
      <c r="L7" s="15"/>
    </row>
    <row r="8" spans="1:12" ht="12.95" customHeight="1">
      <c r="A8" s="65" t="s">
        <v>179</v>
      </c>
      <c r="B8" s="31" t="s">
        <v>188</v>
      </c>
      <c r="C8" s="31" t="s">
        <v>39</v>
      </c>
      <c r="D8" s="31" t="s">
        <v>40</v>
      </c>
      <c r="E8" s="31" t="s">
        <v>41</v>
      </c>
      <c r="F8" s="31" t="s">
        <v>56</v>
      </c>
      <c r="G8" s="31" t="s">
        <v>47</v>
      </c>
      <c r="H8" s="31" t="s">
        <v>176</v>
      </c>
      <c r="I8" s="31"/>
      <c r="J8" s="31"/>
      <c r="K8" s="134" t="s">
        <v>181</v>
      </c>
      <c r="L8" s="130" t="s">
        <v>180</v>
      </c>
    </row>
    <row r="9" spans="1:12" ht="24.6" customHeight="1" thickBot="1">
      <c r="A9" s="66"/>
      <c r="B9" s="126"/>
      <c r="C9" s="126"/>
      <c r="D9" s="126"/>
      <c r="E9" s="126"/>
      <c r="F9" s="126"/>
      <c r="G9" s="126"/>
      <c r="H9" s="126"/>
      <c r="I9" s="126"/>
      <c r="J9" s="126"/>
      <c r="K9" s="135"/>
      <c r="L9" s="131"/>
    </row>
    <row r="10" spans="1:12" ht="12.6" customHeight="1">
      <c r="A10" s="219" t="s">
        <v>11</v>
      </c>
      <c r="B10" s="146">
        <v>990031</v>
      </c>
      <c r="C10" s="146">
        <v>213936</v>
      </c>
      <c r="D10" s="146">
        <v>44089</v>
      </c>
      <c r="E10" s="146">
        <v>336</v>
      </c>
      <c r="F10" s="146">
        <v>4222</v>
      </c>
      <c r="G10" s="146">
        <v>1331</v>
      </c>
      <c r="H10" s="146">
        <v>686800</v>
      </c>
      <c r="I10" s="146">
        <v>12361</v>
      </c>
      <c r="J10" s="146">
        <v>5990</v>
      </c>
      <c r="K10" s="146">
        <v>11734</v>
      </c>
      <c r="L10" s="173">
        <v>9233</v>
      </c>
    </row>
    <row r="11" spans="1:12" ht="11.1" customHeight="1">
      <c r="A11" s="222" t="s">
        <v>198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2"/>
    </row>
    <row r="12" spans="1:12" ht="12.6" customHeight="1">
      <c r="A12" s="223" t="s">
        <v>151</v>
      </c>
      <c r="B12" s="158">
        <v>29460</v>
      </c>
      <c r="C12" s="158">
        <v>7309</v>
      </c>
      <c r="D12" s="158">
        <v>1186</v>
      </c>
      <c r="E12" s="193">
        <v>0</v>
      </c>
      <c r="F12" s="193">
        <v>0</v>
      </c>
      <c r="G12" s="158">
        <v>38</v>
      </c>
      <c r="H12" s="158">
        <v>19562</v>
      </c>
      <c r="I12" s="158">
        <v>561</v>
      </c>
      <c r="J12" s="158">
        <v>510</v>
      </c>
      <c r="K12" s="158">
        <v>274</v>
      </c>
      <c r="L12" s="216">
        <v>19</v>
      </c>
    </row>
    <row r="13" spans="1:12" ht="11.1" customHeight="1">
      <c r="A13" s="221" t="s">
        <v>162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76"/>
    </row>
    <row r="14" spans="1:12" ht="12.6" customHeight="1">
      <c r="A14" s="223" t="s">
        <v>319</v>
      </c>
      <c r="B14" s="158">
        <v>41691</v>
      </c>
      <c r="C14" s="158">
        <v>7464</v>
      </c>
      <c r="D14" s="158">
        <v>1795</v>
      </c>
      <c r="E14" s="158">
        <v>85</v>
      </c>
      <c r="F14" s="158">
        <v>799</v>
      </c>
      <c r="G14" s="158">
        <v>105</v>
      </c>
      <c r="H14" s="158">
        <v>31068</v>
      </c>
      <c r="I14" s="158">
        <v>1390</v>
      </c>
      <c r="J14" s="158">
        <v>607</v>
      </c>
      <c r="K14" s="158">
        <v>289</v>
      </c>
      <c r="L14" s="216">
        <v>-1910</v>
      </c>
    </row>
    <row r="15" spans="1:12" ht="11.1" customHeight="1">
      <c r="A15" s="221" t="s">
        <v>320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76"/>
    </row>
    <row r="16" spans="1:12" ht="12.6" customHeight="1">
      <c r="A16" s="223" t="s">
        <v>321</v>
      </c>
      <c r="B16" s="158">
        <v>43423</v>
      </c>
      <c r="C16" s="158">
        <v>8371</v>
      </c>
      <c r="D16" s="158">
        <v>1968</v>
      </c>
      <c r="E16" s="158">
        <v>9</v>
      </c>
      <c r="F16" s="193">
        <v>0</v>
      </c>
      <c r="G16" s="158">
        <v>44</v>
      </c>
      <c r="H16" s="158">
        <v>30869</v>
      </c>
      <c r="I16" s="158">
        <v>189</v>
      </c>
      <c r="J16" s="158">
        <v>300</v>
      </c>
      <c r="K16" s="158">
        <v>642</v>
      </c>
      <c r="L16" s="216">
        <v>1032</v>
      </c>
    </row>
    <row r="17" spans="1:12" ht="11.1" customHeight="1">
      <c r="A17" s="221" t="s">
        <v>322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76"/>
    </row>
    <row r="18" spans="1:12" ht="12.6" customHeight="1">
      <c r="A18" s="223" t="s">
        <v>323</v>
      </c>
      <c r="B18" s="164">
        <v>118611</v>
      </c>
      <c r="C18" s="164">
        <v>28258</v>
      </c>
      <c r="D18" s="164">
        <v>4768</v>
      </c>
      <c r="E18" s="164">
        <v>19</v>
      </c>
      <c r="F18" s="164">
        <v>300</v>
      </c>
      <c r="G18" s="164">
        <v>147</v>
      </c>
      <c r="H18" s="164">
        <v>81826</v>
      </c>
      <c r="I18" s="164">
        <v>2165</v>
      </c>
      <c r="J18" s="164">
        <v>102</v>
      </c>
      <c r="K18" s="164">
        <v>706</v>
      </c>
      <c r="L18" s="183">
        <v>321</v>
      </c>
    </row>
    <row r="19" spans="1:12" ht="11.1" customHeight="1" thickBot="1">
      <c r="A19" s="225" t="s">
        <v>324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103"/>
    </row>
    <row r="20" spans="1:12" ht="7.5" customHeight="1" thickBot="1">
      <c r="A20" s="7"/>
      <c r="B20" s="11"/>
      <c r="C20" s="7"/>
      <c r="D20" s="7"/>
      <c r="E20" s="7"/>
      <c r="F20" s="7"/>
      <c r="G20" s="7"/>
      <c r="H20" s="7"/>
      <c r="I20" s="7"/>
      <c r="J20" s="7"/>
      <c r="K20" s="7"/>
      <c r="L20" s="7" t="s">
        <v>3</v>
      </c>
    </row>
    <row r="21" spans="1:12" ht="15" customHeight="1">
      <c r="A21" s="2" t="s">
        <v>25</v>
      </c>
      <c r="B21" s="28" t="s">
        <v>143</v>
      </c>
      <c r="C21" s="28" t="s">
        <v>48</v>
      </c>
      <c r="D21" s="28" t="s">
        <v>67</v>
      </c>
      <c r="E21" s="12" t="s">
        <v>7</v>
      </c>
      <c r="F21" s="124" t="s">
        <v>27</v>
      </c>
      <c r="G21" s="6"/>
      <c r="H21" s="28" t="s">
        <v>189</v>
      </c>
      <c r="I21" s="124" t="s">
        <v>142</v>
      </c>
      <c r="J21" s="3"/>
      <c r="K21" s="3"/>
      <c r="L21" s="3"/>
    </row>
    <row r="22" spans="1:12" ht="15" customHeight="1">
      <c r="A22" s="20" t="s">
        <v>49</v>
      </c>
      <c r="B22" s="29"/>
      <c r="C22" s="29"/>
      <c r="D22" s="29"/>
      <c r="E22" s="14" t="s">
        <v>3</v>
      </c>
      <c r="F22" s="119" t="s">
        <v>3</v>
      </c>
      <c r="G22" s="13"/>
      <c r="H22" s="117"/>
      <c r="I22" s="25" t="s">
        <v>3</v>
      </c>
      <c r="J22" s="26" t="s">
        <v>38</v>
      </c>
      <c r="K22" s="60" t="s">
        <v>31</v>
      </c>
      <c r="L22" s="27" t="s">
        <v>4</v>
      </c>
    </row>
    <row r="23" spans="1:12" ht="12.95" customHeight="1">
      <c r="A23" s="65" t="s">
        <v>179</v>
      </c>
      <c r="B23" s="31" t="s">
        <v>49</v>
      </c>
      <c r="C23" s="31" t="s">
        <v>50</v>
      </c>
      <c r="D23" s="31" t="s">
        <v>64</v>
      </c>
      <c r="E23" s="31" t="s">
        <v>190</v>
      </c>
      <c r="F23" s="130" t="s">
        <v>187</v>
      </c>
      <c r="G23" s="134"/>
      <c r="H23" s="31" t="s">
        <v>30</v>
      </c>
      <c r="I23" s="15" t="s">
        <v>3</v>
      </c>
      <c r="J23" s="31" t="s">
        <v>178</v>
      </c>
      <c r="K23" s="138" t="s">
        <v>177</v>
      </c>
      <c r="L23" s="136" t="s">
        <v>34</v>
      </c>
    </row>
    <row r="24" spans="1:12" ht="24.6" customHeight="1" thickBot="1">
      <c r="A24" s="66"/>
      <c r="B24" s="126"/>
      <c r="C24" s="129"/>
      <c r="D24" s="126"/>
      <c r="E24" s="126"/>
      <c r="F24" s="131"/>
      <c r="G24" s="135"/>
      <c r="H24" s="126"/>
      <c r="I24" s="19" t="s">
        <v>3</v>
      </c>
      <c r="J24" s="126"/>
      <c r="K24" s="139"/>
      <c r="L24" s="137"/>
    </row>
    <row r="25" spans="1:12" ht="12.6" customHeight="1">
      <c r="A25" s="219" t="s">
        <v>11</v>
      </c>
      <c r="B25" s="146">
        <v>990031</v>
      </c>
      <c r="C25" s="146">
        <v>11</v>
      </c>
      <c r="D25" s="211">
        <v>0</v>
      </c>
      <c r="E25" s="146">
        <v>3470</v>
      </c>
      <c r="F25" s="173">
        <v>909813</v>
      </c>
      <c r="G25" s="71"/>
      <c r="H25" s="146">
        <v>3473</v>
      </c>
      <c r="I25" s="146">
        <v>73264</v>
      </c>
      <c r="J25" s="146">
        <v>17509</v>
      </c>
      <c r="K25" s="146">
        <v>4011</v>
      </c>
      <c r="L25" s="173">
        <v>43119</v>
      </c>
    </row>
    <row r="26" spans="1:12" ht="11.1" customHeight="1">
      <c r="A26" s="222" t="s">
        <v>198</v>
      </c>
      <c r="B26" s="79"/>
      <c r="C26" s="79"/>
      <c r="D26" s="79"/>
      <c r="E26" s="79"/>
      <c r="F26" s="72"/>
      <c r="G26" s="73"/>
      <c r="H26" s="79"/>
      <c r="I26" s="79"/>
      <c r="J26" s="79"/>
      <c r="K26" s="79"/>
      <c r="L26" s="72"/>
    </row>
    <row r="27" spans="1:12" ht="12.6" customHeight="1">
      <c r="A27" s="223" t="s">
        <v>151</v>
      </c>
      <c r="B27" s="158">
        <v>29460</v>
      </c>
      <c r="C27" s="193">
        <v>0</v>
      </c>
      <c r="D27" s="193">
        <v>0</v>
      </c>
      <c r="E27" s="158">
        <v>114</v>
      </c>
      <c r="F27" s="178">
        <v>26647</v>
      </c>
      <c r="G27" s="75"/>
      <c r="H27" s="158">
        <v>75</v>
      </c>
      <c r="I27" s="158">
        <v>2624</v>
      </c>
      <c r="J27" s="158">
        <v>571</v>
      </c>
      <c r="K27" s="158">
        <v>22</v>
      </c>
      <c r="L27" s="216">
        <v>1537</v>
      </c>
    </row>
    <row r="28" spans="1:12" ht="11.1" customHeight="1">
      <c r="A28" s="221" t="s">
        <v>162</v>
      </c>
      <c r="B28" s="81"/>
      <c r="C28" s="81"/>
      <c r="D28" s="81"/>
      <c r="E28" s="81"/>
      <c r="F28" s="76"/>
      <c r="G28" s="77"/>
      <c r="H28" s="81"/>
      <c r="I28" s="81"/>
      <c r="J28" s="81"/>
      <c r="K28" s="81"/>
      <c r="L28" s="76"/>
    </row>
    <row r="29" spans="1:12" ht="12.6" customHeight="1">
      <c r="A29" s="223" t="s">
        <v>319</v>
      </c>
      <c r="B29" s="158">
        <v>41691</v>
      </c>
      <c r="C29" s="193">
        <v>0</v>
      </c>
      <c r="D29" s="193">
        <v>0</v>
      </c>
      <c r="E29" s="158">
        <v>198</v>
      </c>
      <c r="F29" s="178">
        <v>36373</v>
      </c>
      <c r="G29" s="75"/>
      <c r="H29" s="158">
        <v>24</v>
      </c>
      <c r="I29" s="158">
        <v>5096</v>
      </c>
      <c r="J29" s="158">
        <v>712</v>
      </c>
      <c r="K29" s="158">
        <v>792</v>
      </c>
      <c r="L29" s="216">
        <v>2555</v>
      </c>
    </row>
    <row r="30" spans="1:12" ht="11.1" customHeight="1">
      <c r="A30" s="221" t="s">
        <v>320</v>
      </c>
      <c r="B30" s="81"/>
      <c r="C30" s="81"/>
      <c r="D30" s="81"/>
      <c r="E30" s="81"/>
      <c r="F30" s="76"/>
      <c r="G30" s="77"/>
      <c r="H30" s="81"/>
      <c r="I30" s="81"/>
      <c r="J30" s="81"/>
      <c r="K30" s="81"/>
      <c r="L30" s="76"/>
    </row>
    <row r="31" spans="1:12" ht="12.6" customHeight="1">
      <c r="A31" s="223" t="s">
        <v>321</v>
      </c>
      <c r="B31" s="158">
        <v>43423</v>
      </c>
      <c r="C31" s="193">
        <v>0</v>
      </c>
      <c r="D31" s="193">
        <v>0</v>
      </c>
      <c r="E31" s="158">
        <v>212</v>
      </c>
      <c r="F31" s="178">
        <v>39564</v>
      </c>
      <c r="G31" s="75"/>
      <c r="H31" s="158">
        <v>357</v>
      </c>
      <c r="I31" s="158">
        <v>3291</v>
      </c>
      <c r="J31" s="158">
        <v>925</v>
      </c>
      <c r="K31" s="158">
        <v>252</v>
      </c>
      <c r="L31" s="216">
        <v>2077</v>
      </c>
    </row>
    <row r="32" spans="1:12" ht="11.1" customHeight="1">
      <c r="A32" s="221" t="s">
        <v>322</v>
      </c>
      <c r="B32" s="81"/>
      <c r="C32" s="81"/>
      <c r="D32" s="81"/>
      <c r="E32" s="81"/>
      <c r="F32" s="76"/>
      <c r="G32" s="77"/>
      <c r="H32" s="81"/>
      <c r="I32" s="81"/>
      <c r="J32" s="81"/>
      <c r="K32" s="81"/>
      <c r="L32" s="76"/>
    </row>
    <row r="33" spans="1:12" ht="12.6" customHeight="1">
      <c r="A33" s="223" t="s">
        <v>323</v>
      </c>
      <c r="B33" s="164">
        <v>118611</v>
      </c>
      <c r="C33" s="197">
        <v>0</v>
      </c>
      <c r="D33" s="197">
        <v>0</v>
      </c>
      <c r="E33" s="164">
        <v>440</v>
      </c>
      <c r="F33" s="183">
        <v>110777</v>
      </c>
      <c r="G33" s="96"/>
      <c r="H33" s="164">
        <v>15</v>
      </c>
      <c r="I33" s="164">
        <v>7379</v>
      </c>
      <c r="J33" s="164">
        <v>1284</v>
      </c>
      <c r="K33" s="164">
        <v>46</v>
      </c>
      <c r="L33" s="183">
        <v>4953</v>
      </c>
    </row>
    <row r="34" spans="1:12" ht="11.1" customHeight="1" thickBot="1">
      <c r="A34" s="225" t="s">
        <v>324</v>
      </c>
      <c r="B34" s="98"/>
      <c r="C34" s="98"/>
      <c r="D34" s="98"/>
      <c r="E34" s="98"/>
      <c r="F34" s="103"/>
      <c r="G34" s="104"/>
      <c r="H34" s="98"/>
      <c r="I34" s="98"/>
      <c r="J34" s="98"/>
      <c r="K34" s="98"/>
      <c r="L34" s="103"/>
    </row>
    <row r="35" spans="1:12" ht="13.5" customHeight="1">
      <c r="A35" s="7" t="s">
        <v>197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8"/>
    </row>
    <row r="37" spans="1:12" ht="13.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8"/>
    </row>
    <row r="39" spans="1:12" ht="13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ht="13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10"/>
    </row>
    <row r="42" ht="13.5" customHeight="1"/>
    <row r="43" ht="13.5" customHeight="1"/>
  </sheetData>
  <mergeCells count="148">
    <mergeCell ref="F27:G28"/>
    <mergeCell ref="F29:G30"/>
    <mergeCell ref="F31:G32"/>
    <mergeCell ref="F33:G34"/>
    <mergeCell ref="F21:G21"/>
    <mergeCell ref="H21:H22"/>
    <mergeCell ref="F22:G22"/>
    <mergeCell ref="F23:G24"/>
    <mergeCell ref="G10:G11"/>
    <mergeCell ref="H23:H24"/>
    <mergeCell ref="H10:H11"/>
    <mergeCell ref="H12:H13"/>
    <mergeCell ref="H14:H15"/>
    <mergeCell ref="C5:C6"/>
    <mergeCell ref="E5:E7"/>
    <mergeCell ref="F5:F6"/>
    <mergeCell ref="G5:G6"/>
    <mergeCell ref="H5:H6"/>
    <mergeCell ref="F10:F11"/>
    <mergeCell ref="C10:C11"/>
    <mergeCell ref="D10:D11"/>
    <mergeCell ref="B12:B13"/>
    <mergeCell ref="J7:J9"/>
    <mergeCell ref="F8:F9"/>
    <mergeCell ref="G8:G9"/>
    <mergeCell ref="E10:E11"/>
    <mergeCell ref="I7:I9"/>
    <mergeCell ref="E8:E9"/>
    <mergeCell ref="I10:I11"/>
    <mergeCell ref="K10:K11"/>
    <mergeCell ref="C4:D4"/>
    <mergeCell ref="E4:H4"/>
    <mergeCell ref="A23:A24"/>
    <mergeCell ref="B8:B9"/>
    <mergeCell ref="C21:C22"/>
    <mergeCell ref="D23:D24"/>
    <mergeCell ref="D21:D22"/>
    <mergeCell ref="C23:C24"/>
    <mergeCell ref="A1:L1"/>
    <mergeCell ref="A3:L3"/>
    <mergeCell ref="A2:L2"/>
    <mergeCell ref="A8:A9"/>
    <mergeCell ref="L8:L9"/>
    <mergeCell ref="I5:I6"/>
    <mergeCell ref="J5:J6"/>
    <mergeCell ref="C8:C9"/>
    <mergeCell ref="H8:H9"/>
    <mergeCell ref="L5:L6"/>
    <mergeCell ref="L10:L11"/>
    <mergeCell ref="J10:J11"/>
    <mergeCell ref="L12:L13"/>
    <mergeCell ref="L14:L15"/>
    <mergeCell ref="C12:C13"/>
    <mergeCell ref="D12:D13"/>
    <mergeCell ref="E12:E13"/>
    <mergeCell ref="I12:I13"/>
    <mergeCell ref="J12:J13"/>
    <mergeCell ref="K12:K13"/>
    <mergeCell ref="F12:F13"/>
    <mergeCell ref="G12:G13"/>
    <mergeCell ref="B16:B17"/>
    <mergeCell ref="C16:C17"/>
    <mergeCell ref="D16:D17"/>
    <mergeCell ref="E16:E17"/>
    <mergeCell ref="F14:F15"/>
    <mergeCell ref="I16:I17"/>
    <mergeCell ref="J16:J17"/>
    <mergeCell ref="H16:H17"/>
    <mergeCell ref="K16:K17"/>
    <mergeCell ref="L16:L17"/>
    <mergeCell ref="B14:B15"/>
    <mergeCell ref="C14:C15"/>
    <mergeCell ref="E18:E19"/>
    <mergeCell ref="I18:I19"/>
    <mergeCell ref="J18:J19"/>
    <mergeCell ref="K14:K15"/>
    <mergeCell ref="E14:E15"/>
    <mergeCell ref="I14:I15"/>
    <mergeCell ref="J14:J15"/>
    <mergeCell ref="H18:H19"/>
    <mergeCell ref="F16:F17"/>
    <mergeCell ref="G16:G17"/>
    <mergeCell ref="L27:L28"/>
    <mergeCell ref="K18:K19"/>
    <mergeCell ref="L18:L19"/>
    <mergeCell ref="L23:L24"/>
    <mergeCell ref="K23:K24"/>
    <mergeCell ref="I21:L21"/>
    <mergeCell ref="I25:I26"/>
    <mergeCell ref="J25:J26"/>
    <mergeCell ref="K25:K26"/>
    <mergeCell ref="J23:J24"/>
    <mergeCell ref="K8:K9"/>
    <mergeCell ref="L25:L26"/>
    <mergeCell ref="B27:B28"/>
    <mergeCell ref="C27:C28"/>
    <mergeCell ref="D27:D28"/>
    <mergeCell ref="E27:E28"/>
    <mergeCell ref="H27:H28"/>
    <mergeCell ref="G14:G15"/>
    <mergeCell ref="J27:J28"/>
    <mergeCell ref="K27:K28"/>
    <mergeCell ref="B31:B32"/>
    <mergeCell ref="D5:D6"/>
    <mergeCell ref="D8:D9"/>
    <mergeCell ref="B21:B22"/>
    <mergeCell ref="B23:B24"/>
    <mergeCell ref="B18:B19"/>
    <mergeCell ref="C18:C19"/>
    <mergeCell ref="B29:B30"/>
    <mergeCell ref="B10:B11"/>
    <mergeCell ref="B25:B26"/>
    <mergeCell ref="I31:I32"/>
    <mergeCell ref="J31:J32"/>
    <mergeCell ref="C29:C30"/>
    <mergeCell ref="D29:D30"/>
    <mergeCell ref="E29:E30"/>
    <mergeCell ref="H29:H30"/>
    <mergeCell ref="I29:I30"/>
    <mergeCell ref="D31:D32"/>
    <mergeCell ref="E31:E32"/>
    <mergeCell ref="B33:B34"/>
    <mergeCell ref="C33:C34"/>
    <mergeCell ref="D33:D34"/>
    <mergeCell ref="E33:E34"/>
    <mergeCell ref="L33:L34"/>
    <mergeCell ref="H33:H34"/>
    <mergeCell ref="I33:I34"/>
    <mergeCell ref="F18:F19"/>
    <mergeCell ref="G18:G19"/>
    <mergeCell ref="C31:C32"/>
    <mergeCell ref="D18:D19"/>
    <mergeCell ref="D14:D15"/>
    <mergeCell ref="E23:E24"/>
    <mergeCell ref="C25:C26"/>
    <mergeCell ref="D25:D26"/>
    <mergeCell ref="E25:E26"/>
    <mergeCell ref="F25:G26"/>
    <mergeCell ref="L29:L30"/>
    <mergeCell ref="J29:J30"/>
    <mergeCell ref="K29:K30"/>
    <mergeCell ref="I27:I28"/>
    <mergeCell ref="H25:H26"/>
    <mergeCell ref="J33:J34"/>
    <mergeCell ref="K33:K34"/>
    <mergeCell ref="K31:K32"/>
    <mergeCell ref="L31:L32"/>
    <mergeCell ref="H31:H32"/>
  </mergeCells>
  <printOptions horizontalCentered="1"/>
  <pageMargins left="0.74803149606299213" right="0.59055118110236227" top="0.39370078740157483" bottom="0.19685039370078741" header="0" footer="0.39370078740157483"/>
  <pageSetup paperSize="9" firstPageNumber="133" orientation="landscape" useFirstPageNumber="1"/>
  <headerFooter alignWithMargins="0">
    <oddFooter>&amp;L&amp;9 &amp;C&amp;"Times New Roman"&amp;9  - &amp;p -&amp;R&amp;9 </oddFooter>
  </headerFooter>
</worksheet>
</file>

<file path=xl/worksheets/sheet1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7.625" customWidth="1"/>
    <col min="2" max="2" width="8.625" customWidth="1"/>
    <col min="3" max="4" width="11.625" customWidth="1"/>
    <col min="5" max="5" width="13.125" customWidth="1"/>
    <col min="6" max="6" width="9.625" customWidth="1"/>
    <col min="7" max="8" width="7.625" customWidth="1"/>
    <col min="9" max="9" width="8.125" customWidth="1"/>
    <col min="10" max="10" width="9.625" customWidth="1"/>
    <col min="11" max="12" width="8.125" customWidth="1"/>
  </cols>
  <sheetData>
    <row r="1" spans="1:12" ht="21" customHeight="1">
      <c r="A1" s="86" t="s">
        <v>149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2" ht="21" customHeight="1">
      <c r="A2" s="86" t="s">
        <v>133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</row>
    <row r="3" spans="1:12" ht="18.6" customHeight="1">
      <c r="A3" s="88" t="s">
        <v>146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12" ht="18.6" customHeight="1" thickBot="1">
      <c r="A4" s="1"/>
      <c r="B4" s="1"/>
      <c r="C4" s="69" t="str">
        <f>'10-1(續八)'!C4:D4</f>
        <v>民國115年 7月底</v>
      </c>
      <c r="D4" s="69"/>
      <c r="E4" s="58" t="str">
        <f>'10-1(續八)'!E4:G4</f>
        <v> End of July 2026</v>
      </c>
      <c r="F4" s="58"/>
      <c r="G4" s="58"/>
      <c r="H4" s="59"/>
      <c r="I4" s="36"/>
      <c r="J4" s="1"/>
      <c r="K4" s="1"/>
      <c r="L4" s="37" t="s">
        <v>70</v>
      </c>
    </row>
    <row r="5" spans="1:12" ht="15" customHeight="1">
      <c r="A5" s="2" t="s">
        <v>68</v>
      </c>
      <c r="B5" s="6" t="s">
        <v>0</v>
      </c>
      <c r="C5" s="28" t="s">
        <v>54</v>
      </c>
      <c r="D5" s="28" t="s">
        <v>183</v>
      </c>
      <c r="E5" s="28" t="s">
        <v>138</v>
      </c>
      <c r="F5" s="28" t="s">
        <v>58</v>
      </c>
      <c r="G5" s="28" t="s">
        <v>184</v>
      </c>
      <c r="H5" s="28" t="s">
        <v>182</v>
      </c>
      <c r="I5" s="28" t="s">
        <v>186</v>
      </c>
      <c r="J5" s="28" t="s">
        <v>60</v>
      </c>
      <c r="K5" s="6" t="s">
        <v>136</v>
      </c>
      <c r="L5" s="111" t="s">
        <v>185</v>
      </c>
    </row>
    <row r="6" spans="1:12" ht="15" customHeight="1">
      <c r="A6" s="30" t="s">
        <v>69</v>
      </c>
      <c r="B6" s="13" t="s">
        <v>5</v>
      </c>
      <c r="C6" s="29"/>
      <c r="D6" s="29"/>
      <c r="E6" s="29"/>
      <c r="F6" s="29"/>
      <c r="G6" s="29"/>
      <c r="H6" s="29"/>
      <c r="I6" s="29"/>
      <c r="J6" s="29"/>
      <c r="K6" s="13" t="s">
        <v>137</v>
      </c>
      <c r="L6" s="119"/>
    </row>
    <row r="7" spans="1:12" ht="15" customHeight="1">
      <c r="A7" s="30"/>
      <c r="B7" s="13"/>
      <c r="C7" s="29"/>
      <c r="D7" s="29"/>
      <c r="E7" s="29"/>
      <c r="F7" s="29"/>
      <c r="G7" s="29"/>
      <c r="H7" s="29"/>
      <c r="I7" s="31" t="s">
        <v>43</v>
      </c>
      <c r="J7" s="31" t="s">
        <v>44</v>
      </c>
      <c r="K7" s="13"/>
      <c r="L7" s="15"/>
    </row>
    <row r="8" spans="1:12" ht="12.95" customHeight="1">
      <c r="A8" s="65" t="s">
        <v>179</v>
      </c>
      <c r="B8" s="31" t="s">
        <v>188</v>
      </c>
      <c r="C8" s="31" t="s">
        <v>39</v>
      </c>
      <c r="D8" s="31" t="s">
        <v>40</v>
      </c>
      <c r="E8" s="31" t="s">
        <v>41</v>
      </c>
      <c r="F8" s="31" t="s">
        <v>56</v>
      </c>
      <c r="G8" s="31" t="s">
        <v>47</v>
      </c>
      <c r="H8" s="31" t="s">
        <v>176</v>
      </c>
      <c r="I8" s="31"/>
      <c r="J8" s="31"/>
      <c r="K8" s="134" t="s">
        <v>181</v>
      </c>
      <c r="L8" s="130" t="s">
        <v>180</v>
      </c>
    </row>
    <row r="9" spans="1:12" ht="24.6" customHeight="1" thickBot="1">
      <c r="A9" s="66"/>
      <c r="B9" s="126"/>
      <c r="C9" s="126"/>
      <c r="D9" s="126"/>
      <c r="E9" s="126"/>
      <c r="F9" s="126"/>
      <c r="G9" s="126"/>
      <c r="H9" s="126"/>
      <c r="I9" s="126"/>
      <c r="J9" s="126"/>
      <c r="K9" s="135"/>
      <c r="L9" s="131"/>
    </row>
    <row r="10" spans="1:12" ht="12.6" customHeight="1">
      <c r="A10" s="218" t="s">
        <v>150</v>
      </c>
      <c r="B10" s="145">
        <v>28892</v>
      </c>
      <c r="C10" s="145">
        <v>6803</v>
      </c>
      <c r="D10" s="145">
        <v>1217</v>
      </c>
      <c r="E10" s="189">
        <v>0</v>
      </c>
      <c r="F10" s="145">
        <v>349</v>
      </c>
      <c r="G10" s="145">
        <v>59</v>
      </c>
      <c r="H10" s="145">
        <v>19941</v>
      </c>
      <c r="I10" s="145">
        <v>102</v>
      </c>
      <c r="J10" s="189">
        <v>0</v>
      </c>
      <c r="K10" s="145">
        <v>138</v>
      </c>
      <c r="L10" s="172">
        <v>283</v>
      </c>
    </row>
    <row r="11" spans="1:12" ht="11.1" customHeight="1">
      <c r="A11" s="221" t="s">
        <v>153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2"/>
    </row>
    <row r="12" spans="1:12" ht="12.6" customHeight="1">
      <c r="A12" s="223" t="s">
        <v>325</v>
      </c>
      <c r="B12" s="158">
        <v>17050</v>
      </c>
      <c r="C12" s="158">
        <v>4224</v>
      </c>
      <c r="D12" s="158">
        <v>743</v>
      </c>
      <c r="E12" s="193">
        <v>0</v>
      </c>
      <c r="F12" s="193">
        <v>0</v>
      </c>
      <c r="G12" s="158">
        <v>21</v>
      </c>
      <c r="H12" s="158">
        <v>11600</v>
      </c>
      <c r="I12" s="158">
        <v>76</v>
      </c>
      <c r="J12" s="158">
        <v>2</v>
      </c>
      <c r="K12" s="158">
        <v>237</v>
      </c>
      <c r="L12" s="216">
        <v>146</v>
      </c>
    </row>
    <row r="13" spans="1:12" ht="11.1" customHeight="1">
      <c r="A13" s="221" t="s">
        <v>326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76"/>
    </row>
    <row r="14" spans="1:12" ht="12.6" customHeight="1">
      <c r="A14" s="223" t="s">
        <v>327</v>
      </c>
      <c r="B14" s="158">
        <v>23455</v>
      </c>
      <c r="C14" s="158">
        <v>6685</v>
      </c>
      <c r="D14" s="158">
        <v>642</v>
      </c>
      <c r="E14" s="193">
        <v>0</v>
      </c>
      <c r="F14" s="193">
        <v>0</v>
      </c>
      <c r="G14" s="158">
        <v>26</v>
      </c>
      <c r="H14" s="158">
        <v>14823</v>
      </c>
      <c r="I14" s="158">
        <v>667</v>
      </c>
      <c r="J14" s="193">
        <v>0</v>
      </c>
      <c r="K14" s="158">
        <v>360</v>
      </c>
      <c r="L14" s="216">
        <v>250</v>
      </c>
    </row>
    <row r="15" spans="1:12" ht="11.1" customHeight="1">
      <c r="A15" s="221" t="s">
        <v>328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76"/>
    </row>
    <row r="16" spans="1:12" ht="12.6" customHeight="1">
      <c r="A16" s="223" t="s">
        <v>329</v>
      </c>
      <c r="B16" s="158">
        <v>89615</v>
      </c>
      <c r="C16" s="158">
        <v>27220</v>
      </c>
      <c r="D16" s="158">
        <v>3673</v>
      </c>
      <c r="E16" s="193">
        <v>0</v>
      </c>
      <c r="F16" s="193">
        <v>0</v>
      </c>
      <c r="G16" s="158">
        <v>119</v>
      </c>
      <c r="H16" s="158">
        <v>55561</v>
      </c>
      <c r="I16" s="158">
        <v>1151</v>
      </c>
      <c r="J16" s="158">
        <v>2600</v>
      </c>
      <c r="K16" s="158">
        <v>562</v>
      </c>
      <c r="L16" s="216">
        <v>-1271</v>
      </c>
    </row>
    <row r="17" spans="1:12" ht="11.1" customHeight="1">
      <c r="A17" s="221" t="s">
        <v>330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76"/>
    </row>
    <row r="18" spans="1:12" ht="12.6" customHeight="1">
      <c r="A18" s="223" t="s">
        <v>331</v>
      </c>
      <c r="B18" s="164">
        <v>40318</v>
      </c>
      <c r="C18" s="164">
        <v>8509</v>
      </c>
      <c r="D18" s="164">
        <v>1682</v>
      </c>
      <c r="E18" s="197">
        <v>0</v>
      </c>
      <c r="F18" s="197">
        <v>0</v>
      </c>
      <c r="G18" s="164">
        <v>45</v>
      </c>
      <c r="H18" s="164">
        <v>29341</v>
      </c>
      <c r="I18" s="164">
        <v>159</v>
      </c>
      <c r="J18" s="164">
        <v>200</v>
      </c>
      <c r="K18" s="164">
        <v>629</v>
      </c>
      <c r="L18" s="183">
        <v>-246</v>
      </c>
    </row>
    <row r="19" spans="1:12" ht="11.1" customHeight="1" thickBot="1">
      <c r="A19" s="225" t="s">
        <v>332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103"/>
    </row>
    <row r="20" spans="1:12" ht="7.5" customHeight="1" thickBot="1">
      <c r="A20" s="7"/>
      <c r="B20" s="11"/>
      <c r="C20" s="7"/>
      <c r="D20" s="7"/>
      <c r="E20" s="7"/>
      <c r="F20" s="7"/>
      <c r="G20" s="7"/>
      <c r="H20" s="7"/>
      <c r="I20" s="7"/>
      <c r="J20" s="7"/>
      <c r="K20" s="7"/>
      <c r="L20" s="7" t="s">
        <v>3</v>
      </c>
    </row>
    <row r="21" spans="1:12" ht="15" customHeight="1">
      <c r="A21" s="2" t="s">
        <v>25</v>
      </c>
      <c r="B21" s="28" t="s">
        <v>143</v>
      </c>
      <c r="C21" s="28" t="s">
        <v>48</v>
      </c>
      <c r="D21" s="28" t="s">
        <v>67</v>
      </c>
      <c r="E21" s="12" t="s">
        <v>7</v>
      </c>
      <c r="F21" s="124" t="s">
        <v>27</v>
      </c>
      <c r="G21" s="6"/>
      <c r="H21" s="28" t="s">
        <v>189</v>
      </c>
      <c r="I21" s="124" t="s">
        <v>142</v>
      </c>
      <c r="J21" s="3"/>
      <c r="K21" s="3"/>
      <c r="L21" s="3"/>
    </row>
    <row r="22" spans="1:12" ht="15" customHeight="1">
      <c r="A22" s="20" t="s">
        <v>49</v>
      </c>
      <c r="B22" s="29"/>
      <c r="C22" s="29"/>
      <c r="D22" s="29"/>
      <c r="E22" s="14" t="s">
        <v>3</v>
      </c>
      <c r="F22" s="119" t="s">
        <v>3</v>
      </c>
      <c r="G22" s="13"/>
      <c r="H22" s="117"/>
      <c r="I22" s="25" t="s">
        <v>3</v>
      </c>
      <c r="J22" s="26" t="s">
        <v>38</v>
      </c>
      <c r="K22" s="60" t="s">
        <v>31</v>
      </c>
      <c r="L22" s="27" t="s">
        <v>4</v>
      </c>
    </row>
    <row r="23" spans="1:12" ht="12.95" customHeight="1">
      <c r="A23" s="65" t="s">
        <v>179</v>
      </c>
      <c r="B23" s="31" t="s">
        <v>49</v>
      </c>
      <c r="C23" s="31" t="s">
        <v>50</v>
      </c>
      <c r="D23" s="31" t="s">
        <v>64</v>
      </c>
      <c r="E23" s="31" t="s">
        <v>190</v>
      </c>
      <c r="F23" s="130" t="s">
        <v>187</v>
      </c>
      <c r="G23" s="134"/>
      <c r="H23" s="31" t="s">
        <v>30</v>
      </c>
      <c r="I23" s="15" t="s">
        <v>3</v>
      </c>
      <c r="J23" s="31" t="s">
        <v>178</v>
      </c>
      <c r="K23" s="138" t="s">
        <v>177</v>
      </c>
      <c r="L23" s="136" t="s">
        <v>34</v>
      </c>
    </row>
    <row r="24" spans="1:12" ht="24.6" customHeight="1" thickBot="1">
      <c r="A24" s="66"/>
      <c r="B24" s="126"/>
      <c r="C24" s="129"/>
      <c r="D24" s="126"/>
      <c r="E24" s="126"/>
      <c r="F24" s="131"/>
      <c r="G24" s="135"/>
      <c r="H24" s="126"/>
      <c r="I24" s="19" t="s">
        <v>3</v>
      </c>
      <c r="J24" s="126"/>
      <c r="K24" s="139"/>
      <c r="L24" s="137"/>
    </row>
    <row r="25" spans="1:12" ht="12.6" customHeight="1">
      <c r="A25" s="218" t="s">
        <v>150</v>
      </c>
      <c r="B25" s="145">
        <v>28892</v>
      </c>
      <c r="C25" s="189">
        <v>0</v>
      </c>
      <c r="D25" s="189">
        <v>0</v>
      </c>
      <c r="E25" s="145">
        <v>79</v>
      </c>
      <c r="F25" s="172">
        <v>26630</v>
      </c>
      <c r="G25" s="71"/>
      <c r="H25" s="145">
        <v>42</v>
      </c>
      <c r="I25" s="145">
        <v>2142</v>
      </c>
      <c r="J25" s="145">
        <v>688</v>
      </c>
      <c r="K25" s="145">
        <v>40</v>
      </c>
      <c r="L25" s="172">
        <v>1409</v>
      </c>
    </row>
    <row r="26" spans="1:12" ht="11.1" customHeight="1">
      <c r="A26" s="221" t="s">
        <v>153</v>
      </c>
      <c r="B26" s="79"/>
      <c r="C26" s="79"/>
      <c r="D26" s="79"/>
      <c r="E26" s="79"/>
      <c r="F26" s="72"/>
      <c r="G26" s="73"/>
      <c r="H26" s="79"/>
      <c r="I26" s="79"/>
      <c r="J26" s="79"/>
      <c r="K26" s="79"/>
      <c r="L26" s="72"/>
    </row>
    <row r="27" spans="1:12" ht="12.6" customHeight="1">
      <c r="A27" s="223" t="s">
        <v>325</v>
      </c>
      <c r="B27" s="158">
        <v>17050</v>
      </c>
      <c r="C27" s="193">
        <v>0</v>
      </c>
      <c r="D27" s="193">
        <v>0</v>
      </c>
      <c r="E27" s="158">
        <v>45</v>
      </c>
      <c r="F27" s="178">
        <v>15866</v>
      </c>
      <c r="G27" s="75"/>
      <c r="H27" s="158">
        <v>16</v>
      </c>
      <c r="I27" s="158">
        <v>1123</v>
      </c>
      <c r="J27" s="158">
        <v>659</v>
      </c>
      <c r="K27" s="158">
        <v>13</v>
      </c>
      <c r="L27" s="216">
        <v>428</v>
      </c>
    </row>
    <row r="28" spans="1:12" ht="11.1" customHeight="1">
      <c r="A28" s="221" t="s">
        <v>326</v>
      </c>
      <c r="B28" s="81"/>
      <c r="C28" s="81"/>
      <c r="D28" s="81"/>
      <c r="E28" s="81"/>
      <c r="F28" s="76"/>
      <c r="G28" s="77"/>
      <c r="H28" s="81"/>
      <c r="I28" s="81"/>
      <c r="J28" s="81"/>
      <c r="K28" s="81"/>
      <c r="L28" s="76"/>
    </row>
    <row r="29" spans="1:12" ht="12.6" customHeight="1">
      <c r="A29" s="223" t="s">
        <v>327</v>
      </c>
      <c r="B29" s="158">
        <v>23455</v>
      </c>
      <c r="C29" s="193">
        <v>0</v>
      </c>
      <c r="D29" s="193">
        <v>0</v>
      </c>
      <c r="E29" s="158">
        <v>82</v>
      </c>
      <c r="F29" s="178">
        <v>20656</v>
      </c>
      <c r="G29" s="75"/>
      <c r="H29" s="158">
        <v>72</v>
      </c>
      <c r="I29" s="158">
        <v>2644</v>
      </c>
      <c r="J29" s="158">
        <v>720</v>
      </c>
      <c r="K29" s="158">
        <v>9</v>
      </c>
      <c r="L29" s="216">
        <v>1481</v>
      </c>
    </row>
    <row r="30" spans="1:12" ht="11.1" customHeight="1">
      <c r="A30" s="221" t="s">
        <v>328</v>
      </c>
      <c r="B30" s="81"/>
      <c r="C30" s="81"/>
      <c r="D30" s="81"/>
      <c r="E30" s="81"/>
      <c r="F30" s="76"/>
      <c r="G30" s="77"/>
      <c r="H30" s="81"/>
      <c r="I30" s="81"/>
      <c r="J30" s="81"/>
      <c r="K30" s="81"/>
      <c r="L30" s="76"/>
    </row>
    <row r="31" spans="1:12" ht="12.6" customHeight="1">
      <c r="A31" s="223" t="s">
        <v>329</v>
      </c>
      <c r="B31" s="158">
        <v>89615</v>
      </c>
      <c r="C31" s="193">
        <v>0</v>
      </c>
      <c r="D31" s="193">
        <v>0</v>
      </c>
      <c r="E31" s="158">
        <v>272</v>
      </c>
      <c r="F31" s="178">
        <v>82527</v>
      </c>
      <c r="G31" s="75"/>
      <c r="H31" s="158">
        <v>82</v>
      </c>
      <c r="I31" s="158">
        <v>6734</v>
      </c>
      <c r="J31" s="158">
        <v>1178</v>
      </c>
      <c r="K31" s="158">
        <v>102</v>
      </c>
      <c r="L31" s="216">
        <v>4477</v>
      </c>
    </row>
    <row r="32" spans="1:12" ht="11.1" customHeight="1">
      <c r="A32" s="221" t="s">
        <v>330</v>
      </c>
      <c r="B32" s="81"/>
      <c r="C32" s="81"/>
      <c r="D32" s="81"/>
      <c r="E32" s="81"/>
      <c r="F32" s="76"/>
      <c r="G32" s="77"/>
      <c r="H32" s="81"/>
      <c r="I32" s="81"/>
      <c r="J32" s="81"/>
      <c r="K32" s="81"/>
      <c r="L32" s="76"/>
    </row>
    <row r="33" spans="1:12" ht="12.6" customHeight="1">
      <c r="A33" s="223" t="s">
        <v>331</v>
      </c>
      <c r="B33" s="164">
        <v>40318</v>
      </c>
      <c r="C33" s="197">
        <v>0</v>
      </c>
      <c r="D33" s="197">
        <v>0</v>
      </c>
      <c r="E33" s="164">
        <v>121</v>
      </c>
      <c r="F33" s="183">
        <v>37366</v>
      </c>
      <c r="G33" s="96"/>
      <c r="H33" s="164">
        <v>26</v>
      </c>
      <c r="I33" s="164">
        <v>2804</v>
      </c>
      <c r="J33" s="164">
        <v>957</v>
      </c>
      <c r="K33" s="164">
        <v>31</v>
      </c>
      <c r="L33" s="183">
        <v>1720</v>
      </c>
    </row>
    <row r="34" spans="1:12" ht="11.1" customHeight="1" thickBot="1">
      <c r="A34" s="225" t="s">
        <v>332</v>
      </c>
      <c r="B34" s="98"/>
      <c r="C34" s="98"/>
      <c r="D34" s="98"/>
      <c r="E34" s="98"/>
      <c r="F34" s="103"/>
      <c r="G34" s="104"/>
      <c r="H34" s="98"/>
      <c r="I34" s="98"/>
      <c r="J34" s="98"/>
      <c r="K34" s="98"/>
      <c r="L34" s="103"/>
    </row>
    <row r="35" spans="1:12" ht="13.5" customHeight="1">
      <c r="A35" s="38" t="s">
        <v>73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8"/>
    </row>
    <row r="37" spans="1:12" ht="13.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8"/>
    </row>
    <row r="39" spans="1:12" ht="13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ht="13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10"/>
    </row>
    <row r="42" ht="13.5" customHeight="1"/>
    <row r="43" ht="13.5" customHeight="1"/>
  </sheetData>
  <mergeCells count="148">
    <mergeCell ref="F25:G26"/>
    <mergeCell ref="F27:G28"/>
    <mergeCell ref="F29:G30"/>
    <mergeCell ref="F31:G32"/>
    <mergeCell ref="F33:G34"/>
    <mergeCell ref="F21:G21"/>
    <mergeCell ref="H21:H22"/>
    <mergeCell ref="I21:L21"/>
    <mergeCell ref="F22:G22"/>
    <mergeCell ref="F23:G24"/>
    <mergeCell ref="J23:J24"/>
    <mergeCell ref="L23:L24"/>
    <mergeCell ref="K23:K24"/>
    <mergeCell ref="H5:H6"/>
    <mergeCell ref="L5:L6"/>
    <mergeCell ref="I7:I9"/>
    <mergeCell ref="J7:J9"/>
    <mergeCell ref="F8:F9"/>
    <mergeCell ref="G8:G9"/>
    <mergeCell ref="G5:G6"/>
    <mergeCell ref="B33:B34"/>
    <mergeCell ref="C33:C34"/>
    <mergeCell ref="D33:D34"/>
    <mergeCell ref="E33:E34"/>
    <mergeCell ref="L33:L34"/>
    <mergeCell ref="H33:H34"/>
    <mergeCell ref="I33:I34"/>
    <mergeCell ref="J33:J34"/>
    <mergeCell ref="K33:K34"/>
    <mergeCell ref="L29:L30"/>
    <mergeCell ref="B31:B32"/>
    <mergeCell ref="C31:C32"/>
    <mergeCell ref="D31:D32"/>
    <mergeCell ref="E31:E32"/>
    <mergeCell ref="H31:H32"/>
    <mergeCell ref="I31:I32"/>
    <mergeCell ref="J31:J32"/>
    <mergeCell ref="K31:K32"/>
    <mergeCell ref="L31:L32"/>
    <mergeCell ref="J27:J28"/>
    <mergeCell ref="B29:B30"/>
    <mergeCell ref="C29:C30"/>
    <mergeCell ref="D29:D30"/>
    <mergeCell ref="E29:E30"/>
    <mergeCell ref="H29:H30"/>
    <mergeCell ref="I29:I30"/>
    <mergeCell ref="K25:K26"/>
    <mergeCell ref="J29:J30"/>
    <mergeCell ref="K29:K30"/>
    <mergeCell ref="L25:L26"/>
    <mergeCell ref="B27:B28"/>
    <mergeCell ref="C27:C28"/>
    <mergeCell ref="D27:D28"/>
    <mergeCell ref="E27:E28"/>
    <mergeCell ref="H27:H28"/>
    <mergeCell ref="I27:I28"/>
    <mergeCell ref="I18:I19"/>
    <mergeCell ref="K27:K28"/>
    <mergeCell ref="L27:L28"/>
    <mergeCell ref="B25:B26"/>
    <mergeCell ref="C25:C26"/>
    <mergeCell ref="D25:D26"/>
    <mergeCell ref="E25:E26"/>
    <mergeCell ref="H25:H26"/>
    <mergeCell ref="I25:I26"/>
    <mergeCell ref="J25:J26"/>
    <mergeCell ref="L18:L19"/>
    <mergeCell ref="J18:J19"/>
    <mergeCell ref="K18:K19"/>
    <mergeCell ref="K16:K17"/>
    <mergeCell ref="L16:L17"/>
    <mergeCell ref="B18:B19"/>
    <mergeCell ref="C18:C19"/>
    <mergeCell ref="D18:D19"/>
    <mergeCell ref="E18:E19"/>
    <mergeCell ref="H18:H19"/>
    <mergeCell ref="L14:L15"/>
    <mergeCell ref="B14:B15"/>
    <mergeCell ref="C14:C15"/>
    <mergeCell ref="D14:D15"/>
    <mergeCell ref="E14:E15"/>
    <mergeCell ref="H14:H15"/>
    <mergeCell ref="K14:K15"/>
    <mergeCell ref="C12:C13"/>
    <mergeCell ref="D12:D13"/>
    <mergeCell ref="E12:E13"/>
    <mergeCell ref="C16:C17"/>
    <mergeCell ref="D16:D17"/>
    <mergeCell ref="E16:E17"/>
    <mergeCell ref="I16:I17"/>
    <mergeCell ref="J16:J17"/>
    <mergeCell ref="L12:L13"/>
    <mergeCell ref="B10:B11"/>
    <mergeCell ref="C10:C11"/>
    <mergeCell ref="D10:D11"/>
    <mergeCell ref="E10:E11"/>
    <mergeCell ref="I10:I11"/>
    <mergeCell ref="J10:J11"/>
    <mergeCell ref="L10:L11"/>
    <mergeCell ref="H12:H13"/>
    <mergeCell ref="C4:D4"/>
    <mergeCell ref="E4:H4"/>
    <mergeCell ref="C8:C9"/>
    <mergeCell ref="H10:H11"/>
    <mergeCell ref="D5:D6"/>
    <mergeCell ref="D8:D9"/>
    <mergeCell ref="C5:C6"/>
    <mergeCell ref="E5:E7"/>
    <mergeCell ref="F5:F6"/>
    <mergeCell ref="E23:E24"/>
    <mergeCell ref="H23:H24"/>
    <mergeCell ref="K10:K11"/>
    <mergeCell ref="I12:I13"/>
    <mergeCell ref="J12:J13"/>
    <mergeCell ref="K12:K13"/>
    <mergeCell ref="H16:H17"/>
    <mergeCell ref="I14:I15"/>
    <mergeCell ref="J14:J15"/>
    <mergeCell ref="F10:F11"/>
    <mergeCell ref="A1:L1"/>
    <mergeCell ref="A3:L3"/>
    <mergeCell ref="A2:L2"/>
    <mergeCell ref="A8:A9"/>
    <mergeCell ref="L8:L9"/>
    <mergeCell ref="I5:I6"/>
    <mergeCell ref="J5:J6"/>
    <mergeCell ref="E8:E9"/>
    <mergeCell ref="H8:H9"/>
    <mergeCell ref="K8:K9"/>
    <mergeCell ref="A23:A24"/>
    <mergeCell ref="B8:B9"/>
    <mergeCell ref="B21:B22"/>
    <mergeCell ref="C21:C22"/>
    <mergeCell ref="D23:D24"/>
    <mergeCell ref="D21:D22"/>
    <mergeCell ref="B23:B24"/>
    <mergeCell ref="C23:C24"/>
    <mergeCell ref="B16:B17"/>
    <mergeCell ref="B12:B13"/>
    <mergeCell ref="F18:F19"/>
    <mergeCell ref="G18:G19"/>
    <mergeCell ref="G10:G11"/>
    <mergeCell ref="F12:F13"/>
    <mergeCell ref="G12:G13"/>
    <mergeCell ref="F14:F15"/>
    <mergeCell ref="G14:G15"/>
    <mergeCell ref="F16:F17"/>
    <mergeCell ref="G16:G17"/>
  </mergeCells>
  <printOptions horizontalCentered="1"/>
  <pageMargins left="0.74803149606299213" right="0.59055118110236227" top="0.39370078740157483" bottom="0.19685039370078741" header="0" footer="0.39370078740157483"/>
  <pageSetup paperSize="9" firstPageNumber="134" orientation="landscape" useFirstPageNumber="1"/>
  <headerFooter alignWithMargins="0">
    <oddFooter>&amp;L&amp;9 &amp;C&amp;"Times New Roman"&amp;9  - &amp;p -&amp;R&amp;9 </oddFooter>
  </headerFooter>
</worksheet>
</file>

<file path=xl/worksheets/sheet20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7.625" customWidth="1"/>
    <col min="2" max="2" width="8.625" customWidth="1"/>
    <col min="3" max="4" width="11.625" customWidth="1"/>
    <col min="5" max="5" width="13.125" customWidth="1"/>
    <col min="6" max="6" width="9.625" customWidth="1"/>
    <col min="7" max="8" width="7.625" customWidth="1"/>
    <col min="9" max="9" width="8.125" customWidth="1"/>
    <col min="10" max="10" width="9.625" customWidth="1"/>
    <col min="11" max="12" width="8.125" customWidth="1"/>
  </cols>
  <sheetData>
    <row r="1" spans="1:12" ht="21" customHeight="1">
      <c r="A1" s="86" t="s">
        <v>134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2" ht="21" customHeight="1">
      <c r="A2" s="86" t="s">
        <v>135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</row>
    <row r="3" spans="1:12" ht="18.6" customHeight="1">
      <c r="A3" s="88" t="s">
        <v>146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12" ht="18.6" customHeight="1" thickBot="1">
      <c r="A4" s="1"/>
      <c r="B4" s="1"/>
      <c r="C4" s="69" t="str">
        <f>'10-1(續八)'!C4:D4</f>
        <v>民國115年 7月底</v>
      </c>
      <c r="D4" s="69"/>
      <c r="E4" s="58" t="str">
        <f>'10-1(續八)'!E4:G4</f>
        <v> End of July 2026</v>
      </c>
      <c r="F4" s="58"/>
      <c r="G4" s="58"/>
      <c r="H4" s="59"/>
      <c r="I4" s="36"/>
      <c r="J4" s="1"/>
      <c r="K4" s="1"/>
      <c r="L4" s="37" t="s">
        <v>70</v>
      </c>
    </row>
    <row r="5" spans="1:12" ht="15" customHeight="1">
      <c r="A5" s="2" t="s">
        <v>68</v>
      </c>
      <c r="B5" s="6" t="s">
        <v>0</v>
      </c>
      <c r="C5" s="28" t="s">
        <v>54</v>
      </c>
      <c r="D5" s="28" t="s">
        <v>183</v>
      </c>
      <c r="E5" s="28" t="s">
        <v>138</v>
      </c>
      <c r="F5" s="28" t="s">
        <v>58</v>
      </c>
      <c r="G5" s="28" t="s">
        <v>184</v>
      </c>
      <c r="H5" s="28" t="s">
        <v>182</v>
      </c>
      <c r="I5" s="28" t="s">
        <v>186</v>
      </c>
      <c r="J5" s="28" t="s">
        <v>60</v>
      </c>
      <c r="K5" s="6" t="s">
        <v>136</v>
      </c>
      <c r="L5" s="111" t="s">
        <v>185</v>
      </c>
    </row>
    <row r="6" spans="1:12" ht="15" customHeight="1">
      <c r="A6" s="30" t="s">
        <v>69</v>
      </c>
      <c r="B6" s="13" t="s">
        <v>5</v>
      </c>
      <c r="C6" s="29"/>
      <c r="D6" s="29"/>
      <c r="E6" s="29"/>
      <c r="F6" s="29"/>
      <c r="G6" s="29"/>
      <c r="H6" s="29"/>
      <c r="I6" s="29"/>
      <c r="J6" s="29"/>
      <c r="K6" s="13" t="s">
        <v>137</v>
      </c>
      <c r="L6" s="119"/>
    </row>
    <row r="7" spans="1:12" ht="15" customHeight="1">
      <c r="A7" s="30"/>
      <c r="B7" s="13"/>
      <c r="C7" s="29"/>
      <c r="D7" s="29"/>
      <c r="E7" s="29"/>
      <c r="F7" s="29"/>
      <c r="G7" s="29"/>
      <c r="H7" s="29"/>
      <c r="I7" s="31" t="s">
        <v>43</v>
      </c>
      <c r="J7" s="31" t="s">
        <v>44</v>
      </c>
      <c r="K7" s="13"/>
      <c r="L7" s="15"/>
    </row>
    <row r="8" spans="1:12" ht="12.95" customHeight="1">
      <c r="A8" s="65" t="s">
        <v>179</v>
      </c>
      <c r="B8" s="31" t="s">
        <v>188</v>
      </c>
      <c r="C8" s="31" t="s">
        <v>39</v>
      </c>
      <c r="D8" s="31" t="s">
        <v>40</v>
      </c>
      <c r="E8" s="31" t="s">
        <v>41</v>
      </c>
      <c r="F8" s="31" t="s">
        <v>56</v>
      </c>
      <c r="G8" s="31" t="s">
        <v>47</v>
      </c>
      <c r="H8" s="31" t="s">
        <v>176</v>
      </c>
      <c r="I8" s="31"/>
      <c r="J8" s="31"/>
      <c r="K8" s="134" t="s">
        <v>181</v>
      </c>
      <c r="L8" s="130" t="s">
        <v>180</v>
      </c>
    </row>
    <row r="9" spans="1:12" ht="24.6" customHeight="1" thickBot="1">
      <c r="A9" s="66"/>
      <c r="B9" s="126"/>
      <c r="C9" s="126"/>
      <c r="D9" s="126"/>
      <c r="E9" s="126"/>
      <c r="F9" s="126"/>
      <c r="G9" s="126"/>
      <c r="H9" s="126"/>
      <c r="I9" s="126"/>
      <c r="J9" s="126"/>
      <c r="K9" s="135"/>
      <c r="L9" s="131"/>
    </row>
    <row r="10" spans="1:12" ht="12.6" customHeight="1">
      <c r="A10" s="218" t="s">
        <v>152</v>
      </c>
      <c r="B10" s="145">
        <v>121287</v>
      </c>
      <c r="C10" s="145">
        <v>19780</v>
      </c>
      <c r="D10" s="145">
        <v>6032</v>
      </c>
      <c r="E10" s="189">
        <v>0</v>
      </c>
      <c r="F10" s="189">
        <v>0</v>
      </c>
      <c r="G10" s="145">
        <v>132</v>
      </c>
      <c r="H10" s="145">
        <v>91043</v>
      </c>
      <c r="I10" s="145">
        <v>505</v>
      </c>
      <c r="J10" s="189">
        <v>0</v>
      </c>
      <c r="K10" s="145">
        <v>1522</v>
      </c>
      <c r="L10" s="172">
        <v>2272</v>
      </c>
    </row>
    <row r="11" spans="1:12" ht="11.1" customHeight="1">
      <c r="A11" s="221" t="s">
        <v>155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2"/>
    </row>
    <row r="12" spans="1:12" ht="12.6" customHeight="1">
      <c r="A12" s="223" t="s">
        <v>333</v>
      </c>
      <c r="B12" s="158">
        <v>21535</v>
      </c>
      <c r="C12" s="158">
        <v>4431</v>
      </c>
      <c r="D12" s="158">
        <v>775</v>
      </c>
      <c r="E12" s="193">
        <v>0</v>
      </c>
      <c r="F12" s="193">
        <v>0</v>
      </c>
      <c r="G12" s="158">
        <v>27</v>
      </c>
      <c r="H12" s="158">
        <v>14335</v>
      </c>
      <c r="I12" s="158">
        <v>410</v>
      </c>
      <c r="J12" s="193">
        <v>0</v>
      </c>
      <c r="K12" s="158">
        <v>447</v>
      </c>
      <c r="L12" s="216">
        <v>1110</v>
      </c>
    </row>
    <row r="13" spans="1:12" ht="11.1" customHeight="1">
      <c r="A13" s="221" t="s">
        <v>334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76"/>
    </row>
    <row r="14" spans="1:12" ht="12.6" customHeight="1">
      <c r="A14" s="223" t="s">
        <v>335</v>
      </c>
      <c r="B14" s="158">
        <v>18164</v>
      </c>
      <c r="C14" s="158">
        <v>3346</v>
      </c>
      <c r="D14" s="158">
        <v>978</v>
      </c>
      <c r="E14" s="193">
        <v>0</v>
      </c>
      <c r="F14" s="193">
        <v>0</v>
      </c>
      <c r="G14" s="158">
        <v>24</v>
      </c>
      <c r="H14" s="158">
        <v>12177</v>
      </c>
      <c r="I14" s="158">
        <v>294</v>
      </c>
      <c r="J14" s="158">
        <v>670</v>
      </c>
      <c r="K14" s="158">
        <v>528</v>
      </c>
      <c r="L14" s="216">
        <v>147</v>
      </c>
    </row>
    <row r="15" spans="1:12" ht="11.1" customHeight="1">
      <c r="A15" s="221" t="s">
        <v>336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76"/>
    </row>
    <row r="16" spans="1:12" ht="12.6" customHeight="1">
      <c r="A16" s="223" t="s">
        <v>337</v>
      </c>
      <c r="B16" s="158">
        <v>43044</v>
      </c>
      <c r="C16" s="158">
        <v>6971</v>
      </c>
      <c r="D16" s="158">
        <v>2094</v>
      </c>
      <c r="E16" s="193">
        <v>0</v>
      </c>
      <c r="F16" s="193">
        <v>0</v>
      </c>
      <c r="G16" s="158">
        <v>63</v>
      </c>
      <c r="H16" s="158">
        <v>32117</v>
      </c>
      <c r="I16" s="158">
        <v>223</v>
      </c>
      <c r="J16" s="193">
        <v>0</v>
      </c>
      <c r="K16" s="158">
        <v>982</v>
      </c>
      <c r="L16" s="216">
        <v>594</v>
      </c>
    </row>
    <row r="17" spans="1:12" ht="11.1" customHeight="1">
      <c r="A17" s="221" t="s">
        <v>338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76"/>
    </row>
    <row r="18" spans="1:12" ht="12.6" customHeight="1">
      <c r="A18" s="223" t="s">
        <v>339</v>
      </c>
      <c r="B18" s="164">
        <v>19384</v>
      </c>
      <c r="C18" s="164">
        <v>6762</v>
      </c>
      <c r="D18" s="164">
        <v>845</v>
      </c>
      <c r="E18" s="197">
        <v>0</v>
      </c>
      <c r="F18" s="164">
        <v>798</v>
      </c>
      <c r="G18" s="164">
        <v>19</v>
      </c>
      <c r="H18" s="164">
        <v>10474</v>
      </c>
      <c r="I18" s="164">
        <v>260</v>
      </c>
      <c r="J18" s="197">
        <v>0</v>
      </c>
      <c r="K18" s="164">
        <v>182</v>
      </c>
      <c r="L18" s="183">
        <v>42</v>
      </c>
    </row>
    <row r="19" spans="1:12" ht="11.1" customHeight="1" thickBot="1">
      <c r="A19" s="225" t="s">
        <v>340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103"/>
    </row>
    <row r="20" spans="1:12" ht="7.5" customHeight="1" thickBot="1">
      <c r="A20" s="7"/>
      <c r="B20" s="11"/>
      <c r="C20" s="7"/>
      <c r="D20" s="7"/>
      <c r="E20" s="7"/>
      <c r="F20" s="7"/>
      <c r="G20" s="7"/>
      <c r="H20" s="7"/>
      <c r="I20" s="7"/>
      <c r="J20" s="7"/>
      <c r="K20" s="7"/>
      <c r="L20" s="7" t="s">
        <v>3</v>
      </c>
    </row>
    <row r="21" spans="1:12" ht="15" customHeight="1">
      <c r="A21" s="2" t="s">
        <v>25</v>
      </c>
      <c r="B21" s="28" t="s">
        <v>143</v>
      </c>
      <c r="C21" s="28" t="s">
        <v>48</v>
      </c>
      <c r="D21" s="28" t="s">
        <v>67</v>
      </c>
      <c r="E21" s="12" t="s">
        <v>7</v>
      </c>
      <c r="F21" s="124" t="s">
        <v>27</v>
      </c>
      <c r="G21" s="6"/>
      <c r="H21" s="28" t="s">
        <v>189</v>
      </c>
      <c r="I21" s="124" t="s">
        <v>142</v>
      </c>
      <c r="J21" s="3"/>
      <c r="K21" s="3"/>
      <c r="L21" s="3"/>
    </row>
    <row r="22" spans="1:12" ht="15" customHeight="1">
      <c r="A22" s="20" t="s">
        <v>49</v>
      </c>
      <c r="B22" s="29"/>
      <c r="C22" s="29"/>
      <c r="D22" s="29"/>
      <c r="E22" s="14" t="s">
        <v>3</v>
      </c>
      <c r="F22" s="119" t="s">
        <v>3</v>
      </c>
      <c r="G22" s="13"/>
      <c r="H22" s="117"/>
      <c r="I22" s="25" t="s">
        <v>3</v>
      </c>
      <c r="J22" s="26" t="s">
        <v>38</v>
      </c>
      <c r="K22" s="60" t="s">
        <v>31</v>
      </c>
      <c r="L22" s="27" t="s">
        <v>4</v>
      </c>
    </row>
    <row r="23" spans="1:12" ht="12.95" customHeight="1">
      <c r="A23" s="65" t="s">
        <v>179</v>
      </c>
      <c r="B23" s="31" t="s">
        <v>49</v>
      </c>
      <c r="C23" s="31" t="s">
        <v>50</v>
      </c>
      <c r="D23" s="31" t="s">
        <v>64</v>
      </c>
      <c r="E23" s="31" t="s">
        <v>190</v>
      </c>
      <c r="F23" s="130" t="s">
        <v>187</v>
      </c>
      <c r="G23" s="134"/>
      <c r="H23" s="31" t="s">
        <v>30</v>
      </c>
      <c r="I23" s="15" t="s">
        <v>3</v>
      </c>
      <c r="J23" s="31" t="s">
        <v>178</v>
      </c>
      <c r="K23" s="138" t="s">
        <v>177</v>
      </c>
      <c r="L23" s="136" t="s">
        <v>34</v>
      </c>
    </row>
    <row r="24" spans="1:12" ht="24.6" customHeight="1" thickBot="1">
      <c r="A24" s="66"/>
      <c r="B24" s="126"/>
      <c r="C24" s="129"/>
      <c r="D24" s="126"/>
      <c r="E24" s="126"/>
      <c r="F24" s="131"/>
      <c r="G24" s="135"/>
      <c r="H24" s="126"/>
      <c r="I24" s="19" t="s">
        <v>3</v>
      </c>
      <c r="J24" s="126"/>
      <c r="K24" s="139"/>
      <c r="L24" s="137"/>
    </row>
    <row r="25" spans="1:12" ht="12.6" customHeight="1">
      <c r="A25" s="218" t="s">
        <v>152</v>
      </c>
      <c r="B25" s="145">
        <v>121287</v>
      </c>
      <c r="C25" s="145">
        <v>5</v>
      </c>
      <c r="D25" s="189">
        <v>0</v>
      </c>
      <c r="E25" s="145">
        <v>302</v>
      </c>
      <c r="F25" s="172">
        <v>112629</v>
      </c>
      <c r="G25" s="71"/>
      <c r="H25" s="145">
        <v>743</v>
      </c>
      <c r="I25" s="145">
        <v>7609</v>
      </c>
      <c r="J25" s="145">
        <v>1914</v>
      </c>
      <c r="K25" s="145">
        <v>1717</v>
      </c>
      <c r="L25" s="172">
        <v>3560</v>
      </c>
    </row>
    <row r="26" spans="1:12" ht="11.1" customHeight="1">
      <c r="A26" s="221" t="s">
        <v>155</v>
      </c>
      <c r="B26" s="79"/>
      <c r="C26" s="79"/>
      <c r="D26" s="79"/>
      <c r="E26" s="79"/>
      <c r="F26" s="72"/>
      <c r="G26" s="73"/>
      <c r="H26" s="79"/>
      <c r="I26" s="79"/>
      <c r="J26" s="79"/>
      <c r="K26" s="79"/>
      <c r="L26" s="72"/>
    </row>
    <row r="27" spans="1:12" ht="12.6" customHeight="1">
      <c r="A27" s="223" t="s">
        <v>333</v>
      </c>
      <c r="B27" s="158">
        <v>21535</v>
      </c>
      <c r="C27" s="193">
        <v>0</v>
      </c>
      <c r="D27" s="193">
        <v>0</v>
      </c>
      <c r="E27" s="158">
        <v>96</v>
      </c>
      <c r="F27" s="178">
        <v>19117</v>
      </c>
      <c r="G27" s="75"/>
      <c r="H27" s="158">
        <v>461</v>
      </c>
      <c r="I27" s="158">
        <v>1862</v>
      </c>
      <c r="J27" s="158">
        <v>365</v>
      </c>
      <c r="K27" s="158">
        <v>116</v>
      </c>
      <c r="L27" s="216">
        <v>1046</v>
      </c>
    </row>
    <row r="28" spans="1:12" ht="11.1" customHeight="1">
      <c r="A28" s="221" t="s">
        <v>334</v>
      </c>
      <c r="B28" s="81"/>
      <c r="C28" s="81"/>
      <c r="D28" s="81"/>
      <c r="E28" s="81"/>
      <c r="F28" s="76"/>
      <c r="G28" s="77"/>
      <c r="H28" s="81"/>
      <c r="I28" s="81"/>
      <c r="J28" s="81"/>
      <c r="K28" s="81"/>
      <c r="L28" s="76"/>
    </row>
    <row r="29" spans="1:12" ht="12.6" customHeight="1">
      <c r="A29" s="223" t="s">
        <v>335</v>
      </c>
      <c r="B29" s="158">
        <v>18164</v>
      </c>
      <c r="C29" s="193">
        <v>0</v>
      </c>
      <c r="D29" s="193">
        <v>0</v>
      </c>
      <c r="E29" s="158">
        <v>53</v>
      </c>
      <c r="F29" s="178">
        <v>16861</v>
      </c>
      <c r="G29" s="75"/>
      <c r="H29" s="158">
        <v>28</v>
      </c>
      <c r="I29" s="158">
        <v>1221</v>
      </c>
      <c r="J29" s="158">
        <v>195</v>
      </c>
      <c r="K29" s="158">
        <v>10</v>
      </c>
      <c r="L29" s="216">
        <v>830</v>
      </c>
    </row>
    <row r="30" spans="1:12" ht="11.1" customHeight="1">
      <c r="A30" s="221" t="s">
        <v>336</v>
      </c>
      <c r="B30" s="81"/>
      <c r="C30" s="81"/>
      <c r="D30" s="81"/>
      <c r="E30" s="81"/>
      <c r="F30" s="76"/>
      <c r="G30" s="77"/>
      <c r="H30" s="81"/>
      <c r="I30" s="81"/>
      <c r="J30" s="81"/>
      <c r="K30" s="81"/>
      <c r="L30" s="76"/>
    </row>
    <row r="31" spans="1:12" ht="12.6" customHeight="1">
      <c r="A31" s="223" t="s">
        <v>337</v>
      </c>
      <c r="B31" s="158">
        <v>43044</v>
      </c>
      <c r="C31" s="193">
        <v>0</v>
      </c>
      <c r="D31" s="193">
        <v>0</v>
      </c>
      <c r="E31" s="158">
        <v>206</v>
      </c>
      <c r="F31" s="178">
        <v>39030</v>
      </c>
      <c r="G31" s="75"/>
      <c r="H31" s="158">
        <v>33</v>
      </c>
      <c r="I31" s="158">
        <v>3775</v>
      </c>
      <c r="J31" s="158">
        <v>493</v>
      </c>
      <c r="K31" s="158">
        <v>158</v>
      </c>
      <c r="L31" s="216">
        <v>2975</v>
      </c>
    </row>
    <row r="32" spans="1:12" ht="11.1" customHeight="1">
      <c r="A32" s="221" t="s">
        <v>338</v>
      </c>
      <c r="B32" s="81"/>
      <c r="C32" s="81"/>
      <c r="D32" s="81"/>
      <c r="E32" s="81"/>
      <c r="F32" s="76"/>
      <c r="G32" s="77"/>
      <c r="H32" s="81"/>
      <c r="I32" s="81"/>
      <c r="J32" s="81"/>
      <c r="K32" s="81"/>
      <c r="L32" s="76"/>
    </row>
    <row r="33" spans="1:12" ht="12.6" customHeight="1">
      <c r="A33" s="223" t="s">
        <v>339</v>
      </c>
      <c r="B33" s="164">
        <v>19384</v>
      </c>
      <c r="C33" s="197">
        <v>0</v>
      </c>
      <c r="D33" s="197">
        <v>0</v>
      </c>
      <c r="E33" s="164">
        <v>76</v>
      </c>
      <c r="F33" s="183">
        <v>17598</v>
      </c>
      <c r="G33" s="96"/>
      <c r="H33" s="164">
        <v>24</v>
      </c>
      <c r="I33" s="164">
        <v>1687</v>
      </c>
      <c r="J33" s="164">
        <v>133</v>
      </c>
      <c r="K33" s="164">
        <v>39</v>
      </c>
      <c r="L33" s="183">
        <v>1318</v>
      </c>
    </row>
    <row r="34" spans="1:12" ht="11.1" customHeight="1" thickBot="1">
      <c r="A34" s="225" t="s">
        <v>340</v>
      </c>
      <c r="B34" s="98"/>
      <c r="C34" s="98"/>
      <c r="D34" s="98"/>
      <c r="E34" s="98"/>
      <c r="F34" s="103"/>
      <c r="G34" s="104"/>
      <c r="H34" s="98"/>
      <c r="I34" s="98"/>
      <c r="J34" s="98"/>
      <c r="K34" s="98"/>
      <c r="L34" s="103"/>
    </row>
    <row r="35" spans="1:12" ht="13.5" customHeight="1">
      <c r="A35" s="38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8"/>
    </row>
    <row r="37" spans="1:12" ht="13.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8"/>
    </row>
    <row r="39" spans="1:12" ht="13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ht="13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10"/>
    </row>
    <row r="42" ht="13.5" customHeight="1"/>
    <row r="43" ht="13.5" customHeight="1"/>
  </sheetData>
  <mergeCells count="148">
    <mergeCell ref="F27:G28"/>
    <mergeCell ref="F29:G30"/>
    <mergeCell ref="F31:G32"/>
    <mergeCell ref="F33:G34"/>
    <mergeCell ref="I21:L21"/>
    <mergeCell ref="F22:G22"/>
    <mergeCell ref="F23:G24"/>
    <mergeCell ref="J23:J24"/>
    <mergeCell ref="L23:L24"/>
    <mergeCell ref="F25:G26"/>
    <mergeCell ref="H5:H6"/>
    <mergeCell ref="L5:L6"/>
    <mergeCell ref="I7:I9"/>
    <mergeCell ref="J7:J9"/>
    <mergeCell ref="F8:F9"/>
    <mergeCell ref="G8:G9"/>
    <mergeCell ref="A23:A24"/>
    <mergeCell ref="B8:B9"/>
    <mergeCell ref="B21:B22"/>
    <mergeCell ref="C21:C22"/>
    <mergeCell ref="D23:D24"/>
    <mergeCell ref="D21:D22"/>
    <mergeCell ref="B23:B24"/>
    <mergeCell ref="C23:C24"/>
    <mergeCell ref="B10:B11"/>
    <mergeCell ref="C10:C11"/>
    <mergeCell ref="A1:L1"/>
    <mergeCell ref="A3:L3"/>
    <mergeCell ref="A2:L2"/>
    <mergeCell ref="A8:A9"/>
    <mergeCell ref="L8:L9"/>
    <mergeCell ref="I5:I6"/>
    <mergeCell ref="J5:J6"/>
    <mergeCell ref="E8:E9"/>
    <mergeCell ref="H8:H9"/>
    <mergeCell ref="K8:K9"/>
    <mergeCell ref="C4:D4"/>
    <mergeCell ref="E4:H4"/>
    <mergeCell ref="C8:C9"/>
    <mergeCell ref="H10:H11"/>
    <mergeCell ref="D5:D6"/>
    <mergeCell ref="D8:D9"/>
    <mergeCell ref="C5:C6"/>
    <mergeCell ref="E5:E7"/>
    <mergeCell ref="F5:F6"/>
    <mergeCell ref="G5:G6"/>
    <mergeCell ref="I10:I11"/>
    <mergeCell ref="J10:J11"/>
    <mergeCell ref="H12:H13"/>
    <mergeCell ref="H14:H15"/>
    <mergeCell ref="E23:E24"/>
    <mergeCell ref="H23:H24"/>
    <mergeCell ref="H16:H17"/>
    <mergeCell ref="H18:H19"/>
    <mergeCell ref="F21:G21"/>
    <mergeCell ref="H21:H22"/>
    <mergeCell ref="D10:D11"/>
    <mergeCell ref="E10:E11"/>
    <mergeCell ref="B14:B15"/>
    <mergeCell ref="C14:C15"/>
    <mergeCell ref="D14:D15"/>
    <mergeCell ref="E14:E15"/>
    <mergeCell ref="K10:K11"/>
    <mergeCell ref="L10:L11"/>
    <mergeCell ref="B12:B13"/>
    <mergeCell ref="C12:C13"/>
    <mergeCell ref="D12:D13"/>
    <mergeCell ref="E12:E13"/>
    <mergeCell ref="I12:I13"/>
    <mergeCell ref="J12:J13"/>
    <mergeCell ref="K12:K13"/>
    <mergeCell ref="L12:L13"/>
    <mergeCell ref="B16:B17"/>
    <mergeCell ref="C16:C17"/>
    <mergeCell ref="D16:D17"/>
    <mergeCell ref="E16:E17"/>
    <mergeCell ref="I18:I19"/>
    <mergeCell ref="J18:J19"/>
    <mergeCell ref="B18:B19"/>
    <mergeCell ref="C18:C19"/>
    <mergeCell ref="D18:D19"/>
    <mergeCell ref="E18:E19"/>
    <mergeCell ref="K25:K26"/>
    <mergeCell ref="K14:K15"/>
    <mergeCell ref="L14:L15"/>
    <mergeCell ref="I16:I17"/>
    <mergeCell ref="J16:J17"/>
    <mergeCell ref="K16:K17"/>
    <mergeCell ref="L16:L17"/>
    <mergeCell ref="I14:I15"/>
    <mergeCell ref="J14:J15"/>
    <mergeCell ref="K23:K24"/>
    <mergeCell ref="L27:L28"/>
    <mergeCell ref="K18:K19"/>
    <mergeCell ref="L18:L19"/>
    <mergeCell ref="B25:B26"/>
    <mergeCell ref="C25:C26"/>
    <mergeCell ref="D25:D26"/>
    <mergeCell ref="E25:E26"/>
    <mergeCell ref="H25:H26"/>
    <mergeCell ref="I25:I26"/>
    <mergeCell ref="J25:J26"/>
    <mergeCell ref="B31:B32"/>
    <mergeCell ref="L25:L26"/>
    <mergeCell ref="B27:B28"/>
    <mergeCell ref="C27:C28"/>
    <mergeCell ref="D27:D28"/>
    <mergeCell ref="E27:E28"/>
    <mergeCell ref="H27:H28"/>
    <mergeCell ref="I27:I28"/>
    <mergeCell ref="J27:J28"/>
    <mergeCell ref="K27:K28"/>
    <mergeCell ref="B29:B30"/>
    <mergeCell ref="C29:C30"/>
    <mergeCell ref="D29:D30"/>
    <mergeCell ref="E29:E30"/>
    <mergeCell ref="H29:H30"/>
    <mergeCell ref="I29:I30"/>
    <mergeCell ref="C31:C32"/>
    <mergeCell ref="D31:D32"/>
    <mergeCell ref="E31:E32"/>
    <mergeCell ref="J33:J34"/>
    <mergeCell ref="J29:J30"/>
    <mergeCell ref="K29:K30"/>
    <mergeCell ref="I33:I34"/>
    <mergeCell ref="H31:H32"/>
    <mergeCell ref="I31:I32"/>
    <mergeCell ref="J31:J32"/>
    <mergeCell ref="L29:L30"/>
    <mergeCell ref="K33:K34"/>
    <mergeCell ref="K31:K32"/>
    <mergeCell ref="L31:L32"/>
    <mergeCell ref="B33:B34"/>
    <mergeCell ref="C33:C34"/>
    <mergeCell ref="D33:D34"/>
    <mergeCell ref="E33:E34"/>
    <mergeCell ref="L33:L34"/>
    <mergeCell ref="H33:H34"/>
    <mergeCell ref="F16:F17"/>
    <mergeCell ref="G16:G17"/>
    <mergeCell ref="F18:F19"/>
    <mergeCell ref="G18:G19"/>
    <mergeCell ref="F10:F11"/>
    <mergeCell ref="G10:G11"/>
    <mergeCell ref="F12:F13"/>
    <mergeCell ref="G12:G13"/>
    <mergeCell ref="F14:F15"/>
    <mergeCell ref="G14:G15"/>
  </mergeCells>
  <printOptions horizontalCentered="1"/>
  <pageMargins left="0.74803149606299213" right="0.59055118110236227" top="0.39370078740157483" bottom="0.19685039370078741" header="0" footer="0.39370078740157483"/>
  <pageSetup paperSize="9" firstPageNumber="135" orientation="landscape" useFirstPageNumber="1"/>
  <headerFooter alignWithMargins="0">
    <oddFooter>&amp;L&amp;9 &amp;C&amp;"Times New Roman"&amp;9  - &amp;p -&amp;R&amp;9 </oddFooter>
  </headerFooter>
</worksheet>
</file>

<file path=xl/worksheets/sheet2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7.625" customWidth="1"/>
    <col min="2" max="2" width="8.625" customWidth="1"/>
    <col min="3" max="4" width="11.625" customWidth="1"/>
    <col min="5" max="5" width="13.125" customWidth="1"/>
    <col min="6" max="6" width="9.625" customWidth="1"/>
    <col min="7" max="8" width="7.625" customWidth="1"/>
    <col min="9" max="9" width="8.125" customWidth="1"/>
    <col min="10" max="10" width="9.625" customWidth="1"/>
    <col min="11" max="12" width="8.125" customWidth="1"/>
  </cols>
  <sheetData>
    <row r="1" spans="1:12" ht="21" customHeight="1">
      <c r="A1" s="86" t="s">
        <v>147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2" ht="21" customHeight="1">
      <c r="A2" s="86" t="s">
        <v>148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</row>
    <row r="3" spans="1:12" ht="18.6" customHeight="1">
      <c r="A3" s="88" t="s">
        <v>146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12" ht="18.6" customHeight="1" thickBot="1">
      <c r="A4" s="1"/>
      <c r="B4" s="1"/>
      <c r="C4" s="69" t="str">
        <f>'10-1(續八)'!C4:D4</f>
        <v>民國115年 7月底</v>
      </c>
      <c r="D4" s="69"/>
      <c r="E4" s="58" t="str">
        <f>'10-1(續八)'!E4:G4</f>
        <v> End of July 2026</v>
      </c>
      <c r="F4" s="58"/>
      <c r="G4" s="58"/>
      <c r="H4" s="59"/>
      <c r="I4" s="36"/>
      <c r="J4" s="1"/>
      <c r="K4" s="1"/>
      <c r="L4" s="37" t="s">
        <v>70</v>
      </c>
    </row>
    <row r="5" spans="1:12" ht="15" customHeight="1">
      <c r="A5" s="2" t="s">
        <v>68</v>
      </c>
      <c r="B5" s="6" t="s">
        <v>0</v>
      </c>
      <c r="C5" s="28" t="s">
        <v>54</v>
      </c>
      <c r="D5" s="28" t="s">
        <v>183</v>
      </c>
      <c r="E5" s="28" t="s">
        <v>138</v>
      </c>
      <c r="F5" s="28" t="s">
        <v>58</v>
      </c>
      <c r="G5" s="28" t="s">
        <v>184</v>
      </c>
      <c r="H5" s="28" t="s">
        <v>182</v>
      </c>
      <c r="I5" s="28" t="s">
        <v>186</v>
      </c>
      <c r="J5" s="28" t="s">
        <v>60</v>
      </c>
      <c r="K5" s="6" t="s">
        <v>136</v>
      </c>
      <c r="L5" s="111" t="s">
        <v>185</v>
      </c>
    </row>
    <row r="6" spans="1:12" ht="15" customHeight="1">
      <c r="A6" s="30" t="s">
        <v>69</v>
      </c>
      <c r="B6" s="13" t="s">
        <v>5</v>
      </c>
      <c r="C6" s="29"/>
      <c r="D6" s="29"/>
      <c r="E6" s="29"/>
      <c r="F6" s="29"/>
      <c r="G6" s="29"/>
      <c r="H6" s="29"/>
      <c r="I6" s="29"/>
      <c r="J6" s="29"/>
      <c r="K6" s="13" t="s">
        <v>137</v>
      </c>
      <c r="L6" s="119"/>
    </row>
    <row r="7" spans="1:12" ht="15" customHeight="1">
      <c r="A7" s="30"/>
      <c r="B7" s="13"/>
      <c r="C7" s="29"/>
      <c r="D7" s="29"/>
      <c r="E7" s="29"/>
      <c r="F7" s="29"/>
      <c r="G7" s="29"/>
      <c r="H7" s="29"/>
      <c r="I7" s="31" t="s">
        <v>43</v>
      </c>
      <c r="J7" s="31" t="s">
        <v>44</v>
      </c>
      <c r="K7" s="13"/>
      <c r="L7" s="15"/>
    </row>
    <row r="8" spans="1:12" ht="12.95" customHeight="1">
      <c r="A8" s="65" t="s">
        <v>179</v>
      </c>
      <c r="B8" s="31" t="s">
        <v>188</v>
      </c>
      <c r="C8" s="31" t="s">
        <v>39</v>
      </c>
      <c r="D8" s="31" t="s">
        <v>40</v>
      </c>
      <c r="E8" s="31" t="s">
        <v>41</v>
      </c>
      <c r="F8" s="31" t="s">
        <v>56</v>
      </c>
      <c r="G8" s="31" t="s">
        <v>47</v>
      </c>
      <c r="H8" s="31" t="s">
        <v>176</v>
      </c>
      <c r="I8" s="31"/>
      <c r="J8" s="31"/>
      <c r="K8" s="134" t="s">
        <v>181</v>
      </c>
      <c r="L8" s="130" t="s">
        <v>180</v>
      </c>
    </row>
    <row r="9" spans="1:12" ht="24.6" customHeight="1" thickBot="1">
      <c r="A9" s="66"/>
      <c r="B9" s="126"/>
      <c r="C9" s="126"/>
      <c r="D9" s="126"/>
      <c r="E9" s="126"/>
      <c r="F9" s="126"/>
      <c r="G9" s="126"/>
      <c r="H9" s="126"/>
      <c r="I9" s="126"/>
      <c r="J9" s="126"/>
      <c r="K9" s="135"/>
      <c r="L9" s="131"/>
    </row>
    <row r="10" spans="1:12" ht="12.6" customHeight="1">
      <c r="A10" s="218" t="s">
        <v>154</v>
      </c>
      <c r="B10" s="145">
        <v>32649</v>
      </c>
      <c r="C10" s="145">
        <v>9139</v>
      </c>
      <c r="D10" s="145">
        <v>1261</v>
      </c>
      <c r="E10" s="189">
        <v>0</v>
      </c>
      <c r="F10" s="189">
        <v>0</v>
      </c>
      <c r="G10" s="145">
        <v>36</v>
      </c>
      <c r="H10" s="145">
        <v>20409</v>
      </c>
      <c r="I10" s="145">
        <v>574</v>
      </c>
      <c r="J10" s="145">
        <v>900</v>
      </c>
      <c r="K10" s="145">
        <v>398</v>
      </c>
      <c r="L10" s="172">
        <v>-67</v>
      </c>
    </row>
    <row r="11" spans="1:12" ht="11.1" customHeight="1">
      <c r="A11" s="221" t="s">
        <v>157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2"/>
    </row>
    <row r="12" spans="1:12" ht="12.6" customHeight="1">
      <c r="A12" s="223" t="s">
        <v>341</v>
      </c>
      <c r="B12" s="158">
        <v>15747</v>
      </c>
      <c r="C12" s="158">
        <v>3724</v>
      </c>
      <c r="D12" s="158">
        <v>573</v>
      </c>
      <c r="E12" s="193">
        <v>0</v>
      </c>
      <c r="F12" s="193">
        <v>0</v>
      </c>
      <c r="G12" s="158">
        <v>17</v>
      </c>
      <c r="H12" s="158">
        <v>10546</v>
      </c>
      <c r="I12" s="158">
        <v>52</v>
      </c>
      <c r="J12" s="193">
        <v>0</v>
      </c>
      <c r="K12" s="158">
        <v>224</v>
      </c>
      <c r="L12" s="216">
        <v>610</v>
      </c>
    </row>
    <row r="13" spans="1:12" ht="11.1" customHeight="1">
      <c r="A13" s="221" t="s">
        <v>342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76"/>
    </row>
    <row r="14" spans="1:12" ht="12.6" customHeight="1">
      <c r="A14" s="223" t="s">
        <v>343</v>
      </c>
      <c r="B14" s="158">
        <v>29486</v>
      </c>
      <c r="C14" s="158">
        <v>4244</v>
      </c>
      <c r="D14" s="158">
        <v>1297</v>
      </c>
      <c r="E14" s="193">
        <v>0</v>
      </c>
      <c r="F14" s="158">
        <v>1626</v>
      </c>
      <c r="G14" s="158">
        <v>32</v>
      </c>
      <c r="H14" s="158">
        <v>21006</v>
      </c>
      <c r="I14" s="158">
        <v>356</v>
      </c>
      <c r="J14" s="158">
        <v>100</v>
      </c>
      <c r="K14" s="158">
        <v>422</v>
      </c>
      <c r="L14" s="216">
        <v>403</v>
      </c>
    </row>
    <row r="15" spans="1:12" ht="11.1" customHeight="1">
      <c r="A15" s="221" t="s">
        <v>344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76"/>
    </row>
    <row r="16" spans="1:12" ht="12.6" customHeight="1">
      <c r="A16" s="223" t="s">
        <v>345</v>
      </c>
      <c r="B16" s="158">
        <v>97682</v>
      </c>
      <c r="C16" s="158">
        <v>18529</v>
      </c>
      <c r="D16" s="158">
        <v>4725</v>
      </c>
      <c r="E16" s="193">
        <v>0</v>
      </c>
      <c r="F16" s="158">
        <v>150</v>
      </c>
      <c r="G16" s="158">
        <v>95</v>
      </c>
      <c r="H16" s="158">
        <v>68097</v>
      </c>
      <c r="I16" s="158">
        <v>1112</v>
      </c>
      <c r="J16" s="193">
        <v>0</v>
      </c>
      <c r="K16" s="158">
        <v>1386</v>
      </c>
      <c r="L16" s="216">
        <v>3588</v>
      </c>
    </row>
    <row r="17" spans="1:12" ht="11.1" customHeight="1">
      <c r="A17" s="221" t="s">
        <v>346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76"/>
    </row>
    <row r="18" spans="1:12" ht="12.6" customHeight="1">
      <c r="A18" s="223" t="s">
        <v>347</v>
      </c>
      <c r="B18" s="164">
        <v>38675</v>
      </c>
      <c r="C18" s="164">
        <v>8330</v>
      </c>
      <c r="D18" s="164">
        <v>1683</v>
      </c>
      <c r="E18" s="164">
        <v>31</v>
      </c>
      <c r="F18" s="164">
        <v>200</v>
      </c>
      <c r="G18" s="164">
        <v>41</v>
      </c>
      <c r="H18" s="164">
        <v>27867</v>
      </c>
      <c r="I18" s="164">
        <v>100</v>
      </c>
      <c r="J18" s="197">
        <v>0</v>
      </c>
      <c r="K18" s="164">
        <v>358</v>
      </c>
      <c r="L18" s="183">
        <v>65</v>
      </c>
    </row>
    <row r="19" spans="1:12" ht="11.1" customHeight="1" thickBot="1">
      <c r="A19" s="225" t="s">
        <v>348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103"/>
    </row>
    <row r="20" spans="1:12" ht="7.5" customHeight="1" thickBot="1">
      <c r="A20" s="7"/>
      <c r="B20" s="11"/>
      <c r="C20" s="7"/>
      <c r="D20" s="7"/>
      <c r="E20" s="7"/>
      <c r="F20" s="7"/>
      <c r="G20" s="7"/>
      <c r="H20" s="7"/>
      <c r="I20" s="7"/>
      <c r="J20" s="7"/>
      <c r="K20" s="7"/>
      <c r="L20" s="7" t="s">
        <v>3</v>
      </c>
    </row>
    <row r="21" spans="1:12" ht="15" customHeight="1">
      <c r="A21" s="2" t="s">
        <v>25</v>
      </c>
      <c r="B21" s="28" t="s">
        <v>143</v>
      </c>
      <c r="C21" s="28" t="s">
        <v>48</v>
      </c>
      <c r="D21" s="28" t="s">
        <v>67</v>
      </c>
      <c r="E21" s="12" t="s">
        <v>7</v>
      </c>
      <c r="F21" s="124" t="s">
        <v>27</v>
      </c>
      <c r="G21" s="6"/>
      <c r="H21" s="28" t="s">
        <v>189</v>
      </c>
      <c r="I21" s="124" t="s">
        <v>142</v>
      </c>
      <c r="J21" s="3"/>
      <c r="K21" s="3"/>
      <c r="L21" s="3"/>
    </row>
    <row r="22" spans="1:12" ht="15" customHeight="1">
      <c r="A22" s="20" t="s">
        <v>49</v>
      </c>
      <c r="B22" s="29"/>
      <c r="C22" s="29"/>
      <c r="D22" s="29"/>
      <c r="E22" s="14" t="s">
        <v>3</v>
      </c>
      <c r="F22" s="119" t="s">
        <v>3</v>
      </c>
      <c r="G22" s="13"/>
      <c r="H22" s="117"/>
      <c r="I22" s="25" t="s">
        <v>3</v>
      </c>
      <c r="J22" s="26" t="s">
        <v>38</v>
      </c>
      <c r="K22" s="60" t="s">
        <v>31</v>
      </c>
      <c r="L22" s="27" t="s">
        <v>4</v>
      </c>
    </row>
    <row r="23" spans="1:12" ht="12.95" customHeight="1">
      <c r="A23" s="65" t="s">
        <v>179</v>
      </c>
      <c r="B23" s="31" t="s">
        <v>49</v>
      </c>
      <c r="C23" s="31" t="s">
        <v>50</v>
      </c>
      <c r="D23" s="31" t="s">
        <v>64</v>
      </c>
      <c r="E23" s="31" t="s">
        <v>190</v>
      </c>
      <c r="F23" s="130" t="s">
        <v>187</v>
      </c>
      <c r="G23" s="134"/>
      <c r="H23" s="31" t="s">
        <v>30</v>
      </c>
      <c r="I23" s="15" t="s">
        <v>3</v>
      </c>
      <c r="J23" s="31" t="s">
        <v>178</v>
      </c>
      <c r="K23" s="138" t="s">
        <v>177</v>
      </c>
      <c r="L23" s="136" t="s">
        <v>34</v>
      </c>
    </row>
    <row r="24" spans="1:12" ht="24.6" customHeight="1" thickBot="1">
      <c r="A24" s="66"/>
      <c r="B24" s="126"/>
      <c r="C24" s="129"/>
      <c r="D24" s="126"/>
      <c r="E24" s="126"/>
      <c r="F24" s="131"/>
      <c r="G24" s="135"/>
      <c r="H24" s="126"/>
      <c r="I24" s="19" t="s">
        <v>3</v>
      </c>
      <c r="J24" s="126"/>
      <c r="K24" s="139"/>
      <c r="L24" s="137"/>
    </row>
    <row r="25" spans="1:12" ht="12.6" customHeight="1">
      <c r="A25" s="218" t="s">
        <v>154</v>
      </c>
      <c r="B25" s="145">
        <v>32649</v>
      </c>
      <c r="C25" s="189">
        <v>0</v>
      </c>
      <c r="D25" s="189">
        <v>0</v>
      </c>
      <c r="E25" s="145">
        <v>76</v>
      </c>
      <c r="F25" s="172">
        <v>29712</v>
      </c>
      <c r="G25" s="71"/>
      <c r="H25" s="145">
        <v>33</v>
      </c>
      <c r="I25" s="145">
        <v>2827</v>
      </c>
      <c r="J25" s="145">
        <v>854</v>
      </c>
      <c r="K25" s="145">
        <v>21</v>
      </c>
      <c r="L25" s="172">
        <v>1714</v>
      </c>
    </row>
    <row r="26" spans="1:12" ht="11.1" customHeight="1">
      <c r="A26" s="221" t="s">
        <v>157</v>
      </c>
      <c r="B26" s="79"/>
      <c r="C26" s="79"/>
      <c r="D26" s="79"/>
      <c r="E26" s="79"/>
      <c r="F26" s="72"/>
      <c r="G26" s="73"/>
      <c r="H26" s="79"/>
      <c r="I26" s="79"/>
      <c r="J26" s="79"/>
      <c r="K26" s="79"/>
      <c r="L26" s="72"/>
    </row>
    <row r="27" spans="1:12" ht="12.6" customHeight="1">
      <c r="A27" s="223" t="s">
        <v>341</v>
      </c>
      <c r="B27" s="158">
        <v>15747</v>
      </c>
      <c r="C27" s="193">
        <v>0</v>
      </c>
      <c r="D27" s="193">
        <v>0</v>
      </c>
      <c r="E27" s="158">
        <v>28</v>
      </c>
      <c r="F27" s="178">
        <v>14661</v>
      </c>
      <c r="G27" s="75"/>
      <c r="H27" s="158">
        <v>119</v>
      </c>
      <c r="I27" s="158">
        <v>939</v>
      </c>
      <c r="J27" s="158">
        <v>244</v>
      </c>
      <c r="K27" s="158">
        <v>27</v>
      </c>
      <c r="L27" s="216">
        <v>627</v>
      </c>
    </row>
    <row r="28" spans="1:12" ht="11.1" customHeight="1">
      <c r="A28" s="221" t="s">
        <v>342</v>
      </c>
      <c r="B28" s="81"/>
      <c r="C28" s="81"/>
      <c r="D28" s="81"/>
      <c r="E28" s="81"/>
      <c r="F28" s="76"/>
      <c r="G28" s="77"/>
      <c r="H28" s="81"/>
      <c r="I28" s="81"/>
      <c r="J28" s="81"/>
      <c r="K28" s="81"/>
      <c r="L28" s="76"/>
    </row>
    <row r="29" spans="1:12" ht="12.6" customHeight="1">
      <c r="A29" s="223" t="s">
        <v>343</v>
      </c>
      <c r="B29" s="158">
        <v>29486</v>
      </c>
      <c r="C29" s="158">
        <v>1</v>
      </c>
      <c r="D29" s="193">
        <v>0</v>
      </c>
      <c r="E29" s="158">
        <v>122</v>
      </c>
      <c r="F29" s="178">
        <v>27604</v>
      </c>
      <c r="G29" s="75"/>
      <c r="H29" s="158">
        <v>80</v>
      </c>
      <c r="I29" s="158">
        <v>1680</v>
      </c>
      <c r="J29" s="158">
        <v>642</v>
      </c>
      <c r="K29" s="158">
        <v>11</v>
      </c>
      <c r="L29" s="216">
        <v>742</v>
      </c>
    </row>
    <row r="30" spans="1:12" ht="11.1" customHeight="1">
      <c r="A30" s="221" t="s">
        <v>344</v>
      </c>
      <c r="B30" s="81"/>
      <c r="C30" s="81"/>
      <c r="D30" s="81"/>
      <c r="E30" s="81"/>
      <c r="F30" s="76"/>
      <c r="G30" s="77"/>
      <c r="H30" s="81"/>
      <c r="I30" s="81"/>
      <c r="J30" s="81"/>
      <c r="K30" s="81"/>
      <c r="L30" s="76"/>
    </row>
    <row r="31" spans="1:12" ht="12.6" customHeight="1">
      <c r="A31" s="223" t="s">
        <v>345</v>
      </c>
      <c r="B31" s="158">
        <v>97682</v>
      </c>
      <c r="C31" s="193">
        <v>0</v>
      </c>
      <c r="D31" s="193">
        <v>0</v>
      </c>
      <c r="E31" s="158">
        <v>317</v>
      </c>
      <c r="F31" s="178">
        <v>90267</v>
      </c>
      <c r="G31" s="75"/>
      <c r="H31" s="158">
        <v>225</v>
      </c>
      <c r="I31" s="158">
        <v>6873</v>
      </c>
      <c r="J31" s="158">
        <v>2013</v>
      </c>
      <c r="K31" s="158">
        <v>473</v>
      </c>
      <c r="L31" s="216">
        <v>3561</v>
      </c>
    </row>
    <row r="32" spans="1:12" ht="11.1" customHeight="1">
      <c r="A32" s="221" t="s">
        <v>346</v>
      </c>
      <c r="B32" s="81"/>
      <c r="C32" s="81"/>
      <c r="D32" s="81"/>
      <c r="E32" s="81"/>
      <c r="F32" s="76"/>
      <c r="G32" s="77"/>
      <c r="H32" s="81"/>
      <c r="I32" s="81"/>
      <c r="J32" s="81"/>
      <c r="K32" s="81"/>
      <c r="L32" s="76"/>
    </row>
    <row r="33" spans="1:12" ht="12.6" customHeight="1">
      <c r="A33" s="223" t="s">
        <v>347</v>
      </c>
      <c r="B33" s="164">
        <v>38675</v>
      </c>
      <c r="C33" s="197">
        <v>0</v>
      </c>
      <c r="D33" s="197">
        <v>0</v>
      </c>
      <c r="E33" s="164">
        <v>182</v>
      </c>
      <c r="F33" s="183">
        <v>36445</v>
      </c>
      <c r="G33" s="96"/>
      <c r="H33" s="164">
        <v>15</v>
      </c>
      <c r="I33" s="164">
        <v>2033</v>
      </c>
      <c r="J33" s="164">
        <v>710</v>
      </c>
      <c r="K33" s="164">
        <v>40</v>
      </c>
      <c r="L33" s="183">
        <v>1207</v>
      </c>
    </row>
    <row r="34" spans="1:12" ht="11.1" customHeight="1" thickBot="1">
      <c r="A34" s="225" t="s">
        <v>348</v>
      </c>
      <c r="B34" s="98"/>
      <c r="C34" s="98"/>
      <c r="D34" s="98"/>
      <c r="E34" s="98"/>
      <c r="F34" s="103"/>
      <c r="G34" s="104"/>
      <c r="H34" s="98"/>
      <c r="I34" s="98"/>
      <c r="J34" s="98"/>
      <c r="K34" s="98"/>
      <c r="L34" s="103"/>
    </row>
    <row r="35" spans="1:12" ht="13.5" customHeight="1">
      <c r="A35" s="38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8"/>
    </row>
    <row r="37" spans="1:12" ht="13.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8"/>
    </row>
    <row r="39" spans="1:12" ht="13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ht="13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10"/>
    </row>
    <row r="42" ht="13.5" customHeight="1"/>
    <row r="43" ht="13.5" customHeight="1"/>
  </sheetData>
  <mergeCells count="148">
    <mergeCell ref="F25:G26"/>
    <mergeCell ref="F27:G28"/>
    <mergeCell ref="F29:G30"/>
    <mergeCell ref="F31:G32"/>
    <mergeCell ref="F33:G34"/>
    <mergeCell ref="F21:G21"/>
    <mergeCell ref="H21:H22"/>
    <mergeCell ref="I21:L21"/>
    <mergeCell ref="F22:G22"/>
    <mergeCell ref="F23:G24"/>
    <mergeCell ref="J23:J24"/>
    <mergeCell ref="L23:L24"/>
    <mergeCell ref="K23:K24"/>
    <mergeCell ref="H5:H6"/>
    <mergeCell ref="L5:L6"/>
    <mergeCell ref="I7:I9"/>
    <mergeCell ref="J7:J9"/>
    <mergeCell ref="F8:F9"/>
    <mergeCell ref="G8:G9"/>
    <mergeCell ref="G5:G6"/>
    <mergeCell ref="B33:B34"/>
    <mergeCell ref="C33:C34"/>
    <mergeCell ref="D33:D34"/>
    <mergeCell ref="E33:E34"/>
    <mergeCell ref="L33:L34"/>
    <mergeCell ref="H33:H34"/>
    <mergeCell ref="I33:I34"/>
    <mergeCell ref="J33:J34"/>
    <mergeCell ref="K33:K34"/>
    <mergeCell ref="L29:L30"/>
    <mergeCell ref="B31:B32"/>
    <mergeCell ref="C31:C32"/>
    <mergeCell ref="D31:D32"/>
    <mergeCell ref="E31:E32"/>
    <mergeCell ref="H31:H32"/>
    <mergeCell ref="I31:I32"/>
    <mergeCell ref="J31:J32"/>
    <mergeCell ref="K31:K32"/>
    <mergeCell ref="L31:L32"/>
    <mergeCell ref="J27:J28"/>
    <mergeCell ref="B29:B30"/>
    <mergeCell ref="C29:C30"/>
    <mergeCell ref="D29:D30"/>
    <mergeCell ref="E29:E30"/>
    <mergeCell ref="H29:H30"/>
    <mergeCell ref="I29:I30"/>
    <mergeCell ref="K25:K26"/>
    <mergeCell ref="J29:J30"/>
    <mergeCell ref="K29:K30"/>
    <mergeCell ref="L25:L26"/>
    <mergeCell ref="B27:B28"/>
    <mergeCell ref="C27:C28"/>
    <mergeCell ref="D27:D28"/>
    <mergeCell ref="E27:E28"/>
    <mergeCell ref="H27:H28"/>
    <mergeCell ref="I27:I28"/>
    <mergeCell ref="I18:I19"/>
    <mergeCell ref="K27:K28"/>
    <mergeCell ref="L27:L28"/>
    <mergeCell ref="B25:B26"/>
    <mergeCell ref="C25:C26"/>
    <mergeCell ref="D25:D26"/>
    <mergeCell ref="E25:E26"/>
    <mergeCell ref="H25:H26"/>
    <mergeCell ref="I25:I26"/>
    <mergeCell ref="J25:J26"/>
    <mergeCell ref="L18:L19"/>
    <mergeCell ref="J18:J19"/>
    <mergeCell ref="K18:K19"/>
    <mergeCell ref="K16:K17"/>
    <mergeCell ref="L16:L17"/>
    <mergeCell ref="B18:B19"/>
    <mergeCell ref="C18:C19"/>
    <mergeCell ref="D18:D19"/>
    <mergeCell ref="E18:E19"/>
    <mergeCell ref="H18:H19"/>
    <mergeCell ref="L14:L15"/>
    <mergeCell ref="B14:B15"/>
    <mergeCell ref="C14:C15"/>
    <mergeCell ref="D14:D15"/>
    <mergeCell ref="E14:E15"/>
    <mergeCell ref="H14:H15"/>
    <mergeCell ref="K14:K15"/>
    <mergeCell ref="C12:C13"/>
    <mergeCell ref="D12:D13"/>
    <mergeCell ref="E12:E13"/>
    <mergeCell ref="C16:C17"/>
    <mergeCell ref="D16:D17"/>
    <mergeCell ref="E16:E17"/>
    <mergeCell ref="I16:I17"/>
    <mergeCell ref="J16:J17"/>
    <mergeCell ref="L12:L13"/>
    <mergeCell ref="B10:B11"/>
    <mergeCell ref="C10:C11"/>
    <mergeCell ref="D10:D11"/>
    <mergeCell ref="E10:E11"/>
    <mergeCell ref="I10:I11"/>
    <mergeCell ref="J10:J11"/>
    <mergeCell ref="L10:L11"/>
    <mergeCell ref="H12:H13"/>
    <mergeCell ref="C4:D4"/>
    <mergeCell ref="E4:H4"/>
    <mergeCell ref="C8:C9"/>
    <mergeCell ref="H10:H11"/>
    <mergeCell ref="D5:D6"/>
    <mergeCell ref="D8:D9"/>
    <mergeCell ref="C5:C6"/>
    <mergeCell ref="E5:E7"/>
    <mergeCell ref="F5:F6"/>
    <mergeCell ref="E23:E24"/>
    <mergeCell ref="H23:H24"/>
    <mergeCell ref="K10:K11"/>
    <mergeCell ref="I12:I13"/>
    <mergeCell ref="J12:J13"/>
    <mergeCell ref="K12:K13"/>
    <mergeCell ref="H16:H17"/>
    <mergeCell ref="I14:I15"/>
    <mergeCell ref="J14:J15"/>
    <mergeCell ref="F10:F11"/>
    <mergeCell ref="A1:L1"/>
    <mergeCell ref="A3:L3"/>
    <mergeCell ref="A2:L2"/>
    <mergeCell ref="A8:A9"/>
    <mergeCell ref="L8:L9"/>
    <mergeCell ref="I5:I6"/>
    <mergeCell ref="J5:J6"/>
    <mergeCell ref="E8:E9"/>
    <mergeCell ref="H8:H9"/>
    <mergeCell ref="K8:K9"/>
    <mergeCell ref="A23:A24"/>
    <mergeCell ref="B8:B9"/>
    <mergeCell ref="B21:B22"/>
    <mergeCell ref="C21:C22"/>
    <mergeCell ref="D23:D24"/>
    <mergeCell ref="D21:D22"/>
    <mergeCell ref="B23:B24"/>
    <mergeCell ref="C23:C24"/>
    <mergeCell ref="B16:B17"/>
    <mergeCell ref="B12:B13"/>
    <mergeCell ref="F18:F19"/>
    <mergeCell ref="G18:G19"/>
    <mergeCell ref="G10:G11"/>
    <mergeCell ref="F12:F13"/>
    <mergeCell ref="G12:G13"/>
    <mergeCell ref="F14:F15"/>
    <mergeCell ref="G14:G15"/>
    <mergeCell ref="F16:F17"/>
    <mergeCell ref="G16:G17"/>
  </mergeCells>
  <printOptions horizontalCentered="1"/>
  <pageMargins left="0.74803149606299213" right="0.59055118110236227" top="0.39370078740157483" bottom="0.19685039370078741" header="0" footer="0.39370078740157483"/>
  <pageSetup paperSize="9" firstPageNumber="136" orientation="landscape" useFirstPageNumber="1"/>
  <headerFooter alignWithMargins="0">
    <oddFooter>&amp;L&amp;9 &amp;C&amp;"Times New Roman"&amp;9  - &amp;p -&amp;R&amp;9 </oddFooter>
  </headerFooter>
</worksheet>
</file>

<file path=xl/worksheets/sheet2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7.625" customWidth="1"/>
    <col min="2" max="2" width="8.625" customWidth="1"/>
    <col min="3" max="4" width="11.625" customWidth="1"/>
    <col min="5" max="5" width="13.125" customWidth="1"/>
    <col min="6" max="6" width="9.625" customWidth="1"/>
    <col min="7" max="8" width="7.625" customWidth="1"/>
    <col min="9" max="9" width="8.125" customWidth="1"/>
    <col min="10" max="10" width="9.625" customWidth="1"/>
    <col min="11" max="12" width="8.125" customWidth="1"/>
  </cols>
  <sheetData>
    <row r="1" spans="1:12" ht="21" customHeight="1">
      <c r="A1" s="86" t="s">
        <v>144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2" ht="21" customHeight="1">
      <c r="A2" s="86" t="s">
        <v>145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</row>
    <row r="3" spans="1:12" ht="18.6" customHeight="1">
      <c r="A3" s="88" t="s">
        <v>146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12" ht="18.6" customHeight="1" thickBot="1">
      <c r="A4" s="1"/>
      <c r="B4" s="1"/>
      <c r="C4" s="69" t="str">
        <f>'10-1(續八)'!C4:D4</f>
        <v>民國115年 7月底</v>
      </c>
      <c r="D4" s="69"/>
      <c r="E4" s="58" t="str">
        <f>'10-1(續八)'!E4:G4</f>
        <v> End of July 2026</v>
      </c>
      <c r="F4" s="58"/>
      <c r="G4" s="59"/>
      <c r="H4" s="36"/>
      <c r="I4" s="1"/>
      <c r="J4" s="1"/>
      <c r="K4" s="1"/>
      <c r="L4" s="37" t="s">
        <v>70</v>
      </c>
    </row>
    <row r="5" spans="1:12" ht="15" customHeight="1">
      <c r="A5" s="2" t="s">
        <v>68</v>
      </c>
      <c r="B5" s="6" t="s">
        <v>0</v>
      </c>
      <c r="C5" s="28" t="s">
        <v>54</v>
      </c>
      <c r="D5" s="28" t="s">
        <v>183</v>
      </c>
      <c r="E5" s="28" t="s">
        <v>138</v>
      </c>
      <c r="F5" s="28" t="s">
        <v>58</v>
      </c>
      <c r="G5" s="28" t="s">
        <v>184</v>
      </c>
      <c r="H5" s="28" t="s">
        <v>182</v>
      </c>
      <c r="I5" s="28" t="s">
        <v>186</v>
      </c>
      <c r="J5" s="28" t="s">
        <v>60</v>
      </c>
      <c r="K5" s="6" t="s">
        <v>136</v>
      </c>
      <c r="L5" s="111" t="s">
        <v>185</v>
      </c>
    </row>
    <row r="6" spans="1:12" ht="15" customHeight="1">
      <c r="A6" s="30" t="s">
        <v>69</v>
      </c>
      <c r="B6" s="13" t="s">
        <v>5</v>
      </c>
      <c r="C6" s="29"/>
      <c r="D6" s="29"/>
      <c r="E6" s="29"/>
      <c r="F6" s="29"/>
      <c r="G6" s="29"/>
      <c r="H6" s="29"/>
      <c r="I6" s="29"/>
      <c r="J6" s="29"/>
      <c r="K6" s="13" t="s">
        <v>137</v>
      </c>
      <c r="L6" s="119"/>
    </row>
    <row r="7" spans="1:12" ht="15" customHeight="1">
      <c r="A7" s="30"/>
      <c r="B7" s="13"/>
      <c r="C7" s="29"/>
      <c r="D7" s="29"/>
      <c r="E7" s="29"/>
      <c r="F7" s="29"/>
      <c r="G7" s="29"/>
      <c r="H7" s="29"/>
      <c r="I7" s="31" t="s">
        <v>43</v>
      </c>
      <c r="J7" s="31" t="s">
        <v>44</v>
      </c>
      <c r="K7" s="13"/>
      <c r="L7" s="15"/>
    </row>
    <row r="8" spans="1:12" ht="12.95" customHeight="1">
      <c r="A8" s="65" t="s">
        <v>179</v>
      </c>
      <c r="B8" s="31" t="s">
        <v>188</v>
      </c>
      <c r="C8" s="31" t="s">
        <v>39</v>
      </c>
      <c r="D8" s="31" t="s">
        <v>40</v>
      </c>
      <c r="E8" s="31" t="s">
        <v>41</v>
      </c>
      <c r="F8" s="31" t="s">
        <v>56</v>
      </c>
      <c r="G8" s="31" t="s">
        <v>47</v>
      </c>
      <c r="H8" s="31" t="s">
        <v>176</v>
      </c>
      <c r="I8" s="31"/>
      <c r="J8" s="31"/>
      <c r="K8" s="134" t="s">
        <v>181</v>
      </c>
      <c r="L8" s="130" t="s">
        <v>180</v>
      </c>
    </row>
    <row r="9" spans="1:12" ht="24.6" customHeight="1" thickBot="1">
      <c r="A9" s="66"/>
      <c r="B9" s="126"/>
      <c r="C9" s="126"/>
      <c r="D9" s="126"/>
      <c r="E9" s="126"/>
      <c r="F9" s="126"/>
      <c r="G9" s="126"/>
      <c r="H9" s="126"/>
      <c r="I9" s="126"/>
      <c r="J9" s="126"/>
      <c r="K9" s="135"/>
      <c r="L9" s="131"/>
    </row>
    <row r="10" spans="1:12" ht="12.6" customHeight="1">
      <c r="A10" s="218" t="s">
        <v>156</v>
      </c>
      <c r="B10" s="145">
        <v>95546</v>
      </c>
      <c r="C10" s="145">
        <v>19071</v>
      </c>
      <c r="D10" s="145">
        <v>5152</v>
      </c>
      <c r="E10" s="145">
        <v>192</v>
      </c>
      <c r="F10" s="189">
        <v>0</v>
      </c>
      <c r="G10" s="145">
        <v>207</v>
      </c>
      <c r="H10" s="145">
        <v>66833</v>
      </c>
      <c r="I10" s="145">
        <v>1877</v>
      </c>
      <c r="J10" s="189">
        <v>0</v>
      </c>
      <c r="K10" s="145">
        <v>862</v>
      </c>
      <c r="L10" s="172">
        <v>1352</v>
      </c>
    </row>
    <row r="11" spans="1:12" ht="11.1" customHeight="1">
      <c r="A11" s="221" t="s">
        <v>158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2"/>
    </row>
    <row r="12" spans="1:12" ht="12.6" customHeight="1">
      <c r="A12" s="223" t="s">
        <v>349</v>
      </c>
      <c r="B12" s="158">
        <v>6510</v>
      </c>
      <c r="C12" s="158">
        <v>1980</v>
      </c>
      <c r="D12" s="158">
        <v>184</v>
      </c>
      <c r="E12" s="193">
        <v>0</v>
      </c>
      <c r="F12" s="193">
        <v>0</v>
      </c>
      <c r="G12" s="158">
        <v>6</v>
      </c>
      <c r="H12" s="158">
        <v>4110</v>
      </c>
      <c r="I12" s="158">
        <v>2</v>
      </c>
      <c r="J12" s="193">
        <v>0</v>
      </c>
      <c r="K12" s="158">
        <v>121</v>
      </c>
      <c r="L12" s="216">
        <v>106</v>
      </c>
    </row>
    <row r="13" spans="1:12" ht="11.1" customHeight="1">
      <c r="A13" s="221" t="s">
        <v>350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76"/>
    </row>
    <row r="14" spans="1:12" ht="12.6" customHeight="1">
      <c r="A14" s="223" t="s">
        <v>351</v>
      </c>
      <c r="B14" s="158">
        <v>11190</v>
      </c>
      <c r="C14" s="158">
        <v>1388</v>
      </c>
      <c r="D14" s="158">
        <v>494</v>
      </c>
      <c r="E14" s="193">
        <v>0</v>
      </c>
      <c r="F14" s="193">
        <v>0</v>
      </c>
      <c r="G14" s="158">
        <v>15</v>
      </c>
      <c r="H14" s="158">
        <v>8557</v>
      </c>
      <c r="I14" s="158">
        <v>94</v>
      </c>
      <c r="J14" s="193">
        <v>0</v>
      </c>
      <c r="K14" s="158">
        <v>385</v>
      </c>
      <c r="L14" s="216">
        <v>257</v>
      </c>
    </row>
    <row r="15" spans="1:12" ht="11.1" customHeight="1">
      <c r="A15" s="221" t="s">
        <v>352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76"/>
    </row>
    <row r="16" spans="1:12" ht="12.6" customHeight="1">
      <c r="A16" s="223" t="s">
        <v>353</v>
      </c>
      <c r="B16" s="158">
        <v>6616</v>
      </c>
      <c r="C16" s="158">
        <v>1396</v>
      </c>
      <c r="D16" s="158">
        <v>321</v>
      </c>
      <c r="E16" s="193">
        <v>0</v>
      </c>
      <c r="F16" s="193">
        <v>0</v>
      </c>
      <c r="G16" s="158">
        <v>13</v>
      </c>
      <c r="H16" s="158">
        <v>4638</v>
      </c>
      <c r="I16" s="158">
        <v>41</v>
      </c>
      <c r="J16" s="193">
        <v>0</v>
      </c>
      <c r="K16" s="158">
        <v>79</v>
      </c>
      <c r="L16" s="216">
        <v>128</v>
      </c>
    </row>
    <row r="17" spans="1:12" ht="11.1" customHeight="1">
      <c r="A17" s="221" t="s">
        <v>354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76"/>
    </row>
    <row r="18" spans="1:12" ht="12.6" customHeight="1">
      <c r="A18" s="51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5"/>
    </row>
    <row r="19" spans="1:12" ht="11.1" customHeight="1" thickBot="1">
      <c r="A19" s="55"/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103"/>
    </row>
    <row r="20" spans="1:12" ht="7.5" customHeight="1" thickBot="1">
      <c r="A20" s="7"/>
      <c r="B20" s="11"/>
      <c r="C20" s="7"/>
      <c r="D20" s="7"/>
      <c r="E20" s="7"/>
      <c r="F20" s="7"/>
      <c r="G20" s="7"/>
      <c r="H20" s="7"/>
      <c r="I20" s="7"/>
      <c r="J20" s="7"/>
      <c r="K20" s="7"/>
      <c r="L20" s="7" t="s">
        <v>3</v>
      </c>
    </row>
    <row r="21" spans="1:12" ht="15" customHeight="1">
      <c r="A21" s="2" t="s">
        <v>25</v>
      </c>
      <c r="B21" s="28" t="s">
        <v>143</v>
      </c>
      <c r="C21" s="28" t="s">
        <v>48</v>
      </c>
      <c r="D21" s="28" t="s">
        <v>67</v>
      </c>
      <c r="E21" s="12" t="s">
        <v>7</v>
      </c>
      <c r="F21" s="124" t="s">
        <v>27</v>
      </c>
      <c r="G21" s="6"/>
      <c r="H21" s="28" t="s">
        <v>189</v>
      </c>
      <c r="I21" s="124" t="s">
        <v>142</v>
      </c>
      <c r="J21" s="3"/>
      <c r="K21" s="3"/>
      <c r="L21" s="3"/>
    </row>
    <row r="22" spans="1:12" ht="15" customHeight="1">
      <c r="A22" s="20" t="s">
        <v>49</v>
      </c>
      <c r="B22" s="29"/>
      <c r="C22" s="29"/>
      <c r="D22" s="29"/>
      <c r="E22" s="14" t="s">
        <v>3</v>
      </c>
      <c r="F22" s="119" t="s">
        <v>3</v>
      </c>
      <c r="G22" s="13"/>
      <c r="H22" s="117"/>
      <c r="I22" s="25" t="s">
        <v>3</v>
      </c>
      <c r="J22" s="26" t="s">
        <v>38</v>
      </c>
      <c r="K22" s="60" t="s">
        <v>31</v>
      </c>
      <c r="L22" s="27" t="s">
        <v>4</v>
      </c>
    </row>
    <row r="23" spans="1:12" ht="12.95" customHeight="1">
      <c r="A23" s="65" t="s">
        <v>179</v>
      </c>
      <c r="B23" s="31" t="s">
        <v>49</v>
      </c>
      <c r="C23" s="31" t="s">
        <v>50</v>
      </c>
      <c r="D23" s="31" t="s">
        <v>64</v>
      </c>
      <c r="E23" s="31" t="s">
        <v>190</v>
      </c>
      <c r="F23" s="130" t="s">
        <v>187</v>
      </c>
      <c r="G23" s="134"/>
      <c r="H23" s="31" t="s">
        <v>30</v>
      </c>
      <c r="I23" s="15" t="s">
        <v>3</v>
      </c>
      <c r="J23" s="31" t="s">
        <v>178</v>
      </c>
      <c r="K23" s="138" t="s">
        <v>177</v>
      </c>
      <c r="L23" s="136" t="s">
        <v>34</v>
      </c>
    </row>
    <row r="24" spans="1:12" ht="24.6" customHeight="1" thickBot="1">
      <c r="A24" s="66"/>
      <c r="B24" s="126"/>
      <c r="C24" s="129"/>
      <c r="D24" s="126"/>
      <c r="E24" s="126"/>
      <c r="F24" s="131"/>
      <c r="G24" s="135"/>
      <c r="H24" s="126"/>
      <c r="I24" s="19" t="s">
        <v>3</v>
      </c>
      <c r="J24" s="126"/>
      <c r="K24" s="139"/>
      <c r="L24" s="137"/>
    </row>
    <row r="25" spans="1:12" ht="12.6" customHeight="1">
      <c r="A25" s="218" t="s">
        <v>156</v>
      </c>
      <c r="B25" s="145">
        <v>95546</v>
      </c>
      <c r="C25" s="145">
        <v>4</v>
      </c>
      <c r="D25" s="189">
        <v>0</v>
      </c>
      <c r="E25" s="145">
        <v>327</v>
      </c>
      <c r="F25" s="172">
        <v>87183</v>
      </c>
      <c r="G25" s="71"/>
      <c r="H25" s="145">
        <v>845</v>
      </c>
      <c r="I25" s="145">
        <v>7188</v>
      </c>
      <c r="J25" s="145">
        <v>1389</v>
      </c>
      <c r="K25" s="145">
        <v>63</v>
      </c>
      <c r="L25" s="172">
        <v>4171</v>
      </c>
    </row>
    <row r="26" spans="1:12" ht="11.1" customHeight="1">
      <c r="A26" s="221" t="s">
        <v>158</v>
      </c>
      <c r="B26" s="79"/>
      <c r="C26" s="79"/>
      <c r="D26" s="79"/>
      <c r="E26" s="79"/>
      <c r="F26" s="72"/>
      <c r="G26" s="73"/>
      <c r="H26" s="79"/>
      <c r="I26" s="79"/>
      <c r="J26" s="79"/>
      <c r="K26" s="79"/>
      <c r="L26" s="72"/>
    </row>
    <row r="27" spans="1:12" ht="12.6" customHeight="1">
      <c r="A27" s="223" t="s">
        <v>349</v>
      </c>
      <c r="B27" s="158">
        <v>6510</v>
      </c>
      <c r="C27" s="193">
        <v>0</v>
      </c>
      <c r="D27" s="193">
        <v>0</v>
      </c>
      <c r="E27" s="158">
        <v>36</v>
      </c>
      <c r="F27" s="178">
        <v>6035</v>
      </c>
      <c r="G27" s="75"/>
      <c r="H27" s="158">
        <v>9</v>
      </c>
      <c r="I27" s="158">
        <v>430</v>
      </c>
      <c r="J27" s="158">
        <v>205</v>
      </c>
      <c r="K27" s="158">
        <v>16</v>
      </c>
      <c r="L27" s="216">
        <v>208</v>
      </c>
    </row>
    <row r="28" spans="1:12" ht="11.1" customHeight="1">
      <c r="A28" s="221" t="s">
        <v>350</v>
      </c>
      <c r="B28" s="81"/>
      <c r="C28" s="81"/>
      <c r="D28" s="81"/>
      <c r="E28" s="81"/>
      <c r="F28" s="76"/>
      <c r="G28" s="77"/>
      <c r="H28" s="81"/>
      <c r="I28" s="81"/>
      <c r="J28" s="81"/>
      <c r="K28" s="81"/>
      <c r="L28" s="76"/>
    </row>
    <row r="29" spans="1:12" ht="12.6" customHeight="1">
      <c r="A29" s="223" t="s">
        <v>351</v>
      </c>
      <c r="B29" s="158">
        <v>11190</v>
      </c>
      <c r="C29" s="193">
        <v>0</v>
      </c>
      <c r="D29" s="193">
        <v>0</v>
      </c>
      <c r="E29" s="158">
        <v>44</v>
      </c>
      <c r="F29" s="178">
        <v>10240</v>
      </c>
      <c r="G29" s="75"/>
      <c r="H29" s="158">
        <v>142</v>
      </c>
      <c r="I29" s="158">
        <v>764</v>
      </c>
      <c r="J29" s="158">
        <v>369</v>
      </c>
      <c r="K29" s="158">
        <v>7</v>
      </c>
      <c r="L29" s="216">
        <v>309</v>
      </c>
    </row>
    <row r="30" spans="1:12" ht="11.1" customHeight="1">
      <c r="A30" s="221" t="s">
        <v>352</v>
      </c>
      <c r="B30" s="81"/>
      <c r="C30" s="81"/>
      <c r="D30" s="81"/>
      <c r="E30" s="81"/>
      <c r="F30" s="76"/>
      <c r="G30" s="77"/>
      <c r="H30" s="81"/>
      <c r="I30" s="81"/>
      <c r="J30" s="81"/>
      <c r="K30" s="81"/>
      <c r="L30" s="76"/>
    </row>
    <row r="31" spans="1:12" ht="12.6" customHeight="1">
      <c r="A31" s="223" t="s">
        <v>353</v>
      </c>
      <c r="B31" s="158">
        <v>6616</v>
      </c>
      <c r="C31" s="158">
        <v>2</v>
      </c>
      <c r="D31" s="193">
        <v>0</v>
      </c>
      <c r="E31" s="158">
        <v>44</v>
      </c>
      <c r="F31" s="178">
        <v>6025</v>
      </c>
      <c r="G31" s="75"/>
      <c r="H31" s="158">
        <v>8</v>
      </c>
      <c r="I31" s="158">
        <v>538</v>
      </c>
      <c r="J31" s="158">
        <v>289</v>
      </c>
      <c r="K31" s="158">
        <v>8</v>
      </c>
      <c r="L31" s="216">
        <v>215</v>
      </c>
    </row>
    <row r="32" spans="1:12" ht="11.1" customHeight="1">
      <c r="A32" s="221" t="s">
        <v>354</v>
      </c>
      <c r="B32" s="81"/>
      <c r="C32" s="81"/>
      <c r="D32" s="81"/>
      <c r="E32" s="81"/>
      <c r="F32" s="76"/>
      <c r="G32" s="77"/>
      <c r="H32" s="81"/>
      <c r="I32" s="81"/>
      <c r="J32" s="81"/>
      <c r="K32" s="81"/>
      <c r="L32" s="76"/>
    </row>
    <row r="33" spans="1:12" ht="12.6" customHeight="1">
      <c r="A33" s="53"/>
      <c r="B33" s="97"/>
      <c r="C33" s="97"/>
      <c r="D33" s="97"/>
      <c r="E33" s="97"/>
      <c r="F33" s="95"/>
      <c r="G33" s="96"/>
      <c r="H33" s="97"/>
      <c r="I33" s="97"/>
      <c r="J33" s="97"/>
      <c r="K33" s="97"/>
      <c r="L33" s="95"/>
    </row>
    <row r="34" spans="1:12" ht="11.1" customHeight="1" thickBot="1">
      <c r="A34" s="57"/>
      <c r="B34" s="98"/>
      <c r="C34" s="98"/>
      <c r="D34" s="98"/>
      <c r="E34" s="98"/>
      <c r="F34" s="103"/>
      <c r="G34" s="104"/>
      <c r="H34" s="98"/>
      <c r="I34" s="98"/>
      <c r="J34" s="98"/>
      <c r="K34" s="98"/>
      <c r="L34" s="103"/>
    </row>
    <row r="35" spans="1:12" ht="13.5" customHeight="1">
      <c r="A35" s="38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8"/>
    </row>
    <row r="37" spans="1:12" ht="13.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ht="13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8"/>
    </row>
    <row r="39" spans="1:12" ht="13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ht="13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10"/>
    </row>
    <row r="42" ht="13.5" customHeight="1"/>
    <row r="43" ht="13.5" customHeight="1"/>
  </sheetData>
  <mergeCells count="148">
    <mergeCell ref="H5:H6"/>
    <mergeCell ref="E5:E7"/>
    <mergeCell ref="K23:K24"/>
    <mergeCell ref="J5:J6"/>
    <mergeCell ref="G8:G9"/>
    <mergeCell ref="E8:E9"/>
    <mergeCell ref="K8:K9"/>
    <mergeCell ref="H10:H11"/>
    <mergeCell ref="E16:E17"/>
    <mergeCell ref="I10:I11"/>
    <mergeCell ref="A23:A24"/>
    <mergeCell ref="B8:B9"/>
    <mergeCell ref="B21:B22"/>
    <mergeCell ref="C21:C22"/>
    <mergeCell ref="D23:D24"/>
    <mergeCell ref="D21:D22"/>
    <mergeCell ref="B23:B24"/>
    <mergeCell ref="B16:B17"/>
    <mergeCell ref="C16:C17"/>
    <mergeCell ref="D16:D17"/>
    <mergeCell ref="A1:L1"/>
    <mergeCell ref="A3:L3"/>
    <mergeCell ref="A2:L2"/>
    <mergeCell ref="A8:A9"/>
    <mergeCell ref="L8:L9"/>
    <mergeCell ref="F5:F6"/>
    <mergeCell ref="I5:I6"/>
    <mergeCell ref="F8:F9"/>
    <mergeCell ref="H8:H9"/>
    <mergeCell ref="C5:C6"/>
    <mergeCell ref="E23:E24"/>
    <mergeCell ref="H23:H24"/>
    <mergeCell ref="I21:L21"/>
    <mergeCell ref="F21:G21"/>
    <mergeCell ref="F23:G24"/>
    <mergeCell ref="F22:G22"/>
    <mergeCell ref="C4:D4"/>
    <mergeCell ref="E4:G4"/>
    <mergeCell ref="C8:C9"/>
    <mergeCell ref="G10:G11"/>
    <mergeCell ref="D5:D6"/>
    <mergeCell ref="D8:D9"/>
    <mergeCell ref="E10:E11"/>
    <mergeCell ref="L12:L13"/>
    <mergeCell ref="B10:B11"/>
    <mergeCell ref="C10:C11"/>
    <mergeCell ref="D10:D11"/>
    <mergeCell ref="G12:G13"/>
    <mergeCell ref="K10:K11"/>
    <mergeCell ref="K12:K13"/>
    <mergeCell ref="F10:F11"/>
    <mergeCell ref="J10:J11"/>
    <mergeCell ref="L10:L11"/>
    <mergeCell ref="D14:D15"/>
    <mergeCell ref="E14:E15"/>
    <mergeCell ref="B12:B13"/>
    <mergeCell ref="C12:C13"/>
    <mergeCell ref="D12:D13"/>
    <mergeCell ref="E12:E13"/>
    <mergeCell ref="H14:H15"/>
    <mergeCell ref="I14:I15"/>
    <mergeCell ref="K14:K15"/>
    <mergeCell ref="K16:K17"/>
    <mergeCell ref="B18:B19"/>
    <mergeCell ref="C18:C19"/>
    <mergeCell ref="D18:D19"/>
    <mergeCell ref="E18:E19"/>
    <mergeCell ref="B14:B15"/>
    <mergeCell ref="C14:C15"/>
    <mergeCell ref="B27:B28"/>
    <mergeCell ref="C27:C28"/>
    <mergeCell ref="J25:J26"/>
    <mergeCell ref="L25:L26"/>
    <mergeCell ref="H18:H19"/>
    <mergeCell ref="L14:L15"/>
    <mergeCell ref="H16:H17"/>
    <mergeCell ref="I16:I17"/>
    <mergeCell ref="J16:J17"/>
    <mergeCell ref="L16:L17"/>
    <mergeCell ref="L18:L19"/>
    <mergeCell ref="B25:B26"/>
    <mergeCell ref="C25:C26"/>
    <mergeCell ref="D25:D26"/>
    <mergeCell ref="E25:E26"/>
    <mergeCell ref="H25:H26"/>
    <mergeCell ref="I25:I26"/>
    <mergeCell ref="L23:L24"/>
    <mergeCell ref="C23:C24"/>
    <mergeCell ref="J23:J24"/>
    <mergeCell ref="D27:D28"/>
    <mergeCell ref="E27:E28"/>
    <mergeCell ref="H27:H28"/>
    <mergeCell ref="I27:I28"/>
    <mergeCell ref="B29:B30"/>
    <mergeCell ref="C29:C30"/>
    <mergeCell ref="D29:D30"/>
    <mergeCell ref="E29:E30"/>
    <mergeCell ref="H29:H30"/>
    <mergeCell ref="F27:G28"/>
    <mergeCell ref="B31:B32"/>
    <mergeCell ref="B33:B34"/>
    <mergeCell ref="C33:C34"/>
    <mergeCell ref="D33:D34"/>
    <mergeCell ref="E33:E34"/>
    <mergeCell ref="L33:L34"/>
    <mergeCell ref="C31:C32"/>
    <mergeCell ref="D31:D32"/>
    <mergeCell ref="E31:E32"/>
    <mergeCell ref="I33:I34"/>
    <mergeCell ref="H33:H34"/>
    <mergeCell ref="J33:J34"/>
    <mergeCell ref="J31:J32"/>
    <mergeCell ref="L31:L32"/>
    <mergeCell ref="I29:I30"/>
    <mergeCell ref="J29:J30"/>
    <mergeCell ref="K31:K32"/>
    <mergeCell ref="K33:K34"/>
    <mergeCell ref="I31:I32"/>
    <mergeCell ref="F16:F17"/>
    <mergeCell ref="F18:F19"/>
    <mergeCell ref="G16:G17"/>
    <mergeCell ref="G18:G19"/>
    <mergeCell ref="G14:G15"/>
    <mergeCell ref="L29:L30"/>
    <mergeCell ref="L27:L28"/>
    <mergeCell ref="K27:K28"/>
    <mergeCell ref="J18:J19"/>
    <mergeCell ref="I18:I19"/>
    <mergeCell ref="F31:G32"/>
    <mergeCell ref="F33:G34"/>
    <mergeCell ref="G5:G6"/>
    <mergeCell ref="L5:L6"/>
    <mergeCell ref="I7:I9"/>
    <mergeCell ref="J7:J9"/>
    <mergeCell ref="H21:H22"/>
    <mergeCell ref="K25:K26"/>
    <mergeCell ref="K29:K30"/>
    <mergeCell ref="H31:H32"/>
    <mergeCell ref="K18:K19"/>
    <mergeCell ref="F29:G30"/>
    <mergeCell ref="J27:J28"/>
    <mergeCell ref="J14:J15"/>
    <mergeCell ref="H12:H13"/>
    <mergeCell ref="I12:I13"/>
    <mergeCell ref="F25:G26"/>
    <mergeCell ref="J12:J13"/>
    <mergeCell ref="F12:F13"/>
    <mergeCell ref="F14:F15"/>
  </mergeCells>
  <printOptions horizontalCentered="1"/>
  <pageMargins left="0.74803149606299213" right="0.59055118110236227" top="0.39370078740157483" bottom="0.19685039370078741" header="0" footer="0.39370078740157483"/>
  <pageSetup paperSize="9" firstPageNumber="137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2006-02-10T01:50:09Z</dcterms:created>
  <dcterms:modified xsi:type="dcterms:W3CDTF">2026-03-27T03:39:54Z</dcterms:modified>
  <dc:subject>金融機構資產負債簡表</dc:subject>
  <cp:lastPrinted>2023-01-06T08:09:22Z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