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1" sheetId="1" r:id="rId1"/>
    <sheet name="10-1(續一)" sheetId="2" r:id="rId2"/>
    <sheet name="10-1(續二)" sheetId="3" r:id="rId3"/>
    <sheet name="10-1(續三)" sheetId="4" r:id="rId4"/>
    <sheet name="10-1(續四)" sheetId="5" r:id="rId5"/>
    <sheet name="10-1(續五)" sheetId="6" r:id="rId6"/>
    <sheet name="10-1(續六)" sheetId="7" r:id="rId7"/>
    <sheet name="10-1(續七)" sheetId="8" r:id="rId8"/>
    <sheet name="10-1(續八)" sheetId="9" r:id="rId9"/>
    <sheet name="10-1(續九)" sheetId="10" r:id="rId10"/>
    <sheet name="10-1(續十)" sheetId="11" r:id="rId11"/>
    <sheet name="10-1(續十一)" sheetId="12" r:id="rId12"/>
    <sheet name="10-1(續十二)" sheetId="13" r:id="rId13"/>
    <sheet name="10-1(續十三)" sheetId="14" r:id="rId14"/>
    <sheet name="10-1(續十四)" sheetId="15" r:id="rId15"/>
    <sheet name="10-1(續十五)" sheetId="16" r:id="rId16"/>
    <sheet name="10-1(續十六)" sheetId="17" r:id="rId17"/>
    <sheet name="10-1(續十七)" sheetId="18" r:id="rId18"/>
    <sheet name="10-1(續十八)" sheetId="19" r:id="rId19"/>
    <sheet name="10-1(續十九)" sheetId="20" r:id="rId20"/>
    <sheet name="10-1(續二十)" sheetId="21" r:id="rId21"/>
    <sheet name="10-1(續二十一完)" sheetId="22" r:id="rId22"/>
  </sheets>
  <definedNames>
    <definedName name="Print_Area" localSheetId="0">'10-1'!$A$1:$K$35</definedName>
    <definedName name="Print_Area" localSheetId="1">'10-1(續一)'!$A$1:$K$35</definedName>
    <definedName name="Print_Area" localSheetId="7">'10-1(續七)'!$A$1:$K$33</definedName>
    <definedName name="Print_Area" localSheetId="9">'10-1(續九)'!$A$1:$K$34</definedName>
    <definedName name="Print_Area" localSheetId="2">'10-1(續二)'!$A$1:$K$33</definedName>
    <definedName name="Print_Area" localSheetId="20">'10-1(續二十)'!$A$1:$L$34</definedName>
    <definedName name="Print_Area" localSheetId="21">'10-1(續二十一完)'!$A$1:$L$34</definedName>
    <definedName name="Print_Area" localSheetId="8">'10-1(續八)'!$A$1:$K$34</definedName>
    <definedName name="Print_Area" localSheetId="10">'10-1(續十)'!$A$1:$K$33</definedName>
    <definedName name="Print_Area" localSheetId="11">'10-1(續十一)'!$A$1:$K$33</definedName>
    <definedName name="Print_Area" localSheetId="17">'10-1(續十七)'!$A$1:$L$35</definedName>
    <definedName name="Print_Area" localSheetId="19">'10-1(續十九)'!$A$1:$L$34</definedName>
    <definedName name="Print_Area" localSheetId="12">'10-1(續十二)'!$A$1:$K$33</definedName>
    <definedName name="Print_Area" localSheetId="18">'10-1(續十八)'!$A$1:$L$35</definedName>
    <definedName name="Print_Area" localSheetId="13">'10-1(續十三)'!$A$1:$K$33</definedName>
    <definedName name="Print_Area" localSheetId="15">'10-1(續十五)'!$A$1:$K$35</definedName>
    <definedName name="Print_Area" localSheetId="16">'10-1(續十六)'!$A$1:$K$35</definedName>
    <definedName name="Print_Area" localSheetId="14">'10-1(續十四)'!$A$1:$K$34</definedName>
    <definedName name="Print_Area" localSheetId="3">'10-1(續三)'!$A$1:$K$33</definedName>
    <definedName name="Print_Area" localSheetId="5">'10-1(續五)'!$A$1:$K$33</definedName>
    <definedName name="Print_Area" localSheetId="6">'10-1(續六)'!$A$1:$K$33</definedName>
    <definedName name="Print_Area" localSheetId="4">'10-1(續四)'!$A$1:$K$33</definedName>
    <definedName name="外部資料_1" localSheetId="0">'10-1'!$A$1:$K$38</definedName>
    <definedName name="外部資料_1" localSheetId="1">'10-1(續一)'!$A$1:$K$39</definedName>
    <definedName name="外部資料_1" localSheetId="7">'10-1(續七)'!$A$1:$K$39</definedName>
    <definedName name="外部資料_1" localSheetId="9">'10-1(續九)'!$A$1:$K$37</definedName>
    <definedName name="外部資料_1" localSheetId="2">'10-1(續二)'!$A$1:$K$39</definedName>
    <definedName name="外部資料_1" localSheetId="20">'10-1(續二十)'!$A$1:$L$41</definedName>
    <definedName name="外部資料_1" localSheetId="21">'10-1(續二十一完)'!$A$1:$L$41</definedName>
    <definedName name="外部資料_1" localSheetId="8">'10-1(續八)'!$A$1:$K$38</definedName>
    <definedName name="外部資料_1" localSheetId="10">'10-1(續十)'!$A$1:$K$36</definedName>
    <definedName name="外部資料_1" localSheetId="11">'10-1(續十一)'!$A$1:$K$37</definedName>
    <definedName name="外部資料_1" localSheetId="17">'10-1(續十七)'!$A$1:$L$41</definedName>
    <definedName name="外部資料_1" localSheetId="19">'10-1(續十九)'!$A$1:$L$41</definedName>
    <definedName name="外部資料_1" localSheetId="12">'10-1(續十二)'!$A$1:$K$38</definedName>
    <definedName name="外部資料_1" localSheetId="18">'10-1(續十八)'!$A$1:$L$41</definedName>
    <definedName name="外部資料_1" localSheetId="13">'10-1(續十三)'!$A$1:$K$38</definedName>
    <definedName name="外部資料_1" localSheetId="15">'10-1(續十五)'!$A$1:$K$41</definedName>
    <definedName name="外部資料_1" localSheetId="16">'10-1(續十六)'!$A$1:$K$41</definedName>
    <definedName name="外部資料_1" localSheetId="14">'10-1(續十四)'!$A$1:$K$38</definedName>
    <definedName name="外部資料_1" localSheetId="3">'10-1(續三)'!$A$1:$K$39</definedName>
    <definedName name="外部資料_1" localSheetId="5">'10-1(續五)'!$A$1:$K$39</definedName>
    <definedName name="外部資料_1" localSheetId="6">'10-1(續六)'!$A$1:$K$39</definedName>
    <definedName name="外部資料_1" localSheetId="4">'10-1(續四)'!$A$1:$K$39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<sst xmlns="http://schemas.openxmlformats.org/spreadsheetml/2006/main" uniqueCount="355">
  <si>
    <t>資產總額</t>
  </si>
  <si>
    <t>其他資產</t>
  </si>
  <si>
    <t>其他負債</t>
  </si>
  <si>
    <t xml:space="preserve"> </t>
  </si>
  <si>
    <t>保留盈餘</t>
  </si>
  <si>
    <t>　</t>
  </si>
  <si>
    <t>應收款項</t>
  </si>
  <si>
    <t>應付款項</t>
  </si>
  <si>
    <t>股    本</t>
  </si>
  <si>
    <t>說　　明：#係金融控股公司之子公司。</t>
  </si>
  <si>
    <t xml:space="preserve"> End of Apr. 2025</t>
  </si>
  <si>
    <t>總　　　　　計</t>
  </si>
  <si>
    <t>中國輸出入銀行</t>
  </si>
  <si>
    <t>美商美國紐約梅隆銀行</t>
  </si>
  <si>
    <t>日商瑞穗銀行</t>
  </si>
  <si>
    <t>香港東亞銀行</t>
  </si>
  <si>
    <t>The Bank of New York  Mellon</t>
  </si>
  <si>
    <t>新加坡商新加坡華僑銀行</t>
  </si>
  <si>
    <t>The Bank of East Asia Ltd.</t>
  </si>
  <si>
    <t>民國114年 4月底</t>
  </si>
  <si>
    <t>10-1 Abridged Balance Sheet</t>
  </si>
  <si>
    <t>透支、貼現</t>
  </si>
  <si>
    <t>及放款</t>
  </si>
  <si>
    <t>Total Assets</t>
  </si>
  <si>
    <t>Other Assets</t>
  </si>
  <si>
    <t xml:space="preserve">         負債及股東權益</t>
  </si>
  <si>
    <t>郵匯轉存款</t>
  </si>
  <si>
    <t>存款及匯款</t>
  </si>
  <si>
    <t>金融債券</t>
  </si>
  <si>
    <t>Liabilities&amp; Equities</t>
  </si>
  <si>
    <t>Other Liabilities</t>
  </si>
  <si>
    <t>資本公積</t>
  </si>
  <si>
    <t>Capital Stock</t>
  </si>
  <si>
    <t>Reserve Fund</t>
  </si>
  <si>
    <t>Retained Earnings</t>
  </si>
  <si>
    <t>銀行別</t>
  </si>
  <si>
    <t>公司債</t>
  </si>
  <si>
    <t>Coporate Bonds</t>
  </si>
  <si>
    <t>股  金</t>
  </si>
  <si>
    <t>Cash and Alike Equivalent Cash</t>
  </si>
  <si>
    <t>Deposits with CBC &amp; Claims on Other Banks</t>
  </si>
  <si>
    <t>Financial Assets at Fair Value through Profit or Loss</t>
  </si>
  <si>
    <t>Overdrafts, Discount and Loans</t>
  </si>
  <si>
    <t>Available-for-Sale Financial Assets</t>
  </si>
  <si>
    <t>Held-to-maturity Financial assets</t>
  </si>
  <si>
    <t>存放央行及拆借銀行同業</t>
  </si>
  <si>
    <t>by Bank</t>
  </si>
  <si>
    <t>Amounts Receivable</t>
  </si>
  <si>
    <t>央行、銀行同業存款及融資</t>
  </si>
  <si>
    <t>Liabilities &amp; Equities</t>
  </si>
  <si>
    <t>Due to the CBC &amp; Other Banks</t>
  </si>
  <si>
    <t>Deposits and Remittances</t>
  </si>
  <si>
    <r>
      <t xml:space="preserve">銀行別 
</t>
    </r>
    <r>
      <rPr>
        <sz val="9"/>
        <rFont val="Times New Roman"/>
        <charset val="0"/>
        <color indexed="8"/>
      </rPr>
      <t>by Bank</t>
    </r>
  </si>
  <si>
    <t xml:space="preserve">Amounts Payable </t>
  </si>
  <si>
    <t>現金及
約當現金</t>
  </si>
  <si>
    <t>Cash &amp; Claims on Other Banks</t>
  </si>
  <si>
    <t>Securities Purchased under R/S</t>
  </si>
  <si>
    <t>Equity Investment, Equity Method</t>
  </si>
  <si>
    <t>附賣回票券及債券投資</t>
  </si>
  <si>
    <t>現金及存拆放銀行同業</t>
  </si>
  <si>
    <t>持有至到期日金融資產</t>
  </si>
  <si>
    <t>採權益法之股權投資</t>
  </si>
  <si>
    <t>Financial Liabilities at Fair Value through Profit or Loss</t>
  </si>
  <si>
    <t>Due to the Other Banks</t>
  </si>
  <si>
    <t>Securities Sold under R/P</t>
  </si>
  <si>
    <t>附買回票券及債券負債</t>
  </si>
  <si>
    <t>銀行暨同業透支及拆借</t>
  </si>
  <si>
    <t>附買回票券
及債券負債</t>
  </si>
  <si>
    <t>資產別</t>
  </si>
  <si>
    <r>
      <t>　</t>
    </r>
    <r>
      <rPr>
        <sz val="9"/>
        <rFont val="Times New Roman"/>
        <charset val="0"/>
        <color indexed="8"/>
      </rPr>
      <t>by Asset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</si>
  <si>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</si>
  <si>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  <color indexed="8"/>
      </rPr>
      <t>#</t>
    </r>
    <r>
      <rPr>
        <sz val="10"/>
        <rFont val="標楷體"/>
        <charset val="136"/>
        <color indexed="8"/>
      </rPr>
      <t>係金融控股公司之子公司。</t>
    </r>
  </si>
  <si>
    <t>華南商業銀行　　　　#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</si>
  <si>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</si>
  <si>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</si>
  <si>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</t>
    </r>
  </si>
  <si>
    <r>
      <t>10-1</t>
    </r>
    <r>
      <rPr>
        <sz val="18"/>
        <rFont val="標楷體"/>
        <charset val="136"/>
        <color indexed="8"/>
      </rPr>
      <t>　金融機構資產負債簡表（續八）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</si>
  <si>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</si>
  <si>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金融機構資產負債簡表（續九）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</si>
  <si>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</si>
  <si>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Hua Nan Commercial Bank, Ltd.</t>
  </si>
  <si>
    <r>
      <t>10-1</t>
    </r>
    <r>
      <rPr>
        <sz val="18"/>
        <rFont val="標楷體"/>
        <charset val="136"/>
        <color indexed="8"/>
      </rPr>
      <t>　金融機構資產負債簡表（續四）</t>
    </r>
  </si>
  <si>
    <r>
      <t>10-1</t>
    </r>
    <r>
      <rPr>
        <sz val="18"/>
        <rFont val="標楷體"/>
        <charset val="136"/>
        <color indexed="8"/>
      </rPr>
      <t>　金融機構資產負債簡表（續一）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</si>
  <si>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Cont.1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</si>
  <si>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金融機構資產負債簡表（續二）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</si>
  <si>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Cont.2</t>
    </r>
    <r>
      <rPr>
        <sz val="18"/>
        <rFont val="細明體"/>
        <charset val="136"/>
        <color indexed="8"/>
      </rPr>
      <t>）</t>
    </r>
  </si>
  <si>
    <t>臺灣中小企業銀行</t>
  </si>
  <si>
    <t>The Export-Import Bank of The Republic of China</t>
  </si>
  <si>
    <r>
      <t>10-1</t>
    </r>
    <r>
      <rPr>
        <sz val="18"/>
        <rFont val="標楷體"/>
        <charset val="136"/>
        <color indexed="8"/>
      </rPr>
      <t>　金融機構資產負債簡表（續三）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</si>
  <si>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細明體"/>
        <charset val="136"/>
        <color indexed="8"/>
      </rPr>
      <t>）</t>
    </r>
  </si>
  <si>
    <t>瑞興商業銀行</t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</si>
  <si>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</si>
  <si>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金融機構資產負債簡表（續五）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</si>
  <si>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細明體"/>
        <charset val="136"/>
        <color indexed="8"/>
      </rPr>
      <t>）</t>
    </r>
  </si>
  <si>
    <t>Taiwan Business Bank</t>
  </si>
  <si>
    <r>
      <t>10-1</t>
    </r>
    <r>
      <rPr>
        <sz val="18"/>
        <rFont val="標楷體"/>
        <charset val="136"/>
        <color indexed="8"/>
      </rPr>
      <t>　金融機構資產負債簡表（續六）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</si>
  <si>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細明體"/>
        <charset val="136"/>
        <color indexed="8"/>
      </rPr>
      <t>）</t>
    </r>
  </si>
  <si>
    <t>三信商業銀行</t>
  </si>
  <si>
    <t>Taipei Star Bank</t>
  </si>
  <si>
    <r>
      <t>10-1</t>
    </r>
    <r>
      <rPr>
        <sz val="18"/>
        <rFont val="標楷體"/>
        <charset val="136"/>
        <color indexed="8"/>
      </rPr>
      <t>　金融機構資產負債簡表（續七）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</si>
  <si>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細明體"/>
        <charset val="136"/>
        <color indexed="8"/>
      </rPr>
      <t>）</t>
    </r>
  </si>
  <si>
    <t>玉山商業銀行　　　　#</t>
  </si>
  <si>
    <t>Cota Bank</t>
  </si>
  <si>
    <t>中國信託商業銀行　　#</t>
  </si>
  <si>
    <t>E.Sun Commercial Bank, Ltd.</t>
  </si>
  <si>
    <t>Mizuho Bank Ltd.</t>
  </si>
  <si>
    <t>CTBC Bank Co., Ltd.</t>
  </si>
  <si>
    <t>Deposit Replaced  by the Taiwan Post Co.</t>
  </si>
  <si>
    <t>Bank Debentures</t>
  </si>
  <si>
    <t>新加坡大華銀行</t>
  </si>
  <si>
    <t>United Overseas Bank</t>
  </si>
  <si>
    <r>
      <t xml:space="preserve">央行、同業存款
</t>
    </r>
    <r>
      <rPr>
        <sz val="9"/>
        <rFont val="Times New Roman"/>
        <charset val="0"/>
        <color indexed="8"/>
      </rPr>
      <t>(</t>
    </r>
    <r>
      <rPr>
        <sz val="9"/>
        <rFont val="標楷體"/>
        <charset val="136"/>
        <color indexed="8"/>
      </rPr>
      <t>含郵匯轉存</t>
    </r>
    <r>
      <rPr>
        <sz val="9"/>
        <rFont val="Times New Roman"/>
        <charset val="0"/>
        <color indexed="8"/>
      </rPr>
      <t>)</t>
    </r>
    <r>
      <rPr>
        <sz val="9"/>
        <rFont val="標楷體"/>
        <charset val="136"/>
        <color indexed="8"/>
      </rPr>
      <t>及融資</t>
    </r>
  </si>
  <si>
    <t>總行及國外
聯行拆放</t>
  </si>
  <si>
    <t>權益
調整數</t>
  </si>
  <si>
    <t xml:space="preserve">Due to Head Office &amp; other Overseas Branches </t>
  </si>
  <si>
    <t>Working Capital</t>
  </si>
  <si>
    <t>Due Adjustment</t>
  </si>
  <si>
    <r>
      <t>10-1</t>
    </r>
    <r>
      <rPr>
        <sz val="18"/>
        <rFont val="標楷體"/>
        <charset val="136"/>
        <color indexed="8"/>
      </rPr>
      <t>　金融機構資產負債簡表（續十）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</si>
  <si>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</si>
  <si>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金融機構資產負債簡表（續十一）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</si>
  <si>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Cont.11</t>
    </r>
    <r>
      <rPr>
        <sz val="18"/>
        <rFont val="標楷體"/>
        <charset val="136"/>
        <color indexed="8"/>
      </rPr>
      <t>）</t>
    </r>
  </si>
  <si>
    <t>日商三菱日聯銀行</t>
  </si>
  <si>
    <t>Oversea-Chinese Banking Corporation Ltd.</t>
  </si>
  <si>
    <r>
      <t>10-1</t>
    </r>
    <r>
      <rPr>
        <sz val="18"/>
        <rFont val="標楷體"/>
        <charset val="136"/>
        <color indexed="8"/>
      </rPr>
      <t>　金融機構資產負債簡表（續十二）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</si>
  <si>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Cont.12</t>
    </r>
    <r>
      <rPr>
        <sz val="18"/>
        <rFont val="標楷體"/>
        <charset val="136"/>
        <color indexed="8"/>
      </rPr>
      <t>）</t>
    </r>
  </si>
  <si>
    <t>澳商澳盛銀行</t>
  </si>
  <si>
    <t>MUFG Bank</t>
  </si>
  <si>
    <r>
      <t>10-1</t>
    </r>
    <r>
      <rPr>
        <sz val="18"/>
        <rFont val="標楷體"/>
        <charset val="136"/>
        <color indexed="8"/>
      </rPr>
      <t>　金融機構資產負債簡表（續十三）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</si>
  <si>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Cont.13</t>
    </r>
    <r>
      <rPr>
        <sz val="18"/>
        <rFont val="標楷體"/>
        <charset val="136"/>
        <color indexed="8"/>
      </rPr>
      <t>）</t>
    </r>
  </si>
  <si>
    <t>大陸商中國銀行</t>
  </si>
  <si>
    <t>ANZ Signature Priority Banking</t>
  </si>
  <si>
    <r>
      <t>10-1</t>
    </r>
    <r>
      <rPr>
        <sz val="18"/>
        <rFont val="標楷體"/>
        <charset val="136"/>
        <color indexed="8"/>
      </rPr>
      <t>　金融機構資產負債簡表（續十七）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</si>
  <si>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</si>
  <si>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</si>
  <si>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金融機構資產負債簡表（續十九）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</si>
  <si>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</si>
  <si>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t>資料來源：金融機構申報資料。</t>
  </si>
  <si>
    <t>不動產</t>
  </si>
  <si>
    <t>及設備</t>
  </si>
  <si>
    <t>透過損益按公允價值衡量之金融資產</t>
  </si>
  <si>
    <r>
      <t xml:space="preserve">權益 </t>
    </r>
    <r>
      <rPr>
        <sz val="8"/>
        <rFont val="Times New Roman"/>
        <charset val="0"/>
        <color indexed="8"/>
      </rPr>
      <t>Equities</t>
    </r>
  </si>
  <si>
    <t xml:space="preserve">         負債及權益</t>
  </si>
  <si>
    <t>透過損益按公允價值衡量之金融負債</t>
  </si>
  <si>
    <r>
      <t xml:space="preserve">權益 </t>
    </r>
    <r>
      <rPr>
        <sz val="9"/>
        <rFont val="Times New Roman"/>
        <charset val="0"/>
        <color indexed="8"/>
      </rPr>
      <t>Equities</t>
    </r>
  </si>
  <si>
    <t>負債及
權益</t>
  </si>
  <si>
    <r>
      <t>10-1</t>
    </r>
    <r>
      <rPr>
        <sz val="18"/>
        <rFont val="標楷體"/>
        <charset val="136"/>
        <color indexed="8"/>
      </rPr>
      <t>　金融機構資產負債簡表（續二十一完）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</si>
  <si>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 End</t>
    </r>
    <r>
      <rPr>
        <sz val="18"/>
        <rFont val="標楷體"/>
        <charset val="136"/>
        <color indexed="8"/>
      </rPr>
      <t>）</t>
    </r>
  </si>
  <si>
    <r>
      <t>（5）信用合作社</t>
    </r>
    <r>
      <rPr>
        <sz val="12"/>
        <rFont val="Times New Roman"/>
        <charset val="0"/>
        <color indexed="8"/>
      </rPr>
      <t xml:space="preserve"> Credit Cooperatives</t>
    </r>
  </si>
  <si>
    <r>
      <t>10-1</t>
    </r>
    <r>
      <rPr>
        <sz val="18"/>
        <rFont val="標楷體"/>
        <charset val="136"/>
        <color indexed="8"/>
      </rPr>
      <t>　金融機構資產負債簡表（續二十）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</si>
  <si>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</si>
  <si>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金融機構資產負債簡表（續十八）</t>
    </r>
  </si>
  <si>
    <t>新北市淡水信用合作社</t>
  </si>
  <si>
    <t>台北市第五信用合作社</t>
  </si>
  <si>
    <t>台中市第二信用合作社</t>
  </si>
  <si>
    <t>The Tamsui Credit Cooperative</t>
  </si>
  <si>
    <t>彰化縣鹿港信用合作社</t>
  </si>
  <si>
    <t>The Second Credit Cooperative of Taichung</t>
  </si>
  <si>
    <t>花蓮第二信用合作社</t>
  </si>
  <si>
    <t>The Credit Cooperative of Lu Kang</t>
  </si>
  <si>
    <t>Hualien 2Nd Credit Cooperative</t>
  </si>
  <si>
    <r>
      <t>（4）票券金融公司</t>
    </r>
    <r>
      <rPr>
        <sz val="12"/>
        <rFont val="Times New Roman"/>
        <charset val="0"/>
        <color indexed="8"/>
      </rPr>
      <t xml:space="preserve"> Bills Finance Companies</t>
    </r>
  </si>
  <si>
    <t>台灣票券金融公司</t>
  </si>
  <si>
    <t>兆豐票券金融公司　　#</t>
  </si>
  <si>
    <t>The Fifth Credit Cooperation of Taipei</t>
  </si>
  <si>
    <t>Taiwan Finance Corp.</t>
  </si>
  <si>
    <r>
      <t>10-1</t>
    </r>
    <r>
      <rPr>
        <sz val="18"/>
        <rFont val="標楷體"/>
        <charset val="136"/>
        <color indexed="8"/>
      </rPr>
      <t>　金融機構資產負債簡表（續十六）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</si>
  <si>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</si>
  <si>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金融機構資產負債簡表（續十五）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</si>
  <si>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</si>
  <si>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（2）外國銀行在臺分行（含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</si>
  <si>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（1）本國銀行（全行）</t>
    </r>
    <r>
      <rPr>
        <sz val="12"/>
        <rFont val="Times New Roman"/>
        <charset val="0"/>
        <color indexed="8"/>
      </rPr>
      <t>Domestic Banks (All Branches)</t>
    </r>
  </si>
  <si>
    <r>
      <t>10-1</t>
    </r>
    <r>
      <rPr>
        <sz val="18"/>
        <rFont val="標楷體"/>
        <charset val="136"/>
        <color indexed="8"/>
      </rPr>
      <t>　金融機構資產負債簡表（續十四）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</si>
  <si>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Cont.14</t>
    </r>
    <r>
      <rPr>
        <sz val="18"/>
        <rFont val="標楷體"/>
        <charset val="136"/>
        <color indexed="8"/>
      </rPr>
      <t>）</t>
    </r>
  </si>
  <si>
    <r>
      <t xml:space="preserve">（3）大陸地區銀行在臺分行 </t>
    </r>
    <r>
      <rPr>
        <sz val="12"/>
        <rFont val="Times New Roman"/>
        <charset val="0"/>
        <color indexed="8"/>
      </rPr>
      <t>Local Branches of Mainland Chinese Banks</t>
    </r>
  </si>
  <si>
    <t>Mega Bills Finance Co., Ltd.</t>
  </si>
  <si>
    <t>Bank of China Limited</t>
  </si>
  <si>
    <t>說　　明：本表自102年1月起包含大陸地區銀行在臺分行資料。</t>
  </si>
  <si>
    <t>Discount and Loans</t>
  </si>
  <si>
    <t>Reserve
Fund</t>
  </si>
  <si>
    <t>Capital
Stock</t>
  </si>
  <si>
    <r>
      <t xml:space="preserve">信合社別 
</t>
    </r>
    <r>
      <rPr>
        <sz val="9"/>
        <rFont val="Times New Roman"/>
        <charset val="0"/>
        <color indexed="8"/>
      </rPr>
      <t>by Credit Cooperative</t>
    </r>
  </si>
  <si>
    <t>Other
Assets</t>
  </si>
  <si>
    <t>Property
and Equipment</t>
  </si>
  <si>
    <t>貼現及
放款</t>
  </si>
  <si>
    <t>存放央行及
拆借銀行同業</t>
  </si>
  <si>
    <t>應收
款項</t>
  </si>
  <si>
    <t>其他
資產</t>
  </si>
  <si>
    <t>備供出售
金融資產</t>
  </si>
  <si>
    <t>Deposits and
Remittances</t>
  </si>
  <si>
    <t>Total
Assets</t>
  </si>
  <si>
    <t>其他
負債</t>
  </si>
  <si>
    <t>Amounts
Payable</t>
  </si>
  <si>
    <t>透過其他綜合損益按公允價值衡量之金融資產</t>
  </si>
  <si>
    <t>Financial Assets Measured at Fair Value through Other Comprehensive Income</t>
  </si>
  <si>
    <t>按攤銷後成本衡量之債務工具投資</t>
  </si>
  <si>
    <t>Debt Instrument Investments Measured at Amortized Cost</t>
  </si>
  <si>
    <t>透支、貼現及放款</t>
  </si>
  <si>
    <t>專撥營業資金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</si>
  <si>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</si>
  <si>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</si>
  <si>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</si>
  <si>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</si>
  <si>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</si>
  <si>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</si>
  <si>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</si>
  <si>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</si>
  <si>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</si>
  <si>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</si>
  <si>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</si>
  <si>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</si>
  <si>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</si>
  <si>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</si>
  <si>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</si>
  <si>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</si>
  <si>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</si>
  <si>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</si>
  <si>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</si>
  <si>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</si>
  <si>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</si>
  <si>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</si>
  <si>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</si>
  <si>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王道商業銀行</t>
  </si>
  <si>
    <t>O-Bank Co., Ltd.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</si>
  <si>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</si>
  <si>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</si>
  <si>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</si>
  <si>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</si>
  <si>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</si>
  <si>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</si>
  <si>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</si>
  <si>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</si>
  <si>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</si>
  <si>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</si>
  <si>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</si>
  <si>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</si>
  <si>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</si>
  <si>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</si>
  <si>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</si>
  <si>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</si>
  <si>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</si>
  <si>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</si>
  <si>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</si>
  <si>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</si>
  <si>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</si>
  <si>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</si>
  <si>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</si>
  <si>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</si>
  <si>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</si>
  <si>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</si>
  <si>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</si>
  <si>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</si>
  <si>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</si>
  <si>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</si>
  <si>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</si>
  <si>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</si>
  <si>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</si>
  <si>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</si>
  <si>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</si>
  <si>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</si>
  <si>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</si>
  <si>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</si>
  <si>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</si>
  <si>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</si>
  <si>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</si>
  <si>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</si>
  <si>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</si>
  <si>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</si>
  <si>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</si>
  <si>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</si>
  <si>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</si>
  <si>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</si>
  <si>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</si>
  <si>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</si>
  <si>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</si>
  <si>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</si>
  <si>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</si>
  <si>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</si>
  <si>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</si>
  <si>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</si>
  <si>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</si>
  <si>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</si>
  <si>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</si>
  <si>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</si>
  <si>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</si>
  <si>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</si>
  <si>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</si>
  <si>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</si>
  <si>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</si>
  <si>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</si>
  <si>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</si>
  <si>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</si>
  <si>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</si>
  <si>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</si>
  <si>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</si>
  <si>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</si>
  <si>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</si>
  <si>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</si>
  <si>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法商法國外貿銀行</t>
  </si>
  <si>
    <t>Natixis Bank</t>
  </si>
  <si>
    <t>印尼商印尼人民銀行</t>
  </si>
  <si>
    <t>PT Bank Rakyat Indonesia (Persero) Tbk.</t>
  </si>
  <si>
    <t>韓商韓亞銀行</t>
  </si>
  <si>
    <t>KEB Hana Bank</t>
  </si>
  <si>
    <t>大陸商交通銀行</t>
  </si>
  <si>
    <t>Bank of Communications Co., Ltd.</t>
  </si>
  <si>
    <t>大陸商中國建設銀行</t>
  </si>
  <si>
    <t>China Construction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</si>
  <si>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</si>
  <si>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</si>
  <si>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</si>
  <si>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</si>
  <si>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</si>
  <si>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</si>
  <si>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</si>
  <si>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</si>
  <si>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</si>
  <si>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</si>
  <si>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</si>
  <si>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</si>
  <si>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</si>
  <si>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</si>
  <si>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</si>
  <si>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</si>
  <si>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</si>
  <si>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</si>
  <si>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</si>
  <si>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</si>
  <si>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</si>
  <si>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</si>
  <si>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</si>
  <si>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</si>
  <si>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</si>
  <si>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</si>
  <si>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彰化第一信用合作社</t>
  </si>
  <si>
    <t>The First Credit Cooperative of Changhua</t>
  </si>
  <si>
    <t>彰化第五信用合作社</t>
  </si>
  <si>
    <t>The Fifth Credit  Cooperative of Changhua</t>
  </si>
  <si>
    <t>彰化第六信用合作社</t>
  </si>
  <si>
    <t>The Sixth Credit  Cooperative of Chunghua</t>
  </si>
  <si>
    <t>彰化第十信用合作社</t>
  </si>
  <si>
    <t>The Tenth Credit Cooperative of Changhua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</si>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</sst>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\-###,###,###,##0;&quot;             －&quot;"/>
    <numFmt numFmtId="178" formatCode="\-##,###,###,##0"/>
    <numFmt numFmtId="179" formatCode="[$€-2]\ #,##0.00_);[Red]\([$€-2]\ #,##0.00\)"/>
    <numFmt numFmtId="180" formatCode="###,###,###,##0;-###,###,###,##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新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18"/>
      <name val="細明體"/>
      <charset val="136"/>
      <color indexed="8"/>
    </font>
    <font>
      <sz val="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9.5"/>
      <name val="標楷體"/>
      <charset val="0"/>
      <color indexed="8"/>
    </font>
    <font>
      <b/>
      <sz val="9.5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.5"/>
      <name val="標楷體"/>
      <charset val="136"/>
      <color indexed="8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sz val="10"/>
      <name val="Times New Roman"/>
      <charset val="136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1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0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right" vertical="center"/>
    </xf>
    <xf xxid="66" numFmtId="0" fontId="3" fillId="2" borderId="11" xfId="0" applyAlignment="1" applyBorder="1" applyFont="1" applyNumberFormat="1" applyFill="1" applyProtection="1">
      <alignment horizontal="center" vertic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3" fontId="5" fillId="2" borderId="0" xfId="0" applyAlignment="1" applyBorder="1" applyFont="1" applyNumberFormat="1" applyFill="1" applyProtection="1">
      <alignment vertical="center"/>
    </xf>
    <xf xxid="69" numFmtId="0" fontId="3" fillId="2" borderId="10" xfId="0" applyAlignment="1" applyBorder="1" applyFont="1" applyNumberFormat="1" applyFill="1" applyProtection="1">
      <alignment horizontal="center"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6" fillId="2" borderId="0" xfId="0" applyAlignment="1" applyBorder="1" applyFont="1" applyNumberFormat="1" applyFill="1" applyProtection="1">
      <alignment horizontal="right" vertical="center"/>
    </xf>
    <xf xxid="72" numFmtId="0" fontId="7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>
      <alignment horizontal="right" vertical="center"/>
    </xf>
    <xf xxid="74" numFmtId="3" fontId="3" fillId="2" borderId="0" xfId="0" applyAlignment="1" applyBorder="1" applyFont="1" applyNumberFormat="1" applyFill="1" applyProtection="1">
      <alignment vertical="center"/>
    </xf>
    <xf xxid="75" numFmtId="0" fontId="3" fillId="2" borderId="12" xfId="0" applyAlignment="1" applyBorder="1" applyFont="1" applyNumberFormat="1" applyFill="1" applyProtection="1">
      <alignment horizontal="center" vertical="center"/>
    </xf>
    <xf xxid="76" numFmtId="0" fontId="3" fillId="2" borderId="13" xfId="0" applyAlignment="1" applyBorder="1" applyFont="1" applyNumberFormat="1" applyFill="1" applyProtection="1">
      <alignment horizontal="center" vertical="center"/>
    </xf>
    <xf xxid="77" numFmtId="0" fontId="3" fillId="2" borderId="14" xfId="0" applyAlignment="1" applyBorder="1" applyFont="1" applyNumberFormat="1" applyFill="1" applyProtection="1">
      <alignment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3" fillId="2" borderId="13" xfId="0" applyAlignment="1" applyBorder="1" applyFont="1" applyNumberFormat="1" applyFill="1" applyProtection="1">
      <alignment vertical="center"/>
    </xf>
    <xf xxid="80" numFmtId="0" fontId="9" fillId="2" borderId="0" xfId="0" applyAlignment="1" applyBorder="1" applyFont="1" applyNumberFormat="1" applyFill="1" applyProtection="1">
      <alignment horizontal="center" vertical="center"/>
    </xf>
    <xf xxid="81" numFmtId="0" fontId="9" fillId="2" borderId="15" xfId="0" applyAlignment="1" applyBorder="1" applyFont="1" applyNumberFormat="1" applyFill="1" applyProtection="1">
      <alignment horizontal="center" vertical="center"/>
    </xf>
    <xf xxid="82" numFmtId="0" fontId="9" fillId="2" borderId="16" xfId="0" applyAlignment="1" applyBorder="1" applyFont="1" applyNumberFormat="1" applyFill="1" applyProtection="1">
      <alignment horizontal="center" vertical="center"/>
    </xf>
    <xf xxid="83" numFmtId="0" fontId="9" fillId="2" borderId="13" xfId="0" applyAlignment="1" applyBorder="1" applyFont="1" applyNumberFormat="1" applyFill="1" applyProtection="1">
      <alignment horizontal="right" vertical="top"/>
    </xf>
    <xf xxid="84" numFmtId="0" fontId="3" fillId="2" borderId="17" xfId="0" applyAlignment="1" applyBorder="1" applyFont="1" applyNumberFormat="1" applyFill="1" applyProtection="1">
      <alignment horizontal="center" vertical="center"/>
    </xf>
    <xf xxid="85" numFmtId="3" fontId="3" fillId="2" borderId="18" xfId="0" applyAlignment="1" applyBorder="1" applyFont="1" applyNumberFormat="1" applyFill="1" applyProtection="1">
      <alignment horizontal="center" vertical="center"/>
    </xf>
    <xf xxid="86" numFmtId="0" fontId="9" fillId="2" borderId="15" xfId="0" applyAlignment="1" applyBorder="1" applyFont="1" applyNumberFormat="1" applyFill="1" applyProtection="1">
      <alignment vertical="center"/>
    </xf>
    <xf xxid="87" numFmtId="0" fontId="5" fillId="2" borderId="0" xfId="0" applyAlignment="1" applyBorder="1" applyFont="1" applyNumberFormat="1" applyFill="1" applyProtection="1">
      <alignment horizontal="center" vertical="center"/>
    </xf>
    <xf xxid="88" numFmtId="0" fontId="15" fillId="2" borderId="0" xfId="0" applyAlignment="1" applyBorder="1" applyFont="1" applyNumberFormat="1" applyFill="1" applyProtection="1">
      <alignment horizontal="center" vertical="center"/>
    </xf>
    <xf xxid="89" numFmtId="0" fontId="3" fillId="2" borderId="19" xfId="0" applyAlignment="1" applyBorder="1" applyFont="1" applyNumberFormat="1" applyFill="1" applyProtection="1">
      <alignment horizontal="center" vertical="center"/>
    </xf>
    <xf xxid="90" numFmtId="0" fontId="3" fillId="2" borderId="18" xfId="0" applyAlignment="1" applyBorder="1" applyFont="1" applyNumberFormat="1" applyFill="1" applyProtection="1">
      <alignment horizontal="center" vertical="center"/>
    </xf>
    <xf xxid="91" numFmtId="0" fontId="3" fillId="2" borderId="12" xfId="0" applyAlignment="1" applyBorder="1" applyFont="1" applyNumberFormat="1" applyFill="1" applyProtection="1">
      <alignment horizontal="center" vertical="center" wrapText="1"/>
    </xf>
    <xf xxid="92" numFmtId="0" fontId="3" fillId="2" borderId="14" xfId="0" applyAlignment="1" applyBorder="1" applyFont="1" applyNumberFormat="1" applyFill="1" applyProtection="1">
      <alignment horizontal="center" vertical="center" wrapText="1"/>
    </xf>
    <xf xxid="93" numFmtId="0" fontId="5" fillId="2" borderId="13" xfId="0" applyAlignment="1" applyBorder="1" applyFont="1" applyNumberFormat="1" applyFill="1" applyProtection="1">
      <alignment horizontal="right" vertical="center"/>
    </xf>
    <xf xxid="94" numFmtId="0" fontId="9" fillId="2" borderId="14" xfId="0" applyAlignment="1" applyBorder="1" applyFont="1" applyNumberFormat="1" applyFill="1" applyProtection="1">
      <alignment horizontal="center" vertical="center" wrapText="1"/>
    </xf>
    <xf xxid="95" numFmtId="0" fontId="3" fillId="2" borderId="20" xfId="0" applyAlignment="1" applyBorder="1" applyFont="1" applyNumberFormat="1" applyFill="1" applyProtection="1">
      <alignment horizontal="center" vertical="center" wrapText="1"/>
    </xf>
    <xf xxid="96" numFmtId="0" fontId="3" fillId="2" borderId="21" xfId="0" applyAlignment="1" applyBorder="1" applyFont="1" applyNumberFormat="1" applyFill="1" applyProtection="1">
      <alignment horizontal="center" vertical="center" wrapText="1"/>
    </xf>
    <xf xxid="97" numFmtId="0" fontId="3" fillId="2" borderId="22" xfId="0" applyAlignment="1" applyBorder="1" applyFont="1" applyNumberFormat="1" applyFill="1" applyProtection="1">
      <alignment horizontal="center" vertical="center" wrapText="1"/>
    </xf>
    <xf xxid="98" numFmtId="0" fontId="3" fillId="2" borderId="23" xfId="0" applyAlignment="1" applyBorder="1" applyFont="1" applyNumberFormat="1" applyFill="1" applyProtection="1">
      <alignment horizontal="center" vertical="center" wrapText="1"/>
    </xf>
    <xf xxid="99" numFmtId="0" fontId="2" fillId="2" borderId="16" xfId="0" applyAlignment="1" applyBorder="1" applyFont="1" applyNumberFormat="1" applyFill="1" applyProtection="1">
      <alignment horizontal="center" vertical="center"/>
    </xf>
    <xf xxid="100" numFmtId="0" fontId="3" fillId="2" borderId="0" xfId="0" applyAlignment="1" applyBorder="1" applyFont="1" applyNumberFormat="1" applyFill="1" applyProtection="1">
      <alignment horizontal="right" vertical="center"/>
    </xf>
    <xf xxid="101" numFmtId="0" fontId="16" fillId="2" borderId="0" xfId="0" applyAlignment="1" applyBorder="1" applyFont="1" applyNumberFormat="1" applyFill="1" applyProtection="1">
      <alignment vertical="center"/>
    </xf>
    <xf xxid="102" numFmtId="0" fontId="9" fillId="2" borderId="17" xfId="0" applyAlignment="1" applyBorder="1" applyFont="1" applyNumberFormat="1" applyFill="1" applyProtection="1">
      <alignment vertical="center"/>
    </xf>
    <xf xxid="103" numFmtId="0" fontId="5" fillId="2" borderId="17" xfId="0" applyAlignment="1" applyBorder="1" applyFont="1" applyNumberFormat="1" applyFill="1" applyProtection="1">
      <alignment vertical="center"/>
    </xf>
    <xf xxid="104" numFmtId="0" fontId="5" fillId="2" borderId="24" xfId="0" applyAlignment="1" applyBorder="1" applyFont="1" applyNumberFormat="1" applyFill="1" applyProtection="1">
      <alignment vertical="center" shrinkToFit="1"/>
    </xf>
    <xf xxid="105" numFmtId="0" fontId="5" fillId="2" borderId="15" xfId="0" applyAlignment="1" applyBorder="1" applyFont="1" applyNumberFormat="1" applyFill="1" applyProtection="1">
      <alignment vertical="center" shrinkToFit="1"/>
    </xf>
    <xf xxid="106" numFmtId="0" fontId="5" fillId="2" borderId="13" xfId="0" applyAlignment="1" applyBorder="1" applyFont="1" applyNumberFormat="1" applyFill="1" applyProtection="1">
      <alignment vertical="center" shrinkToFit="1"/>
    </xf>
    <xf xxid="107" numFmtId="0" fontId="5" fillId="2" borderId="13" xfId="0" applyAlignment="1" applyBorder="1" applyFont="1" applyNumberFormat="1" applyFill="1" applyProtection="1">
      <alignment vertical="center"/>
    </xf>
    <xf xxid="108" numFmtId="0" fontId="19" fillId="2" borderId="25" xfId="0" applyAlignment="1" applyBorder="1" applyFont="1" applyNumberFormat="1" applyFill="1" applyProtection="1">
      <alignment horizontal="center" vertical="center" wrapText="1"/>
    </xf>
    <xf xxid="109" numFmtId="3" fontId="19" fillId="2" borderId="26" xfId="0" applyAlignment="1" applyBorder="1" applyFont="1" applyNumberFormat="1" applyFill="1" applyProtection="1">
      <alignment horizontal="center" vertical="center" wrapText="1"/>
    </xf>
    <xf xxid="110" numFmtId="0" fontId="19" fillId="2" borderId="15" xfId="0" applyAlignment="1" applyBorder="1" applyFont="1" applyNumberFormat="1" applyFill="1" applyProtection="1">
      <alignment horizontal="center" vertical="center"/>
    </xf>
    <xf xxid="111" numFmtId="0" fontId="19" fillId="2" borderId="15" xfId="0" applyAlignment="1" applyBorder="1" applyFont="1" applyNumberFormat="1" applyFill="1" applyProtection="1">
      <alignment horizontal="center" vertical="center" wrapText="1"/>
    </xf>
    <xf xxid="112" numFmtId="3" fontId="19" fillId="2" borderId="16" xfId="0" applyAlignment="1" applyBorder="1" applyFont="1" applyNumberFormat="1" applyFill="1" applyProtection="1">
      <alignment horizontal="center" vertical="center" wrapText="1"/>
    </xf>
    <xf xxid="113" numFmtId="0" fontId="9" fillId="2" borderId="17" xfId="0" applyAlignment="1" applyBorder="1" applyFont="1" applyNumberFormat="1" applyFill="1" applyProtection="1">
      <alignment horizontal="left" vertical="center"/>
    </xf>
    <xf xxid="114" numFmtId="0" fontId="5" fillId="2" borderId="17" xfId="0" applyAlignment="1" applyBorder="1" applyFont="1" applyNumberFormat="1" applyFill="1" applyProtection="1">
      <alignment horizontal="left" vertical="center"/>
    </xf>
    <xf xxid="115" numFmtId="0" fontId="12" fillId="2" borderId="17" xfId="0" applyAlignment="1" applyBorder="1" applyFont="1" applyNumberFormat="1" applyFill="1" applyProtection="1">
      <alignment horizontal="left" vertical="center"/>
    </xf>
    <xf xxid="116" numFmtId="0" fontId="3" fillId="2" borderId="17" xfId="0" applyAlignment="1" applyBorder="1" applyFont="1" applyNumberFormat="1" applyFill="1" applyProtection="1">
      <alignment horizontal="left" vertical="center"/>
    </xf>
    <xf xxid="117" numFmtId="0" fontId="5" fillId="2" borderId="24" xfId="0" applyAlignment="1" applyBorder="1" applyFont="1" applyNumberFormat="1" applyFill="1" applyProtection="1">
      <alignment horizontal="left" vertical="center" shrinkToFit="1"/>
    </xf>
    <xf xxid="118" numFmtId="0" fontId="5" fillId="2" borderId="15" xfId="0" applyAlignment="1" applyBorder="1" applyFont="1" applyNumberFormat="1" applyFill="1" applyProtection="1">
      <alignment horizontal="left" vertical="center" shrinkToFit="1"/>
    </xf>
    <xf xxid="119" numFmtId="0" fontId="3" fillId="2" borderId="24" xfId="0" applyAlignment="1" applyBorder="1" applyFont="1" applyNumberFormat="1" applyFill="1" applyProtection="1">
      <alignment horizontal="left" vertical="center" shrinkToFit="1"/>
    </xf>
    <xf xxid="120" numFmtId="0" fontId="3" fillId="2" borderId="15" xfId="0" applyAlignment="1" applyBorder="1" applyFont="1" applyNumberFormat="1" applyFill="1" applyProtection="1">
      <alignment horizontal="left" vertical="center" shrinkToFit="1"/>
    </xf>
    <xf xxid="121" numFmtId="0" fontId="14" fillId="2" borderId="16" xfId="0" applyAlignment="1" applyBorder="1" applyFont="1" applyNumberFormat="1" applyFill="1" applyProtection="1">
      <alignment horizontal="left"/>
    </xf>
    <xf xxid="122" numFmtId="0" fontId="2" fillId="2" borderId="16" xfId="0" applyAlignment="1" applyBorder="1" applyFont="1" applyNumberFormat="1" applyFill="1" applyProtection="1">
      <alignment horizontal="left"/>
    </xf>
    <xf xxid="123" numFmtId="0" fontId="3" fillId="2" borderId="27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vertical="center" wrapText="1"/>
    </xf>
    <xf xxid="125" numFmtId="0" fontId="3" fillId="2" borderId="12" xfId="0" applyAlignment="1" applyBorder="1" applyFont="1" applyNumberFormat="1" applyFill="1" applyProtection="1">
      <alignment vertical="center"/>
    </xf>
    <xf xxid="126" numFmtId="0" fontId="3" fillId="2" borderId="28" xfId="0" applyAlignment="1" applyBorder="1" applyFont="1" applyNumberFormat="1" applyFill="1" applyProtection="1">
      <alignment vertical="center"/>
    </xf>
    <xf xxid="127" numFmtId="0" fontId="3" fillId="2" borderId="29" xfId="0" applyAlignment="1" applyBorder="1" applyFont="1" applyNumberFormat="1" applyFill="1" applyProtection="1">
      <alignment vertical="center"/>
    </xf>
    <xf xxid="128" numFmtId="0" fontId="19" fillId="2" borderId="29" xfId="0" applyAlignment="1" applyBorder="1" applyFont="1" applyNumberFormat="1" applyFill="1" applyProtection="1">
      <alignment horizontal="center" vertical="center" wrapText="1"/>
    </xf>
    <xf xxid="129" numFmtId="0" fontId="19" fillId="2" borderId="13" xfId="0" applyAlignment="1" applyBorder="1" applyFont="1" applyNumberFormat="1" applyFill="1" applyProtection="1">
      <alignment horizontal="center" vertical="center" wrapText="1"/>
    </xf>
    <xf xxid="130" numFmtId="0" fontId="19" fillId="2" borderId="26" xfId="0" applyAlignment="1" applyBorder="1" applyFont="1" applyNumberFormat="1" applyFill="1" applyProtection="1">
      <alignment horizontal="center" vertical="center" wrapText="1"/>
    </xf>
    <xf xxid="131" numFmtId="0" fontId="3" fillId="2" borderId="28" xfId="0" applyAlignment="1" applyBorder="1" applyFont="1" applyNumberFormat="1" applyFill="1" applyProtection="1">
      <alignment horizontal="center" vertical="center" wrapText="1"/>
    </xf>
    <xf xxid="132" numFmtId="0" fontId="3" fillId="2" borderId="10" xfId="0" applyAlignment="1" applyBorder="1" applyFont="1" applyNumberFormat="1" applyFill="1" applyProtection="1">
      <alignment horizontal="center" vertical="center" wrapText="1"/>
    </xf>
    <xf xxid="133" numFmtId="0" fontId="3" fillId="2" borderId="29" xfId="0" applyAlignment="1" applyBorder="1" applyFont="1" applyNumberFormat="1" applyFill="1" applyProtection="1">
      <alignment horizontal="center" vertical="center" wrapText="1"/>
    </xf>
    <xf xxid="134" numFmtId="0" fontId="3" fillId="2" borderId="13" xfId="0" applyAlignment="1" applyBorder="1" applyFont="1" applyNumberFormat="1" applyFill="1" applyProtection="1">
      <alignment horizontal="center" vertical="center" wrapText="1"/>
    </xf>
    <xf xxid="135" numFmtId="175" fontId="6" fillId="2" borderId="19" xfId="0" applyAlignment="1" applyBorder="1" applyFont="1" applyNumberFormat="1" applyFill="1" applyProtection="1">
      <alignment horizontal="right" vertical="center"/>
    </xf>
    <xf xxid="136" numFmtId="175" fontId="6" fillId="2" borderId="30" xfId="0" applyAlignment="1" applyBorder="1" applyFont="1" applyNumberFormat="1" applyFill="1" applyProtection="1">
      <alignment horizontal="right" vertical="center"/>
    </xf>
    <xf xxid="137" numFmtId="175" fontId="6" fillId="2" borderId="14" xfId="0" applyAlignment="1" applyBorder="1" applyFont="1" applyNumberFormat="1" applyFill="1" applyProtection="1">
      <alignment horizontal="right" vertical="center"/>
    </xf>
    <xf xxid="138" numFmtId="175" fontId="6" fillId="2" borderId="31" xfId="0" applyAlignment="1" applyBorder="1" applyFont="1" applyNumberFormat="1" applyFill="1" applyProtection="1">
      <alignment horizontal="right" vertical="center"/>
    </xf>
    <xf xxid="139" numFmtId="175" fontId="6" fillId="2" borderId="27" xfId="0" applyAlignment="1" applyBorder="1" applyFont="1" applyNumberFormat="1" applyFill="1" applyProtection="1">
      <alignment horizontal="right" vertical="center"/>
    </xf>
    <xf xxid="140" numFmtId="175" fontId="6" fillId="2" borderId="32" xfId="0" applyAlignment="1" applyBorder="1" applyFont="1" applyNumberFormat="1" applyFill="1" applyProtection="1">
      <alignment horizontal="right" vertical="center"/>
    </xf>
    <xf xxid="141" numFmtId="175" fontId="6" fillId="2" borderId="33" xfId="0" applyAlignment="1" applyBorder="1" applyFont="1" applyNumberFormat="1" applyFill="1" applyProtection="1">
      <alignment horizontal="right" vertical="center"/>
    </xf>
    <xf xxid="142" numFmtId="175" fontId="6" fillId="2" borderId="34" xfId="0" applyAlignment="1" applyBorder="1" applyFont="1" applyNumberFormat="1" applyFill="1" applyProtection="1">
      <alignment horizontal="right" vertical="center"/>
    </xf>
    <xf xxid="143" numFmtId="175" fontId="6" fillId="2" borderId="35" xfId="0" applyAlignment="1" applyBorder="1" applyFont="1" applyNumberFormat="1" applyFill="1" applyProtection="1">
      <alignment horizontal="right" vertical="center"/>
    </xf>
    <xf xxid="144" numFmtId="175" fontId="6" fillId="2" borderId="36" xfId="0" applyAlignment="1" applyBorder="1" applyFont="1" applyNumberFormat="1" applyFill="1" applyProtection="1">
      <alignment horizontal="right" vertical="center"/>
    </xf>
    <xf xxid="145" numFmtId="175" fontId="6" fillId="2" borderId="21" xfId="0" applyAlignment="1" applyBorder="1" applyFont="1" applyNumberFormat="1" applyFill="1" applyProtection="1">
      <alignment horizontal="right" vertical="center"/>
    </xf>
    <xf xxid="146" numFmtId="175" fontId="6" fillId="2" borderId="37" xfId="0" applyAlignment="1" applyBorder="1" applyFont="1" applyNumberFormat="1" applyFill="1" applyProtection="1">
      <alignment horizontal="right" vertical="center"/>
    </xf>
    <xf xxid="147" numFmtId="0" fontId="5" fillId="2" borderId="16" xfId="0" applyAlignment="1" applyBorder="1" applyFont="1" applyNumberFormat="1" applyFill="1" applyProtection="1">
      <alignment vertical="center"/>
    </xf>
    <xf xxid="148" numFmtId="175" fontId="6" fillId="2" borderId="12" xfId="0" applyAlignment="1" applyBorder="1" applyFont="1" applyNumberFormat="1" applyFill="1" applyProtection="1">
      <alignment horizontal="right" vertical="center"/>
    </xf>
    <xf xxid="149" numFmtId="175" fontId="6" fillId="2" borderId="38" xfId="0" applyAlignment="1" applyBorder="1" applyFont="1" applyNumberFormat="1" applyFill="1" applyProtection="1">
      <alignment horizontal="right" vertical="center"/>
    </xf>
    <xf xxid="150" numFmtId="175" fontId="6" fillId="2" borderId="20" xfId="0" applyAlignment="1" applyBorder="1" applyFont="1" applyNumberFormat="1" applyFill="1" applyProtection="1">
      <alignment horizontal="right" vertical="center"/>
    </xf>
    <xf xxid="151" numFmtId="175" fontId="6" fillId="2" borderId="39" xfId="0" applyAlignment="1" applyBorder="1" applyFont="1" applyNumberFormat="1" applyFill="1" applyProtection="1">
      <alignment horizontal="right" vertical="center"/>
    </xf>
    <xf xxid="152" numFmtId="0" fontId="3" fillId="2" borderId="28" xfId="0" applyAlignment="1" applyBorder="1" applyFont="1" applyNumberFormat="1" applyFill="1" applyProtection="1">
      <alignment horizontal="center" vertical="top"/>
    </xf>
    <xf xxid="153" numFmtId="0" fontId="3" fillId="2" borderId="11" xfId="0" applyAlignment="1" applyBorder="1" applyFont="1" applyNumberFormat="1" applyFill="1" applyProtection="1">
      <alignment horizontal="center" vertical="top"/>
    </xf>
    <xf xxid="154" numFmtId="0" fontId="3" fillId="2" borderId="29" xfId="0" applyAlignment="1" applyBorder="1" applyFont="1" applyNumberFormat="1" applyFill="1" applyProtection="1">
      <alignment horizontal="center" vertical="top"/>
    </xf>
    <xf xxid="155" numFmtId="0" fontId="3" fillId="2" borderId="0" xfId="0" applyAlignment="1" applyBorder="1" applyFont="1" applyNumberFormat="1" applyFill="1" applyProtection="1">
      <alignment horizontal="center" vertical="top"/>
    </xf>
    <xf xxid="156" numFmtId="175" fontId="6" fillId="2" borderId="40" xfId="0" applyAlignment="1" applyBorder="1" applyFont="1" applyNumberFormat="1" applyFill="1" applyProtection="1">
      <alignment horizontal="right" vertical="center"/>
    </xf>
    <xf xxid="157" numFmtId="175" fontId="6" fillId="2" borderId="41" xfId="0" applyAlignment="1" applyBorder="1" applyFont="1" applyNumberFormat="1" applyFill="1" applyProtection="1">
      <alignment horizontal="right" vertical="center"/>
    </xf>
    <xf xxid="158" numFmtId="175" fontId="6" fillId="2" borderId="42" xfId="0" applyAlignment="1" applyBorder="1" applyFont="1" applyNumberFormat="1" applyFill="1" applyProtection="1">
      <alignment horizontal="right" vertical="center"/>
    </xf>
    <xf xxid="159" numFmtId="175" fontId="6" fillId="2" borderId="17" xfId="0" applyAlignment="1" applyBorder="1" applyFont="1" applyNumberFormat="1" applyFill="1" applyProtection="1">
      <alignment horizontal="right" vertical="center"/>
    </xf>
    <xf xxid="160" numFmtId="175" fontId="6" fillId="2" borderId="43" xfId="0" applyAlignment="1" applyBorder="1" applyFont="1" applyNumberFormat="1" applyFill="1" applyProtection="1">
      <alignment horizontal="right" vertical="center"/>
    </xf>
    <xf xxid="161" numFmtId="175" fontId="6" fillId="2" borderId="24" xfId="0" applyAlignment="1" applyBorder="1" applyFont="1" applyNumberFormat="1" applyFill="1" applyProtection="1">
      <alignment horizontal="right" vertical="center"/>
    </xf>
    <xf xxid="162" numFmtId="0" fontId="19" fillId="2" borderId="14" xfId="0" applyAlignment="1" applyBorder="1" applyFont="1" applyNumberFormat="1" applyFill="1" applyProtection="1">
      <alignment horizontal="center" vertical="center" wrapText="1"/>
    </xf>
    <xf xxid="163" numFmtId="175" fontId="6" fillId="2" borderId="44" xfId="0" applyAlignment="1" applyBorder="1" applyFont="1" applyNumberFormat="1" applyFill="1" applyProtection="1">
      <alignment horizontal="right" vertical="center"/>
    </xf>
    <xf xxid="164" numFmtId="175" fontId="6" fillId="2" borderId="45" xfId="0" applyAlignment="1" applyBorder="1" applyFont="1" applyNumberFormat="1" applyFill="1" applyProtection="1">
      <alignment horizontal="right" vertical="center"/>
    </xf>
    <xf xxid="165" numFmtId="0" fontId="13" fillId="2" borderId="0" xfId="0" applyAlignment="1" applyBorder="1" applyFont="1" applyNumberFormat="1" applyFill="1" applyProtection="1">
      <alignment horizontal="center" vertical="center"/>
    </xf>
    <xf xxid="166" numFmtId="0" fontId="1" fillId="2" borderId="0" xfId="0" applyAlignment="1" applyBorder="1" applyFont="1" applyNumberFormat="1" applyFill="1" applyProtection="1">
      <alignment horizontal="center" vertical="center"/>
    </xf>
    <xf xxid="167" numFmtId="0" fontId="2" fillId="2" borderId="0" xfId="0" applyAlignment="1" applyBorder="1" applyFont="1" applyNumberFormat="1" applyFill="1" applyProtection="1">
      <alignment horizontal="center" vertical="center"/>
    </xf>
    <xf xxid="168" numFmtId="0" fontId="3" fillId="2" borderId="13" xfId="0" applyAlignment="1" applyBorder="1" applyFont="1" applyNumberFormat="1" applyFill="1" applyProtection="1">
      <alignment horizontal="left" vertical="center" wrapText="1"/>
    </xf>
    <xf xxid="169" numFmtId="0" fontId="3" fillId="2" borderId="15" xfId="0" applyAlignment="1" applyBorder="1" applyFont="1" applyNumberFormat="1" applyFill="1" applyProtection="1">
      <alignment horizontal="left" vertical="center"/>
    </xf>
    <xf xxid="170" numFmtId="0" fontId="19" fillId="2" borderId="30" xfId="0" applyAlignment="1" applyBorder="1" applyFont="1" applyNumberFormat="1" applyFill="1" applyProtection="1">
      <alignment horizontal="center" vertical="center" wrapText="1"/>
    </xf>
    <xf xxid="171" numFmtId="0" fontId="2" fillId="2" borderId="16" xfId="0" applyAlignment="1" applyBorder="1" applyFont="1" applyNumberFormat="1" applyFill="1" applyProtection="1">
      <alignment horizontal="right"/>
    </xf>
    <xf xxid="172" numFmtId="175" fontId="6" fillId="2" borderId="28" xfId="0" applyAlignment="1" applyBorder="1" applyFont="1" applyNumberFormat="1" applyFill="1" applyProtection="1">
      <alignment horizontal="right" vertical="center"/>
    </xf>
    <xf xxid="173" numFmtId="175" fontId="6" fillId="2" borderId="10" xfId="0" applyAlignment="1" applyBorder="1" applyFont="1" applyNumberFormat="1" applyFill="1" applyProtection="1">
      <alignment horizontal="right" vertical="center"/>
    </xf>
    <xf xxid="174" numFmtId="175" fontId="6" fillId="2" borderId="46" xfId="0" applyAlignment="1" applyBorder="1" applyFont="1" applyNumberFormat="1" applyFill="1" applyProtection="1">
      <alignment horizontal="right" vertical="center"/>
    </xf>
    <xf xxid="175" numFmtId="175" fontId="6" fillId="2" borderId="47" xfId="0" applyAlignment="1" applyBorder="1" applyFont="1" applyNumberFormat="1" applyFill="1" applyProtection="1">
      <alignment horizontal="right" vertical="center"/>
    </xf>
    <xf xxid="176" numFmtId="175" fontId="6" fillId="2" borderId="48" xfId="0" applyAlignment="1" applyBorder="1" applyFont="1" applyNumberFormat="1" applyFill="1" applyProtection="1">
      <alignment horizontal="right" vertical="center"/>
    </xf>
    <xf xxid="177" numFmtId="175" fontId="6" fillId="2" borderId="49" xfId="0" applyAlignment="1" applyBorder="1" applyFont="1" applyNumberFormat="1" applyFill="1" applyProtection="1">
      <alignment horizontal="right" vertical="center"/>
    </xf>
    <xf xxid="178" numFmtId="0" fontId="5" fillId="2" borderId="50" xfId="0" applyAlignment="1" applyBorder="1" applyFont="1" applyNumberFormat="1" applyFill="1" applyProtection="1">
      <alignment vertical="center"/>
    </xf>
    <xf xxid="179" numFmtId="0" fontId="3" fillId="2" borderId="28" xfId="0" applyAlignment="1" applyBorder="1" applyFont="1" applyNumberFormat="1" applyFill="1" applyProtection="1">
      <alignment horizontal="center" vertical="center"/>
    </xf>
    <xf xxid="180" numFmtId="0" fontId="5" fillId="2" borderId="12" xfId="0" applyAlignment="1" applyBorder="1" applyFont="1" applyNumberFormat="1" applyFill="1" applyProtection="1">
      <alignment horizontal="center" vertical="center" wrapText="1"/>
    </xf>
    <xf xxid="181" numFmtId="0" fontId="5" fillId="2" borderId="14" xfId="0" applyAlignment="1" applyBorder="1" applyFont="1" applyNumberFormat="1" applyFill="1" applyProtection="1">
      <alignment horizontal="center" vertical="center" wrapText="1"/>
    </xf>
    <xf xxid="182" numFmtId="0" fontId="14" fillId="2" borderId="16" xfId="0" applyAlignment="1" applyBorder="1" applyFont="1" applyNumberFormat="1" applyFill="1" applyProtection="1">
      <alignment horizontal="right" vertical="center"/>
    </xf>
    <xf xxid="183" numFmtId="0" fontId="2" fillId="2" borderId="16" xfId="0" applyAlignment="1" applyBorder="1" applyFont="1" applyNumberFormat="1" applyFill="1" applyProtection="1">
      <alignment horizontal="right" vertical="center"/>
    </xf>
    <xf xxid="184" numFmtId="0" fontId="3" fillId="2" borderId="19" xfId="0" applyAlignment="1" applyBorder="1" applyFont="1" applyNumberFormat="1" applyFill="1" applyProtection="1">
      <alignment horizontal="center" vertical="center" wrapText="1"/>
    </xf>
    <xf xxid="185" numFmtId="0" fontId="3" fillId="2" borderId="14" xfId="0" applyAlignment="1" applyBorder="1" applyFont="1" applyNumberFormat="1" applyFill="1" applyProtection="1">
      <alignment horizontal="center" vertical="center"/>
    </xf>
    <xf xxid="186" numFmtId="0" fontId="3" fillId="2" borderId="42" xfId="0" applyAlignment="1" applyBorder="1" applyFont="1" applyNumberFormat="1" applyFill="1" applyProtection="1">
      <alignment horizontal="center" vertical="center" wrapText="1"/>
    </xf>
    <xf xxid="187" numFmtId="0" fontId="3" fillId="2" borderId="29" xfId="0" applyAlignment="1" applyBorder="1" applyFont="1" applyNumberFormat="1" applyFill="1" applyProtection="1">
      <alignment horizontal="center" vertical="center"/>
    </xf>
    <xf xxid="188" numFmtId="175" fontId="6" fillId="2" borderId="29" xfId="0" applyAlignment="1" applyBorder="1" applyFont="1" applyNumberFormat="1" applyFill="1" applyProtection="1">
      <alignment horizontal="right" vertical="center"/>
    </xf>
    <xf xxid="189" numFmtId="175" fontId="6" fillId="2" borderId="51" xfId="0" applyAlignment="1" applyBorder="1" applyFont="1" applyNumberFormat="1" applyFill="1" applyProtection="1">
      <alignment horizontal="right" vertical="center"/>
    </xf>
    <xf xxid="190" numFmtId="0" fontId="9" fillId="2" borderId="25" xfId="0" applyAlignment="1" applyBorder="1" applyFont="1" applyNumberFormat="1" applyFill="1" applyProtection="1">
      <alignment horizontal="center" vertical="center" wrapText="1"/>
    </xf>
    <xf xxid="191" numFmtId="0" fontId="9" fillId="2" borderId="29" xfId="0" applyAlignment="1" applyBorder="1" applyFont="1" applyNumberFormat="1" applyFill="1" applyProtection="1">
      <alignment horizontal="center" vertical="center" wrapText="1"/>
    </xf>
    <xf xxid="192" numFmtId="0" fontId="9" fillId="2" borderId="26" xfId="0" applyAlignment="1" applyBorder="1" applyFont="1" applyNumberFormat="1" applyFill="1" applyProtection="1">
      <alignment horizontal="center" vertical="center" wrapText="1"/>
    </xf>
    <xf xxid="193" numFmtId="3" fontId="9" fillId="2" borderId="29" xfId="0" applyAlignment="1" applyBorder="1" applyFont="1" applyNumberFormat="1" applyFill="1" applyProtection="1">
      <alignment horizontal="center" vertical="center" wrapText="1"/>
    </xf>
    <xf xxid="194" numFmtId="3" fontId="9" fillId="2" borderId="26" xfId="0" applyAlignment="1" applyBorder="1" applyFont="1" applyNumberFormat="1" applyFill="1" applyProtection="1">
      <alignment horizontal="center" vertical="center" wrapText="1"/>
    </xf>
    <xf xxid="195" numFmtId="0" fontId="9" fillId="2" borderId="30" xfId="0" applyAlignment="1" applyBorder="1" applyFont="1" applyNumberFormat="1" applyFill="1" applyProtection="1">
      <alignment horizontal="center" vertical="center" wrapText="1"/>
    </xf>
    <xf xxid="196" numFmtId="0" fontId="3" fillId="2" borderId="15" xfId="0" applyAlignment="1" applyBorder="1" applyFont="1" applyNumberFormat="1" applyFill="1" applyProtection="1">
      <alignment horizontal="left" vertical="center" wrapText="1"/>
    </xf>
    <xf xxid="197" numFmtId="0" fontId="9" fillId="2" borderId="13" xfId="0" applyAlignment="1" applyBorder="1" applyFont="1" applyNumberFormat="1" applyFill="1" applyProtection="1">
      <alignment horizontal="center" vertical="center" wrapText="1"/>
    </xf>
    <xf xxid="198" numFmtId="0" fontId="9" fillId="2" borderId="15" xfId="0" applyAlignment="1" applyBorder="1" applyFont="1" applyNumberFormat="1" applyFill="1" applyProtection="1">
      <alignment horizontal="center" vertical="center" wrapText="1"/>
    </xf>
    <xf xxid="199" numFmtId="0" fontId="9" fillId="2" borderId="0" xfId="0" applyAlignment="1" applyBorder="1" applyFont="1" applyNumberFormat="1" applyFill="1" applyProtection="1">
      <alignment horizontal="center" vertical="center" wrapText="1"/>
    </xf>
    <xf xxid="200" numFmtId="0" fontId="9" fillId="2" borderId="16" xfId="0" applyAlignment="1" applyBorder="1" applyFont="1" applyNumberFormat="1" applyFill="1" applyProtection="1">
      <alignment horizontal="center" vertical="center" wrapText="1"/>
    </xf>
    <xf xxid="201" numFmtId="0" fontId="9" fillId="2" borderId="21" xfId="0" applyAlignment="1" applyBorder="1" applyFont="1" applyNumberFormat="1" applyFill="1" applyProtection="1">
      <alignment horizontal="center" vertical="center" wrapText="1"/>
    </xf>
    <xf xxid="202" numFmtId="0" fontId="9" fillId="2" borderId="52" xfId="0" applyAlignment="1" applyBorder="1" applyFont="1" applyNumberFormat="1" applyFill="1" applyProtection="1">
      <alignment horizontal="center" vertical="center" wrapText="1"/>
    </xf>
    <xf xxid="203" numFmtId="0" fontId="0" fillId="2" borderId="0" xfId="0"/>
    <xf xxid="204" numFmtId="0" fontId="37" fillId="2" borderId="17" xfId="0" applyAlignment="1" applyBorder="1" applyFont="1" applyNumberFormat="1" applyFill="1" applyProtection="1">
      <alignment vertical="center"/>
    </xf>
    <xf xxid="205" numFmtId="0" fontId="38" fillId="2" borderId="17" xfId="0" applyAlignment="1" applyBorder="1" applyFont="1" applyNumberFormat="1" applyFill="1" applyProtection="1">
      <alignment vertical="center"/>
    </xf>
    <xf xxid="206" numFmtId="0" fontId="39" fillId="2" borderId="17" xfId="0" applyAlignment="1" applyBorder="1" applyFont="1" applyNumberFormat="1" applyFill="1" applyProtection="1">
      <alignment vertical="center"/>
    </xf>
    <xf xxid="207" numFmtId="176" fontId="6" fillId="2" borderId="12" xfId="0" applyAlignment="1" applyBorder="1" applyFont="1" applyNumberFormat="1" applyFill="1" applyProtection="1">
      <alignment horizontal="right" vertical="center"/>
    </xf>
    <xf xxid="208" numFmtId="176" fontId="40" fillId="2" borderId="12" xfId="0" applyAlignment="1" applyBorder="1" applyFont="1" applyNumberFormat="1" applyFill="1" applyProtection="1">
      <alignment horizontal="right" vertical="center"/>
    </xf>
    <xf xxid="209" numFmtId="176" fontId="41" fillId="2" borderId="12" xfId="0" applyAlignment="1" applyBorder="1" applyFont="1" applyNumberFormat="1" applyFill="1" applyProtection="1">
      <alignment horizontal="right" vertical="center"/>
    </xf>
    <xf xxid="210" numFmtId="176" fontId="6" fillId="2" borderId="20" xfId="0" applyAlignment="1" applyBorder="1" applyFont="1" applyNumberFormat="1" applyFill="1" applyProtection="1">
      <alignment horizontal="right" vertical="center"/>
    </xf>
    <xf xxid="211" numFmtId="176" fontId="40" fillId="2" borderId="20" xfId="0" applyAlignment="1" applyBorder="1" applyFont="1" applyNumberFormat="1" applyFill="1" applyProtection="1">
      <alignment horizontal="right" vertical="center"/>
    </xf>
    <xf xxid="212" numFmtId="176" fontId="41" fillId="2" borderId="20" xfId="0" applyAlignment="1" applyBorder="1" applyFont="1" applyNumberFormat="1" applyFill="1" applyProtection="1">
      <alignment horizontal="right" vertical="center"/>
    </xf>
    <xf xxid="213" numFmtId="176" fontId="6" fillId="2" borderId="40" xfId="0" applyAlignment="1" applyBorder="1" applyFont="1" applyNumberFormat="1" applyFill="1" applyProtection="1">
      <alignment horizontal="right" vertical="center"/>
    </xf>
    <xf xxid="214" numFmtId="176" fontId="40" fillId="2" borderId="40" xfId="0" applyAlignment="1" applyBorder="1" applyFont="1" applyNumberFormat="1" applyFill="1" applyProtection="1">
      <alignment horizontal="right" vertical="center"/>
    </xf>
    <xf xxid="215" numFmtId="176" fontId="41" fillId="2" borderId="40" xfId="0" applyAlignment="1" applyBorder="1" applyFont="1" applyNumberFormat="1" applyFill="1" applyProtection="1">
      <alignment horizontal="right" vertical="center"/>
    </xf>
    <xf xxid="216" numFmtId="0" fontId="40" fillId="2" borderId="24" xfId="0" applyAlignment="1" applyBorder="1" applyFont="1" applyNumberFormat="1" applyFill="1" applyProtection="1">
      <alignment vertical="center" shrinkToFit="1"/>
    </xf>
    <xf xxid="217" numFmtId="0" fontId="42" fillId="2" borderId="24" xfId="0" applyAlignment="1" applyBorder="1" applyFont="1" applyNumberFormat="1" applyFill="1" applyProtection="1">
      <alignment vertical="center" shrinkToFit="1"/>
    </xf>
    <xf xxid="218" numFmtId="0" fontId="43" fillId="2" borderId="24" xfId="0" applyAlignment="1" applyBorder="1" applyFont="1" applyNumberFormat="1" applyFill="1" applyProtection="1">
      <alignment vertical="center" shrinkToFit="1"/>
    </xf>
    <xf xxid="219" numFmtId="0" fontId="44" fillId="2" borderId="17" xfId="0" applyAlignment="1" applyBorder="1" applyFont="1" applyNumberFormat="1" applyFill="1" applyProtection="1">
      <alignment vertical="center"/>
    </xf>
    <xf xxid="220" numFmtId="176" fontId="6" fillId="2" borderId="14" xfId="0" applyAlignment="1" applyBorder="1" applyFont="1" applyNumberFormat="1" applyFill="1" applyProtection="1">
      <alignment horizontal="right" vertical="center"/>
    </xf>
    <xf xxid="221" numFmtId="176" fontId="40" fillId="2" borderId="14" xfId="0" applyAlignment="1" applyBorder="1" applyFont="1" applyNumberFormat="1" applyFill="1" applyProtection="1">
      <alignment horizontal="right" vertical="center"/>
    </xf>
    <xf xxid="222" numFmtId="176" fontId="6" fillId="2" borderId="21" xfId="0" applyAlignment="1" applyBorder="1" applyFont="1" applyNumberFormat="1" applyFill="1" applyProtection="1">
      <alignment horizontal="right" vertical="center"/>
    </xf>
    <xf xxid="223" numFmtId="176" fontId="40" fillId="2" borderId="21" xfId="0" applyAlignment="1" applyBorder="1" applyFont="1" applyNumberFormat="1" applyFill="1" applyProtection="1">
      <alignment horizontal="right" vertical="center"/>
    </xf>
    <xf xxid="224" numFmtId="176" fontId="6" fillId="2" borderId="35" xfId="0" applyAlignment="1" applyBorder="1" applyFont="1" applyNumberFormat="1" applyFill="1" applyProtection="1">
      <alignment horizontal="right" vertical="center"/>
    </xf>
    <xf xxid="225" numFmtId="176" fontId="40" fillId="2" borderId="35" xfId="0" applyAlignment="1" applyBorder="1" applyFont="1" applyNumberFormat="1" applyFill="1" applyProtection="1">
      <alignment horizontal="right" vertical="center"/>
    </xf>
    <xf xxid="226" numFmtId="176" fontId="6" fillId="2" borderId="19" xfId="0" applyAlignment="1" applyBorder="1" applyFont="1" applyNumberFormat="1" applyFill="1" applyProtection="1">
      <alignment horizontal="right" vertical="center"/>
    </xf>
    <xf xxid="227" numFmtId="176" fontId="40" fillId="2" borderId="19" xfId="0" applyAlignment="1" applyBorder="1" applyFont="1" applyNumberFormat="1" applyFill="1" applyProtection="1">
      <alignment horizontal="right" vertical="center"/>
    </xf>
    <xf xxid="228" numFmtId="176" fontId="6" fillId="2" borderId="27" xfId="0" applyAlignment="1" applyBorder="1" applyFont="1" applyNumberFormat="1" applyFill="1" applyProtection="1">
      <alignment horizontal="right" vertical="center"/>
    </xf>
    <xf xxid="229" numFmtId="176" fontId="40" fillId="2" borderId="27" xfId="0" applyAlignment="1" applyBorder="1" applyFont="1" applyNumberFormat="1" applyFill="1" applyProtection="1">
      <alignment horizontal="right" vertical="center"/>
    </xf>
    <xf xxid="230" numFmtId="176" fontId="6" fillId="2" borderId="33" xfId="0" applyAlignment="1" applyBorder="1" applyFont="1" applyNumberFormat="1" applyFill="1" applyProtection="1">
      <alignment horizontal="right" vertical="center"/>
    </xf>
    <xf xxid="231" numFmtId="176" fontId="40" fillId="2" borderId="33" xfId="0" applyAlignment="1" applyBorder="1" applyFont="1" applyNumberFormat="1" applyFill="1" applyProtection="1">
      <alignment horizontal="right" vertical="center"/>
    </xf>
    <xf xxid="232" numFmtId="0" fontId="40" fillId="2" borderId="15" xfId="0" applyAlignment="1" applyBorder="1" applyFont="1" applyNumberFormat="1" applyFill="1" applyProtection="1">
      <alignment vertical="center" shrinkToFit="1"/>
    </xf>
    <xf xxid="233" numFmtId="0" fontId="42" fillId="2" borderId="15" xfId="0" applyAlignment="1" applyBorder="1" applyFont="1" applyNumberFormat="1" applyFill="1" applyProtection="1">
      <alignment vertical="center" shrinkToFit="1"/>
    </xf>
    <xf xxid="234" numFmtId="176" fontId="6" fillId="2" borderId="28" xfId="0" applyAlignment="1" applyBorder="1" applyFont="1" applyNumberFormat="1" applyFill="1" applyProtection="1">
      <alignment horizontal="right" vertical="center"/>
    </xf>
    <xf xxid="235" numFmtId="176" fontId="40" fillId="2" borderId="28" xfId="0" applyAlignment="1" applyBorder="1" applyFont="1" applyNumberFormat="1" applyFill="1" applyProtection="1">
      <alignment horizontal="right" vertical="center"/>
    </xf>
    <xf xxid="236" numFmtId="176" fontId="41" fillId="2" borderId="28" xfId="0" applyAlignment="1" applyBorder="1" applyFont="1" applyNumberFormat="1" applyFill="1" applyProtection="1">
      <alignment horizontal="right" vertical="center"/>
    </xf>
    <xf xxid="237" numFmtId="180" fontId="6" fillId="2" borderId="10" xfId="0" applyAlignment="1" applyBorder="1" applyFont="1" applyNumberFormat="1" applyFill="1" applyProtection="1">
      <alignment horizontal="right" vertical="center"/>
    </xf>
    <xf xxid="238" numFmtId="180" fontId="40" fillId="2" borderId="10" xfId="0" applyAlignment="1" applyBorder="1" applyFont="1" applyNumberFormat="1" applyFill="1" applyProtection="1">
      <alignment horizontal="right" vertical="center"/>
    </xf>
    <xf xxid="239" numFmtId="180" fontId="41" fillId="2" borderId="10" xfId="0" applyAlignment="1" applyBorder="1" applyFont="1" applyNumberFormat="1" applyFill="1" applyProtection="1">
      <alignment horizontal="right" vertical="center"/>
    </xf>
    <xf xxid="240" numFmtId="176" fontId="6" fillId="2" borderId="48" xfId="0" applyAlignment="1" applyBorder="1" applyFont="1" applyNumberFormat="1" applyFill="1" applyProtection="1">
      <alignment horizontal="right" vertical="center"/>
    </xf>
    <xf xxid="241" numFmtId="176" fontId="40" fillId="2" borderId="48" xfId="0" applyAlignment="1" applyBorder="1" applyFont="1" applyNumberFormat="1" applyFill="1" applyProtection="1">
      <alignment horizontal="right" vertical="center"/>
    </xf>
    <xf xxid="242" numFmtId="180" fontId="6" fillId="2" borderId="49" xfId="0" applyAlignment="1" applyBorder="1" applyFont="1" applyNumberFormat="1" applyFill="1" applyProtection="1">
      <alignment horizontal="right" vertical="center"/>
    </xf>
    <xf xxid="243" numFmtId="180" fontId="40" fillId="2" borderId="49" xfId="0" applyAlignment="1" applyBorder="1" applyFont="1" applyNumberFormat="1" applyFill="1" applyProtection="1">
      <alignment horizontal="right" vertical="center"/>
    </xf>
    <xf xxid="244" numFmtId="0" fontId="44" fillId="2" borderId="13" xfId="0" applyAlignment="1" applyBorder="1" applyFont="1" applyNumberFormat="1" applyFill="1" applyProtection="1">
      <alignment vertical="center"/>
    </xf>
    <xf xxid="245" numFmtId="176" fontId="6" fillId="2" borderId="42" xfId="0" applyAlignment="1" applyBorder="1" applyFont="1" applyNumberFormat="1" applyFill="1" applyProtection="1">
      <alignment horizontal="right" vertical="center"/>
    </xf>
    <xf xxid="246" numFmtId="176" fontId="40" fillId="2" borderId="42" xfId="0" applyAlignment="1" applyBorder="1" applyFont="1" applyNumberFormat="1" applyFill="1" applyProtection="1">
      <alignment horizontal="right" vertical="center"/>
    </xf>
    <xf xxid="247" numFmtId="180" fontId="6" fillId="2" borderId="17" xfId="0" applyAlignment="1" applyBorder="1" applyFont="1" applyNumberFormat="1" applyFill="1" applyProtection="1">
      <alignment horizontal="right" vertical="center"/>
    </xf>
    <xf xxid="248" numFmtId="180" fontId="40" fillId="2" borderId="17" xfId="0" applyAlignment="1" applyBorder="1" applyFont="1" applyNumberFormat="1" applyFill="1" applyProtection="1">
      <alignment horizontal="right" vertical="center"/>
    </xf>
    <xf xxid="249" numFmtId="0" fontId="40" fillId="2" borderId="13" xfId="0" applyAlignment="1" applyBorder="1" applyFont="1" applyNumberFormat="1" applyFill="1" applyProtection="1">
      <alignment vertical="center" shrinkToFit="1"/>
    </xf>
    <xf xxid="250" numFmtId="0" fontId="42" fillId="2" borderId="13" xfId="0" applyAlignment="1" applyBorder="1" applyFont="1" applyNumberFormat="1" applyFill="1" applyProtection="1">
      <alignment vertical="center" shrinkToFit="1"/>
    </xf>
    <xf xxid="251" numFmtId="180" fontId="6" fillId="2" borderId="12" xfId="0" applyAlignment="1" applyBorder="1" applyFont="1" applyNumberFormat="1" applyFill="1" applyProtection="1">
      <alignment horizontal="right" vertical="center"/>
    </xf>
    <xf xxid="252" numFmtId="180" fontId="40" fillId="2" borderId="12" xfId="0" applyAlignment="1" applyBorder="1" applyFont="1" applyNumberFormat="1" applyFill="1" applyProtection="1">
      <alignment horizontal="right" vertical="center"/>
    </xf>
    <xf xxid="253" numFmtId="180" fontId="6" fillId="2" borderId="20" xfId="0" applyAlignment="1" applyBorder="1" applyFont="1" applyNumberFormat="1" applyFill="1" applyProtection="1">
      <alignment horizontal="right" vertical="center"/>
    </xf>
    <xf xxid="254" numFmtId="180" fontId="40" fillId="2" borderId="20" xfId="0" applyAlignment="1" applyBorder="1" applyFont="1" applyNumberFormat="1" applyFill="1" applyProtection="1">
      <alignment horizontal="right" vertical="center"/>
    </xf>
    <xf xxid="255" numFmtId="180" fontId="6" fillId="2" borderId="14" xfId="0" applyAlignment="1" applyBorder="1" applyFont="1" applyNumberFormat="1" applyFill="1" applyProtection="1">
      <alignment horizontal="right" vertical="center"/>
    </xf>
    <xf xxid="256" numFmtId="180" fontId="40" fillId="2" borderId="14" xfId="0" applyAlignment="1" applyBorder="1" applyFont="1" applyNumberFormat="1" applyFill="1" applyProtection="1">
      <alignment horizontal="right" vertical="center"/>
    </xf>
    <xf xxid="257" numFmtId="180" fontId="6" fillId="2" borderId="21" xfId="0" applyAlignment="1" applyBorder="1" applyFont="1" applyNumberFormat="1" applyFill="1" applyProtection="1">
      <alignment horizontal="right" vertical="center"/>
    </xf>
    <xf xxid="258" numFmtId="180" fontId="40" fillId="2" borderId="21" xfId="0" applyAlignment="1" applyBorder="1" applyFont="1" applyNumberFormat="1" applyFill="1" applyProtection="1">
      <alignment horizontal="right" vertical="center"/>
    </xf>
    <xf xxid="259" numFmtId="180" fontId="6" fillId="2" borderId="19" xfId="0" applyAlignment="1" applyBorder="1" applyFont="1" applyNumberFormat="1" applyFill="1" applyProtection="1">
      <alignment horizontal="right" vertical="center"/>
    </xf>
    <xf xxid="260" numFmtId="180" fontId="40" fillId="2" borderId="19" xfId="0" applyAlignment="1" applyBorder="1" applyFont="1" applyNumberFormat="1" applyFill="1" applyProtection="1">
      <alignment horizontal="right" vertical="center"/>
    </xf>
    <xf xxid="261" numFmtId="180" fontId="6" fillId="2" borderId="42" xfId="0" applyAlignment="1" applyBorder="1" applyFont="1" applyNumberFormat="1" applyFill="1" applyProtection="1">
      <alignment horizontal="right" vertical="center"/>
    </xf>
    <xf xxid="262" numFmtId="180" fontId="40" fillId="2" borderId="42" xfId="0" applyAlignment="1" applyBorder="1" applyFont="1" applyNumberFormat="1" applyFill="1" applyProtection="1">
      <alignment horizontal="right" vertical="center"/>
    </xf>
    <xf xxid="263" numFmtId="0" fontId="45" fillId="2" borderId="16" xfId="0" applyAlignment="1" applyBorder="1" applyFont="1" applyNumberFormat="1" applyFill="1" applyProtection="1">
      <alignment horizontal="right" vertical="center"/>
    </xf>
    <xf xxid="264" numFmtId="180" fontId="6" fillId="2" borderId="35" xfId="0" applyAlignment="1" applyBorder="1" applyFont="1" applyNumberFormat="1" applyFill="1" applyProtection="1">
      <alignment horizontal="right" vertical="center"/>
    </xf>
    <xf xxid="265" numFmtId="180" fontId="40" fillId="2" borderId="35" xfId="0" applyAlignment="1" applyBorder="1" applyFont="1" applyNumberFormat="1" applyFill="1" applyProtection="1">
      <alignment horizontal="right" vertical="center"/>
    </xf>
    <xf xxid="266" numFmtId="180" fontId="6" fillId="2" borderId="28" xfId="0" applyAlignment="1" applyBorder="1" applyFont="1" applyNumberFormat="1" applyFill="1" applyProtection="1">
      <alignment horizontal="right" vertical="center"/>
    </xf>
    <xf xxid="267" numFmtId="180" fontId="40" fillId="2" borderId="28" xfId="0" applyAlignment="1" applyBorder="1" applyFont="1" applyNumberFormat="1" applyFill="1" applyProtection="1">
      <alignment horizontal="right" vertical="center"/>
    </xf>
    <xf xxid="268" numFmtId="180" fontId="6" fillId="2" borderId="27" xfId="0" applyAlignment="1" applyBorder="1" applyFont="1" applyNumberFormat="1" applyFill="1" applyProtection="1">
      <alignment horizontal="right" vertical="center"/>
    </xf>
    <xf xxid="269" numFmtId="180" fontId="40" fillId="2" borderId="27" xfId="0" applyAlignment="1" applyBorder="1" applyFont="1" applyNumberFormat="1" applyFill="1" applyProtection="1">
      <alignment horizontal="right" vertical="center"/>
    </xf>
    <xf xxid="270" numFmtId="180" fontId="6" fillId="2" borderId="48" xfId="0" applyAlignment="1" applyBorder="1" applyFont="1" applyNumberFormat="1" applyFill="1" applyProtection="1">
      <alignment horizontal="right" vertical="center"/>
    </xf>
    <xf xxid="271" numFmtId="180" fontId="40" fillId="2" borderId="48" xfId="0" applyAlignment="1" applyBorder="1" applyFont="1" applyNumberFormat="1" applyFill="1" applyProtection="1">
      <alignment horizontal="right" vertical="center"/>
    </xf>
    <xf xxid="272" numFmtId="180" fontId="41" fillId="2" borderId="12" xfId="0" applyAlignment="1" applyBorder="1" applyFont="1" applyNumberFormat="1" applyFill="1" applyProtection="1">
      <alignment horizontal="right" vertical="center"/>
    </xf>
    <xf xxid="273" numFmtId="176" fontId="6" fillId="2" borderId="51" xfId="0" applyAlignment="1" applyBorder="1" applyFont="1" applyNumberFormat="1" applyFill="1" applyProtection="1">
      <alignment horizontal="right" vertical="center"/>
    </xf>
    <xf xxid="274" numFmtId="176" fontId="40" fillId="2" borderId="51" xfId="0" applyAlignment="1" applyBorder="1" applyFont="1" applyNumberFormat="1" applyFill="1" applyProtection="1">
      <alignment horizontal="right" vertical="center"/>
    </xf>
    <xf xxid="275" numFmtId="176" fontId="41" fillId="2" borderId="51" xfId="0" applyAlignment="1" applyBorder="1" applyFont="1" applyNumberFormat="1" applyFill="1" applyProtection="1">
      <alignment horizontal="right" vertical="center"/>
    </xf>
    <xf xxid="276" numFmtId="176" fontId="6" fillId="2" borderId="29" xfId="0" applyAlignment="1" applyBorder="1" applyFont="1" applyNumberFormat="1" applyFill="1" applyProtection="1">
      <alignment horizontal="right" vertical="center"/>
    </xf>
    <xf xxid="277" numFmtId="176" fontId="40" fillId="2" borderId="29" xfId="0" applyAlignment="1" applyBorder="1" applyFont="1" applyNumberFormat="1" applyFill="1" applyProtection="1">
      <alignment horizontal="right" vertical="center"/>
    </xf>
    <xf xxid="278" numFmtId="0" fontId="46" fillId="2" borderId="17" xfId="0" applyAlignment="1" applyBorder="1" applyFont="1" applyNumberFormat="1" applyFill="1" applyProtection="1">
      <alignment horizontal="left" vertical="center"/>
    </xf>
    <xf xxid="279" numFmtId="0" fontId="38" fillId="2" borderId="17" xfId="0" applyAlignment="1" applyBorder="1" applyFont="1" applyNumberFormat="1" applyFill="1" applyProtection="1">
      <alignment horizontal="left" vertical="center"/>
    </xf>
    <xf xxid="280" numFmtId="0" fontId="39" fillId="2" borderId="17" xfId="0" applyAlignment="1" applyBorder="1" applyFont="1" applyNumberFormat="1" applyFill="1" applyProtection="1">
      <alignment horizontal="left" vertical="center"/>
    </xf>
    <xf xxid="281" numFmtId="0" fontId="47" fillId="2" borderId="24" xfId="0" applyAlignment="1" applyBorder="1" applyFont="1" applyNumberFormat="1" applyFill="1" applyProtection="1">
      <alignment horizontal="left" vertical="center" shrinkToFit="1"/>
    </xf>
    <xf xxid="282" numFmtId="0" fontId="42" fillId="2" borderId="24" xfId="0" applyAlignment="1" applyBorder="1" applyFont="1" applyNumberFormat="1" applyFill="1" applyProtection="1">
      <alignment horizontal="left" vertical="center" shrinkToFit="1"/>
    </xf>
    <xf xxid="283" numFmtId="0" fontId="43" fillId="2" borderId="24" xfId="0" applyAlignment="1" applyBorder="1" applyFont="1" applyNumberFormat="1" applyFill="1" applyProtection="1">
      <alignment horizontal="left" vertical="center" shrinkToFit="1"/>
    </xf>
    <xf xxid="284" numFmtId="0" fontId="44" fillId="2" borderId="17" xfId="0" applyAlignment="1" applyBorder="1" applyFont="1" applyNumberFormat="1" applyFill="1" applyProtection="1">
      <alignment horizontal="left" vertical="center"/>
    </xf>
    <xf xxid="285" numFmtId="0" fontId="47" fillId="2" borderId="15" xfId="0" applyAlignment="1" applyBorder="1" applyFont="1" applyNumberFormat="1" applyFill="1" applyProtection="1">
      <alignment horizontal="left" vertical="center" shrinkToFit="1"/>
    </xf>
    <xf xxid="286" numFmtId="0" fontId="42" fillId="2" borderId="15" xfId="0" applyAlignment="1" applyBorder="1" applyFont="1" applyNumberFormat="1" applyFill="1" applyProtection="1">
      <alignment horizontal="left" vertical="center" shrinkToFit="1"/>
    </xf>
    <xf xxid="287" numFmtId="0" fontId="37" fillId="2" borderId="17" xfId="0" applyAlignment="1" applyBorder="1" applyFont="1" applyNumberFormat="1" applyFill="1" applyProtection="1">
      <alignment horizontal="left" vertical="center"/>
    </xf>
    <xf xxid="288" numFmtId="0" fontId="40" fillId="2" borderId="24" xfId="0" applyAlignment="1" applyBorder="1" applyFont="1" applyNumberFormat="1" applyFill="1" applyProtection="1">
      <alignment horizontal="left" vertical="center" shrinkToFit="1"/>
    </xf>
    <xf xxid="289" numFmtId="0" fontId="40" fillId="2" borderId="15" xfId="0" applyAlignment="1" applyBorder="1" applyFont="1" applyNumberFormat="1" applyFill="1" applyProtection="1">
      <alignment horizontal="left"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3" Type="http://schemas.openxmlformats.org/officeDocument/2006/relationships/styles" Target="styles.xml" /><Relationship Id="rId2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">
        <v>19</v>
      </c>
      <c r="E4" s="108"/>
      <c r="F4" s="58" t="s">
        <v>10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72939804</v>
      </c>
      <c r="C9" s="146">
        <v>962269</v>
      </c>
      <c r="D9" s="146">
        <v>5488229</v>
      </c>
      <c r="E9" s="146">
        <v>3107563</v>
      </c>
      <c r="F9" s="173">
        <v>7369814</v>
      </c>
      <c r="G9" s="176">
        <v>0</v>
      </c>
      <c r="H9" s="146">
        <v>9797798</v>
      </c>
      <c r="I9" s="146">
        <v>1296966</v>
      </c>
      <c r="J9" s="149">
        <v>43206465</v>
      </c>
      <c r="K9" s="152">
        <v>1710700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199</v>
      </c>
      <c r="B11" s="158">
        <v>6673853</v>
      </c>
      <c r="C11" s="158">
        <v>111328</v>
      </c>
      <c r="D11" s="158">
        <v>462107</v>
      </c>
      <c r="E11" s="158">
        <v>386232</v>
      </c>
      <c r="F11" s="178">
        <v>1548522</v>
      </c>
      <c r="G11" s="180">
        <v>0</v>
      </c>
      <c r="H11" s="158">
        <v>250492</v>
      </c>
      <c r="I11" s="158">
        <v>65265</v>
      </c>
      <c r="J11" s="160">
        <v>3630432</v>
      </c>
      <c r="K11" s="162">
        <v>219476</v>
      </c>
    </row>
    <row r="12" spans="1:11" ht="11.1" customHeight="1">
      <c r="A12" s="154" t="s">
        <v>200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201</v>
      </c>
      <c r="B13" s="158">
        <v>3615344</v>
      </c>
      <c r="C13" s="158">
        <v>29305</v>
      </c>
      <c r="D13" s="158">
        <v>198012</v>
      </c>
      <c r="E13" s="158">
        <v>3098</v>
      </c>
      <c r="F13" s="183">
        <v>257122</v>
      </c>
      <c r="G13" s="185">
        <v>0</v>
      </c>
      <c r="H13" s="158">
        <v>632548</v>
      </c>
      <c r="I13" s="158">
        <v>15196</v>
      </c>
      <c r="J13" s="160">
        <v>2452149</v>
      </c>
      <c r="K13" s="162">
        <v>27914</v>
      </c>
    </row>
    <row r="14" spans="1:11" ht="11.1" customHeight="1">
      <c r="A14" s="187" t="s">
        <v>202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203</v>
      </c>
      <c r="B15" s="158">
        <v>4968977</v>
      </c>
      <c r="C15" s="158">
        <v>69827</v>
      </c>
      <c r="D15" s="158">
        <v>422646</v>
      </c>
      <c r="E15" s="158">
        <v>106418</v>
      </c>
      <c r="F15" s="183">
        <v>457280</v>
      </c>
      <c r="G15" s="185">
        <v>0</v>
      </c>
      <c r="H15" s="158">
        <v>805970</v>
      </c>
      <c r="I15" s="158">
        <v>25568</v>
      </c>
      <c r="J15" s="160">
        <v>3057576</v>
      </c>
      <c r="K15" s="162">
        <v>23692</v>
      </c>
    </row>
    <row r="16" spans="1:11" ht="11.1" customHeight="1">
      <c r="A16" s="154" t="s">
        <v>204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205</v>
      </c>
      <c r="B17" s="164">
        <v>4598367</v>
      </c>
      <c r="C17" s="164">
        <v>48419</v>
      </c>
      <c r="D17" s="164">
        <v>314553</v>
      </c>
      <c r="E17" s="164">
        <v>178633</v>
      </c>
      <c r="F17" s="183">
        <v>396805</v>
      </c>
      <c r="G17" s="185">
        <v>0</v>
      </c>
      <c r="H17" s="164">
        <v>902750</v>
      </c>
      <c r="I17" s="164">
        <v>43857</v>
      </c>
      <c r="J17" s="166">
        <v>2686220</v>
      </c>
      <c r="K17" s="168">
        <v>27130</v>
      </c>
    </row>
    <row r="18" spans="1:11" ht="11.1" customHeight="1" thickBot="1">
      <c r="A18" s="170" t="s">
        <v>206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3" t="s">
        <v>11</v>
      </c>
      <c r="B24" s="146">
        <v>72939804</v>
      </c>
      <c r="C24" s="146">
        <v>2721067</v>
      </c>
      <c r="D24" s="146">
        <v>1202201</v>
      </c>
      <c r="E24" s="146">
        <v>58733157</v>
      </c>
      <c r="F24" s="146">
        <v>869521</v>
      </c>
      <c r="G24" s="146">
        <v>4098178</v>
      </c>
      <c r="H24" s="146">
        <v>5315679</v>
      </c>
      <c r="I24" s="146">
        <v>2424327</v>
      </c>
      <c r="J24" s="149">
        <v>587914</v>
      </c>
      <c r="K24" s="152">
        <v>2192022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199</v>
      </c>
      <c r="B26" s="158">
        <v>6673853</v>
      </c>
      <c r="C26" s="158">
        <v>200132</v>
      </c>
      <c r="D26" s="158">
        <v>80077</v>
      </c>
      <c r="E26" s="158">
        <v>5173489</v>
      </c>
      <c r="F26" s="158">
        <v>3000</v>
      </c>
      <c r="G26" s="158">
        <v>726011</v>
      </c>
      <c r="H26" s="158">
        <v>491145</v>
      </c>
      <c r="I26" s="158">
        <v>109000</v>
      </c>
      <c r="J26" s="160">
        <v>108454</v>
      </c>
      <c r="K26" s="162">
        <v>183180</v>
      </c>
    </row>
    <row r="27" spans="1:11" ht="11.1" customHeight="1">
      <c r="A27" s="154" t="s">
        <v>200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201</v>
      </c>
      <c r="B28" s="158">
        <v>3615344</v>
      </c>
      <c r="C28" s="158">
        <v>164948</v>
      </c>
      <c r="D28" s="158">
        <v>367117</v>
      </c>
      <c r="E28" s="158">
        <v>2707283</v>
      </c>
      <c r="F28" s="158">
        <v>67300</v>
      </c>
      <c r="G28" s="158">
        <v>78472</v>
      </c>
      <c r="H28" s="158">
        <v>230225</v>
      </c>
      <c r="I28" s="158">
        <v>86200</v>
      </c>
      <c r="J28" s="160">
        <v>21749</v>
      </c>
      <c r="K28" s="162">
        <v>107183</v>
      </c>
    </row>
    <row r="29" spans="1:11" ht="11.1" customHeight="1">
      <c r="A29" s="154" t="s">
        <v>202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203</v>
      </c>
      <c r="B30" s="158">
        <v>4968977</v>
      </c>
      <c r="C30" s="158">
        <v>305160</v>
      </c>
      <c r="D30" s="158">
        <v>177096</v>
      </c>
      <c r="E30" s="158">
        <v>4061992</v>
      </c>
      <c r="F30" s="158">
        <v>59140</v>
      </c>
      <c r="G30" s="158">
        <v>83297</v>
      </c>
      <c r="H30" s="158">
        <v>282292</v>
      </c>
      <c r="I30" s="158">
        <v>122988</v>
      </c>
      <c r="J30" s="160">
        <v>58767</v>
      </c>
      <c r="K30" s="162">
        <v>109572</v>
      </c>
    </row>
    <row r="31" spans="1:11" ht="11.1" customHeight="1">
      <c r="A31" s="154" t="s">
        <v>204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205</v>
      </c>
      <c r="B32" s="164">
        <v>4598367</v>
      </c>
      <c r="C32" s="164">
        <v>289514</v>
      </c>
      <c r="D32" s="164">
        <v>40000</v>
      </c>
      <c r="E32" s="164">
        <v>3752934</v>
      </c>
      <c r="F32" s="164">
        <v>55800</v>
      </c>
      <c r="G32" s="164">
        <v>176018</v>
      </c>
      <c r="H32" s="164">
        <v>284100</v>
      </c>
      <c r="I32" s="164">
        <v>110401</v>
      </c>
      <c r="J32" s="166">
        <v>34470</v>
      </c>
      <c r="K32" s="168">
        <v>119117</v>
      </c>
    </row>
    <row r="33" spans="1:11" ht="11.1" customHeight="1" thickBot="1">
      <c r="A33" s="170" t="s">
        <v>206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71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125">
    <mergeCell ref="A22:A23"/>
    <mergeCell ref="F4:G4"/>
    <mergeCell ref="E22:E23"/>
    <mergeCell ref="D4:E4"/>
    <mergeCell ref="C22:C23"/>
    <mergeCell ref="F9:G10"/>
    <mergeCell ref="F11:G12"/>
    <mergeCell ref="B22:B23"/>
    <mergeCell ref="B7:B8"/>
    <mergeCell ref="C20:C21"/>
    <mergeCell ref="B20:B21"/>
    <mergeCell ref="C7:C8"/>
    <mergeCell ref="B9:B10"/>
    <mergeCell ref="C9:C10"/>
    <mergeCell ref="B11:B12"/>
    <mergeCell ref="C11:C12"/>
    <mergeCell ref="B13:B14"/>
    <mergeCell ref="C13:C14"/>
    <mergeCell ref="B15:B16"/>
    <mergeCell ref="H11:H12"/>
    <mergeCell ref="I11:I12"/>
    <mergeCell ref="J11:J12"/>
    <mergeCell ref="K11:K12"/>
    <mergeCell ref="I13:I14"/>
    <mergeCell ref="J13:J14"/>
    <mergeCell ref="K13:K14"/>
    <mergeCell ref="H13:H14"/>
    <mergeCell ref="D7:D8"/>
    <mergeCell ref="E7:E8"/>
    <mergeCell ref="D22:D23"/>
    <mergeCell ref="D9:D10"/>
    <mergeCell ref="E9:E10"/>
    <mergeCell ref="D11:D12"/>
    <mergeCell ref="E11:E12"/>
    <mergeCell ref="D13:D14"/>
    <mergeCell ref="E13:E14"/>
    <mergeCell ref="A1:K1"/>
    <mergeCell ref="A2:K2"/>
    <mergeCell ref="A3:K3"/>
    <mergeCell ref="C5:C6"/>
    <mergeCell ref="E5:E6"/>
    <mergeCell ref="D5:D6"/>
    <mergeCell ref="H7:H8"/>
    <mergeCell ref="J7:J8"/>
    <mergeCell ref="K7:K8"/>
    <mergeCell ref="I7:I8"/>
    <mergeCell ref="H9:H10"/>
    <mergeCell ref="I9:I10"/>
    <mergeCell ref="J9:J10"/>
    <mergeCell ref="K9:K10"/>
    <mergeCell ref="F13:G14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C24:C25"/>
    <mergeCell ref="D24:D25"/>
    <mergeCell ref="E24:E25"/>
    <mergeCell ref="F24:F25"/>
    <mergeCell ref="G24:G25"/>
    <mergeCell ref="B24:B25"/>
    <mergeCell ref="F15:G16"/>
    <mergeCell ref="G22:G23"/>
    <mergeCell ref="F17:G18"/>
    <mergeCell ref="F22:F23"/>
    <mergeCell ref="J15:J16"/>
    <mergeCell ref="C15:C16"/>
    <mergeCell ref="D15:D16"/>
    <mergeCell ref="E15:E16"/>
    <mergeCell ref="H15:H16"/>
    <mergeCell ref="I15:I16"/>
    <mergeCell ref="K26:K27"/>
    <mergeCell ref="J19:K19"/>
    <mergeCell ref="H24:H25"/>
    <mergeCell ref="I24:I25"/>
    <mergeCell ref="J24:J25"/>
    <mergeCell ref="H20:K21"/>
    <mergeCell ref="K24:K25"/>
    <mergeCell ref="K28:K29"/>
    <mergeCell ref="H28:H29"/>
    <mergeCell ref="I28:I29"/>
    <mergeCell ref="H26:H27"/>
    <mergeCell ref="I26:I27"/>
    <mergeCell ref="B26:B27"/>
    <mergeCell ref="C26:C27"/>
    <mergeCell ref="D26:D27"/>
    <mergeCell ref="E26:E27"/>
    <mergeCell ref="F26:F27"/>
    <mergeCell ref="E28:E29"/>
    <mergeCell ref="H30:H31"/>
    <mergeCell ref="I30:I31"/>
    <mergeCell ref="F28:F29"/>
    <mergeCell ref="G28:G29"/>
    <mergeCell ref="J26:J27"/>
    <mergeCell ref="J30:J31"/>
    <mergeCell ref="G26:G27"/>
    <mergeCell ref="J28:J29"/>
    <mergeCell ref="K30:K31"/>
    <mergeCell ref="B30:B31"/>
    <mergeCell ref="C30:C31"/>
    <mergeCell ref="D30:D31"/>
    <mergeCell ref="E30:E31"/>
    <mergeCell ref="F30:F31"/>
    <mergeCell ref="G30:G31"/>
    <mergeCell ref="J32:J33"/>
    <mergeCell ref="K32:K33"/>
    <mergeCell ref="H32:H33"/>
    <mergeCell ref="I32:I33"/>
    <mergeCell ref="F32:F33"/>
    <mergeCell ref="G32:G33"/>
    <mergeCell ref="F7:G8"/>
    <mergeCell ref="F5:G6"/>
    <mergeCell ref="H5:H6"/>
    <mergeCell ref="B32:B33"/>
    <mergeCell ref="C32:C33"/>
    <mergeCell ref="D32:D33"/>
    <mergeCell ref="E32:E33"/>
    <mergeCell ref="B28:B29"/>
    <mergeCell ref="C28:C29"/>
    <mergeCell ref="D28:D29"/>
  </mergeCells>
  <printOptions horizontalCentered="1"/>
  <pageMargins left="0.74803149606299213" right="0.59055118110236227" top="0.39370078740157483" bottom="0.19685039370078741" header="0" footer="0.39370078740157483"/>
  <pageSetup paperSize="9" firstPageNumber="1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72</v>
      </c>
      <c r="B9" s="145">
        <v>4039558</v>
      </c>
      <c r="C9" s="145">
        <v>41276</v>
      </c>
      <c r="D9" s="145">
        <v>248982</v>
      </c>
      <c r="E9" s="145">
        <v>148102</v>
      </c>
      <c r="F9" s="172">
        <v>353162</v>
      </c>
      <c r="G9" s="175">
        <v>0</v>
      </c>
      <c r="H9" s="145">
        <v>801561</v>
      </c>
      <c r="I9" s="145">
        <v>42512</v>
      </c>
      <c r="J9" s="148">
        <v>2379317</v>
      </c>
      <c r="K9" s="151">
        <v>24645</v>
      </c>
    </row>
    <row r="10" spans="1:11" ht="11.1" customHeight="1">
      <c r="A10" s="154" t="s">
        <v>80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207</v>
      </c>
      <c r="B11" s="158">
        <v>3181715</v>
      </c>
      <c r="C11" s="158">
        <v>31106</v>
      </c>
      <c r="D11" s="158">
        <v>192286</v>
      </c>
      <c r="E11" s="158">
        <v>100131</v>
      </c>
      <c r="F11" s="178">
        <v>329679</v>
      </c>
      <c r="G11" s="180">
        <v>0</v>
      </c>
      <c r="H11" s="158">
        <v>491636</v>
      </c>
      <c r="I11" s="158">
        <v>23720</v>
      </c>
      <c r="J11" s="160">
        <v>1977415</v>
      </c>
      <c r="K11" s="162">
        <v>35741</v>
      </c>
    </row>
    <row r="12" spans="1:11" ht="11.1" customHeight="1">
      <c r="A12" s="154" t="s">
        <v>208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209</v>
      </c>
      <c r="B13" s="158">
        <v>1569836</v>
      </c>
      <c r="C13" s="158">
        <v>19790</v>
      </c>
      <c r="D13" s="158">
        <v>83968</v>
      </c>
      <c r="E13" s="158">
        <v>3621</v>
      </c>
      <c r="F13" s="183">
        <v>240901</v>
      </c>
      <c r="G13" s="185">
        <v>0</v>
      </c>
      <c r="H13" s="158">
        <v>182888</v>
      </c>
      <c r="I13" s="158">
        <v>11291</v>
      </c>
      <c r="J13" s="160">
        <v>893003</v>
      </c>
      <c r="K13" s="162">
        <v>134373</v>
      </c>
    </row>
    <row r="14" spans="1:11" ht="11.1" customHeight="1">
      <c r="A14" s="187" t="s">
        <v>210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211</v>
      </c>
      <c r="B15" s="158">
        <v>4200662</v>
      </c>
      <c r="C15" s="158">
        <v>50960</v>
      </c>
      <c r="D15" s="158">
        <v>386908</v>
      </c>
      <c r="E15" s="158">
        <v>182939</v>
      </c>
      <c r="F15" s="183">
        <v>183819</v>
      </c>
      <c r="G15" s="185">
        <v>0</v>
      </c>
      <c r="H15" s="158">
        <v>800683</v>
      </c>
      <c r="I15" s="158">
        <v>132267</v>
      </c>
      <c r="J15" s="160">
        <v>2343384</v>
      </c>
      <c r="K15" s="162">
        <v>119701</v>
      </c>
    </row>
    <row r="16" spans="1:11" ht="11.1" customHeight="1">
      <c r="A16" s="154" t="s">
        <v>212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213</v>
      </c>
      <c r="B17" s="164">
        <v>4493139</v>
      </c>
      <c r="C17" s="164">
        <v>67777</v>
      </c>
      <c r="D17" s="164">
        <v>337776</v>
      </c>
      <c r="E17" s="164">
        <v>244691</v>
      </c>
      <c r="F17" s="183">
        <v>336430</v>
      </c>
      <c r="G17" s="185">
        <v>0</v>
      </c>
      <c r="H17" s="164">
        <v>626026</v>
      </c>
      <c r="I17" s="164">
        <v>128643</v>
      </c>
      <c r="J17" s="166">
        <v>2675842</v>
      </c>
      <c r="K17" s="168">
        <v>75955</v>
      </c>
    </row>
    <row r="18" spans="1:11" ht="11.1" customHeight="1" thickBot="1">
      <c r="A18" s="170" t="s">
        <v>214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72</v>
      </c>
      <c r="B24" s="145">
        <v>4039558</v>
      </c>
      <c r="C24" s="145">
        <v>228001</v>
      </c>
      <c r="D24" s="145">
        <v>85215</v>
      </c>
      <c r="E24" s="145">
        <v>3210972</v>
      </c>
      <c r="F24" s="145">
        <v>47700</v>
      </c>
      <c r="G24" s="145">
        <v>217332</v>
      </c>
      <c r="H24" s="145">
        <v>250338</v>
      </c>
      <c r="I24" s="145">
        <v>104450</v>
      </c>
      <c r="J24" s="148">
        <v>37763</v>
      </c>
      <c r="K24" s="151">
        <v>114525</v>
      </c>
    </row>
    <row r="25" spans="1:11" ht="11.1" customHeight="1">
      <c r="A25" s="154" t="s">
        <v>80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207</v>
      </c>
      <c r="B26" s="158">
        <v>3181715</v>
      </c>
      <c r="C26" s="158">
        <v>178801</v>
      </c>
      <c r="D26" s="158">
        <v>132625</v>
      </c>
      <c r="E26" s="158">
        <v>2547098</v>
      </c>
      <c r="F26" s="158">
        <v>41799</v>
      </c>
      <c r="G26" s="158">
        <v>75046</v>
      </c>
      <c r="H26" s="158">
        <v>206346</v>
      </c>
      <c r="I26" s="158">
        <v>112058</v>
      </c>
      <c r="J26" s="160">
        <v>0</v>
      </c>
      <c r="K26" s="162">
        <v>85249</v>
      </c>
    </row>
    <row r="27" spans="1:11" ht="11.1" customHeight="1">
      <c r="A27" s="154" t="s">
        <v>208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209</v>
      </c>
      <c r="B28" s="158">
        <v>1569836</v>
      </c>
      <c r="C28" s="158">
        <v>7691</v>
      </c>
      <c r="D28" s="158">
        <v>1222</v>
      </c>
      <c r="E28" s="158">
        <v>1248905</v>
      </c>
      <c r="F28" s="158">
        <v>50320</v>
      </c>
      <c r="G28" s="158">
        <v>61202</v>
      </c>
      <c r="H28" s="158">
        <v>200496</v>
      </c>
      <c r="I28" s="158">
        <v>48616</v>
      </c>
      <c r="J28" s="160">
        <v>27706</v>
      </c>
      <c r="K28" s="162">
        <v>114648</v>
      </c>
    </row>
    <row r="29" spans="1:11" ht="11.1" customHeight="1">
      <c r="A29" s="154" t="s">
        <v>210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211</v>
      </c>
      <c r="B30" s="158">
        <v>4200662</v>
      </c>
      <c r="C30" s="158">
        <v>105724</v>
      </c>
      <c r="D30" s="158">
        <v>18052</v>
      </c>
      <c r="E30" s="158">
        <v>3463216</v>
      </c>
      <c r="F30" s="158">
        <v>109170</v>
      </c>
      <c r="G30" s="158">
        <v>195603</v>
      </c>
      <c r="H30" s="158">
        <v>308897</v>
      </c>
      <c r="I30" s="158">
        <v>157598</v>
      </c>
      <c r="J30" s="160">
        <v>15905</v>
      </c>
      <c r="K30" s="162">
        <v>133037</v>
      </c>
    </row>
    <row r="31" spans="1:11" ht="11.1" customHeight="1">
      <c r="A31" s="154" t="s">
        <v>212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213</v>
      </c>
      <c r="B32" s="164">
        <v>4493139</v>
      </c>
      <c r="C32" s="164">
        <v>65046</v>
      </c>
      <c r="D32" s="164">
        <v>17709</v>
      </c>
      <c r="E32" s="164">
        <v>3841655</v>
      </c>
      <c r="F32" s="164">
        <v>12700</v>
      </c>
      <c r="G32" s="164">
        <v>265560</v>
      </c>
      <c r="H32" s="164">
        <v>290469</v>
      </c>
      <c r="I32" s="164">
        <v>128221</v>
      </c>
      <c r="J32" s="166">
        <v>38869</v>
      </c>
      <c r="K32" s="168">
        <v>127127</v>
      </c>
    </row>
    <row r="33" spans="1:11" ht="11.1" customHeight="1" thickBot="1">
      <c r="A33" s="170" t="s">
        <v>214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</v>
      </c>
      <c r="B9" s="145">
        <v>225563</v>
      </c>
      <c r="C9" s="145">
        <v>315</v>
      </c>
      <c r="D9" s="145">
        <v>310</v>
      </c>
      <c r="E9" s="145">
        <v>221</v>
      </c>
      <c r="F9" s="172">
        <v>461</v>
      </c>
      <c r="G9" s="175">
        <v>0</v>
      </c>
      <c r="H9" s="145">
        <v>7600</v>
      </c>
      <c r="I9" s="145">
        <v>1370</v>
      </c>
      <c r="J9" s="148">
        <v>217789</v>
      </c>
      <c r="K9" s="151">
        <v>-2503</v>
      </c>
    </row>
    <row r="10" spans="1:11" ht="11.1" customHeight="1">
      <c r="A10" s="154" t="s">
        <v>87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215</v>
      </c>
      <c r="B11" s="158">
        <v>355987</v>
      </c>
      <c r="C11" s="158">
        <v>4964</v>
      </c>
      <c r="D11" s="158">
        <v>26668</v>
      </c>
      <c r="E11" s="158">
        <v>3640</v>
      </c>
      <c r="F11" s="178">
        <v>34522</v>
      </c>
      <c r="G11" s="180">
        <v>0</v>
      </c>
      <c r="H11" s="158">
        <v>49276</v>
      </c>
      <c r="I11" s="158">
        <v>1641</v>
      </c>
      <c r="J11" s="160">
        <v>227958</v>
      </c>
      <c r="K11" s="162">
        <v>7317</v>
      </c>
    </row>
    <row r="12" spans="1:11" ht="11.1" customHeight="1">
      <c r="A12" s="154" t="s">
        <v>216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217</v>
      </c>
      <c r="B13" s="158">
        <v>4190694</v>
      </c>
      <c r="C13" s="158">
        <v>69217</v>
      </c>
      <c r="D13" s="158">
        <v>691052</v>
      </c>
      <c r="E13" s="158">
        <v>60601</v>
      </c>
      <c r="F13" s="183">
        <v>383609</v>
      </c>
      <c r="G13" s="185">
        <v>0</v>
      </c>
      <c r="H13" s="158">
        <v>618144</v>
      </c>
      <c r="I13" s="158">
        <v>40227</v>
      </c>
      <c r="J13" s="160">
        <v>2306373</v>
      </c>
      <c r="K13" s="162">
        <v>21470</v>
      </c>
    </row>
    <row r="14" spans="1:11" ht="11.1" customHeight="1">
      <c r="A14" s="187" t="s">
        <v>218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219</v>
      </c>
      <c r="B15" s="158">
        <v>525364</v>
      </c>
      <c r="C15" s="158">
        <v>32686</v>
      </c>
      <c r="D15" s="158">
        <v>182666</v>
      </c>
      <c r="E15" s="158">
        <v>13014</v>
      </c>
      <c r="F15" s="183">
        <v>171841</v>
      </c>
      <c r="G15" s="185">
        <v>0</v>
      </c>
      <c r="H15" s="193">
        <v>0</v>
      </c>
      <c r="I15" s="158">
        <v>10751</v>
      </c>
      <c r="J15" s="160">
        <v>75322</v>
      </c>
      <c r="K15" s="162">
        <v>39083</v>
      </c>
    </row>
    <row r="16" spans="1:11" ht="11.1" customHeight="1">
      <c r="A16" s="154" t="s">
        <v>220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221</v>
      </c>
      <c r="B17" s="164">
        <v>413409</v>
      </c>
      <c r="C17" s="164">
        <v>3112</v>
      </c>
      <c r="D17" s="164">
        <v>15936</v>
      </c>
      <c r="E17" s="164">
        <v>30469</v>
      </c>
      <c r="F17" s="183">
        <v>66210</v>
      </c>
      <c r="G17" s="185">
        <v>0</v>
      </c>
      <c r="H17" s="164">
        <v>24010</v>
      </c>
      <c r="I17" s="164">
        <v>2815</v>
      </c>
      <c r="J17" s="166">
        <v>238300</v>
      </c>
      <c r="K17" s="168">
        <v>32558</v>
      </c>
    </row>
    <row r="18" spans="1:11" ht="11.1" customHeight="1" thickBot="1">
      <c r="A18" s="170" t="s">
        <v>222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12</v>
      </c>
      <c r="B24" s="145">
        <v>225563</v>
      </c>
      <c r="C24" s="145">
        <v>82415</v>
      </c>
      <c r="D24" s="189">
        <v>0</v>
      </c>
      <c r="E24" s="189">
        <v>0</v>
      </c>
      <c r="F24" s="145">
        <v>6500</v>
      </c>
      <c r="G24" s="145">
        <v>92152</v>
      </c>
      <c r="H24" s="145">
        <v>44496</v>
      </c>
      <c r="I24" s="145">
        <v>36000</v>
      </c>
      <c r="J24" s="191">
        <v>0</v>
      </c>
      <c r="K24" s="151">
        <v>7524</v>
      </c>
    </row>
    <row r="25" spans="1:11" ht="11.1" customHeight="1">
      <c r="A25" s="154" t="s">
        <v>87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215</v>
      </c>
      <c r="B26" s="158">
        <v>355987</v>
      </c>
      <c r="C26" s="158">
        <v>16234</v>
      </c>
      <c r="D26" s="158">
        <v>13</v>
      </c>
      <c r="E26" s="158">
        <v>295478</v>
      </c>
      <c r="F26" s="158">
        <v>3877</v>
      </c>
      <c r="G26" s="158">
        <v>14656</v>
      </c>
      <c r="H26" s="158">
        <v>25729</v>
      </c>
      <c r="I26" s="158">
        <v>18263</v>
      </c>
      <c r="J26" s="160">
        <v>1436</v>
      </c>
      <c r="K26" s="162">
        <v>5543</v>
      </c>
    </row>
    <row r="27" spans="1:11" ht="11.1" customHeight="1">
      <c r="A27" s="154" t="s">
        <v>216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217</v>
      </c>
      <c r="B28" s="158">
        <v>4190694</v>
      </c>
      <c r="C28" s="158">
        <v>622121</v>
      </c>
      <c r="D28" s="158">
        <v>7</v>
      </c>
      <c r="E28" s="158">
        <v>3039799</v>
      </c>
      <c r="F28" s="158">
        <v>28700</v>
      </c>
      <c r="G28" s="158">
        <v>146327</v>
      </c>
      <c r="H28" s="158">
        <v>353739</v>
      </c>
      <c r="I28" s="158">
        <v>96118</v>
      </c>
      <c r="J28" s="160">
        <v>62444</v>
      </c>
      <c r="K28" s="162">
        <v>194520</v>
      </c>
    </row>
    <row r="29" spans="1:11" ht="11.1" customHeight="1">
      <c r="A29" s="154" t="s">
        <v>218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219</v>
      </c>
      <c r="B30" s="158">
        <v>525364</v>
      </c>
      <c r="C30" s="158">
        <v>9233</v>
      </c>
      <c r="D30" s="193">
        <v>0</v>
      </c>
      <c r="E30" s="158">
        <v>365895</v>
      </c>
      <c r="F30" s="193">
        <v>0</v>
      </c>
      <c r="G30" s="158">
        <v>42877</v>
      </c>
      <c r="H30" s="158">
        <v>107360</v>
      </c>
      <c r="I30" s="158">
        <v>50033</v>
      </c>
      <c r="J30" s="195">
        <v>0</v>
      </c>
      <c r="K30" s="162">
        <v>57285</v>
      </c>
    </row>
    <row r="31" spans="1:11" ht="11.1" customHeight="1">
      <c r="A31" s="154" t="s">
        <v>220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221</v>
      </c>
      <c r="B32" s="164">
        <v>413409</v>
      </c>
      <c r="C32" s="164">
        <v>14267</v>
      </c>
      <c r="D32" s="164">
        <v>12000</v>
      </c>
      <c r="E32" s="164">
        <v>297684</v>
      </c>
      <c r="F32" s="164">
        <v>13450</v>
      </c>
      <c r="G32" s="164">
        <v>32416</v>
      </c>
      <c r="H32" s="164">
        <v>43593</v>
      </c>
      <c r="I32" s="164">
        <v>30554</v>
      </c>
      <c r="J32" s="166">
        <v>571</v>
      </c>
      <c r="K32" s="168">
        <v>13900</v>
      </c>
    </row>
    <row r="33" spans="1:11" ht="11.1" customHeight="1" thickBot="1">
      <c r="A33" s="170" t="s">
        <v>222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86</v>
      </c>
      <c r="B9" s="145">
        <v>2406913</v>
      </c>
      <c r="C9" s="145">
        <v>25292</v>
      </c>
      <c r="D9" s="145">
        <v>143249</v>
      </c>
      <c r="E9" s="145">
        <v>90057</v>
      </c>
      <c r="F9" s="172">
        <v>194538</v>
      </c>
      <c r="G9" s="175">
        <v>0</v>
      </c>
      <c r="H9" s="145">
        <v>255531</v>
      </c>
      <c r="I9" s="145">
        <v>9648</v>
      </c>
      <c r="J9" s="148">
        <v>1662495</v>
      </c>
      <c r="K9" s="151">
        <v>26104</v>
      </c>
    </row>
    <row r="10" spans="1:11" ht="11.1" customHeight="1">
      <c r="A10" s="154" t="s">
        <v>94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223</v>
      </c>
      <c r="B11" s="158">
        <v>778583</v>
      </c>
      <c r="C11" s="158">
        <v>19746</v>
      </c>
      <c r="D11" s="158">
        <v>196539</v>
      </c>
      <c r="E11" s="158">
        <v>64178</v>
      </c>
      <c r="F11" s="178">
        <v>84618</v>
      </c>
      <c r="G11" s="180">
        <v>0</v>
      </c>
      <c r="H11" s="158">
        <v>14400</v>
      </c>
      <c r="I11" s="158">
        <v>25518</v>
      </c>
      <c r="J11" s="160">
        <v>321340</v>
      </c>
      <c r="K11" s="162">
        <v>52243</v>
      </c>
    </row>
    <row r="12" spans="1:11" ht="11.1" customHeight="1">
      <c r="A12" s="154" t="s">
        <v>224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225</v>
      </c>
      <c r="B13" s="158">
        <v>996080</v>
      </c>
      <c r="C13" s="158">
        <v>10318</v>
      </c>
      <c r="D13" s="158">
        <v>57026</v>
      </c>
      <c r="E13" s="158">
        <v>37236</v>
      </c>
      <c r="F13" s="183">
        <v>100475</v>
      </c>
      <c r="G13" s="185">
        <v>0</v>
      </c>
      <c r="H13" s="158">
        <v>115423</v>
      </c>
      <c r="I13" s="158">
        <v>4777</v>
      </c>
      <c r="J13" s="160">
        <v>630133</v>
      </c>
      <c r="K13" s="162">
        <v>40692</v>
      </c>
    </row>
    <row r="14" spans="1:11" ht="11.1" customHeight="1">
      <c r="A14" s="187" t="s">
        <v>226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227</v>
      </c>
      <c r="B15" s="158">
        <v>357589</v>
      </c>
      <c r="C15" s="158">
        <v>2543</v>
      </c>
      <c r="D15" s="158">
        <v>29202</v>
      </c>
      <c r="E15" s="158">
        <v>39550</v>
      </c>
      <c r="F15" s="183">
        <v>39790</v>
      </c>
      <c r="G15" s="185">
        <v>0</v>
      </c>
      <c r="H15" s="158">
        <v>13199</v>
      </c>
      <c r="I15" s="158">
        <v>1545</v>
      </c>
      <c r="J15" s="160">
        <v>224648</v>
      </c>
      <c r="K15" s="162">
        <v>7113</v>
      </c>
    </row>
    <row r="16" spans="1:11" ht="11.1" customHeight="1">
      <c r="A16" s="154" t="s">
        <v>228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229</v>
      </c>
      <c r="B17" s="164">
        <v>717542</v>
      </c>
      <c r="C17" s="164">
        <v>7450</v>
      </c>
      <c r="D17" s="164">
        <v>79963</v>
      </c>
      <c r="E17" s="164">
        <v>86573</v>
      </c>
      <c r="F17" s="183">
        <v>128534</v>
      </c>
      <c r="G17" s="185">
        <v>0</v>
      </c>
      <c r="H17" s="164">
        <v>32908</v>
      </c>
      <c r="I17" s="164">
        <v>25424</v>
      </c>
      <c r="J17" s="166">
        <v>338060</v>
      </c>
      <c r="K17" s="168">
        <v>18630</v>
      </c>
    </row>
    <row r="18" spans="1:11" ht="11.1" customHeight="1" thickBot="1">
      <c r="A18" s="170" t="s">
        <v>230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86</v>
      </c>
      <c r="B24" s="145">
        <v>2406913</v>
      </c>
      <c r="C24" s="145">
        <v>46983</v>
      </c>
      <c r="D24" s="145">
        <v>196099</v>
      </c>
      <c r="E24" s="145">
        <v>1927203</v>
      </c>
      <c r="F24" s="145">
        <v>53210</v>
      </c>
      <c r="G24" s="145">
        <v>48483</v>
      </c>
      <c r="H24" s="145">
        <v>134935</v>
      </c>
      <c r="I24" s="145">
        <v>91680</v>
      </c>
      <c r="J24" s="148">
        <v>816</v>
      </c>
      <c r="K24" s="151">
        <v>42701</v>
      </c>
    </row>
    <row r="25" spans="1:11" ht="11.1" customHeight="1">
      <c r="A25" s="154" t="s">
        <v>94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223</v>
      </c>
      <c r="B26" s="158">
        <v>778583</v>
      </c>
      <c r="C26" s="158">
        <v>2041</v>
      </c>
      <c r="D26" s="158">
        <v>0</v>
      </c>
      <c r="E26" s="158">
        <v>641910</v>
      </c>
      <c r="F26" s="158">
        <v>9605</v>
      </c>
      <c r="G26" s="158">
        <v>69799</v>
      </c>
      <c r="H26" s="158">
        <v>55227</v>
      </c>
      <c r="I26" s="158">
        <v>29106</v>
      </c>
      <c r="J26" s="160">
        <v>5795</v>
      </c>
      <c r="K26" s="162">
        <v>20118</v>
      </c>
    </row>
    <row r="27" spans="1:11" ht="11.1" customHeight="1">
      <c r="A27" s="154" t="s">
        <v>224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225</v>
      </c>
      <c r="B28" s="158">
        <v>996080</v>
      </c>
      <c r="C28" s="158">
        <v>8901</v>
      </c>
      <c r="D28" s="158">
        <v>5013</v>
      </c>
      <c r="E28" s="158">
        <v>857094</v>
      </c>
      <c r="F28" s="158">
        <v>13500</v>
      </c>
      <c r="G28" s="158">
        <v>26362</v>
      </c>
      <c r="H28" s="158">
        <v>85211</v>
      </c>
      <c r="I28" s="158">
        <v>55188</v>
      </c>
      <c r="J28" s="160">
        <v>1528</v>
      </c>
      <c r="K28" s="162">
        <v>27633</v>
      </c>
    </row>
    <row r="29" spans="1:11" ht="11.1" customHeight="1">
      <c r="A29" s="154" t="s">
        <v>226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227</v>
      </c>
      <c r="B30" s="158">
        <v>357589</v>
      </c>
      <c r="C30" s="158">
        <v>8440</v>
      </c>
      <c r="D30" s="193">
        <v>0</v>
      </c>
      <c r="E30" s="158">
        <v>287617</v>
      </c>
      <c r="F30" s="193">
        <v>0</v>
      </c>
      <c r="G30" s="158">
        <v>5564</v>
      </c>
      <c r="H30" s="158">
        <v>55967</v>
      </c>
      <c r="I30" s="158">
        <v>11112</v>
      </c>
      <c r="J30" s="160">
        <v>55</v>
      </c>
      <c r="K30" s="162">
        <v>40130</v>
      </c>
    </row>
    <row r="31" spans="1:11" ht="11.1" customHeight="1">
      <c r="A31" s="154" t="s">
        <v>228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229</v>
      </c>
      <c r="B32" s="164">
        <v>717542</v>
      </c>
      <c r="C32" s="164">
        <v>5125</v>
      </c>
      <c r="D32" s="197">
        <v>0</v>
      </c>
      <c r="E32" s="164">
        <v>578576</v>
      </c>
      <c r="F32" s="197">
        <v>0</v>
      </c>
      <c r="G32" s="164">
        <v>65719</v>
      </c>
      <c r="H32" s="164">
        <v>68122</v>
      </c>
      <c r="I32" s="164">
        <v>34800</v>
      </c>
      <c r="J32" s="166">
        <v>1579</v>
      </c>
      <c r="K32" s="168">
        <v>30841</v>
      </c>
    </row>
    <row r="33" spans="1:11" ht="11.1" customHeight="1" thickBot="1">
      <c r="A33" s="170" t="s">
        <v>230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F5:G6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H24:H25"/>
    <mergeCell ref="C20:C21"/>
    <mergeCell ref="J15:J16"/>
    <mergeCell ref="K15:K16"/>
    <mergeCell ref="B17:B18"/>
    <mergeCell ref="C17:C18"/>
    <mergeCell ref="D17:D18"/>
    <mergeCell ref="E17:E18"/>
    <mergeCell ref="H17:H18"/>
    <mergeCell ref="I17:I18"/>
    <mergeCell ref="J26:J27"/>
    <mergeCell ref="I28:I29"/>
    <mergeCell ref="J17:J18"/>
    <mergeCell ref="K17:K18"/>
    <mergeCell ref="B24:B25"/>
    <mergeCell ref="C24:C25"/>
    <mergeCell ref="D24:D25"/>
    <mergeCell ref="E24:E25"/>
    <mergeCell ref="F24:F25"/>
    <mergeCell ref="G24:G25"/>
    <mergeCell ref="H28:H29"/>
    <mergeCell ref="K28:K29"/>
    <mergeCell ref="B20:B21"/>
    <mergeCell ref="J28:J29"/>
    <mergeCell ref="I24:I25"/>
    <mergeCell ref="J24:J25"/>
    <mergeCell ref="B26:B27"/>
    <mergeCell ref="C26:C27"/>
    <mergeCell ref="D26:D27"/>
    <mergeCell ref="E26:E27"/>
    <mergeCell ref="D30:D31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30:H31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F17:G18"/>
    <mergeCell ref="F7:G8"/>
    <mergeCell ref="H5:H6"/>
    <mergeCell ref="J32:J33"/>
    <mergeCell ref="K32:K33"/>
    <mergeCell ref="J30:J31"/>
    <mergeCell ref="K30:K31"/>
    <mergeCell ref="H32:H33"/>
    <mergeCell ref="I32:I33"/>
    <mergeCell ref="G32:G33"/>
  </mergeCells>
  <printOptions horizontalCentered="1"/>
  <pageMargins left="0.74803149606299213" right="0.59055118110236227" top="0.39370078740157483" bottom="0.19685039370078741" header="0" footer="0.39370078740157483"/>
  <pageSetup paperSize="9" firstPageNumber="1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90</v>
      </c>
      <c r="B9" s="145">
        <v>93975</v>
      </c>
      <c r="C9" s="145">
        <v>1511</v>
      </c>
      <c r="D9" s="145">
        <v>4592</v>
      </c>
      <c r="E9" s="145">
        <v>666</v>
      </c>
      <c r="F9" s="172">
        <v>5657</v>
      </c>
      <c r="G9" s="175">
        <v>0</v>
      </c>
      <c r="H9" s="145">
        <v>15660</v>
      </c>
      <c r="I9" s="145">
        <v>227</v>
      </c>
      <c r="J9" s="148">
        <v>59971</v>
      </c>
      <c r="K9" s="151">
        <v>5690</v>
      </c>
    </row>
    <row r="10" spans="1:11" ht="11.1" customHeight="1">
      <c r="A10" s="154" t="s">
        <v>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231</v>
      </c>
      <c r="B11" s="158">
        <v>243881</v>
      </c>
      <c r="C11" s="158">
        <v>2439</v>
      </c>
      <c r="D11" s="158">
        <v>13982</v>
      </c>
      <c r="E11" s="158">
        <v>2212</v>
      </c>
      <c r="F11" s="178">
        <v>7558</v>
      </c>
      <c r="G11" s="180">
        <v>0</v>
      </c>
      <c r="H11" s="158">
        <v>27491</v>
      </c>
      <c r="I11" s="158">
        <v>517</v>
      </c>
      <c r="J11" s="160">
        <v>178976</v>
      </c>
      <c r="K11" s="162">
        <v>10706</v>
      </c>
    </row>
    <row r="12" spans="1:11" ht="11.1" customHeight="1">
      <c r="A12" s="154" t="s">
        <v>232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233</v>
      </c>
      <c r="B13" s="158">
        <v>1354499</v>
      </c>
      <c r="C13" s="158">
        <v>21793</v>
      </c>
      <c r="D13" s="158">
        <v>86120</v>
      </c>
      <c r="E13" s="158">
        <v>111977</v>
      </c>
      <c r="F13" s="183">
        <v>179475</v>
      </c>
      <c r="G13" s="185">
        <v>0</v>
      </c>
      <c r="H13" s="158">
        <v>66679</v>
      </c>
      <c r="I13" s="158">
        <v>14052</v>
      </c>
      <c r="J13" s="160">
        <v>868987</v>
      </c>
      <c r="K13" s="162">
        <v>5417</v>
      </c>
    </row>
    <row r="14" spans="1:11" ht="11.1" customHeight="1">
      <c r="A14" s="187" t="s">
        <v>234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235</v>
      </c>
      <c r="B15" s="158">
        <v>767592</v>
      </c>
      <c r="C15" s="158">
        <v>8712</v>
      </c>
      <c r="D15" s="158">
        <v>39653</v>
      </c>
      <c r="E15" s="158">
        <v>32380</v>
      </c>
      <c r="F15" s="183">
        <v>108414</v>
      </c>
      <c r="G15" s="185">
        <v>0</v>
      </c>
      <c r="H15" s="158">
        <v>37505</v>
      </c>
      <c r="I15" s="158">
        <v>3175</v>
      </c>
      <c r="J15" s="160">
        <v>513689</v>
      </c>
      <c r="K15" s="162">
        <v>24063</v>
      </c>
    </row>
    <row r="16" spans="1:11" ht="11.1" customHeight="1">
      <c r="A16" s="154" t="s">
        <v>236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237</v>
      </c>
      <c r="B17" s="164">
        <v>338205</v>
      </c>
      <c r="C17" s="164">
        <v>5195</v>
      </c>
      <c r="D17" s="164">
        <v>16911</v>
      </c>
      <c r="E17" s="164">
        <v>3056</v>
      </c>
      <c r="F17" s="183">
        <v>19137</v>
      </c>
      <c r="G17" s="185">
        <v>0</v>
      </c>
      <c r="H17" s="164">
        <v>51598</v>
      </c>
      <c r="I17" s="164">
        <v>1241</v>
      </c>
      <c r="J17" s="166">
        <v>217362</v>
      </c>
      <c r="K17" s="168">
        <v>23705</v>
      </c>
    </row>
    <row r="18" spans="1:11" ht="11.1" customHeight="1" thickBot="1">
      <c r="A18" s="170" t="s">
        <v>238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90</v>
      </c>
      <c r="B24" s="145">
        <v>93975</v>
      </c>
      <c r="C24" s="145">
        <v>5157</v>
      </c>
      <c r="D24" s="189">
        <v>0</v>
      </c>
      <c r="E24" s="145">
        <v>79216</v>
      </c>
      <c r="F24" s="145">
        <v>1210</v>
      </c>
      <c r="G24" s="145">
        <v>2294</v>
      </c>
      <c r="H24" s="145">
        <v>6097</v>
      </c>
      <c r="I24" s="145">
        <v>3139</v>
      </c>
      <c r="J24" s="148">
        <v>1058</v>
      </c>
      <c r="K24" s="151">
        <v>1643</v>
      </c>
    </row>
    <row r="25" spans="1:11" ht="11.1" customHeight="1">
      <c r="A25" s="154" t="s">
        <v>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231</v>
      </c>
      <c r="B26" s="158">
        <v>243881</v>
      </c>
      <c r="C26" s="158">
        <v>14</v>
      </c>
      <c r="D26" s="193">
        <v>0</v>
      </c>
      <c r="E26" s="158">
        <v>219276</v>
      </c>
      <c r="F26" s="158">
        <v>5630</v>
      </c>
      <c r="G26" s="158">
        <v>2838</v>
      </c>
      <c r="H26" s="158">
        <v>16124</v>
      </c>
      <c r="I26" s="158">
        <v>13012</v>
      </c>
      <c r="J26" s="160">
        <v>10</v>
      </c>
      <c r="K26" s="162">
        <v>2923</v>
      </c>
    </row>
    <row r="27" spans="1:11" ht="11.1" customHeight="1">
      <c r="A27" s="154" t="s">
        <v>232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233</v>
      </c>
      <c r="B28" s="158">
        <v>1354499</v>
      </c>
      <c r="C28" s="158">
        <v>25740</v>
      </c>
      <c r="D28" s="158">
        <v>314</v>
      </c>
      <c r="E28" s="158">
        <v>1145649</v>
      </c>
      <c r="F28" s="158">
        <v>28200</v>
      </c>
      <c r="G28" s="158">
        <v>80422</v>
      </c>
      <c r="H28" s="158">
        <v>74175</v>
      </c>
      <c r="I28" s="158">
        <v>49815</v>
      </c>
      <c r="J28" s="160">
        <v>2756</v>
      </c>
      <c r="K28" s="162">
        <v>29436</v>
      </c>
    </row>
    <row r="29" spans="1:11" ht="11.1" customHeight="1">
      <c r="A29" s="154" t="s">
        <v>234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235</v>
      </c>
      <c r="B30" s="158">
        <v>767592</v>
      </c>
      <c r="C30" s="158">
        <v>3295</v>
      </c>
      <c r="D30" s="158">
        <v>1299</v>
      </c>
      <c r="E30" s="158">
        <v>685568</v>
      </c>
      <c r="F30" s="158">
        <v>13520</v>
      </c>
      <c r="G30" s="158">
        <v>12164</v>
      </c>
      <c r="H30" s="158">
        <v>51745</v>
      </c>
      <c r="I30" s="158">
        <v>37888</v>
      </c>
      <c r="J30" s="160">
        <v>133</v>
      </c>
      <c r="K30" s="162">
        <v>14786</v>
      </c>
    </row>
    <row r="31" spans="1:11" ht="11.1" customHeight="1">
      <c r="A31" s="154" t="s">
        <v>236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237</v>
      </c>
      <c r="B32" s="164">
        <v>338205</v>
      </c>
      <c r="C32" s="164">
        <v>5899</v>
      </c>
      <c r="D32" s="164">
        <v>7003</v>
      </c>
      <c r="E32" s="164">
        <v>289686</v>
      </c>
      <c r="F32" s="164">
        <v>5449</v>
      </c>
      <c r="G32" s="164">
        <v>6746</v>
      </c>
      <c r="H32" s="164">
        <v>23422</v>
      </c>
      <c r="I32" s="164">
        <v>18374</v>
      </c>
      <c r="J32" s="166">
        <v>1</v>
      </c>
      <c r="K32" s="168">
        <v>5324</v>
      </c>
    </row>
    <row r="33" spans="1:11" ht="11.1" customHeight="1" thickBot="1">
      <c r="A33" s="170" t="s">
        <v>238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97</v>
      </c>
      <c r="B9" s="145">
        <v>209623</v>
      </c>
      <c r="C9" s="145">
        <v>2698</v>
      </c>
      <c r="D9" s="145">
        <v>11167</v>
      </c>
      <c r="E9" s="145">
        <v>5456</v>
      </c>
      <c r="F9" s="172">
        <v>12772</v>
      </c>
      <c r="G9" s="175">
        <v>0</v>
      </c>
      <c r="H9" s="145">
        <v>20798</v>
      </c>
      <c r="I9" s="145">
        <v>790</v>
      </c>
      <c r="J9" s="148">
        <v>149154</v>
      </c>
      <c r="K9" s="151">
        <v>6787</v>
      </c>
    </row>
    <row r="10" spans="1:11" ht="11.1" customHeight="1">
      <c r="A10" s="154" t="s">
        <v>102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239</v>
      </c>
      <c r="B11" s="158">
        <v>1005373</v>
      </c>
      <c r="C11" s="158">
        <v>7751</v>
      </c>
      <c r="D11" s="158">
        <v>45130</v>
      </c>
      <c r="E11" s="158">
        <v>76352</v>
      </c>
      <c r="F11" s="178">
        <v>64717</v>
      </c>
      <c r="G11" s="180">
        <v>0</v>
      </c>
      <c r="H11" s="158">
        <v>81745</v>
      </c>
      <c r="I11" s="158">
        <v>30599</v>
      </c>
      <c r="J11" s="160">
        <v>619162</v>
      </c>
      <c r="K11" s="162">
        <v>79916</v>
      </c>
    </row>
    <row r="12" spans="1:11" ht="11.1" customHeight="1">
      <c r="A12" s="154" t="s">
        <v>240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241</v>
      </c>
      <c r="B13" s="158">
        <v>843467</v>
      </c>
      <c r="C13" s="158">
        <v>5019</v>
      </c>
      <c r="D13" s="158">
        <v>41769</v>
      </c>
      <c r="E13" s="158">
        <v>58892</v>
      </c>
      <c r="F13" s="183">
        <v>57169</v>
      </c>
      <c r="G13" s="185">
        <v>0</v>
      </c>
      <c r="H13" s="158">
        <v>147834</v>
      </c>
      <c r="I13" s="158">
        <v>15474</v>
      </c>
      <c r="J13" s="160">
        <v>501889</v>
      </c>
      <c r="K13" s="162">
        <v>15422</v>
      </c>
    </row>
    <row r="14" spans="1:11" ht="11.1" customHeight="1">
      <c r="A14" s="187" t="s">
        <v>242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243</v>
      </c>
      <c r="B15" s="158">
        <v>2117209</v>
      </c>
      <c r="C15" s="158">
        <v>13909</v>
      </c>
      <c r="D15" s="158">
        <v>100891</v>
      </c>
      <c r="E15" s="158">
        <v>155773</v>
      </c>
      <c r="F15" s="183">
        <v>191390</v>
      </c>
      <c r="G15" s="185">
        <v>0</v>
      </c>
      <c r="H15" s="158">
        <v>263907</v>
      </c>
      <c r="I15" s="158">
        <v>26631</v>
      </c>
      <c r="J15" s="160">
        <v>1309843</v>
      </c>
      <c r="K15" s="162">
        <v>54864</v>
      </c>
    </row>
    <row r="16" spans="1:11" ht="11.1" customHeight="1">
      <c r="A16" s="154" t="s">
        <v>244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245</v>
      </c>
      <c r="B17" s="164">
        <v>2730405</v>
      </c>
      <c r="C17" s="164">
        <v>23671</v>
      </c>
      <c r="D17" s="164">
        <v>175707</v>
      </c>
      <c r="E17" s="164">
        <v>70405</v>
      </c>
      <c r="F17" s="183">
        <v>341130</v>
      </c>
      <c r="G17" s="185">
        <v>0</v>
      </c>
      <c r="H17" s="164">
        <v>319822</v>
      </c>
      <c r="I17" s="164">
        <v>49694</v>
      </c>
      <c r="J17" s="166">
        <v>1640127</v>
      </c>
      <c r="K17" s="168">
        <v>109850</v>
      </c>
    </row>
    <row r="18" spans="1:11" ht="11.1" customHeight="1" thickBot="1">
      <c r="A18" s="170" t="s">
        <v>246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97</v>
      </c>
      <c r="B24" s="145">
        <v>209623</v>
      </c>
      <c r="C24" s="145">
        <v>13</v>
      </c>
      <c r="D24" s="145">
        <v>26</v>
      </c>
      <c r="E24" s="145">
        <v>188571</v>
      </c>
      <c r="F24" s="145">
        <v>2250</v>
      </c>
      <c r="G24" s="145">
        <v>2218</v>
      </c>
      <c r="H24" s="145">
        <v>16545</v>
      </c>
      <c r="I24" s="145">
        <v>11815</v>
      </c>
      <c r="J24" s="148">
        <v>927</v>
      </c>
      <c r="K24" s="151">
        <v>3793</v>
      </c>
    </row>
    <row r="25" spans="1:11" ht="11.1" customHeight="1">
      <c r="A25" s="154" t="s">
        <v>102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239</v>
      </c>
      <c r="B26" s="158">
        <v>1005373</v>
      </c>
      <c r="C26" s="158">
        <v>1151</v>
      </c>
      <c r="D26" s="158">
        <v>5575</v>
      </c>
      <c r="E26" s="158">
        <v>816092</v>
      </c>
      <c r="F26" s="158">
        <v>5000</v>
      </c>
      <c r="G26" s="158">
        <v>97258</v>
      </c>
      <c r="H26" s="158">
        <v>80297</v>
      </c>
      <c r="I26" s="158">
        <v>42501</v>
      </c>
      <c r="J26" s="160">
        <v>8168</v>
      </c>
      <c r="K26" s="162">
        <v>22429</v>
      </c>
    </row>
    <row r="27" spans="1:11" ht="11.1" customHeight="1">
      <c r="A27" s="154" t="s">
        <v>240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241</v>
      </c>
      <c r="B28" s="158">
        <v>843467</v>
      </c>
      <c r="C28" s="158">
        <v>5531</v>
      </c>
      <c r="D28" s="158">
        <v>35453</v>
      </c>
      <c r="E28" s="158">
        <v>654603</v>
      </c>
      <c r="F28" s="158">
        <v>22902</v>
      </c>
      <c r="G28" s="158">
        <v>62486</v>
      </c>
      <c r="H28" s="158">
        <v>62492</v>
      </c>
      <c r="I28" s="158">
        <v>42754</v>
      </c>
      <c r="J28" s="160">
        <v>303</v>
      </c>
      <c r="K28" s="162">
        <v>19434</v>
      </c>
    </row>
    <row r="29" spans="1:11" ht="11.1" customHeight="1">
      <c r="A29" s="154" t="s">
        <v>242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243</v>
      </c>
      <c r="B30" s="158">
        <v>2117209</v>
      </c>
      <c r="C30" s="158">
        <v>2956</v>
      </c>
      <c r="D30" s="193">
        <v>0</v>
      </c>
      <c r="E30" s="158">
        <v>1895248</v>
      </c>
      <c r="F30" s="158">
        <v>26000</v>
      </c>
      <c r="G30" s="158">
        <v>48821</v>
      </c>
      <c r="H30" s="158">
        <v>144183</v>
      </c>
      <c r="I30" s="158">
        <v>79954</v>
      </c>
      <c r="J30" s="160">
        <v>25960</v>
      </c>
      <c r="K30" s="162">
        <v>41265</v>
      </c>
    </row>
    <row r="31" spans="1:11" ht="11.1" customHeight="1">
      <c r="A31" s="154" t="s">
        <v>244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245</v>
      </c>
      <c r="B32" s="164">
        <v>2730405</v>
      </c>
      <c r="C32" s="164">
        <v>72247</v>
      </c>
      <c r="D32" s="164">
        <v>10023</v>
      </c>
      <c r="E32" s="164">
        <v>2222037</v>
      </c>
      <c r="F32" s="164">
        <v>53140</v>
      </c>
      <c r="G32" s="164">
        <v>179096</v>
      </c>
      <c r="H32" s="164">
        <v>193861</v>
      </c>
      <c r="I32" s="164">
        <v>103782</v>
      </c>
      <c r="J32" s="166">
        <v>15581</v>
      </c>
      <c r="K32" s="168">
        <v>82717</v>
      </c>
    </row>
    <row r="33" spans="1:11" ht="11.1" customHeight="1" thickBot="1">
      <c r="A33" s="170" t="s">
        <v>246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101</v>
      </c>
      <c r="B9" s="145">
        <v>3978189</v>
      </c>
      <c r="C9" s="145">
        <v>40240</v>
      </c>
      <c r="D9" s="145">
        <v>265193</v>
      </c>
      <c r="E9" s="145">
        <v>270256</v>
      </c>
      <c r="F9" s="172">
        <v>344271</v>
      </c>
      <c r="G9" s="175">
        <v>0</v>
      </c>
      <c r="H9" s="145">
        <v>518466</v>
      </c>
      <c r="I9" s="145">
        <v>125444</v>
      </c>
      <c r="J9" s="148">
        <v>2323918</v>
      </c>
      <c r="K9" s="151">
        <v>90399</v>
      </c>
    </row>
    <row r="10" spans="1:11" ht="11.1" customHeight="1">
      <c r="A10" s="154" t="s">
        <v>104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247</v>
      </c>
      <c r="B11" s="158">
        <v>897405</v>
      </c>
      <c r="C11" s="158">
        <v>8524</v>
      </c>
      <c r="D11" s="158">
        <v>48290</v>
      </c>
      <c r="E11" s="158">
        <v>32735</v>
      </c>
      <c r="F11" s="178">
        <v>129368</v>
      </c>
      <c r="G11" s="180">
        <v>0</v>
      </c>
      <c r="H11" s="158">
        <v>72195</v>
      </c>
      <c r="I11" s="158">
        <v>21357</v>
      </c>
      <c r="J11" s="160">
        <v>507548</v>
      </c>
      <c r="K11" s="162">
        <v>77388</v>
      </c>
    </row>
    <row r="12" spans="1:11" ht="11.1" customHeight="1">
      <c r="A12" s="154" t="s">
        <v>248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249</v>
      </c>
      <c r="B13" s="158">
        <v>973017</v>
      </c>
      <c r="C13" s="158">
        <v>20272</v>
      </c>
      <c r="D13" s="158">
        <v>140970</v>
      </c>
      <c r="E13" s="158">
        <v>50976</v>
      </c>
      <c r="F13" s="183">
        <v>101828</v>
      </c>
      <c r="G13" s="185">
        <v>0</v>
      </c>
      <c r="H13" s="193">
        <v>0</v>
      </c>
      <c r="I13" s="158">
        <v>84226</v>
      </c>
      <c r="J13" s="160">
        <v>540745</v>
      </c>
      <c r="K13" s="162">
        <v>33999</v>
      </c>
    </row>
    <row r="14" spans="1:11" ht="11.1" customHeight="1">
      <c r="A14" s="187" t="s">
        <v>250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251</v>
      </c>
      <c r="B15" s="158">
        <v>2943188</v>
      </c>
      <c r="C15" s="158">
        <v>32046</v>
      </c>
      <c r="D15" s="158">
        <v>121970</v>
      </c>
      <c r="E15" s="158">
        <v>131038</v>
      </c>
      <c r="F15" s="183">
        <v>175263</v>
      </c>
      <c r="G15" s="185">
        <v>0</v>
      </c>
      <c r="H15" s="158">
        <v>557184</v>
      </c>
      <c r="I15" s="158">
        <v>117277</v>
      </c>
      <c r="J15" s="160">
        <v>1777455</v>
      </c>
      <c r="K15" s="162">
        <v>30956</v>
      </c>
    </row>
    <row r="16" spans="1:11" ht="11.1" customHeight="1">
      <c r="A16" s="154" t="s">
        <v>252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253</v>
      </c>
      <c r="B17" s="164">
        <v>378880</v>
      </c>
      <c r="C17" s="164">
        <v>2360</v>
      </c>
      <c r="D17" s="164">
        <v>17352</v>
      </c>
      <c r="E17" s="164">
        <v>24046</v>
      </c>
      <c r="F17" s="183">
        <v>43096</v>
      </c>
      <c r="G17" s="185">
        <v>0</v>
      </c>
      <c r="H17" s="164">
        <v>46056</v>
      </c>
      <c r="I17" s="164">
        <v>5268</v>
      </c>
      <c r="J17" s="166">
        <v>237723</v>
      </c>
      <c r="K17" s="168">
        <v>2979</v>
      </c>
    </row>
    <row r="18" spans="1:11" ht="11.1" customHeight="1" thickBot="1">
      <c r="A18" s="170" t="s">
        <v>254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101</v>
      </c>
      <c r="B24" s="145">
        <v>3978189</v>
      </c>
      <c r="C24" s="145">
        <v>54820</v>
      </c>
      <c r="D24" s="145">
        <v>2276</v>
      </c>
      <c r="E24" s="145">
        <v>3337644</v>
      </c>
      <c r="F24" s="145">
        <v>30460</v>
      </c>
      <c r="G24" s="145">
        <v>286465</v>
      </c>
      <c r="H24" s="145">
        <v>266523</v>
      </c>
      <c r="I24" s="145">
        <v>146320</v>
      </c>
      <c r="J24" s="148">
        <v>35856</v>
      </c>
      <c r="K24" s="151">
        <v>79162</v>
      </c>
    </row>
    <row r="25" spans="1:11" ht="11.1" customHeight="1">
      <c r="A25" s="154" t="s">
        <v>104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247</v>
      </c>
      <c r="B26" s="158">
        <v>897405</v>
      </c>
      <c r="C26" s="158">
        <v>9593</v>
      </c>
      <c r="D26" s="158">
        <v>181</v>
      </c>
      <c r="E26" s="158">
        <v>658052</v>
      </c>
      <c r="F26" s="158">
        <v>23990</v>
      </c>
      <c r="G26" s="158">
        <v>128782</v>
      </c>
      <c r="H26" s="158">
        <v>76807</v>
      </c>
      <c r="I26" s="158">
        <v>47036</v>
      </c>
      <c r="J26" s="160">
        <v>8040</v>
      </c>
      <c r="K26" s="162">
        <v>24408</v>
      </c>
    </row>
    <row r="27" spans="1:11" ht="11.1" customHeight="1">
      <c r="A27" s="154" t="s">
        <v>248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249</v>
      </c>
      <c r="B28" s="158">
        <v>973017</v>
      </c>
      <c r="C28" s="158">
        <v>21668</v>
      </c>
      <c r="D28" s="193">
        <v>0</v>
      </c>
      <c r="E28" s="158">
        <v>790476</v>
      </c>
      <c r="F28" s="158">
        <v>3200</v>
      </c>
      <c r="G28" s="158">
        <v>60688</v>
      </c>
      <c r="H28" s="158">
        <v>96985</v>
      </c>
      <c r="I28" s="158">
        <v>84250</v>
      </c>
      <c r="J28" s="195">
        <v>0</v>
      </c>
      <c r="K28" s="162">
        <v>12263</v>
      </c>
    </row>
    <row r="29" spans="1:11" ht="11.1" customHeight="1">
      <c r="A29" s="154" t="s">
        <v>250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251</v>
      </c>
      <c r="B30" s="158">
        <v>2943188</v>
      </c>
      <c r="C30" s="158">
        <v>12352</v>
      </c>
      <c r="D30" s="158">
        <v>6700</v>
      </c>
      <c r="E30" s="158">
        <v>2444537</v>
      </c>
      <c r="F30" s="158">
        <v>25000</v>
      </c>
      <c r="G30" s="158">
        <v>242779</v>
      </c>
      <c r="H30" s="158">
        <v>211820</v>
      </c>
      <c r="I30" s="158">
        <v>98709</v>
      </c>
      <c r="J30" s="160">
        <v>40056</v>
      </c>
      <c r="K30" s="162">
        <v>73927</v>
      </c>
    </row>
    <row r="31" spans="1:11" ht="11.1" customHeight="1">
      <c r="A31" s="154" t="s">
        <v>252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253</v>
      </c>
      <c r="B32" s="164">
        <v>378880</v>
      </c>
      <c r="C32" s="164">
        <v>2752</v>
      </c>
      <c r="D32" s="164">
        <v>1008</v>
      </c>
      <c r="E32" s="164">
        <v>331622</v>
      </c>
      <c r="F32" s="197">
        <v>0</v>
      </c>
      <c r="G32" s="164">
        <v>8251</v>
      </c>
      <c r="H32" s="164">
        <v>35247</v>
      </c>
      <c r="I32" s="164">
        <v>19576</v>
      </c>
      <c r="J32" s="166">
        <v>406</v>
      </c>
      <c r="K32" s="168">
        <v>15890</v>
      </c>
    </row>
    <row r="33" spans="1:11" ht="11.1" customHeight="1" thickBot="1">
      <c r="A33" s="170" t="s">
        <v>254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D5:D6"/>
    <mergeCell ref="F4:G4"/>
    <mergeCell ref="D7:D8"/>
    <mergeCell ref="E7:E8"/>
    <mergeCell ref="D4:E4"/>
    <mergeCell ref="K9:K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7:G18"/>
    <mergeCell ref="H5:H6"/>
    <mergeCell ref="F5:G6"/>
    <mergeCell ref="F7:G8"/>
    <mergeCell ref="F9:G10"/>
    <mergeCell ref="F11:G12"/>
    <mergeCell ref="F13:G14"/>
    <mergeCell ref="F15:G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100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4月底</v>
      </c>
      <c r="E4" s="108"/>
      <c r="F4" s="58" t="str">
        <f>'10-1'!F4:G4</f>
        <v> End of Apr.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103</v>
      </c>
      <c r="B9" s="145">
        <v>5566282</v>
      </c>
      <c r="C9" s="145">
        <v>119982</v>
      </c>
      <c r="D9" s="145">
        <v>276192</v>
      </c>
      <c r="E9" s="145">
        <v>298134</v>
      </c>
      <c r="F9" s="172">
        <v>246056</v>
      </c>
      <c r="G9" s="175">
        <v>0</v>
      </c>
      <c r="H9" s="145">
        <v>941759</v>
      </c>
      <c r="I9" s="145">
        <v>186926</v>
      </c>
      <c r="J9" s="148">
        <v>3313584</v>
      </c>
      <c r="K9" s="151">
        <v>183648</v>
      </c>
    </row>
    <row r="10" spans="1:11" ht="11.1" customHeight="1">
      <c r="A10" s="154" t="s">
        <v>106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255</v>
      </c>
      <c r="B11" s="158">
        <v>53133</v>
      </c>
      <c r="C11" s="158">
        <v>546</v>
      </c>
      <c r="D11" s="158">
        <v>3678</v>
      </c>
      <c r="E11" s="193">
        <v>0</v>
      </c>
      <c r="F11" s="178">
        <v>9736</v>
      </c>
      <c r="G11" s="180">
        <v>0</v>
      </c>
      <c r="H11" s="158">
        <v>675</v>
      </c>
      <c r="I11" s="158">
        <v>1310</v>
      </c>
      <c r="J11" s="160">
        <v>26008</v>
      </c>
      <c r="K11" s="162">
        <v>11180</v>
      </c>
    </row>
    <row r="12" spans="1:11" ht="11.1" customHeight="1">
      <c r="A12" s="154" t="s">
        <v>256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257</v>
      </c>
      <c r="B13" s="158">
        <v>84723</v>
      </c>
      <c r="C13" s="158">
        <v>167</v>
      </c>
      <c r="D13" s="158">
        <v>5317</v>
      </c>
      <c r="E13" s="193">
        <v>0</v>
      </c>
      <c r="F13" s="183">
        <v>10062</v>
      </c>
      <c r="G13" s="185">
        <v>0</v>
      </c>
      <c r="H13" s="158">
        <v>2780</v>
      </c>
      <c r="I13" s="158">
        <v>264</v>
      </c>
      <c r="J13" s="160">
        <v>62367</v>
      </c>
      <c r="K13" s="162">
        <v>3766</v>
      </c>
    </row>
    <row r="14" spans="1:11" ht="11.1" customHeight="1">
      <c r="A14" s="187" t="s">
        <v>258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259</v>
      </c>
      <c r="B15" s="158">
        <v>51587</v>
      </c>
      <c r="C15" s="158">
        <v>2</v>
      </c>
      <c r="D15" s="158">
        <v>3496</v>
      </c>
      <c r="E15" s="158">
        <v>3804</v>
      </c>
      <c r="F15" s="183">
        <v>14396</v>
      </c>
      <c r="G15" s="185">
        <v>0</v>
      </c>
      <c r="H15" s="158">
        <v>600</v>
      </c>
      <c r="I15" s="158">
        <v>461</v>
      </c>
      <c r="J15" s="160">
        <v>20200</v>
      </c>
      <c r="K15" s="162">
        <v>8628</v>
      </c>
    </row>
    <row r="16" spans="1:11" ht="11.1" customHeight="1">
      <c r="A16" s="154" t="s">
        <v>260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103</v>
      </c>
      <c r="B24" s="145">
        <v>5566282</v>
      </c>
      <c r="C24" s="145">
        <v>132096</v>
      </c>
      <c r="D24" s="145">
        <v>100</v>
      </c>
      <c r="E24" s="145">
        <v>4522900</v>
      </c>
      <c r="F24" s="145">
        <v>47800</v>
      </c>
      <c r="G24" s="145">
        <v>449543</v>
      </c>
      <c r="H24" s="145">
        <v>413843</v>
      </c>
      <c r="I24" s="145">
        <v>158017</v>
      </c>
      <c r="J24" s="148">
        <v>30749</v>
      </c>
      <c r="K24" s="151">
        <v>236835</v>
      </c>
    </row>
    <row r="25" spans="1:11" ht="11.1" customHeight="1">
      <c r="A25" s="154" t="s">
        <v>106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255</v>
      </c>
      <c r="B26" s="158">
        <v>53133</v>
      </c>
      <c r="C26" s="193">
        <v>0</v>
      </c>
      <c r="D26" s="193">
        <v>0</v>
      </c>
      <c r="E26" s="158">
        <v>43150</v>
      </c>
      <c r="F26" s="193">
        <v>0</v>
      </c>
      <c r="G26" s="158">
        <v>1656</v>
      </c>
      <c r="H26" s="158">
        <v>8327</v>
      </c>
      <c r="I26" s="158">
        <v>10000</v>
      </c>
      <c r="J26" s="195">
        <v>0</v>
      </c>
      <c r="K26" s="162">
        <v>-1683</v>
      </c>
    </row>
    <row r="27" spans="1:11" ht="11.1" customHeight="1">
      <c r="A27" s="154" t="s">
        <v>256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257</v>
      </c>
      <c r="B28" s="158">
        <v>84723</v>
      </c>
      <c r="C28" s="158">
        <v>604</v>
      </c>
      <c r="D28" s="193">
        <v>0</v>
      </c>
      <c r="E28" s="158">
        <v>72507</v>
      </c>
      <c r="F28" s="193">
        <v>0</v>
      </c>
      <c r="G28" s="158">
        <v>514</v>
      </c>
      <c r="H28" s="158">
        <v>11098</v>
      </c>
      <c r="I28" s="158">
        <v>15000</v>
      </c>
      <c r="J28" s="195">
        <v>0</v>
      </c>
      <c r="K28" s="162">
        <v>-3885</v>
      </c>
    </row>
    <row r="29" spans="1:11" ht="11.1" customHeight="1">
      <c r="A29" s="154" t="s">
        <v>258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259</v>
      </c>
      <c r="B30" s="158">
        <v>51587</v>
      </c>
      <c r="C30" s="158">
        <v>4400</v>
      </c>
      <c r="D30" s="193">
        <v>0</v>
      </c>
      <c r="E30" s="158">
        <v>37524</v>
      </c>
      <c r="F30" s="193">
        <v>0</v>
      </c>
      <c r="G30" s="158">
        <v>2261</v>
      </c>
      <c r="H30" s="158">
        <v>7402</v>
      </c>
      <c r="I30" s="158">
        <v>10000</v>
      </c>
      <c r="J30" s="195">
        <v>0</v>
      </c>
      <c r="K30" s="162">
        <v>-2480</v>
      </c>
    </row>
    <row r="31" spans="1:11" ht="11.1" customHeight="1">
      <c r="A31" s="154" t="s">
        <v>260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5:G6"/>
    <mergeCell ref="F7:G8"/>
    <mergeCell ref="F9:G10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J15:J16"/>
    <mergeCell ref="K15:K16"/>
    <mergeCell ref="B17:B18"/>
    <mergeCell ref="C17:C18"/>
    <mergeCell ref="D17:D18"/>
    <mergeCell ref="E17:E18"/>
    <mergeCell ref="H17:H18"/>
    <mergeCell ref="I17:I18"/>
    <mergeCell ref="F17:G18"/>
    <mergeCell ref="J17:J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28:H29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G32:G33"/>
    <mergeCell ref="H30:H31"/>
    <mergeCell ref="H5:H6"/>
    <mergeCell ref="J32:J33"/>
    <mergeCell ref="K32:K33"/>
    <mergeCell ref="J30:J31"/>
    <mergeCell ref="K30:K31"/>
    <mergeCell ref="H32:H33"/>
    <mergeCell ref="I32:I33"/>
    <mergeCell ref="K28:K29"/>
  </mergeCells>
  <printOptions horizontalCentered="1"/>
  <pageMargins left="0.74803149606299213" right="0.59055118110236227" top="0.39370078740157483" bottom="0.19685039370078741" header="0" footer="0.39370078740157483"/>
  <pageSetup paperSize="9" firstPageNumber="1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200" t="s">
        <v>19</v>
      </c>
      <c r="D4" s="120"/>
      <c r="E4" s="58" t="s">
        <v>10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6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61"/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3642713</v>
      </c>
      <c r="C9" s="146">
        <v>13807</v>
      </c>
      <c r="D9" s="146">
        <v>238036</v>
      </c>
      <c r="E9" s="146">
        <v>264258</v>
      </c>
      <c r="F9" s="173">
        <v>163326</v>
      </c>
      <c r="G9" s="176">
        <v>0</v>
      </c>
      <c r="H9" s="146">
        <v>96292</v>
      </c>
      <c r="I9" s="146">
        <v>137749</v>
      </c>
      <c r="J9" s="149">
        <v>1234757</v>
      </c>
      <c r="K9" s="152">
        <v>1494487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14</v>
      </c>
      <c r="B11" s="158">
        <v>582234</v>
      </c>
      <c r="C11" s="158">
        <v>2924</v>
      </c>
      <c r="D11" s="158">
        <v>16448</v>
      </c>
      <c r="E11" s="158">
        <v>6048</v>
      </c>
      <c r="F11" s="178">
        <v>42698</v>
      </c>
      <c r="G11" s="180">
        <v>0</v>
      </c>
      <c r="H11" s="193">
        <v>0</v>
      </c>
      <c r="I11" s="158">
        <v>3517</v>
      </c>
      <c r="J11" s="160">
        <v>200414</v>
      </c>
      <c r="K11" s="162">
        <v>310186</v>
      </c>
    </row>
    <row r="12" spans="1:11" ht="11.1" customHeight="1">
      <c r="A12" s="154" t="s">
        <v>105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261</v>
      </c>
      <c r="B13" s="158">
        <v>127051</v>
      </c>
      <c r="C13" s="158">
        <v>405</v>
      </c>
      <c r="D13" s="158">
        <v>9441</v>
      </c>
      <c r="E13" s="158">
        <v>8224</v>
      </c>
      <c r="F13" s="183">
        <v>12260</v>
      </c>
      <c r="G13" s="185">
        <v>0</v>
      </c>
      <c r="H13" s="193">
        <v>0</v>
      </c>
      <c r="I13" s="158">
        <v>529</v>
      </c>
      <c r="J13" s="160">
        <v>26995</v>
      </c>
      <c r="K13" s="162">
        <v>69197</v>
      </c>
    </row>
    <row r="14" spans="1:11" ht="11.1" customHeight="1">
      <c r="A14" s="154" t="s">
        <v>262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263</v>
      </c>
      <c r="B15" s="158">
        <v>29991</v>
      </c>
      <c r="C15" s="158">
        <v>125</v>
      </c>
      <c r="D15" s="158">
        <v>7670</v>
      </c>
      <c r="E15" s="158">
        <v>153</v>
      </c>
      <c r="F15" s="183">
        <v>1948</v>
      </c>
      <c r="G15" s="185">
        <v>0</v>
      </c>
      <c r="H15" s="193">
        <v>0</v>
      </c>
      <c r="I15" s="158">
        <v>224</v>
      </c>
      <c r="J15" s="160">
        <v>19807</v>
      </c>
      <c r="K15" s="162">
        <v>64</v>
      </c>
    </row>
    <row r="16" spans="1:11" ht="11.1" customHeight="1">
      <c r="A16" s="154" t="s">
        <v>264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265</v>
      </c>
      <c r="B17" s="164">
        <v>10378</v>
      </c>
      <c r="C17" s="164">
        <v>114</v>
      </c>
      <c r="D17" s="164">
        <v>1314</v>
      </c>
      <c r="E17" s="197">
        <v>0</v>
      </c>
      <c r="F17" s="199">
        <v>0</v>
      </c>
      <c r="G17" s="185">
        <v>0</v>
      </c>
      <c r="H17" s="164">
        <v>1765</v>
      </c>
      <c r="I17" s="164">
        <v>17</v>
      </c>
      <c r="J17" s="166">
        <v>7126</v>
      </c>
      <c r="K17" s="168">
        <v>41</v>
      </c>
    </row>
    <row r="18" spans="1:11" ht="11.1" customHeight="1" thickBot="1">
      <c r="A18" s="170" t="s">
        <v>266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3642713</v>
      </c>
      <c r="C24" s="146">
        <v>690506</v>
      </c>
      <c r="D24" s="146">
        <v>28169</v>
      </c>
      <c r="E24" s="146">
        <v>1673192</v>
      </c>
      <c r="F24" s="146">
        <v>806449</v>
      </c>
      <c r="G24" s="146">
        <v>292036</v>
      </c>
      <c r="H24" s="146">
        <v>152362</v>
      </c>
      <c r="I24" s="146">
        <v>38510</v>
      </c>
      <c r="J24" s="149">
        <v>113719</v>
      </c>
      <c r="K24" s="152">
        <v>133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14</v>
      </c>
      <c r="B26" s="158">
        <v>582234</v>
      </c>
      <c r="C26" s="158">
        <v>91386</v>
      </c>
      <c r="D26" s="158">
        <v>1935</v>
      </c>
      <c r="E26" s="158">
        <v>331138</v>
      </c>
      <c r="F26" s="158">
        <v>122172</v>
      </c>
      <c r="G26" s="158">
        <v>7104</v>
      </c>
      <c r="H26" s="158">
        <v>28499</v>
      </c>
      <c r="I26" s="158">
        <v>4454</v>
      </c>
      <c r="J26" s="160">
        <v>24096</v>
      </c>
      <c r="K26" s="162">
        <v>-51</v>
      </c>
    </row>
    <row r="27" spans="1:11" ht="11.1" customHeight="1">
      <c r="A27" s="154" t="s">
        <v>105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261</v>
      </c>
      <c r="B28" s="158">
        <v>127051</v>
      </c>
      <c r="C28" s="193">
        <v>0</v>
      </c>
      <c r="D28" s="158">
        <v>1319</v>
      </c>
      <c r="E28" s="158">
        <v>97998</v>
      </c>
      <c r="F28" s="158">
        <v>7552</v>
      </c>
      <c r="G28" s="158">
        <v>7214</v>
      </c>
      <c r="H28" s="158">
        <v>12967</v>
      </c>
      <c r="I28" s="158">
        <v>390</v>
      </c>
      <c r="J28" s="160">
        <v>12556</v>
      </c>
      <c r="K28" s="162">
        <v>21</v>
      </c>
    </row>
    <row r="29" spans="1:11" ht="11.1" customHeight="1">
      <c r="A29" s="154" t="s">
        <v>262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263</v>
      </c>
      <c r="B30" s="158">
        <v>29991</v>
      </c>
      <c r="C30" s="158">
        <v>3203</v>
      </c>
      <c r="D30" s="158">
        <v>391</v>
      </c>
      <c r="E30" s="158">
        <v>9394</v>
      </c>
      <c r="F30" s="158">
        <v>10886</v>
      </c>
      <c r="G30" s="158">
        <v>863</v>
      </c>
      <c r="H30" s="158">
        <v>5254</v>
      </c>
      <c r="I30" s="158">
        <v>1000</v>
      </c>
      <c r="J30" s="160">
        <v>4186</v>
      </c>
      <c r="K30" s="162">
        <v>68</v>
      </c>
    </row>
    <row r="31" spans="1:11" ht="11.1" customHeight="1">
      <c r="A31" s="154" t="s">
        <v>264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265</v>
      </c>
      <c r="B32" s="164">
        <v>10378</v>
      </c>
      <c r="C32" s="197">
        <v>0</v>
      </c>
      <c r="D32" s="164">
        <v>38</v>
      </c>
      <c r="E32" s="164">
        <v>1295</v>
      </c>
      <c r="F32" s="164">
        <v>7716</v>
      </c>
      <c r="G32" s="164">
        <v>339</v>
      </c>
      <c r="H32" s="164">
        <v>988</v>
      </c>
      <c r="I32" s="164">
        <v>665</v>
      </c>
      <c r="J32" s="166">
        <v>326</v>
      </c>
      <c r="K32" s="168">
        <v>-2</v>
      </c>
    </row>
    <row r="33" spans="1:11" ht="11.1" customHeight="1" thickBot="1">
      <c r="A33" s="170" t="s">
        <v>266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9">
    <mergeCell ref="J5:J6"/>
    <mergeCell ref="F15:G16"/>
    <mergeCell ref="H17:H18"/>
    <mergeCell ref="H15:H16"/>
    <mergeCell ref="H5:H6"/>
    <mergeCell ref="F5:G6"/>
    <mergeCell ref="F7:G8"/>
    <mergeCell ref="F9:G10"/>
    <mergeCell ref="F11:G12"/>
    <mergeCell ref="F13:G14"/>
    <mergeCell ref="I32:I33"/>
    <mergeCell ref="H30:H31"/>
    <mergeCell ref="I30:I31"/>
    <mergeCell ref="K32:K33"/>
    <mergeCell ref="K30:K31"/>
    <mergeCell ref="F17:G18"/>
    <mergeCell ref="I28:I29"/>
    <mergeCell ref="J32:J33"/>
    <mergeCell ref="K28:K29"/>
    <mergeCell ref="H28:H29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32:B33"/>
    <mergeCell ref="I26:I27"/>
    <mergeCell ref="J30:J31"/>
    <mergeCell ref="K26:K27"/>
    <mergeCell ref="B28:B29"/>
    <mergeCell ref="C28:C29"/>
    <mergeCell ref="D28:D29"/>
    <mergeCell ref="E28:E29"/>
    <mergeCell ref="F28:F29"/>
    <mergeCell ref="G28:G29"/>
    <mergeCell ref="I24:I25"/>
    <mergeCell ref="J28:J29"/>
    <mergeCell ref="K24:K25"/>
    <mergeCell ref="B26:B27"/>
    <mergeCell ref="C26:C27"/>
    <mergeCell ref="D26:D27"/>
    <mergeCell ref="E26:E27"/>
    <mergeCell ref="F26:F27"/>
    <mergeCell ref="G26:G27"/>
    <mergeCell ref="H26:H27"/>
    <mergeCell ref="J26:J27"/>
    <mergeCell ref="K17:K18"/>
    <mergeCell ref="B24:B25"/>
    <mergeCell ref="C24:C25"/>
    <mergeCell ref="D24:D25"/>
    <mergeCell ref="E24:E25"/>
    <mergeCell ref="F24:F25"/>
    <mergeCell ref="G24:G25"/>
    <mergeCell ref="J19:K19"/>
    <mergeCell ref="H24:H25"/>
    <mergeCell ref="E15:E16"/>
    <mergeCell ref="I15:I16"/>
    <mergeCell ref="J24:J25"/>
    <mergeCell ref="K15:K16"/>
    <mergeCell ref="B17:B18"/>
    <mergeCell ref="C17:C18"/>
    <mergeCell ref="D17:D18"/>
    <mergeCell ref="E17:E18"/>
    <mergeCell ref="D22:D23"/>
    <mergeCell ref="E22:E23"/>
    <mergeCell ref="K9:K10"/>
    <mergeCell ref="B13:B14"/>
    <mergeCell ref="C13:C14"/>
    <mergeCell ref="D13:D14"/>
    <mergeCell ref="E13:E14"/>
    <mergeCell ref="J17:J18"/>
    <mergeCell ref="K13:K14"/>
    <mergeCell ref="B15:B16"/>
    <mergeCell ref="C15:C16"/>
    <mergeCell ref="D15:D16"/>
    <mergeCell ref="F20:F21"/>
    <mergeCell ref="I21:I22"/>
    <mergeCell ref="K21:K22"/>
    <mergeCell ref="J15:J16"/>
    <mergeCell ref="G22:G23"/>
    <mergeCell ref="K11:K12"/>
    <mergeCell ref="H13:H14"/>
    <mergeCell ref="I13:I14"/>
    <mergeCell ref="F22:F23"/>
    <mergeCell ref="I17:I18"/>
    <mergeCell ref="B20:B21"/>
    <mergeCell ref="C4:D4"/>
    <mergeCell ref="C9:C10"/>
    <mergeCell ref="D9:D10"/>
    <mergeCell ref="E9:E10"/>
    <mergeCell ref="J13:J14"/>
    <mergeCell ref="E4:G4"/>
    <mergeCell ref="I9:I10"/>
    <mergeCell ref="D11:D12"/>
    <mergeCell ref="J11:J12"/>
    <mergeCell ref="I11:I12"/>
    <mergeCell ref="B9:B10"/>
    <mergeCell ref="B7:B8"/>
    <mergeCell ref="C7:C8"/>
    <mergeCell ref="D7:D8"/>
    <mergeCell ref="E7:E8"/>
    <mergeCell ref="H9:H10"/>
    <mergeCell ref="J7:J8"/>
    <mergeCell ref="A22:A23"/>
    <mergeCell ref="B22:B23"/>
    <mergeCell ref="C20:C21"/>
    <mergeCell ref="C22:C23"/>
    <mergeCell ref="J9:J10"/>
    <mergeCell ref="B11:B12"/>
    <mergeCell ref="C11:C12"/>
    <mergeCell ref="E11:E12"/>
    <mergeCell ref="H11:H12"/>
    <mergeCell ref="K7:K8"/>
    <mergeCell ref="H20:K20"/>
    <mergeCell ref="A1:K1"/>
    <mergeCell ref="H7:H8"/>
    <mergeCell ref="I7:I8"/>
    <mergeCell ref="E5:E6"/>
    <mergeCell ref="A2:K2"/>
    <mergeCell ref="A3:K3"/>
    <mergeCell ref="C5:C6"/>
    <mergeCell ref="D5:D6"/>
  </mergeCells>
  <printOptions horizontalCentered="1"/>
  <pageMargins left="0.74803149606299213" right="0.59055118110236227" top="0.39370078740157483" bottom="0.19685039370078741" header="0" footer="0.39370078740157483"/>
  <pageSetup paperSize="9" firstPageNumber="12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13</v>
      </c>
      <c r="B9" s="145">
        <v>6175</v>
      </c>
      <c r="C9" s="145">
        <v>26</v>
      </c>
      <c r="D9" s="145">
        <v>638</v>
      </c>
      <c r="E9" s="145">
        <v>3404</v>
      </c>
      <c r="F9" s="204">
        <v>0</v>
      </c>
      <c r="G9" s="175">
        <v>0</v>
      </c>
      <c r="H9" s="145">
        <v>1100</v>
      </c>
      <c r="I9" s="145">
        <v>37</v>
      </c>
      <c r="J9" s="191">
        <v>0</v>
      </c>
      <c r="K9" s="151">
        <v>969</v>
      </c>
    </row>
    <row r="10" spans="1:11" ht="11.1" customHeight="1">
      <c r="A10" s="154" t="s">
        <v>16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109</v>
      </c>
      <c r="B11" s="158">
        <v>152068</v>
      </c>
      <c r="C11" s="158">
        <v>338</v>
      </c>
      <c r="D11" s="158">
        <v>45065</v>
      </c>
      <c r="E11" s="158">
        <v>7468</v>
      </c>
      <c r="F11" s="178">
        <v>12344</v>
      </c>
      <c r="G11" s="180">
        <v>0</v>
      </c>
      <c r="H11" s="193">
        <v>0</v>
      </c>
      <c r="I11" s="158">
        <v>5446</v>
      </c>
      <c r="J11" s="160">
        <v>60398</v>
      </c>
      <c r="K11" s="162">
        <v>21009</v>
      </c>
    </row>
    <row r="12" spans="1:11" ht="11.1" customHeight="1">
      <c r="A12" s="154" t="s">
        <v>110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267</v>
      </c>
      <c r="B13" s="158">
        <v>14289</v>
      </c>
      <c r="C13" s="158">
        <v>53</v>
      </c>
      <c r="D13" s="158">
        <v>873</v>
      </c>
      <c r="E13" s="158">
        <v>12880</v>
      </c>
      <c r="F13" s="199">
        <v>0</v>
      </c>
      <c r="G13" s="185">
        <v>0</v>
      </c>
      <c r="H13" s="193">
        <v>0</v>
      </c>
      <c r="I13" s="158">
        <v>75</v>
      </c>
      <c r="J13" s="195">
        <v>0</v>
      </c>
      <c r="K13" s="162">
        <v>409</v>
      </c>
    </row>
    <row r="14" spans="1:11" ht="11.1" customHeight="1">
      <c r="A14" s="154" t="s">
        <v>268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269</v>
      </c>
      <c r="B15" s="158">
        <v>100685</v>
      </c>
      <c r="C15" s="158">
        <v>88</v>
      </c>
      <c r="D15" s="158">
        <v>60</v>
      </c>
      <c r="E15" s="158">
        <v>28624</v>
      </c>
      <c r="F15" s="183">
        <v>1984</v>
      </c>
      <c r="G15" s="185">
        <v>0</v>
      </c>
      <c r="H15" s="158">
        <v>450</v>
      </c>
      <c r="I15" s="158">
        <v>455</v>
      </c>
      <c r="J15" s="160">
        <v>14407</v>
      </c>
      <c r="K15" s="162">
        <v>54618</v>
      </c>
    </row>
    <row r="16" spans="1:11" ht="11.1" customHeight="1">
      <c r="A16" s="154" t="s">
        <v>270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271</v>
      </c>
      <c r="B17" s="164">
        <v>179060</v>
      </c>
      <c r="C17" s="164">
        <v>62</v>
      </c>
      <c r="D17" s="164">
        <v>9969</v>
      </c>
      <c r="E17" s="164">
        <v>21630</v>
      </c>
      <c r="F17" s="183">
        <v>10088</v>
      </c>
      <c r="G17" s="185">
        <v>0</v>
      </c>
      <c r="H17" s="197">
        <v>0</v>
      </c>
      <c r="I17" s="164">
        <v>2111</v>
      </c>
      <c r="J17" s="166">
        <v>8204</v>
      </c>
      <c r="K17" s="168">
        <v>126996</v>
      </c>
    </row>
    <row r="18" spans="1:11" ht="11.1" customHeight="1" thickBot="1">
      <c r="A18" s="170" t="s">
        <v>272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13</v>
      </c>
      <c r="B24" s="145">
        <v>6175</v>
      </c>
      <c r="C24" s="189">
        <v>0</v>
      </c>
      <c r="D24" s="145">
        <v>66</v>
      </c>
      <c r="E24" s="145">
        <v>7</v>
      </c>
      <c r="F24" s="145">
        <v>608</v>
      </c>
      <c r="G24" s="145">
        <v>3538</v>
      </c>
      <c r="H24" s="145">
        <v>1956</v>
      </c>
      <c r="I24" s="145">
        <v>200</v>
      </c>
      <c r="J24" s="148">
        <v>1711</v>
      </c>
      <c r="K24" s="151">
        <v>45</v>
      </c>
    </row>
    <row r="25" spans="1:11" ht="11.1" customHeight="1">
      <c r="A25" s="154" t="s">
        <v>16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109</v>
      </c>
      <c r="B26" s="158">
        <v>152068</v>
      </c>
      <c r="C26" s="158">
        <v>45998</v>
      </c>
      <c r="D26" s="158">
        <v>500</v>
      </c>
      <c r="E26" s="158">
        <v>4460</v>
      </c>
      <c r="F26" s="158">
        <v>84498</v>
      </c>
      <c r="G26" s="158">
        <v>9448</v>
      </c>
      <c r="H26" s="158">
        <v>7165</v>
      </c>
      <c r="I26" s="158">
        <v>200</v>
      </c>
      <c r="J26" s="160">
        <v>7111</v>
      </c>
      <c r="K26" s="162">
        <v>-147</v>
      </c>
    </row>
    <row r="27" spans="1:11" ht="11.1" customHeight="1">
      <c r="A27" s="154" t="s">
        <v>110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267</v>
      </c>
      <c r="B28" s="158">
        <v>14289</v>
      </c>
      <c r="C28" s="158">
        <v>1500</v>
      </c>
      <c r="D28" s="158">
        <v>54</v>
      </c>
      <c r="E28" s="193">
        <v>0</v>
      </c>
      <c r="F28" s="193">
        <v>0</v>
      </c>
      <c r="G28" s="158">
        <v>9275</v>
      </c>
      <c r="H28" s="158">
        <v>3461</v>
      </c>
      <c r="I28" s="158">
        <v>200</v>
      </c>
      <c r="J28" s="160">
        <v>3261</v>
      </c>
      <c r="K28" s="202">
        <v>0</v>
      </c>
    </row>
    <row r="29" spans="1:11" ht="11.1" customHeight="1">
      <c r="A29" s="154" t="s">
        <v>268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269</v>
      </c>
      <c r="B30" s="158">
        <v>100685</v>
      </c>
      <c r="C30" s="158">
        <v>54716</v>
      </c>
      <c r="D30" s="158">
        <v>823</v>
      </c>
      <c r="E30" s="158">
        <v>1887</v>
      </c>
      <c r="F30" s="158">
        <v>7044</v>
      </c>
      <c r="G30" s="158">
        <v>34438</v>
      </c>
      <c r="H30" s="158">
        <v>1778</v>
      </c>
      <c r="I30" s="158">
        <v>1650</v>
      </c>
      <c r="J30" s="160">
        <v>169</v>
      </c>
      <c r="K30" s="162">
        <v>-41</v>
      </c>
    </row>
    <row r="31" spans="1:11" ht="11.1" customHeight="1">
      <c r="A31" s="154" t="s">
        <v>270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271</v>
      </c>
      <c r="B32" s="164">
        <v>179060</v>
      </c>
      <c r="C32" s="164">
        <v>1602</v>
      </c>
      <c r="D32" s="164">
        <v>2549</v>
      </c>
      <c r="E32" s="164">
        <v>137531</v>
      </c>
      <c r="F32" s="164">
        <v>18959</v>
      </c>
      <c r="G32" s="164">
        <v>16437</v>
      </c>
      <c r="H32" s="164">
        <v>1983</v>
      </c>
      <c r="I32" s="164">
        <v>510</v>
      </c>
      <c r="J32" s="166">
        <v>1456</v>
      </c>
      <c r="K32" s="168">
        <v>17</v>
      </c>
    </row>
    <row r="33" spans="1:11" ht="11.1" customHeight="1" thickBot="1">
      <c r="A33" s="170" t="s">
        <v>272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B30:B31"/>
    <mergeCell ref="C30:C31"/>
    <mergeCell ref="B32:B33"/>
    <mergeCell ref="C32:C33"/>
    <mergeCell ref="D32:D33"/>
    <mergeCell ref="E32:E33"/>
    <mergeCell ref="H32:H33"/>
    <mergeCell ref="I32:I33"/>
    <mergeCell ref="J30:J31"/>
    <mergeCell ref="F32:F33"/>
    <mergeCell ref="G32:G33"/>
    <mergeCell ref="D30:D31"/>
    <mergeCell ref="E30:E31"/>
    <mergeCell ref="F30:F31"/>
    <mergeCell ref="G30:G31"/>
    <mergeCell ref="G28:G29"/>
    <mergeCell ref="H28:H29"/>
    <mergeCell ref="I28:I29"/>
    <mergeCell ref="J28:J29"/>
    <mergeCell ref="J32:J33"/>
    <mergeCell ref="K28:K29"/>
    <mergeCell ref="H30:H31"/>
    <mergeCell ref="I30:I31"/>
    <mergeCell ref="K32:K33"/>
    <mergeCell ref="K30:K31"/>
    <mergeCell ref="J13:J14"/>
    <mergeCell ref="J9:J10"/>
    <mergeCell ref="K9:K10"/>
    <mergeCell ref="K13:K14"/>
    <mergeCell ref="K26:K27"/>
    <mergeCell ref="B28:B29"/>
    <mergeCell ref="C28:C29"/>
    <mergeCell ref="D28:D29"/>
    <mergeCell ref="E28:E29"/>
    <mergeCell ref="F28:F29"/>
    <mergeCell ref="B9:B10"/>
    <mergeCell ref="C9:C10"/>
    <mergeCell ref="D9:D10"/>
    <mergeCell ref="E9:E10"/>
    <mergeCell ref="F9:G10"/>
    <mergeCell ref="F13:G14"/>
    <mergeCell ref="B11:B12"/>
    <mergeCell ref="D7:D8"/>
    <mergeCell ref="E7:E8"/>
    <mergeCell ref="E4:G4"/>
    <mergeCell ref="C7:C8"/>
    <mergeCell ref="K15:K16"/>
    <mergeCell ref="K24:K25"/>
    <mergeCell ref="F15:G16"/>
    <mergeCell ref="F17:G18"/>
    <mergeCell ref="J11:J12"/>
    <mergeCell ref="K11:K12"/>
    <mergeCell ref="J19:K19"/>
    <mergeCell ref="K7:K8"/>
    <mergeCell ref="I11:I12"/>
    <mergeCell ref="A1:K1"/>
    <mergeCell ref="H7:H8"/>
    <mergeCell ref="I7:I8"/>
    <mergeCell ref="E5:E6"/>
    <mergeCell ref="B7:B8"/>
    <mergeCell ref="D5:D6"/>
    <mergeCell ref="F5:G6"/>
    <mergeCell ref="A22:A23"/>
    <mergeCell ref="B22:B23"/>
    <mergeCell ref="C20:C21"/>
    <mergeCell ref="C22:C23"/>
    <mergeCell ref="B13:B14"/>
    <mergeCell ref="F20:F21"/>
    <mergeCell ref="C15:C16"/>
    <mergeCell ref="H17:H18"/>
    <mergeCell ref="I17:I18"/>
    <mergeCell ref="H5:H6"/>
    <mergeCell ref="A2:K2"/>
    <mergeCell ref="A3:K3"/>
    <mergeCell ref="C5:C6"/>
    <mergeCell ref="J7:J8"/>
    <mergeCell ref="H9:H10"/>
    <mergeCell ref="F7:G8"/>
    <mergeCell ref="C4:D4"/>
    <mergeCell ref="G24:G25"/>
    <mergeCell ref="F22:F23"/>
    <mergeCell ref="E13:E14"/>
    <mergeCell ref="B17:B18"/>
    <mergeCell ref="D17:D18"/>
    <mergeCell ref="E17:E18"/>
    <mergeCell ref="B20:B21"/>
    <mergeCell ref="B24:B25"/>
    <mergeCell ref="C17:C18"/>
    <mergeCell ref="B15:B16"/>
    <mergeCell ref="H11:H12"/>
    <mergeCell ref="F11:G12"/>
    <mergeCell ref="D15:D16"/>
    <mergeCell ref="E15:E16"/>
    <mergeCell ref="D24:D25"/>
    <mergeCell ref="C11:C12"/>
    <mergeCell ref="D11:D12"/>
    <mergeCell ref="E11:E12"/>
    <mergeCell ref="C13:C14"/>
    <mergeCell ref="D13:D14"/>
    <mergeCell ref="F24:F25"/>
    <mergeCell ref="C24:C25"/>
    <mergeCell ref="I21:I22"/>
    <mergeCell ref="K21:K22"/>
    <mergeCell ref="H24:H25"/>
    <mergeCell ref="I24:I25"/>
    <mergeCell ref="J24:J25"/>
    <mergeCell ref="E24:E25"/>
    <mergeCell ref="D22:D23"/>
    <mergeCell ref="E22:E23"/>
    <mergeCell ref="K17:K18"/>
    <mergeCell ref="J26:J27"/>
    <mergeCell ref="I26:I27"/>
    <mergeCell ref="B26:B27"/>
    <mergeCell ref="D26:D27"/>
    <mergeCell ref="E26:E27"/>
    <mergeCell ref="F26:F27"/>
    <mergeCell ref="G26:G27"/>
    <mergeCell ref="H26:H27"/>
    <mergeCell ref="C26:C27"/>
    <mergeCell ref="J5:J6"/>
    <mergeCell ref="I9:I10"/>
    <mergeCell ref="H13:H14"/>
    <mergeCell ref="I13:I14"/>
    <mergeCell ref="G22:G23"/>
    <mergeCell ref="H20:K20"/>
    <mergeCell ref="H15:H16"/>
    <mergeCell ref="I15:I16"/>
    <mergeCell ref="J15:J16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125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15</v>
      </c>
      <c r="B9" s="145">
        <v>31328</v>
      </c>
      <c r="C9" s="145">
        <v>62</v>
      </c>
      <c r="D9" s="145">
        <v>748</v>
      </c>
      <c r="E9" s="145">
        <v>0</v>
      </c>
      <c r="F9" s="204">
        <v>0</v>
      </c>
      <c r="G9" s="175">
        <v>0</v>
      </c>
      <c r="H9" s="145">
        <v>2400</v>
      </c>
      <c r="I9" s="145">
        <v>87</v>
      </c>
      <c r="J9" s="148">
        <v>28239</v>
      </c>
      <c r="K9" s="151">
        <v>-209</v>
      </c>
    </row>
    <row r="10" spans="1:11" ht="11.1" customHeight="1">
      <c r="A10" s="154" t="s">
        <v>18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273</v>
      </c>
      <c r="B11" s="158">
        <v>95169</v>
      </c>
      <c r="C11" s="158">
        <v>45</v>
      </c>
      <c r="D11" s="158">
        <v>19948</v>
      </c>
      <c r="E11" s="158">
        <v>25469</v>
      </c>
      <c r="F11" s="178">
        <v>204</v>
      </c>
      <c r="G11" s="180">
        <v>0</v>
      </c>
      <c r="H11" s="193">
        <v>0</v>
      </c>
      <c r="I11" s="158">
        <v>4233</v>
      </c>
      <c r="J11" s="160">
        <v>1655</v>
      </c>
      <c r="K11" s="162">
        <v>43615</v>
      </c>
    </row>
    <row r="12" spans="1:11" ht="11.1" customHeight="1">
      <c r="A12" s="154" t="s">
        <v>274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275</v>
      </c>
      <c r="B13" s="158">
        <v>208264</v>
      </c>
      <c r="C13" s="158">
        <v>501</v>
      </c>
      <c r="D13" s="158">
        <v>43027</v>
      </c>
      <c r="E13" s="158">
        <v>13099</v>
      </c>
      <c r="F13" s="183">
        <v>11970</v>
      </c>
      <c r="G13" s="185">
        <v>0</v>
      </c>
      <c r="H13" s="193">
        <v>0</v>
      </c>
      <c r="I13" s="158">
        <v>27062</v>
      </c>
      <c r="J13" s="160">
        <v>112941</v>
      </c>
      <c r="K13" s="162">
        <v>-337</v>
      </c>
    </row>
    <row r="14" spans="1:11" ht="11.1" customHeight="1">
      <c r="A14" s="154" t="s">
        <v>276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277</v>
      </c>
      <c r="B15" s="158">
        <v>222902</v>
      </c>
      <c r="C15" s="158">
        <v>511</v>
      </c>
      <c r="D15" s="158">
        <v>4324</v>
      </c>
      <c r="E15" s="158">
        <v>56714</v>
      </c>
      <c r="F15" s="183">
        <v>7160</v>
      </c>
      <c r="G15" s="185">
        <v>0</v>
      </c>
      <c r="H15" s="158">
        <v>336</v>
      </c>
      <c r="I15" s="158">
        <v>2640</v>
      </c>
      <c r="J15" s="160">
        <v>73084</v>
      </c>
      <c r="K15" s="162">
        <v>78134</v>
      </c>
    </row>
    <row r="16" spans="1:11" ht="11.1" customHeight="1">
      <c r="A16" s="154" t="s">
        <v>278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279</v>
      </c>
      <c r="B17" s="164">
        <v>32223</v>
      </c>
      <c r="C17" s="164">
        <v>857</v>
      </c>
      <c r="D17" s="164">
        <v>3754</v>
      </c>
      <c r="E17" s="197">
        <v>0</v>
      </c>
      <c r="F17" s="199">
        <v>0</v>
      </c>
      <c r="G17" s="185">
        <v>0</v>
      </c>
      <c r="H17" s="197">
        <v>0</v>
      </c>
      <c r="I17" s="164">
        <v>101</v>
      </c>
      <c r="J17" s="166">
        <v>28045</v>
      </c>
      <c r="K17" s="168">
        <v>-534</v>
      </c>
    </row>
    <row r="18" spans="1:11" ht="11.1" customHeight="1" thickBot="1">
      <c r="A18" s="170" t="s">
        <v>280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15</v>
      </c>
      <c r="B24" s="145">
        <v>31328</v>
      </c>
      <c r="C24" s="145">
        <v>9329</v>
      </c>
      <c r="D24" s="145">
        <v>128</v>
      </c>
      <c r="E24" s="145">
        <v>12558</v>
      </c>
      <c r="F24" s="145">
        <v>6183</v>
      </c>
      <c r="G24" s="145">
        <v>226</v>
      </c>
      <c r="H24" s="145">
        <v>2904</v>
      </c>
      <c r="I24" s="145">
        <v>881</v>
      </c>
      <c r="J24" s="148">
        <v>1901</v>
      </c>
      <c r="K24" s="151">
        <v>122</v>
      </c>
    </row>
    <row r="25" spans="1:11" ht="11.1" customHeight="1">
      <c r="A25" s="154" t="s">
        <v>18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273</v>
      </c>
      <c r="B26" s="158">
        <v>95169</v>
      </c>
      <c r="C26" s="193">
        <v>0</v>
      </c>
      <c r="D26" s="158">
        <v>821</v>
      </c>
      <c r="E26" s="158">
        <v>65854</v>
      </c>
      <c r="F26" s="158">
        <v>2424</v>
      </c>
      <c r="G26" s="158">
        <v>22147</v>
      </c>
      <c r="H26" s="158">
        <v>3924</v>
      </c>
      <c r="I26" s="158">
        <v>2000</v>
      </c>
      <c r="J26" s="160">
        <v>1931</v>
      </c>
      <c r="K26" s="162">
        <v>-7</v>
      </c>
    </row>
    <row r="27" spans="1:11" ht="11.1" customHeight="1">
      <c r="A27" s="154" t="s">
        <v>274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275</v>
      </c>
      <c r="B28" s="158">
        <v>208264</v>
      </c>
      <c r="C28" s="158">
        <v>137568</v>
      </c>
      <c r="D28" s="158">
        <v>3768</v>
      </c>
      <c r="E28" s="158">
        <v>49660</v>
      </c>
      <c r="F28" s="193">
        <v>0</v>
      </c>
      <c r="G28" s="158">
        <v>10331</v>
      </c>
      <c r="H28" s="158">
        <v>6937</v>
      </c>
      <c r="I28" s="158">
        <v>200</v>
      </c>
      <c r="J28" s="160">
        <v>6654</v>
      </c>
      <c r="K28" s="162">
        <v>83</v>
      </c>
    </row>
    <row r="29" spans="1:11" ht="11.1" customHeight="1">
      <c r="A29" s="154" t="s">
        <v>276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277</v>
      </c>
      <c r="B30" s="158">
        <v>222902</v>
      </c>
      <c r="C30" s="158">
        <v>56343</v>
      </c>
      <c r="D30" s="158">
        <v>2419</v>
      </c>
      <c r="E30" s="158">
        <v>90274</v>
      </c>
      <c r="F30" s="158">
        <v>379</v>
      </c>
      <c r="G30" s="158">
        <v>68471</v>
      </c>
      <c r="H30" s="158">
        <v>5016</v>
      </c>
      <c r="I30" s="158">
        <v>890</v>
      </c>
      <c r="J30" s="160">
        <v>4133</v>
      </c>
      <c r="K30" s="162">
        <v>-7</v>
      </c>
    </row>
    <row r="31" spans="1:11" ht="11.1" customHeight="1">
      <c r="A31" s="154" t="s">
        <v>278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279</v>
      </c>
      <c r="B32" s="164">
        <v>32223</v>
      </c>
      <c r="C32" s="164">
        <v>26814</v>
      </c>
      <c r="D32" s="164">
        <v>74</v>
      </c>
      <c r="E32" s="164">
        <v>3108</v>
      </c>
      <c r="F32" s="197">
        <v>0</v>
      </c>
      <c r="G32" s="164">
        <v>239</v>
      </c>
      <c r="H32" s="164">
        <v>1988</v>
      </c>
      <c r="I32" s="164">
        <v>1542</v>
      </c>
      <c r="J32" s="166">
        <v>395</v>
      </c>
      <c r="K32" s="168">
        <v>51</v>
      </c>
    </row>
    <row r="33" spans="1:11" ht="11.1" customHeight="1" thickBot="1">
      <c r="A33" s="170" t="s">
        <v>280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6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17</v>
      </c>
      <c r="B9" s="145">
        <v>134703</v>
      </c>
      <c r="C9" s="145">
        <v>53</v>
      </c>
      <c r="D9" s="145">
        <v>30209</v>
      </c>
      <c r="E9" s="145">
        <v>4441</v>
      </c>
      <c r="F9" s="172">
        <v>31817</v>
      </c>
      <c r="G9" s="175">
        <v>0</v>
      </c>
      <c r="H9" s="189">
        <v>0</v>
      </c>
      <c r="I9" s="145">
        <v>751</v>
      </c>
      <c r="J9" s="148">
        <v>49852</v>
      </c>
      <c r="K9" s="151">
        <v>17580</v>
      </c>
    </row>
    <row r="10" spans="1:11" ht="11.1" customHeight="1">
      <c r="A10" s="154" t="s">
        <v>122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281</v>
      </c>
      <c r="B11" s="158">
        <v>199914</v>
      </c>
      <c r="C11" s="158">
        <v>26</v>
      </c>
      <c r="D11" s="158">
        <v>113</v>
      </c>
      <c r="E11" s="158">
        <v>17300</v>
      </c>
      <c r="F11" s="178">
        <v>307</v>
      </c>
      <c r="G11" s="180">
        <v>0</v>
      </c>
      <c r="H11" s="158">
        <v>14031</v>
      </c>
      <c r="I11" s="158">
        <v>18787</v>
      </c>
      <c r="J11" s="160">
        <v>71408</v>
      </c>
      <c r="K11" s="162">
        <v>77942</v>
      </c>
    </row>
    <row r="12" spans="1:11" ht="11.1" customHeight="1">
      <c r="A12" s="154" t="s">
        <v>282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283</v>
      </c>
      <c r="B13" s="158">
        <v>175223</v>
      </c>
      <c r="C13" s="158">
        <v>273</v>
      </c>
      <c r="D13" s="158">
        <v>1680</v>
      </c>
      <c r="E13" s="158">
        <v>4483</v>
      </c>
      <c r="F13" s="183">
        <v>3149</v>
      </c>
      <c r="G13" s="185">
        <v>0</v>
      </c>
      <c r="H13" s="193">
        <v>0</v>
      </c>
      <c r="I13" s="158">
        <v>918</v>
      </c>
      <c r="J13" s="160">
        <v>76920</v>
      </c>
      <c r="K13" s="162">
        <v>87801</v>
      </c>
    </row>
    <row r="14" spans="1:11" ht="11.1" customHeight="1">
      <c r="A14" s="154" t="s">
        <v>284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285</v>
      </c>
      <c r="B15" s="158">
        <v>158289</v>
      </c>
      <c r="C15" s="158">
        <v>741</v>
      </c>
      <c r="D15" s="158">
        <v>134</v>
      </c>
      <c r="E15" s="158">
        <v>20553</v>
      </c>
      <c r="F15" s="199">
        <v>0</v>
      </c>
      <c r="G15" s="185">
        <v>0</v>
      </c>
      <c r="H15" s="193">
        <v>0</v>
      </c>
      <c r="I15" s="158">
        <v>38212</v>
      </c>
      <c r="J15" s="160">
        <v>54192</v>
      </c>
      <c r="K15" s="162">
        <v>44457</v>
      </c>
    </row>
    <row r="16" spans="1:11" ht="11.1" customHeight="1">
      <c r="A16" s="154" t="s">
        <v>286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287</v>
      </c>
      <c r="B17" s="164">
        <v>846</v>
      </c>
      <c r="C17" s="164">
        <v>533</v>
      </c>
      <c r="D17" s="197">
        <v>0</v>
      </c>
      <c r="E17" s="197">
        <v>0</v>
      </c>
      <c r="F17" s="199">
        <v>0</v>
      </c>
      <c r="G17" s="185">
        <v>0</v>
      </c>
      <c r="H17" s="197">
        <v>0</v>
      </c>
      <c r="I17" s="164">
        <v>1</v>
      </c>
      <c r="J17" s="206">
        <v>0</v>
      </c>
      <c r="K17" s="168">
        <v>312</v>
      </c>
    </row>
    <row r="18" spans="1:11" ht="11.1" customHeight="1" thickBot="1">
      <c r="A18" s="170" t="s">
        <v>288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17</v>
      </c>
      <c r="B24" s="145">
        <v>134703</v>
      </c>
      <c r="C24" s="189">
        <v>0</v>
      </c>
      <c r="D24" s="145">
        <v>1391</v>
      </c>
      <c r="E24" s="145">
        <v>2633</v>
      </c>
      <c r="F24" s="145">
        <v>121931</v>
      </c>
      <c r="G24" s="145">
        <v>6698</v>
      </c>
      <c r="H24" s="145">
        <v>2049</v>
      </c>
      <c r="I24" s="145">
        <v>1775</v>
      </c>
      <c r="J24" s="148">
        <v>333</v>
      </c>
      <c r="K24" s="151">
        <v>-59</v>
      </c>
    </row>
    <row r="25" spans="1:11" ht="11.1" customHeight="1">
      <c r="A25" s="154" t="s">
        <v>122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281</v>
      </c>
      <c r="B26" s="158">
        <v>199914</v>
      </c>
      <c r="C26" s="158">
        <v>29157</v>
      </c>
      <c r="D26" s="158">
        <v>1826</v>
      </c>
      <c r="E26" s="158">
        <v>96956</v>
      </c>
      <c r="F26" s="158">
        <v>36897</v>
      </c>
      <c r="G26" s="158">
        <v>29249</v>
      </c>
      <c r="H26" s="158">
        <v>5828</v>
      </c>
      <c r="I26" s="158">
        <v>2761</v>
      </c>
      <c r="J26" s="160">
        <v>3061</v>
      </c>
      <c r="K26" s="162">
        <v>6</v>
      </c>
    </row>
    <row r="27" spans="1:11" ht="11.1" customHeight="1">
      <c r="A27" s="154" t="s">
        <v>282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283</v>
      </c>
      <c r="B28" s="158">
        <v>175223</v>
      </c>
      <c r="C28" s="193">
        <v>0</v>
      </c>
      <c r="D28" s="158">
        <v>1704</v>
      </c>
      <c r="E28" s="158">
        <v>102787</v>
      </c>
      <c r="F28" s="158">
        <v>56993</v>
      </c>
      <c r="G28" s="158">
        <v>9651</v>
      </c>
      <c r="H28" s="158">
        <v>4088</v>
      </c>
      <c r="I28" s="158">
        <v>1040</v>
      </c>
      <c r="J28" s="160">
        <v>2904</v>
      </c>
      <c r="K28" s="162">
        <v>143</v>
      </c>
    </row>
    <row r="29" spans="1:11" ht="11.1" customHeight="1">
      <c r="A29" s="154" t="s">
        <v>284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285</v>
      </c>
      <c r="B30" s="158">
        <v>158289</v>
      </c>
      <c r="C30" s="193">
        <v>0</v>
      </c>
      <c r="D30" s="158">
        <v>1393</v>
      </c>
      <c r="E30" s="158">
        <v>61071</v>
      </c>
      <c r="F30" s="158">
        <v>84725</v>
      </c>
      <c r="G30" s="158">
        <v>7264</v>
      </c>
      <c r="H30" s="158">
        <v>3835</v>
      </c>
      <c r="I30" s="158">
        <v>430</v>
      </c>
      <c r="J30" s="160">
        <v>3350</v>
      </c>
      <c r="K30" s="162">
        <v>56</v>
      </c>
    </row>
    <row r="31" spans="1:11" ht="11.1" customHeight="1">
      <c r="A31" s="154" t="s">
        <v>286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287</v>
      </c>
      <c r="B32" s="164">
        <v>846</v>
      </c>
      <c r="C32" s="197">
        <v>0</v>
      </c>
      <c r="D32" s="164">
        <v>36</v>
      </c>
      <c r="E32" s="164">
        <v>30</v>
      </c>
      <c r="F32" s="197">
        <v>0</v>
      </c>
      <c r="G32" s="164">
        <v>271</v>
      </c>
      <c r="H32" s="164">
        <v>510</v>
      </c>
      <c r="I32" s="164">
        <v>200</v>
      </c>
      <c r="J32" s="166">
        <v>422</v>
      </c>
      <c r="K32" s="168">
        <v>-112</v>
      </c>
    </row>
    <row r="33" spans="1:11" ht="11.1" customHeight="1" thickBot="1">
      <c r="A33" s="170" t="s">
        <v>288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J26:J27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C13:C14"/>
    <mergeCell ref="D13:D14"/>
    <mergeCell ref="E13:E14"/>
    <mergeCell ref="B11:B12"/>
    <mergeCell ref="C11:C12"/>
    <mergeCell ref="D11:D12"/>
    <mergeCell ref="E11:E12"/>
    <mergeCell ref="I17:I18"/>
    <mergeCell ref="H15:H16"/>
    <mergeCell ref="I15:I16"/>
    <mergeCell ref="J13:J14"/>
    <mergeCell ref="K13:K14"/>
    <mergeCell ref="J17:J18"/>
    <mergeCell ref="K17:K18"/>
    <mergeCell ref="J15:J16"/>
    <mergeCell ref="K15:K16"/>
    <mergeCell ref="F7:G8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J5:J6"/>
    <mergeCell ref="F9:G10"/>
    <mergeCell ref="F11:G12"/>
    <mergeCell ref="F13:G14"/>
    <mergeCell ref="F15:G16"/>
    <mergeCell ref="F17:G18"/>
    <mergeCell ref="H5:H6"/>
    <mergeCell ref="H17:H18"/>
    <mergeCell ref="H9:H10"/>
    <mergeCell ref="F5:G6"/>
  </mergeCells>
  <printOptions horizontalCentered="1"/>
  <pageMargins left="0.74803149606299213" right="0.59055118110236227" top="0.39370078740157483" bottom="0.19685039370078741" header="0" footer="0.39370078740157483"/>
  <pageSetup paperSize="9" firstPageNumber="127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121</v>
      </c>
      <c r="B9" s="145">
        <v>311227</v>
      </c>
      <c r="C9" s="145">
        <v>203</v>
      </c>
      <c r="D9" s="145">
        <v>12636</v>
      </c>
      <c r="E9" s="145">
        <v>6416</v>
      </c>
      <c r="F9" s="172">
        <v>22646</v>
      </c>
      <c r="G9" s="175">
        <v>0</v>
      </c>
      <c r="H9" s="189">
        <v>0</v>
      </c>
      <c r="I9" s="145">
        <v>5884</v>
      </c>
      <c r="J9" s="148">
        <v>117580</v>
      </c>
      <c r="K9" s="151">
        <v>145862</v>
      </c>
    </row>
    <row r="10" spans="1:11" ht="11.1" customHeight="1">
      <c r="A10" s="154" t="s">
        <v>126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289</v>
      </c>
      <c r="B11" s="158">
        <v>512932</v>
      </c>
      <c r="C11" s="158">
        <v>3761</v>
      </c>
      <c r="D11" s="158">
        <v>14053</v>
      </c>
      <c r="E11" s="158">
        <v>5202</v>
      </c>
      <c r="F11" s="208">
        <v>0</v>
      </c>
      <c r="G11" s="180">
        <v>0</v>
      </c>
      <c r="H11" s="158">
        <v>19865</v>
      </c>
      <c r="I11" s="158">
        <v>9272</v>
      </c>
      <c r="J11" s="160">
        <v>96116</v>
      </c>
      <c r="K11" s="162">
        <v>364662</v>
      </c>
    </row>
    <row r="12" spans="1:11" ht="11.1" customHeight="1">
      <c r="A12" s="154" t="s">
        <v>290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291</v>
      </c>
      <c r="B13" s="158">
        <v>43281</v>
      </c>
      <c r="C13" s="158">
        <v>245</v>
      </c>
      <c r="D13" s="158">
        <v>3382</v>
      </c>
      <c r="E13" s="158">
        <v>18</v>
      </c>
      <c r="F13" s="199">
        <v>0</v>
      </c>
      <c r="G13" s="185">
        <v>0</v>
      </c>
      <c r="H13" s="193">
        <v>0</v>
      </c>
      <c r="I13" s="158">
        <v>228</v>
      </c>
      <c r="J13" s="160">
        <v>40027</v>
      </c>
      <c r="K13" s="162">
        <v>-618</v>
      </c>
    </row>
    <row r="14" spans="1:11" ht="11.1" customHeight="1">
      <c r="A14" s="154" t="s">
        <v>292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293</v>
      </c>
      <c r="B15" s="158">
        <v>35119</v>
      </c>
      <c r="C15" s="158">
        <v>98</v>
      </c>
      <c r="D15" s="158">
        <v>3020</v>
      </c>
      <c r="E15" s="193">
        <v>0</v>
      </c>
      <c r="F15" s="199">
        <v>0</v>
      </c>
      <c r="G15" s="185">
        <v>0</v>
      </c>
      <c r="H15" s="193">
        <v>0</v>
      </c>
      <c r="I15" s="158">
        <v>104</v>
      </c>
      <c r="J15" s="160">
        <v>32051</v>
      </c>
      <c r="K15" s="162">
        <v>-154</v>
      </c>
    </row>
    <row r="16" spans="1:11" ht="11.1" customHeight="1">
      <c r="A16" s="154" t="s">
        <v>294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295</v>
      </c>
      <c r="B17" s="164">
        <v>66765</v>
      </c>
      <c r="C17" s="164">
        <v>59</v>
      </c>
      <c r="D17" s="164">
        <v>199</v>
      </c>
      <c r="E17" s="164">
        <v>507</v>
      </c>
      <c r="F17" s="183">
        <v>3104</v>
      </c>
      <c r="G17" s="185">
        <v>0</v>
      </c>
      <c r="H17" s="197">
        <v>0</v>
      </c>
      <c r="I17" s="164">
        <v>15263</v>
      </c>
      <c r="J17" s="166">
        <v>41220</v>
      </c>
      <c r="K17" s="168">
        <v>6413</v>
      </c>
    </row>
    <row r="18" spans="1:11" ht="11.1" customHeight="1" thickBot="1">
      <c r="A18" s="170" t="s">
        <v>296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121</v>
      </c>
      <c r="B24" s="145">
        <v>311227</v>
      </c>
      <c r="C24" s="145">
        <v>50370</v>
      </c>
      <c r="D24" s="145">
        <v>2667</v>
      </c>
      <c r="E24" s="145">
        <v>142554</v>
      </c>
      <c r="F24" s="145">
        <v>80590</v>
      </c>
      <c r="G24" s="145">
        <v>13907</v>
      </c>
      <c r="H24" s="145">
        <v>21139</v>
      </c>
      <c r="I24" s="145">
        <v>1620</v>
      </c>
      <c r="J24" s="148">
        <v>19462</v>
      </c>
      <c r="K24" s="151">
        <v>57</v>
      </c>
    </row>
    <row r="25" spans="1:11" ht="11.1" customHeight="1">
      <c r="A25" s="154" t="s">
        <v>126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289</v>
      </c>
      <c r="B26" s="158">
        <v>512932</v>
      </c>
      <c r="C26" s="158">
        <v>64062</v>
      </c>
      <c r="D26" s="158">
        <v>2449</v>
      </c>
      <c r="E26" s="158">
        <v>381504</v>
      </c>
      <c r="F26" s="158">
        <v>44786</v>
      </c>
      <c r="G26" s="158">
        <v>5691</v>
      </c>
      <c r="H26" s="158">
        <v>14441</v>
      </c>
      <c r="I26" s="158">
        <v>3500</v>
      </c>
      <c r="J26" s="160">
        <v>10941</v>
      </c>
      <c r="K26" s="202">
        <v>0</v>
      </c>
    </row>
    <row r="27" spans="1:11" ht="11.1" customHeight="1">
      <c r="A27" s="154" t="s">
        <v>290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291</v>
      </c>
      <c r="B28" s="158">
        <v>43281</v>
      </c>
      <c r="C28" s="158">
        <v>40028</v>
      </c>
      <c r="D28" s="158">
        <v>209</v>
      </c>
      <c r="E28" s="193">
        <v>0</v>
      </c>
      <c r="F28" s="193">
        <v>0</v>
      </c>
      <c r="G28" s="158">
        <v>41</v>
      </c>
      <c r="H28" s="158">
        <v>3003</v>
      </c>
      <c r="I28" s="158">
        <v>1700</v>
      </c>
      <c r="J28" s="160">
        <v>1319</v>
      </c>
      <c r="K28" s="162">
        <v>-15</v>
      </c>
    </row>
    <row r="29" spans="1:11" ht="11.1" customHeight="1">
      <c r="A29" s="154" t="s">
        <v>292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293</v>
      </c>
      <c r="B30" s="158">
        <v>35119</v>
      </c>
      <c r="C30" s="158">
        <v>17570</v>
      </c>
      <c r="D30" s="158">
        <v>134</v>
      </c>
      <c r="E30" s="193">
        <v>0</v>
      </c>
      <c r="F30" s="158">
        <v>15044</v>
      </c>
      <c r="G30" s="158">
        <v>386</v>
      </c>
      <c r="H30" s="158">
        <v>1985</v>
      </c>
      <c r="I30" s="158">
        <v>1750</v>
      </c>
      <c r="J30" s="160">
        <v>235</v>
      </c>
      <c r="K30" s="162">
        <v>1</v>
      </c>
    </row>
    <row r="31" spans="1:11" ht="11.1" customHeight="1">
      <c r="A31" s="154" t="s">
        <v>294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295</v>
      </c>
      <c r="B32" s="164">
        <v>66765</v>
      </c>
      <c r="C32" s="197">
        <v>0</v>
      </c>
      <c r="D32" s="164">
        <v>265</v>
      </c>
      <c r="E32" s="164">
        <v>6426</v>
      </c>
      <c r="F32" s="164">
        <v>55490</v>
      </c>
      <c r="G32" s="164">
        <v>1480</v>
      </c>
      <c r="H32" s="164">
        <v>3103</v>
      </c>
      <c r="I32" s="164">
        <v>2621</v>
      </c>
      <c r="J32" s="166">
        <v>478</v>
      </c>
      <c r="K32" s="168">
        <v>4</v>
      </c>
    </row>
    <row r="33" spans="1:11" ht="11.1" customHeight="1" thickBot="1">
      <c r="A33" s="170" t="s">
        <v>296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8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125</v>
      </c>
      <c r="B9" s="145">
        <v>173495</v>
      </c>
      <c r="C9" s="145">
        <v>172</v>
      </c>
      <c r="D9" s="145">
        <v>1249</v>
      </c>
      <c r="E9" s="145">
        <v>20188</v>
      </c>
      <c r="F9" s="172">
        <v>402</v>
      </c>
      <c r="G9" s="175">
        <v>0</v>
      </c>
      <c r="H9" s="145">
        <v>56240</v>
      </c>
      <c r="I9" s="145">
        <v>1512</v>
      </c>
      <c r="J9" s="148">
        <v>61249</v>
      </c>
      <c r="K9" s="151">
        <v>32483</v>
      </c>
    </row>
    <row r="10" spans="1:11" ht="11.1" customHeight="1">
      <c r="A10" s="154" t="s">
        <v>130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297</v>
      </c>
      <c r="B11" s="158">
        <v>24270</v>
      </c>
      <c r="C11" s="158">
        <v>37</v>
      </c>
      <c r="D11" s="158">
        <v>203</v>
      </c>
      <c r="E11" s="158">
        <v>1440</v>
      </c>
      <c r="F11" s="178">
        <v>1045</v>
      </c>
      <c r="G11" s="180">
        <v>0</v>
      </c>
      <c r="H11" s="193">
        <v>0</v>
      </c>
      <c r="I11" s="158">
        <v>214</v>
      </c>
      <c r="J11" s="160">
        <v>9115</v>
      </c>
      <c r="K11" s="162">
        <v>12217</v>
      </c>
    </row>
    <row r="12" spans="1:11" ht="11.1" customHeight="1">
      <c r="A12" s="154" t="s">
        <v>298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299</v>
      </c>
      <c r="B13" s="158">
        <v>9177</v>
      </c>
      <c r="C13" s="158">
        <v>62</v>
      </c>
      <c r="D13" s="158">
        <v>6380</v>
      </c>
      <c r="E13" s="193">
        <v>0</v>
      </c>
      <c r="F13" s="183">
        <v>201</v>
      </c>
      <c r="G13" s="185">
        <v>0</v>
      </c>
      <c r="H13" s="193">
        <v>0</v>
      </c>
      <c r="I13" s="158">
        <v>50</v>
      </c>
      <c r="J13" s="160">
        <v>1126</v>
      </c>
      <c r="K13" s="162">
        <v>1359</v>
      </c>
    </row>
    <row r="14" spans="1:11" ht="11.1" customHeight="1">
      <c r="A14" s="154" t="s">
        <v>300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301</v>
      </c>
      <c r="B15" s="158">
        <v>5655</v>
      </c>
      <c r="C15" s="158">
        <v>1432</v>
      </c>
      <c r="D15" s="158">
        <v>1496</v>
      </c>
      <c r="E15" s="193">
        <v>0</v>
      </c>
      <c r="F15" s="199">
        <v>0</v>
      </c>
      <c r="G15" s="185">
        <v>0</v>
      </c>
      <c r="H15" s="158">
        <v>105</v>
      </c>
      <c r="I15" s="158">
        <v>19</v>
      </c>
      <c r="J15" s="160">
        <v>2588</v>
      </c>
      <c r="K15" s="162">
        <v>14</v>
      </c>
    </row>
    <row r="16" spans="1:11" ht="11.1" customHeight="1">
      <c r="A16" s="154" t="s">
        <v>302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125</v>
      </c>
      <c r="B24" s="145">
        <v>173495</v>
      </c>
      <c r="C24" s="145">
        <v>47177</v>
      </c>
      <c r="D24" s="145">
        <v>854</v>
      </c>
      <c r="E24" s="145">
        <v>70272</v>
      </c>
      <c r="F24" s="145">
        <v>28474</v>
      </c>
      <c r="G24" s="145">
        <v>21495</v>
      </c>
      <c r="H24" s="145">
        <v>5224</v>
      </c>
      <c r="I24" s="145">
        <v>4000</v>
      </c>
      <c r="J24" s="148">
        <v>1324</v>
      </c>
      <c r="K24" s="151">
        <v>-101</v>
      </c>
    </row>
    <row r="25" spans="1:11" ht="11.1" customHeight="1">
      <c r="A25" s="154" t="s">
        <v>130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297</v>
      </c>
      <c r="B26" s="158">
        <v>24270</v>
      </c>
      <c r="C26" s="158">
        <v>12686</v>
      </c>
      <c r="D26" s="158">
        <v>314</v>
      </c>
      <c r="E26" s="193">
        <v>0</v>
      </c>
      <c r="F26" s="158">
        <v>7697</v>
      </c>
      <c r="G26" s="158">
        <v>3090</v>
      </c>
      <c r="H26" s="158">
        <v>483</v>
      </c>
      <c r="I26" s="158">
        <v>401</v>
      </c>
      <c r="J26" s="160">
        <v>81</v>
      </c>
      <c r="K26" s="162">
        <v>1</v>
      </c>
    </row>
    <row r="27" spans="1:11" ht="11.1" customHeight="1">
      <c r="A27" s="154" t="s">
        <v>298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299</v>
      </c>
      <c r="B28" s="158">
        <v>9177</v>
      </c>
      <c r="C28" s="193">
        <v>0</v>
      </c>
      <c r="D28" s="158">
        <v>23</v>
      </c>
      <c r="E28" s="158">
        <v>782</v>
      </c>
      <c r="F28" s="158">
        <v>4481</v>
      </c>
      <c r="G28" s="158">
        <v>2716</v>
      </c>
      <c r="H28" s="158">
        <v>1175</v>
      </c>
      <c r="I28" s="158">
        <v>1100</v>
      </c>
      <c r="J28" s="160">
        <v>77</v>
      </c>
      <c r="K28" s="162">
        <v>-1</v>
      </c>
    </row>
    <row r="29" spans="1:11" ht="11.1" customHeight="1">
      <c r="A29" s="154" t="s">
        <v>300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301</v>
      </c>
      <c r="B30" s="158">
        <v>5655</v>
      </c>
      <c r="C30" s="158">
        <v>1000</v>
      </c>
      <c r="D30" s="158">
        <v>18</v>
      </c>
      <c r="E30" s="158">
        <v>3014</v>
      </c>
      <c r="F30" s="158">
        <v>920</v>
      </c>
      <c r="G30" s="158">
        <v>27</v>
      </c>
      <c r="H30" s="158">
        <v>676</v>
      </c>
      <c r="I30" s="158">
        <v>830</v>
      </c>
      <c r="J30" s="160">
        <v>-154</v>
      </c>
      <c r="K30" s="162">
        <v>0</v>
      </c>
    </row>
    <row r="31" spans="1:11" ht="11.1" customHeight="1">
      <c r="A31" s="154" t="s">
        <v>302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H5:H6"/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J26:J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H9:H10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B13:B14"/>
    <mergeCell ref="C13:C14"/>
    <mergeCell ref="D13:D14"/>
    <mergeCell ref="E13:E14"/>
    <mergeCell ref="B11:B12"/>
    <mergeCell ref="C11:C12"/>
    <mergeCell ref="D11:D12"/>
    <mergeCell ref="E11:E12"/>
    <mergeCell ref="H15:H16"/>
    <mergeCell ref="I15:I16"/>
    <mergeCell ref="J13:J14"/>
    <mergeCell ref="K13:K14"/>
    <mergeCell ref="J17:J18"/>
    <mergeCell ref="K17:K18"/>
    <mergeCell ref="J15:J16"/>
    <mergeCell ref="K15:K16"/>
    <mergeCell ref="B17:B18"/>
    <mergeCell ref="C17:C18"/>
    <mergeCell ref="D17:D18"/>
    <mergeCell ref="E17:E18"/>
    <mergeCell ref="B15:B16"/>
    <mergeCell ref="C15:C16"/>
    <mergeCell ref="D15:D16"/>
    <mergeCell ref="E15:E16"/>
    <mergeCell ref="J5:J6"/>
    <mergeCell ref="F9:G10"/>
    <mergeCell ref="F11:G12"/>
    <mergeCell ref="F13:G14"/>
    <mergeCell ref="F15:G16"/>
    <mergeCell ref="F17:G18"/>
    <mergeCell ref="F5:G6"/>
    <mergeCell ref="F7:G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29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375" customWidth="1"/>
    <col min="6" max="6" width="10.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1336335</v>
      </c>
      <c r="C9" s="146">
        <v>46006</v>
      </c>
      <c r="D9" s="146">
        <v>334748</v>
      </c>
      <c r="E9" s="146">
        <v>58005</v>
      </c>
      <c r="F9" s="173">
        <v>34021</v>
      </c>
      <c r="G9" s="176">
        <v>0</v>
      </c>
      <c r="H9" s="146">
        <v>27075</v>
      </c>
      <c r="I9" s="146">
        <v>11865</v>
      </c>
      <c r="J9" s="149">
        <v>129727</v>
      </c>
      <c r="K9" s="152">
        <v>694887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129</v>
      </c>
      <c r="B11" s="158">
        <v>564462</v>
      </c>
      <c r="C11" s="158">
        <v>4479</v>
      </c>
      <c r="D11" s="158">
        <v>138300</v>
      </c>
      <c r="E11" s="158">
        <v>56772</v>
      </c>
      <c r="F11" s="208">
        <v>0</v>
      </c>
      <c r="G11" s="180">
        <v>0</v>
      </c>
      <c r="H11" s="158">
        <v>1394</v>
      </c>
      <c r="I11" s="158">
        <v>6047</v>
      </c>
      <c r="J11" s="160">
        <v>66595</v>
      </c>
      <c r="K11" s="162">
        <v>290874</v>
      </c>
    </row>
    <row r="12" spans="1:11" ht="11.1" customHeight="1">
      <c r="A12" s="154" t="s">
        <v>175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303</v>
      </c>
      <c r="B13" s="158">
        <v>299022</v>
      </c>
      <c r="C13" s="158">
        <v>40905</v>
      </c>
      <c r="D13" s="158">
        <v>76703</v>
      </c>
      <c r="E13" s="158">
        <v>204</v>
      </c>
      <c r="F13" s="183">
        <v>179</v>
      </c>
      <c r="G13" s="185">
        <v>0</v>
      </c>
      <c r="H13" s="158">
        <v>7949</v>
      </c>
      <c r="I13" s="158">
        <v>2253</v>
      </c>
      <c r="J13" s="160">
        <v>21353</v>
      </c>
      <c r="K13" s="162">
        <v>149476</v>
      </c>
    </row>
    <row r="14" spans="1:11" ht="11.1" customHeight="1">
      <c r="A14" s="154" t="s">
        <v>304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305</v>
      </c>
      <c r="B15" s="158">
        <v>472850</v>
      </c>
      <c r="C15" s="158">
        <v>622</v>
      </c>
      <c r="D15" s="158">
        <v>119745</v>
      </c>
      <c r="E15" s="158">
        <v>1029</v>
      </c>
      <c r="F15" s="183">
        <v>33842</v>
      </c>
      <c r="G15" s="185">
        <v>0</v>
      </c>
      <c r="H15" s="158">
        <v>17732</v>
      </c>
      <c r="I15" s="158">
        <v>3565</v>
      </c>
      <c r="J15" s="160">
        <v>41779</v>
      </c>
      <c r="K15" s="162">
        <v>254536</v>
      </c>
    </row>
    <row r="16" spans="1:11" ht="11.1" customHeight="1">
      <c r="A16" s="154" t="s">
        <v>306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1336335</v>
      </c>
      <c r="C24" s="146">
        <v>942570</v>
      </c>
      <c r="D24" s="146">
        <v>9685</v>
      </c>
      <c r="E24" s="146">
        <v>158371</v>
      </c>
      <c r="F24" s="146">
        <v>122446</v>
      </c>
      <c r="G24" s="146">
        <v>67268</v>
      </c>
      <c r="H24" s="146">
        <v>35995</v>
      </c>
      <c r="I24" s="146">
        <v>5909</v>
      </c>
      <c r="J24" s="149">
        <v>29384</v>
      </c>
      <c r="K24" s="152">
        <v>702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129</v>
      </c>
      <c r="B26" s="158">
        <v>564462</v>
      </c>
      <c r="C26" s="158">
        <v>408873</v>
      </c>
      <c r="D26" s="158">
        <v>5463</v>
      </c>
      <c r="E26" s="158">
        <v>72881</v>
      </c>
      <c r="F26" s="158">
        <v>4124</v>
      </c>
      <c r="G26" s="158">
        <v>62373</v>
      </c>
      <c r="H26" s="158">
        <v>10749</v>
      </c>
      <c r="I26" s="158">
        <v>2940</v>
      </c>
      <c r="J26" s="160">
        <v>7809</v>
      </c>
      <c r="K26" s="202">
        <v>0</v>
      </c>
    </row>
    <row r="27" spans="1:11" ht="11.1" customHeight="1">
      <c r="A27" s="154" t="s">
        <v>175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303</v>
      </c>
      <c r="B28" s="158">
        <v>299022</v>
      </c>
      <c r="C28" s="158">
        <v>246464</v>
      </c>
      <c r="D28" s="158">
        <v>1395</v>
      </c>
      <c r="E28" s="158">
        <v>41738</v>
      </c>
      <c r="F28" s="193">
        <v>0</v>
      </c>
      <c r="G28" s="158">
        <v>2545</v>
      </c>
      <c r="H28" s="158">
        <v>6880</v>
      </c>
      <c r="I28" s="158">
        <v>1475</v>
      </c>
      <c r="J28" s="160">
        <v>5378</v>
      </c>
      <c r="K28" s="162">
        <v>27</v>
      </c>
    </row>
    <row r="29" spans="1:11" ht="11.1" customHeight="1">
      <c r="A29" s="154" t="s">
        <v>304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305</v>
      </c>
      <c r="B30" s="158">
        <v>472850</v>
      </c>
      <c r="C30" s="158">
        <v>287234</v>
      </c>
      <c r="D30" s="158">
        <v>2826</v>
      </c>
      <c r="E30" s="158">
        <v>43751</v>
      </c>
      <c r="F30" s="158">
        <v>118322</v>
      </c>
      <c r="G30" s="158">
        <v>2350</v>
      </c>
      <c r="H30" s="158">
        <v>18367</v>
      </c>
      <c r="I30" s="158">
        <v>1494</v>
      </c>
      <c r="J30" s="160">
        <v>16198</v>
      </c>
      <c r="K30" s="162">
        <v>675</v>
      </c>
    </row>
    <row r="31" spans="1:11" ht="11.1" customHeight="1">
      <c r="A31" s="154" t="s">
        <v>306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9" t="s">
        <v>176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F11:G12"/>
    <mergeCell ref="F13:G14"/>
    <mergeCell ref="F15:G16"/>
    <mergeCell ref="F17:G18"/>
    <mergeCell ref="F5:G6"/>
    <mergeCell ref="F7:G8"/>
    <mergeCell ref="F9:G10"/>
    <mergeCell ref="J30:J31"/>
    <mergeCell ref="K30:K31"/>
    <mergeCell ref="H32:H33"/>
    <mergeCell ref="I32:I33"/>
    <mergeCell ref="J32:J33"/>
    <mergeCell ref="K32:K33"/>
    <mergeCell ref="F32:F33"/>
    <mergeCell ref="G32:G33"/>
    <mergeCell ref="H28:H29"/>
    <mergeCell ref="I28:I29"/>
    <mergeCell ref="B32:B33"/>
    <mergeCell ref="C32:C33"/>
    <mergeCell ref="D32:D33"/>
    <mergeCell ref="E32:E33"/>
    <mergeCell ref="H30:H31"/>
    <mergeCell ref="I30:I31"/>
    <mergeCell ref="J28:J29"/>
    <mergeCell ref="K28:K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6:H27"/>
    <mergeCell ref="I26:I27"/>
    <mergeCell ref="D26:D27"/>
    <mergeCell ref="E26:E27"/>
    <mergeCell ref="F26:F27"/>
    <mergeCell ref="G26:G27"/>
    <mergeCell ref="H24:H25"/>
    <mergeCell ref="I24:I25"/>
    <mergeCell ref="J24:J25"/>
    <mergeCell ref="K24:K25"/>
    <mergeCell ref="J26:J27"/>
    <mergeCell ref="K26:K27"/>
    <mergeCell ref="B24:B25"/>
    <mergeCell ref="C24:C25"/>
    <mergeCell ref="D24:D25"/>
    <mergeCell ref="E24:E25"/>
    <mergeCell ref="F24:F25"/>
    <mergeCell ref="G24:G25"/>
    <mergeCell ref="B26:B27"/>
    <mergeCell ref="C26:C27"/>
    <mergeCell ref="J17:J18"/>
    <mergeCell ref="K17:K18"/>
    <mergeCell ref="K21:K22"/>
    <mergeCell ref="A22:A23"/>
    <mergeCell ref="B22:B23"/>
    <mergeCell ref="C22:C23"/>
    <mergeCell ref="D22:D23"/>
    <mergeCell ref="E22:E23"/>
    <mergeCell ref="F22:F23"/>
    <mergeCell ref="G22:G23"/>
    <mergeCell ref="J15:J16"/>
    <mergeCell ref="K15:K16"/>
    <mergeCell ref="J19:K19"/>
    <mergeCell ref="B20:B21"/>
    <mergeCell ref="C20:C21"/>
    <mergeCell ref="F20:F21"/>
    <mergeCell ref="H20:K20"/>
    <mergeCell ref="I21:I22"/>
    <mergeCell ref="H17:H18"/>
    <mergeCell ref="I17:I18"/>
    <mergeCell ref="H13:H14"/>
    <mergeCell ref="I13:I14"/>
    <mergeCell ref="B17:B18"/>
    <mergeCell ref="C17:C18"/>
    <mergeCell ref="D17:D18"/>
    <mergeCell ref="E17:E18"/>
    <mergeCell ref="H15:H16"/>
    <mergeCell ref="I15:I16"/>
    <mergeCell ref="J11:J12"/>
    <mergeCell ref="K11:K12"/>
    <mergeCell ref="J13:J14"/>
    <mergeCell ref="K13:K14"/>
    <mergeCell ref="B15:B16"/>
    <mergeCell ref="C15:C16"/>
    <mergeCell ref="D15:D16"/>
    <mergeCell ref="E15:E16"/>
    <mergeCell ref="B13:B14"/>
    <mergeCell ref="C13:C14"/>
    <mergeCell ref="H9:H10"/>
    <mergeCell ref="I9:I10"/>
    <mergeCell ref="J9:J10"/>
    <mergeCell ref="K9:K10"/>
    <mergeCell ref="D13:D14"/>
    <mergeCell ref="E13:E14"/>
    <mergeCell ref="H11:H12"/>
    <mergeCell ref="I11:I12"/>
    <mergeCell ref="D9:D10"/>
    <mergeCell ref="E9:E10"/>
    <mergeCell ref="B7:B8"/>
    <mergeCell ref="C7:C8"/>
    <mergeCell ref="H7:H8"/>
    <mergeCell ref="I7:I8"/>
    <mergeCell ref="B11:B12"/>
    <mergeCell ref="C11:C12"/>
    <mergeCell ref="D11:D12"/>
    <mergeCell ref="E11:E12"/>
    <mergeCell ref="B9:B10"/>
    <mergeCell ref="C9:C10"/>
    <mergeCell ref="D7:D8"/>
    <mergeCell ref="E7:E8"/>
    <mergeCell ref="J7:J8"/>
    <mergeCell ref="K7:K8"/>
    <mergeCell ref="C5:C6"/>
    <mergeCell ref="D5:D6"/>
    <mergeCell ref="E5:E6"/>
    <mergeCell ref="J5:J6"/>
    <mergeCell ref="A1:K1"/>
    <mergeCell ref="A2:K2"/>
    <mergeCell ref="A3:K3"/>
    <mergeCell ref="C4:D4"/>
    <mergeCell ref="E4:G4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130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3" t="s">
        <v>11</v>
      </c>
      <c r="B9" s="146">
        <v>1264018</v>
      </c>
      <c r="C9" s="146">
        <v>2616</v>
      </c>
      <c r="D9" s="146">
        <v>726141</v>
      </c>
      <c r="E9" s="173">
        <v>493803</v>
      </c>
      <c r="F9" s="176">
        <v>0</v>
      </c>
      <c r="G9" s="146">
        <v>5367</v>
      </c>
      <c r="H9" s="146">
        <v>5406</v>
      </c>
      <c r="I9" s="212">
        <v>9735</v>
      </c>
      <c r="J9" s="146">
        <v>1741</v>
      </c>
      <c r="K9" s="173">
        <v>19209</v>
      </c>
    </row>
    <row r="10" spans="1:11" ht="11.1" customHeight="1">
      <c r="A10" s="155" t="s">
        <v>198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162</v>
      </c>
      <c r="B11" s="158">
        <v>334206</v>
      </c>
      <c r="C11" s="158">
        <v>460</v>
      </c>
      <c r="D11" s="158">
        <v>187929</v>
      </c>
      <c r="E11" s="178">
        <v>138858</v>
      </c>
      <c r="F11" s="180">
        <v>0</v>
      </c>
      <c r="G11" s="158">
        <v>476</v>
      </c>
      <c r="H11" s="193">
        <v>0</v>
      </c>
      <c r="I11" s="158">
        <v>1832</v>
      </c>
      <c r="J11" s="193">
        <v>0</v>
      </c>
      <c r="K11" s="214">
        <v>4650</v>
      </c>
    </row>
    <row r="12" spans="1:11" ht="11.1" customHeight="1">
      <c r="A12" s="154" t="s">
        <v>174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307</v>
      </c>
      <c r="B13" s="158">
        <v>253331</v>
      </c>
      <c r="C13" s="158">
        <v>339</v>
      </c>
      <c r="D13" s="158">
        <v>149047</v>
      </c>
      <c r="E13" s="183">
        <v>96054</v>
      </c>
      <c r="F13" s="185">
        <v>0</v>
      </c>
      <c r="G13" s="158">
        <v>2489</v>
      </c>
      <c r="H13" s="158">
        <v>2405</v>
      </c>
      <c r="I13" s="158">
        <v>1278</v>
      </c>
      <c r="J13" s="193">
        <v>0</v>
      </c>
      <c r="K13" s="214">
        <v>1719</v>
      </c>
    </row>
    <row r="14" spans="1:11" ht="11.1" customHeight="1">
      <c r="A14" s="154" t="s">
        <v>308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309</v>
      </c>
      <c r="B15" s="158">
        <v>289692</v>
      </c>
      <c r="C15" s="158">
        <v>509</v>
      </c>
      <c r="D15" s="158">
        <v>165133</v>
      </c>
      <c r="E15" s="183">
        <v>112810</v>
      </c>
      <c r="F15" s="185">
        <v>0</v>
      </c>
      <c r="G15" s="158">
        <v>699</v>
      </c>
      <c r="H15" s="193">
        <v>0</v>
      </c>
      <c r="I15" s="158">
        <v>3421</v>
      </c>
      <c r="J15" s="158">
        <v>1741</v>
      </c>
      <c r="K15" s="214">
        <v>5380</v>
      </c>
    </row>
    <row r="16" spans="1:11" ht="11.1" customHeight="1">
      <c r="A16" s="154" t="s">
        <v>310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156" t="s">
        <v>311</v>
      </c>
      <c r="B17" s="164">
        <v>81574</v>
      </c>
      <c r="C17" s="164">
        <v>413</v>
      </c>
      <c r="D17" s="164">
        <v>47347</v>
      </c>
      <c r="E17" s="183">
        <v>30580</v>
      </c>
      <c r="F17" s="185">
        <v>0</v>
      </c>
      <c r="G17" s="197">
        <v>0</v>
      </c>
      <c r="H17" s="197">
        <v>0</v>
      </c>
      <c r="I17" s="164">
        <v>550</v>
      </c>
      <c r="J17" s="197">
        <v>0</v>
      </c>
      <c r="K17" s="183">
        <v>2684</v>
      </c>
    </row>
    <row r="18" spans="1:11" ht="11.1" customHeight="1" thickBot="1">
      <c r="A18" s="170" t="s">
        <v>312</v>
      </c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33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3" t="s">
        <v>11</v>
      </c>
      <c r="B24" s="146">
        <v>1264018</v>
      </c>
      <c r="C24" s="146">
        <v>93859</v>
      </c>
      <c r="D24" s="146">
        <v>204</v>
      </c>
      <c r="E24" s="146">
        <v>1013191</v>
      </c>
      <c r="F24" s="146">
        <v>5860</v>
      </c>
      <c r="G24" s="209">
        <v>0</v>
      </c>
      <c r="H24" s="146">
        <v>11597</v>
      </c>
      <c r="I24" s="212">
        <v>139306</v>
      </c>
      <c r="J24" s="146">
        <v>70614</v>
      </c>
      <c r="K24" s="173">
        <v>1038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162</v>
      </c>
      <c r="B26" s="158">
        <v>334206</v>
      </c>
      <c r="C26" s="158">
        <v>22492</v>
      </c>
      <c r="D26" s="158">
        <v>21</v>
      </c>
      <c r="E26" s="158">
        <v>264959</v>
      </c>
      <c r="F26" s="158">
        <v>1959</v>
      </c>
      <c r="G26" s="193">
        <v>0</v>
      </c>
      <c r="H26" s="158">
        <v>3401</v>
      </c>
      <c r="I26" s="158">
        <v>41374</v>
      </c>
      <c r="J26" s="158">
        <v>15114</v>
      </c>
      <c r="K26" s="214">
        <v>328</v>
      </c>
    </row>
    <row r="27" spans="1:11" ht="11.1" customHeight="1">
      <c r="A27" s="154" t="s">
        <v>174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307</v>
      </c>
      <c r="B28" s="158">
        <v>253331</v>
      </c>
      <c r="C28" s="158">
        <v>16164</v>
      </c>
      <c r="D28" s="158">
        <v>9</v>
      </c>
      <c r="E28" s="158">
        <v>207965</v>
      </c>
      <c r="F28" s="158">
        <v>677</v>
      </c>
      <c r="G28" s="193">
        <v>0</v>
      </c>
      <c r="H28" s="158">
        <v>2301</v>
      </c>
      <c r="I28" s="158">
        <v>26216</v>
      </c>
      <c r="J28" s="158">
        <v>13430</v>
      </c>
      <c r="K28" s="214">
        <v>17</v>
      </c>
    </row>
    <row r="29" spans="1:11" ht="11.1" customHeight="1">
      <c r="A29" s="154" t="s">
        <v>308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309</v>
      </c>
      <c r="B30" s="158">
        <v>289692</v>
      </c>
      <c r="C30" s="158">
        <v>13389</v>
      </c>
      <c r="D30" s="158">
        <v>174</v>
      </c>
      <c r="E30" s="158">
        <v>241091</v>
      </c>
      <c r="F30" s="158">
        <v>1178</v>
      </c>
      <c r="G30" s="193">
        <v>0</v>
      </c>
      <c r="H30" s="158">
        <v>2204</v>
      </c>
      <c r="I30" s="158">
        <v>31656</v>
      </c>
      <c r="J30" s="158">
        <v>18480</v>
      </c>
      <c r="K30" s="214">
        <v>372</v>
      </c>
    </row>
    <row r="31" spans="1:11" ht="11.1" customHeight="1">
      <c r="A31" s="154" t="s">
        <v>310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156" t="s">
        <v>311</v>
      </c>
      <c r="B32" s="164">
        <v>81574</v>
      </c>
      <c r="C32" s="164">
        <v>10073</v>
      </c>
      <c r="D32" s="197">
        <v>0</v>
      </c>
      <c r="E32" s="164">
        <v>61229</v>
      </c>
      <c r="F32" s="164">
        <v>206</v>
      </c>
      <c r="G32" s="197">
        <v>0</v>
      </c>
      <c r="H32" s="164">
        <v>980</v>
      </c>
      <c r="I32" s="164">
        <v>9087</v>
      </c>
      <c r="J32" s="164">
        <v>4851</v>
      </c>
      <c r="K32" s="199">
        <v>0</v>
      </c>
    </row>
    <row r="33" spans="1:11" ht="11.1" customHeight="1" thickBot="1">
      <c r="A33" s="170" t="s">
        <v>312</v>
      </c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A22:A23"/>
    <mergeCell ref="H22:H23"/>
    <mergeCell ref="E20:E21"/>
    <mergeCell ref="F22:F23"/>
    <mergeCell ref="E22:E23"/>
    <mergeCell ref="C22:C23"/>
    <mergeCell ref="G22:G23"/>
    <mergeCell ref="C20:C21"/>
    <mergeCell ref="D22:D23"/>
    <mergeCell ref="D20:D21"/>
    <mergeCell ref="J22:J23"/>
    <mergeCell ref="K22:K23"/>
    <mergeCell ref="C7:C8"/>
    <mergeCell ref="G5:G6"/>
    <mergeCell ref="H5:H6"/>
    <mergeCell ref="C5:C6"/>
    <mergeCell ref="D5:D6"/>
    <mergeCell ref="J7:J8"/>
    <mergeCell ref="I7:I8"/>
    <mergeCell ref="H7:H8"/>
    <mergeCell ref="A1:K1"/>
    <mergeCell ref="A7:A8"/>
    <mergeCell ref="B7:B8"/>
    <mergeCell ref="I20:K20"/>
    <mergeCell ref="B20:B21"/>
    <mergeCell ref="K7:K8"/>
    <mergeCell ref="D7:D8"/>
    <mergeCell ref="G7:G8"/>
    <mergeCell ref="A3:K3"/>
    <mergeCell ref="A2:K2"/>
    <mergeCell ref="C4:D4"/>
    <mergeCell ref="E4:F4"/>
    <mergeCell ref="B9:B10"/>
    <mergeCell ref="C9:C10"/>
    <mergeCell ref="D9:D10"/>
    <mergeCell ref="E9:F10"/>
    <mergeCell ref="E5:F6"/>
    <mergeCell ref="E7:F8"/>
    <mergeCell ref="D13:D14"/>
    <mergeCell ref="K9:K10"/>
    <mergeCell ref="B11:B12"/>
    <mergeCell ref="C11:C12"/>
    <mergeCell ref="D11:D12"/>
    <mergeCell ref="G11:G12"/>
    <mergeCell ref="H11:H12"/>
    <mergeCell ref="I11:I12"/>
    <mergeCell ref="K11:K12"/>
    <mergeCell ref="J13:J14"/>
    <mergeCell ref="K17:K18"/>
    <mergeCell ref="K13:K14"/>
    <mergeCell ref="B15:B16"/>
    <mergeCell ref="C15:C16"/>
    <mergeCell ref="D15:D16"/>
    <mergeCell ref="G15:G16"/>
    <mergeCell ref="H15:H16"/>
    <mergeCell ref="I15:I16"/>
    <mergeCell ref="B13:B14"/>
    <mergeCell ref="C13:C14"/>
    <mergeCell ref="B17:B18"/>
    <mergeCell ref="C17:C18"/>
    <mergeCell ref="D17:D18"/>
    <mergeCell ref="G17:G18"/>
    <mergeCell ref="H17:H18"/>
    <mergeCell ref="I17:I18"/>
    <mergeCell ref="E17:F18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2:J33"/>
    <mergeCell ref="K32:K33"/>
    <mergeCell ref="J30:J31"/>
    <mergeCell ref="K30:K31"/>
    <mergeCell ref="H32:H33"/>
    <mergeCell ref="I32:I33"/>
    <mergeCell ref="F32:F33"/>
    <mergeCell ref="G32:G33"/>
    <mergeCell ref="B32:B33"/>
    <mergeCell ref="C32:C33"/>
    <mergeCell ref="D32:D33"/>
    <mergeCell ref="E32:E33"/>
    <mergeCell ref="J17:J18"/>
    <mergeCell ref="J15:J16"/>
    <mergeCell ref="I13:I14"/>
    <mergeCell ref="J11:J12"/>
    <mergeCell ref="G9:G10"/>
    <mergeCell ref="H9:H10"/>
    <mergeCell ref="I9:I10"/>
    <mergeCell ref="J5:J6"/>
    <mergeCell ref="E11:F12"/>
    <mergeCell ref="E13:F14"/>
    <mergeCell ref="E15:F16"/>
    <mergeCell ref="K15:K16"/>
    <mergeCell ref="J9:J10"/>
    <mergeCell ref="H13:H14"/>
    <mergeCell ref="G13:G14"/>
  </mergeCells>
  <printOptions horizontalCentered="1"/>
  <pageMargins left="0.74803149606299213" right="0.59055118110236227" top="0.39370078740157483" bottom="0.19685039370078741" header="0" footer="0.39370078740157483"/>
  <pageSetup paperSize="9" firstPageNumber="131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2" t="s">
        <v>161</v>
      </c>
      <c r="B9" s="145">
        <v>71668</v>
      </c>
      <c r="C9" s="145">
        <v>141</v>
      </c>
      <c r="D9" s="145">
        <v>44242</v>
      </c>
      <c r="E9" s="172">
        <v>24413</v>
      </c>
      <c r="F9" s="175">
        <v>0</v>
      </c>
      <c r="G9" s="189">
        <v>0</v>
      </c>
      <c r="H9" s="189">
        <v>0</v>
      </c>
      <c r="I9" s="211">
        <v>1372</v>
      </c>
      <c r="J9" s="189">
        <v>0</v>
      </c>
      <c r="K9" s="172">
        <v>1500</v>
      </c>
    </row>
    <row r="10" spans="1:11" ht="11.1" customHeight="1">
      <c r="A10" s="154" t="s">
        <v>164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313</v>
      </c>
      <c r="B11" s="158">
        <v>88046</v>
      </c>
      <c r="C11" s="158">
        <v>324</v>
      </c>
      <c r="D11" s="158">
        <v>52153</v>
      </c>
      <c r="E11" s="178">
        <v>31707</v>
      </c>
      <c r="F11" s="180">
        <v>0</v>
      </c>
      <c r="G11" s="193">
        <v>0</v>
      </c>
      <c r="H11" s="158">
        <v>3001</v>
      </c>
      <c r="I11" s="158">
        <v>404</v>
      </c>
      <c r="J11" s="193">
        <v>0</v>
      </c>
      <c r="K11" s="214">
        <v>457</v>
      </c>
    </row>
    <row r="12" spans="1:11" ht="11.1" customHeight="1">
      <c r="A12" s="154" t="s">
        <v>314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315</v>
      </c>
      <c r="B13" s="158">
        <v>72927</v>
      </c>
      <c r="C13" s="158">
        <v>245</v>
      </c>
      <c r="D13" s="158">
        <v>31661</v>
      </c>
      <c r="E13" s="183">
        <v>38458</v>
      </c>
      <c r="F13" s="185">
        <v>0</v>
      </c>
      <c r="G13" s="193">
        <v>0</v>
      </c>
      <c r="H13" s="193">
        <v>0</v>
      </c>
      <c r="I13" s="158">
        <v>621</v>
      </c>
      <c r="J13" s="193">
        <v>0</v>
      </c>
      <c r="K13" s="214">
        <v>1942</v>
      </c>
    </row>
    <row r="14" spans="1:11" ht="11.1" customHeight="1">
      <c r="A14" s="154" t="s">
        <v>316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317</v>
      </c>
      <c r="B15" s="158">
        <v>72573</v>
      </c>
      <c r="C15" s="158">
        <v>185</v>
      </c>
      <c r="D15" s="158">
        <v>48628</v>
      </c>
      <c r="E15" s="183">
        <v>20923</v>
      </c>
      <c r="F15" s="185">
        <v>0</v>
      </c>
      <c r="G15" s="158">
        <v>1702</v>
      </c>
      <c r="H15" s="193">
        <v>0</v>
      </c>
      <c r="I15" s="158">
        <v>258</v>
      </c>
      <c r="J15" s="193">
        <v>0</v>
      </c>
      <c r="K15" s="214">
        <v>877</v>
      </c>
    </row>
    <row r="16" spans="1:11" ht="11.1" customHeight="1">
      <c r="A16" s="154" t="s">
        <v>318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40"/>
      <c r="B17" s="72"/>
      <c r="C17" s="72"/>
      <c r="D17" s="72"/>
      <c r="E17" s="95"/>
      <c r="F17" s="96"/>
      <c r="G17" s="72"/>
      <c r="H17" s="72"/>
      <c r="I17" s="72"/>
      <c r="J17" s="72"/>
      <c r="K17" s="95"/>
    </row>
    <row r="18" spans="1:11" ht="11.1" customHeight="1" thickBot="1">
      <c r="A18" s="42"/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06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2" t="s">
        <v>161</v>
      </c>
      <c r="B24" s="145">
        <v>71668</v>
      </c>
      <c r="C24" s="145">
        <v>9115</v>
      </c>
      <c r="D24" s="189">
        <v>0</v>
      </c>
      <c r="E24" s="145">
        <v>54196</v>
      </c>
      <c r="F24" s="145">
        <v>706</v>
      </c>
      <c r="G24" s="189">
        <v>0</v>
      </c>
      <c r="H24" s="145">
        <v>541</v>
      </c>
      <c r="I24" s="211">
        <v>7111</v>
      </c>
      <c r="J24" s="145">
        <v>5162</v>
      </c>
      <c r="K24" s="172">
        <v>5</v>
      </c>
    </row>
    <row r="25" spans="1:11" ht="11.1" customHeight="1">
      <c r="A25" s="154" t="s">
        <v>164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313</v>
      </c>
      <c r="B26" s="158">
        <v>88046</v>
      </c>
      <c r="C26" s="158">
        <v>7921</v>
      </c>
      <c r="D26" s="193">
        <v>0</v>
      </c>
      <c r="E26" s="158">
        <v>69735</v>
      </c>
      <c r="F26" s="158">
        <v>395</v>
      </c>
      <c r="G26" s="193">
        <v>0</v>
      </c>
      <c r="H26" s="158">
        <v>1109</v>
      </c>
      <c r="I26" s="158">
        <v>8886</v>
      </c>
      <c r="J26" s="158">
        <v>5408</v>
      </c>
      <c r="K26" s="214">
        <v>0</v>
      </c>
    </row>
    <row r="27" spans="1:11" ht="11.1" customHeight="1">
      <c r="A27" s="154" t="s">
        <v>314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315</v>
      </c>
      <c r="B28" s="158">
        <v>72927</v>
      </c>
      <c r="C28" s="158">
        <v>7259</v>
      </c>
      <c r="D28" s="193">
        <v>0</v>
      </c>
      <c r="E28" s="158">
        <v>57029</v>
      </c>
      <c r="F28" s="158">
        <v>624</v>
      </c>
      <c r="G28" s="193">
        <v>0</v>
      </c>
      <c r="H28" s="158">
        <v>521</v>
      </c>
      <c r="I28" s="158">
        <v>7493</v>
      </c>
      <c r="J28" s="158">
        <v>3291</v>
      </c>
      <c r="K28" s="214">
        <v>4</v>
      </c>
    </row>
    <row r="29" spans="1:11" ht="11.1" customHeight="1">
      <c r="A29" s="154" t="s">
        <v>316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317</v>
      </c>
      <c r="B30" s="158">
        <v>72573</v>
      </c>
      <c r="C30" s="158">
        <v>7446</v>
      </c>
      <c r="D30" s="193">
        <v>0</v>
      </c>
      <c r="E30" s="158">
        <v>56989</v>
      </c>
      <c r="F30" s="158">
        <v>114</v>
      </c>
      <c r="G30" s="193">
        <v>0</v>
      </c>
      <c r="H30" s="158">
        <v>540</v>
      </c>
      <c r="I30" s="158">
        <v>7483</v>
      </c>
      <c r="J30" s="158">
        <v>4878</v>
      </c>
      <c r="K30" s="214">
        <v>313</v>
      </c>
    </row>
    <row r="31" spans="1:11" ht="11.1" customHeight="1">
      <c r="A31" s="154" t="s">
        <v>318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2"/>
      <c r="K32" s="95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B32:B33"/>
    <mergeCell ref="C32:C33"/>
    <mergeCell ref="D32:D33"/>
    <mergeCell ref="E32:E33"/>
    <mergeCell ref="J32:J33"/>
    <mergeCell ref="K32:K33"/>
    <mergeCell ref="F32:F33"/>
    <mergeCell ref="G32:G33"/>
    <mergeCell ref="H32:H33"/>
    <mergeCell ref="I32:I33"/>
    <mergeCell ref="D26:D27"/>
    <mergeCell ref="E26:E27"/>
    <mergeCell ref="J28:J29"/>
    <mergeCell ref="K28:K29"/>
    <mergeCell ref="J30:J31"/>
    <mergeCell ref="K30:K31"/>
    <mergeCell ref="H28:H29"/>
    <mergeCell ref="I28:I29"/>
    <mergeCell ref="H30:H31"/>
    <mergeCell ref="I30:I31"/>
    <mergeCell ref="B26:B27"/>
    <mergeCell ref="C26:C27"/>
    <mergeCell ref="F30:F31"/>
    <mergeCell ref="G30:G31"/>
    <mergeCell ref="H26:H27"/>
    <mergeCell ref="I26:I27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G28:G29"/>
    <mergeCell ref="H22:H23"/>
    <mergeCell ref="B24:B25"/>
    <mergeCell ref="C24:C25"/>
    <mergeCell ref="D24:D25"/>
    <mergeCell ref="E24:E25"/>
    <mergeCell ref="F24:F25"/>
    <mergeCell ref="G24:G25"/>
    <mergeCell ref="J24:J25"/>
    <mergeCell ref="K24:K25"/>
    <mergeCell ref="F26:F27"/>
    <mergeCell ref="G26:G27"/>
    <mergeCell ref="H24:H25"/>
    <mergeCell ref="I24:I25"/>
    <mergeCell ref="J26:J27"/>
    <mergeCell ref="K26:K27"/>
    <mergeCell ref="B15:B16"/>
    <mergeCell ref="H15:H16"/>
    <mergeCell ref="I15:I16"/>
    <mergeCell ref="I20:K20"/>
    <mergeCell ref="J17:J18"/>
    <mergeCell ref="K17:K18"/>
    <mergeCell ref="B17:B18"/>
    <mergeCell ref="C17:C18"/>
    <mergeCell ref="D17:D18"/>
    <mergeCell ref="H17:H18"/>
    <mergeCell ref="I17:I18"/>
    <mergeCell ref="G17:G18"/>
    <mergeCell ref="J11:J12"/>
    <mergeCell ref="K11:K12"/>
    <mergeCell ref="D15:D16"/>
    <mergeCell ref="G15:G16"/>
    <mergeCell ref="H13:H14"/>
    <mergeCell ref="K13:K14"/>
    <mergeCell ref="J15:J16"/>
    <mergeCell ref="K15:K16"/>
    <mergeCell ref="C15:C16"/>
    <mergeCell ref="I13:I14"/>
    <mergeCell ref="J13:J14"/>
    <mergeCell ref="C9:C10"/>
    <mergeCell ref="G13:G14"/>
    <mergeCell ref="H9:H10"/>
    <mergeCell ref="I9:I10"/>
    <mergeCell ref="J9:J10"/>
    <mergeCell ref="E15:F16"/>
    <mergeCell ref="I11:I12"/>
    <mergeCell ref="C4:D4"/>
    <mergeCell ref="E4:F4"/>
    <mergeCell ref="D9:D10"/>
    <mergeCell ref="G5:G6"/>
    <mergeCell ref="B13:B14"/>
    <mergeCell ref="C13:C14"/>
    <mergeCell ref="D13:D14"/>
    <mergeCell ref="G9:G10"/>
    <mergeCell ref="E13:F14"/>
    <mergeCell ref="B11:B12"/>
    <mergeCell ref="A1:K1"/>
    <mergeCell ref="A7:A8"/>
    <mergeCell ref="B7:B8"/>
    <mergeCell ref="A3:K3"/>
    <mergeCell ref="A2:K2"/>
    <mergeCell ref="B22:B23"/>
    <mergeCell ref="J22:J23"/>
    <mergeCell ref="K22:K23"/>
    <mergeCell ref="C7:C8"/>
    <mergeCell ref="A22:A23"/>
    <mergeCell ref="C5:C6"/>
    <mergeCell ref="D5:D6"/>
    <mergeCell ref="B20:B21"/>
    <mergeCell ref="B9:B10"/>
    <mergeCell ref="E9:F10"/>
    <mergeCell ref="E11:F12"/>
    <mergeCell ref="D7:D8"/>
    <mergeCell ref="E20:E21"/>
    <mergeCell ref="E5:F6"/>
    <mergeCell ref="E7:F8"/>
    <mergeCell ref="C20:C21"/>
    <mergeCell ref="D22:D23"/>
    <mergeCell ref="D20:D21"/>
    <mergeCell ref="E17:F18"/>
    <mergeCell ref="G7:G8"/>
    <mergeCell ref="C11:C12"/>
    <mergeCell ref="D11:D12"/>
    <mergeCell ref="F22:F23"/>
    <mergeCell ref="E22:E23"/>
    <mergeCell ref="C22:C23"/>
    <mergeCell ref="K9:K10"/>
    <mergeCell ref="J5:J6"/>
    <mergeCell ref="K7:K8"/>
    <mergeCell ref="J7:J8"/>
    <mergeCell ref="I7:I8"/>
    <mergeCell ref="G22:G23"/>
    <mergeCell ref="H5:H6"/>
    <mergeCell ref="H7:H8"/>
    <mergeCell ref="H11:H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132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7" t="s">
        <v>11</v>
      </c>
      <c r="B10" s="146">
        <v>973552</v>
      </c>
      <c r="C10" s="146">
        <v>221842</v>
      </c>
      <c r="D10" s="146">
        <v>43422</v>
      </c>
      <c r="E10" s="146">
        <v>494</v>
      </c>
      <c r="F10" s="146">
        <v>5531</v>
      </c>
      <c r="G10" s="146">
        <v>1255</v>
      </c>
      <c r="H10" s="146">
        <v>666371</v>
      </c>
      <c r="I10" s="146">
        <v>10217</v>
      </c>
      <c r="J10" s="146">
        <v>3447</v>
      </c>
      <c r="K10" s="146">
        <v>11257</v>
      </c>
      <c r="L10" s="173">
        <v>9716</v>
      </c>
    </row>
    <row r="11" spans="1:12" ht="11.1" customHeight="1">
      <c r="A11" s="220" t="s">
        <v>198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1" t="s">
        <v>152</v>
      </c>
      <c r="B12" s="158">
        <v>28772</v>
      </c>
      <c r="C12" s="158">
        <v>7333</v>
      </c>
      <c r="D12" s="158">
        <v>1180</v>
      </c>
      <c r="E12" s="193">
        <v>0</v>
      </c>
      <c r="F12" s="193">
        <v>0</v>
      </c>
      <c r="G12" s="158">
        <v>37</v>
      </c>
      <c r="H12" s="158">
        <v>19065</v>
      </c>
      <c r="I12" s="158">
        <v>481</v>
      </c>
      <c r="J12" s="158">
        <v>410</v>
      </c>
      <c r="K12" s="158">
        <v>283</v>
      </c>
      <c r="L12" s="214">
        <v>-16</v>
      </c>
    </row>
    <row r="13" spans="1:12" ht="11.1" customHeight="1">
      <c r="A13" s="219" t="s">
        <v>163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1" t="s">
        <v>319</v>
      </c>
      <c r="B14" s="158">
        <v>40735</v>
      </c>
      <c r="C14" s="158">
        <v>7275</v>
      </c>
      <c r="D14" s="158">
        <v>1594</v>
      </c>
      <c r="E14" s="158">
        <v>27</v>
      </c>
      <c r="F14" s="193">
        <v>0</v>
      </c>
      <c r="G14" s="158">
        <v>58</v>
      </c>
      <c r="H14" s="158">
        <v>31654</v>
      </c>
      <c r="I14" s="158">
        <v>1191</v>
      </c>
      <c r="J14" s="158">
        <v>475</v>
      </c>
      <c r="K14" s="158">
        <v>291</v>
      </c>
      <c r="L14" s="214">
        <v>-1831</v>
      </c>
    </row>
    <row r="15" spans="1:12" ht="11.1" customHeight="1">
      <c r="A15" s="219" t="s">
        <v>320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1" t="s">
        <v>321</v>
      </c>
      <c r="B16" s="158">
        <v>41430</v>
      </c>
      <c r="C16" s="158">
        <v>8773</v>
      </c>
      <c r="D16" s="158">
        <v>1872</v>
      </c>
      <c r="E16" s="193">
        <v>0</v>
      </c>
      <c r="F16" s="193">
        <v>0</v>
      </c>
      <c r="G16" s="158">
        <v>43</v>
      </c>
      <c r="H16" s="158">
        <v>29205</v>
      </c>
      <c r="I16" s="158">
        <v>162</v>
      </c>
      <c r="J16" s="158">
        <v>200</v>
      </c>
      <c r="K16" s="158">
        <v>637</v>
      </c>
      <c r="L16" s="214">
        <v>539</v>
      </c>
    </row>
    <row r="17" spans="1:12" ht="11.1" customHeight="1">
      <c r="A17" s="219" t="s">
        <v>322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1" t="s">
        <v>323</v>
      </c>
      <c r="B18" s="164">
        <v>112844</v>
      </c>
      <c r="C18" s="164">
        <v>27064</v>
      </c>
      <c r="D18" s="164">
        <v>5391</v>
      </c>
      <c r="E18" s="164">
        <v>21</v>
      </c>
      <c r="F18" s="164">
        <v>647</v>
      </c>
      <c r="G18" s="164">
        <v>130</v>
      </c>
      <c r="H18" s="164">
        <v>76650</v>
      </c>
      <c r="I18" s="164">
        <v>1596</v>
      </c>
      <c r="J18" s="164">
        <v>102</v>
      </c>
      <c r="K18" s="164">
        <v>719</v>
      </c>
      <c r="L18" s="183">
        <v>526</v>
      </c>
    </row>
    <row r="19" spans="1:12" ht="11.1" customHeight="1" thickBot="1">
      <c r="A19" s="223" t="s">
        <v>324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7" t="s">
        <v>11</v>
      </c>
      <c r="B25" s="146">
        <v>973552</v>
      </c>
      <c r="C25" s="146">
        <v>335</v>
      </c>
      <c r="D25" s="209">
        <v>0</v>
      </c>
      <c r="E25" s="146">
        <v>3774</v>
      </c>
      <c r="F25" s="173">
        <v>899064</v>
      </c>
      <c r="G25" s="110"/>
      <c r="H25" s="146">
        <v>3641</v>
      </c>
      <c r="I25" s="146">
        <v>66737</v>
      </c>
      <c r="J25" s="146">
        <v>17127</v>
      </c>
      <c r="K25" s="146">
        <v>4005</v>
      </c>
      <c r="L25" s="173">
        <v>38840</v>
      </c>
    </row>
    <row r="26" spans="1:12" ht="11.1" customHeight="1">
      <c r="A26" s="220" t="s">
        <v>198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1" t="s">
        <v>152</v>
      </c>
      <c r="B27" s="158">
        <v>28772</v>
      </c>
      <c r="C27" s="193">
        <v>0</v>
      </c>
      <c r="D27" s="193">
        <v>0</v>
      </c>
      <c r="E27" s="158">
        <v>105</v>
      </c>
      <c r="F27" s="178">
        <v>26104</v>
      </c>
      <c r="G27" s="114"/>
      <c r="H27" s="158">
        <v>81</v>
      </c>
      <c r="I27" s="158">
        <v>2483</v>
      </c>
      <c r="J27" s="158">
        <v>555</v>
      </c>
      <c r="K27" s="158">
        <v>21</v>
      </c>
      <c r="L27" s="214">
        <v>1493</v>
      </c>
    </row>
    <row r="28" spans="1:12" ht="11.1" customHeight="1">
      <c r="A28" s="219" t="s">
        <v>163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1" t="s">
        <v>319</v>
      </c>
      <c r="B29" s="158">
        <v>40735</v>
      </c>
      <c r="C29" s="158">
        <v>315</v>
      </c>
      <c r="D29" s="193">
        <v>0</v>
      </c>
      <c r="E29" s="158">
        <v>153</v>
      </c>
      <c r="F29" s="178">
        <v>35496</v>
      </c>
      <c r="G29" s="114"/>
      <c r="H29" s="158">
        <v>53</v>
      </c>
      <c r="I29" s="158">
        <v>4717</v>
      </c>
      <c r="J29" s="158">
        <v>723</v>
      </c>
      <c r="K29" s="158">
        <v>792</v>
      </c>
      <c r="L29" s="214">
        <v>2364</v>
      </c>
    </row>
    <row r="30" spans="1:12" ht="11.1" customHeight="1">
      <c r="A30" s="219" t="s">
        <v>320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1" t="s">
        <v>321</v>
      </c>
      <c r="B31" s="158">
        <v>41430</v>
      </c>
      <c r="C31" s="193">
        <v>0</v>
      </c>
      <c r="D31" s="193">
        <v>0</v>
      </c>
      <c r="E31" s="158">
        <v>178</v>
      </c>
      <c r="F31" s="178">
        <v>37818</v>
      </c>
      <c r="G31" s="114"/>
      <c r="H31" s="158">
        <v>381</v>
      </c>
      <c r="I31" s="158">
        <v>3054</v>
      </c>
      <c r="J31" s="158">
        <v>928</v>
      </c>
      <c r="K31" s="158">
        <v>252</v>
      </c>
      <c r="L31" s="214">
        <v>1864</v>
      </c>
    </row>
    <row r="32" spans="1:12" ht="11.1" customHeight="1">
      <c r="A32" s="219" t="s">
        <v>322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1" t="s">
        <v>323</v>
      </c>
      <c r="B33" s="164">
        <v>112844</v>
      </c>
      <c r="C33" s="197">
        <v>0</v>
      </c>
      <c r="D33" s="197">
        <v>0</v>
      </c>
      <c r="E33" s="164">
        <v>475</v>
      </c>
      <c r="F33" s="183">
        <v>105790</v>
      </c>
      <c r="G33" s="96"/>
      <c r="H33" s="164">
        <v>71</v>
      </c>
      <c r="I33" s="164">
        <v>6508</v>
      </c>
      <c r="J33" s="164">
        <v>1244</v>
      </c>
      <c r="K33" s="164">
        <v>46</v>
      </c>
      <c r="L33" s="183">
        <v>4545</v>
      </c>
    </row>
    <row r="34" spans="1:12" ht="11.1" customHeight="1" thickBot="1">
      <c r="A34" s="223" t="s">
        <v>324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7" t="s">
        <v>136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L29:L30"/>
    <mergeCell ref="J29:J30"/>
    <mergeCell ref="K29:K30"/>
    <mergeCell ref="I27:I28"/>
    <mergeCell ref="H25:H26"/>
    <mergeCell ref="J33:J34"/>
    <mergeCell ref="K33:K34"/>
    <mergeCell ref="K31:K32"/>
    <mergeCell ref="L31:L32"/>
    <mergeCell ref="H31:H32"/>
    <mergeCell ref="F18:F19"/>
    <mergeCell ref="G18:G19"/>
    <mergeCell ref="C31:C32"/>
    <mergeCell ref="D18:D19"/>
    <mergeCell ref="D14:D15"/>
    <mergeCell ref="E23:E24"/>
    <mergeCell ref="C25:C26"/>
    <mergeCell ref="D25:D26"/>
    <mergeCell ref="E25:E26"/>
    <mergeCell ref="F25:G26"/>
    <mergeCell ref="B33:B34"/>
    <mergeCell ref="C33:C34"/>
    <mergeCell ref="D33:D34"/>
    <mergeCell ref="E33:E34"/>
    <mergeCell ref="L33:L34"/>
    <mergeCell ref="H33:H34"/>
    <mergeCell ref="I33:I34"/>
    <mergeCell ref="I31:I32"/>
    <mergeCell ref="J31:J32"/>
    <mergeCell ref="C29:C30"/>
    <mergeCell ref="D29:D30"/>
    <mergeCell ref="E29:E30"/>
    <mergeCell ref="H29:H30"/>
    <mergeCell ref="I29:I30"/>
    <mergeCell ref="D31:D32"/>
    <mergeCell ref="E31:E32"/>
    <mergeCell ref="B31:B32"/>
    <mergeCell ref="D5:D6"/>
    <mergeCell ref="D8:D9"/>
    <mergeCell ref="B21:B22"/>
    <mergeCell ref="B23:B24"/>
    <mergeCell ref="B18:B19"/>
    <mergeCell ref="C18:C19"/>
    <mergeCell ref="B29:B30"/>
    <mergeCell ref="B10:B11"/>
    <mergeCell ref="B25:B26"/>
    <mergeCell ref="K8:K9"/>
    <mergeCell ref="L25:L26"/>
    <mergeCell ref="B27:B28"/>
    <mergeCell ref="C27:C28"/>
    <mergeCell ref="D27:D28"/>
    <mergeCell ref="E27:E28"/>
    <mergeCell ref="H27:H28"/>
    <mergeCell ref="G14:G15"/>
    <mergeCell ref="J27:J28"/>
    <mergeCell ref="K27:K28"/>
    <mergeCell ref="L27:L28"/>
    <mergeCell ref="K18:K19"/>
    <mergeCell ref="L18:L19"/>
    <mergeCell ref="L23:L24"/>
    <mergeCell ref="K23:K24"/>
    <mergeCell ref="I21:L21"/>
    <mergeCell ref="I25:I26"/>
    <mergeCell ref="J25:J26"/>
    <mergeCell ref="K25:K26"/>
    <mergeCell ref="J23:J24"/>
    <mergeCell ref="E18:E19"/>
    <mergeCell ref="I18:I19"/>
    <mergeCell ref="J18:J19"/>
    <mergeCell ref="K14:K15"/>
    <mergeCell ref="E14:E15"/>
    <mergeCell ref="I14:I15"/>
    <mergeCell ref="J14:J15"/>
    <mergeCell ref="H18:H19"/>
    <mergeCell ref="F16:F17"/>
    <mergeCell ref="G16:G17"/>
    <mergeCell ref="I16:I17"/>
    <mergeCell ref="J16:J17"/>
    <mergeCell ref="H16:H17"/>
    <mergeCell ref="K16:K17"/>
    <mergeCell ref="L16:L17"/>
    <mergeCell ref="B14:B15"/>
    <mergeCell ref="C14:C15"/>
    <mergeCell ref="F12:F13"/>
    <mergeCell ref="G12:G13"/>
    <mergeCell ref="B16:B17"/>
    <mergeCell ref="C16:C17"/>
    <mergeCell ref="D16:D17"/>
    <mergeCell ref="E16:E17"/>
    <mergeCell ref="F14:F15"/>
    <mergeCell ref="L10:L11"/>
    <mergeCell ref="J10:J11"/>
    <mergeCell ref="L12:L13"/>
    <mergeCell ref="L14:L15"/>
    <mergeCell ref="C12:C13"/>
    <mergeCell ref="D12:D13"/>
    <mergeCell ref="E12:E13"/>
    <mergeCell ref="I12:I13"/>
    <mergeCell ref="J12:J13"/>
    <mergeCell ref="K12:K13"/>
    <mergeCell ref="A1:L1"/>
    <mergeCell ref="A3:L3"/>
    <mergeCell ref="A2:L2"/>
    <mergeCell ref="A8:A9"/>
    <mergeCell ref="L8:L9"/>
    <mergeCell ref="I5:I6"/>
    <mergeCell ref="J5:J6"/>
    <mergeCell ref="C8:C9"/>
    <mergeCell ref="H8:H9"/>
    <mergeCell ref="L5:L6"/>
    <mergeCell ref="I10:I11"/>
    <mergeCell ref="K10:K11"/>
    <mergeCell ref="C4:D4"/>
    <mergeCell ref="E4:H4"/>
    <mergeCell ref="A23:A24"/>
    <mergeCell ref="B8:B9"/>
    <mergeCell ref="C21:C22"/>
    <mergeCell ref="D23:D24"/>
    <mergeCell ref="D21:D22"/>
    <mergeCell ref="C23:C24"/>
    <mergeCell ref="F10:F11"/>
    <mergeCell ref="C10:C11"/>
    <mergeCell ref="D10:D11"/>
    <mergeCell ref="B12:B13"/>
    <mergeCell ref="J7:J9"/>
    <mergeCell ref="F8:F9"/>
    <mergeCell ref="G8:G9"/>
    <mergeCell ref="E10:E11"/>
    <mergeCell ref="I7:I9"/>
    <mergeCell ref="E8:E9"/>
    <mergeCell ref="G10:G11"/>
    <mergeCell ref="H23:H24"/>
    <mergeCell ref="H10:H11"/>
    <mergeCell ref="H12:H13"/>
    <mergeCell ref="H14:H15"/>
    <mergeCell ref="C5:C6"/>
    <mergeCell ref="E5:E7"/>
    <mergeCell ref="F5:F6"/>
    <mergeCell ref="G5:G6"/>
    <mergeCell ref="H5:H6"/>
    <mergeCell ref="F27:G28"/>
    <mergeCell ref="F29:G30"/>
    <mergeCell ref="F31:G32"/>
    <mergeCell ref="F33:G34"/>
    <mergeCell ref="F21:G21"/>
    <mergeCell ref="H21:H22"/>
    <mergeCell ref="F22:G22"/>
    <mergeCell ref="F23:G24"/>
  </mergeCells>
  <printOptions horizontalCentered="1"/>
  <pageMargins left="0.74803149606299213" right="0.59055118110236227" top="0.39370078740157483" bottom="0.19685039370078741" header="0" footer="0.39370078740157483"/>
  <pageSetup paperSize="9" firstPageNumber="133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6" t="s">
        <v>151</v>
      </c>
      <c r="B10" s="145">
        <v>27096</v>
      </c>
      <c r="C10" s="145">
        <v>4279</v>
      </c>
      <c r="D10" s="145">
        <v>1016</v>
      </c>
      <c r="E10" s="189">
        <v>0</v>
      </c>
      <c r="F10" s="145">
        <v>300</v>
      </c>
      <c r="G10" s="145">
        <v>50</v>
      </c>
      <c r="H10" s="145">
        <v>20932</v>
      </c>
      <c r="I10" s="145">
        <v>82</v>
      </c>
      <c r="J10" s="189">
        <v>0</v>
      </c>
      <c r="K10" s="145">
        <v>146</v>
      </c>
      <c r="L10" s="172">
        <v>291</v>
      </c>
    </row>
    <row r="11" spans="1:12" ht="11.1" customHeight="1">
      <c r="A11" s="219" t="s">
        <v>154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1" t="s">
        <v>325</v>
      </c>
      <c r="B12" s="158">
        <v>16112</v>
      </c>
      <c r="C12" s="158">
        <v>4110</v>
      </c>
      <c r="D12" s="158">
        <v>804</v>
      </c>
      <c r="E12" s="193">
        <v>0</v>
      </c>
      <c r="F12" s="193">
        <v>0</v>
      </c>
      <c r="G12" s="158">
        <v>19</v>
      </c>
      <c r="H12" s="158">
        <v>10801</v>
      </c>
      <c r="I12" s="158">
        <v>65</v>
      </c>
      <c r="J12" s="193">
        <v>0</v>
      </c>
      <c r="K12" s="158">
        <v>218</v>
      </c>
      <c r="L12" s="214">
        <v>94</v>
      </c>
    </row>
    <row r="13" spans="1:12" ht="11.1" customHeight="1">
      <c r="A13" s="219" t="s">
        <v>326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1" t="s">
        <v>327</v>
      </c>
      <c r="B14" s="158">
        <v>23346</v>
      </c>
      <c r="C14" s="158">
        <v>7736</v>
      </c>
      <c r="D14" s="158">
        <v>686</v>
      </c>
      <c r="E14" s="193">
        <v>0</v>
      </c>
      <c r="F14" s="193">
        <v>0</v>
      </c>
      <c r="G14" s="158">
        <v>25</v>
      </c>
      <c r="H14" s="158">
        <v>13710</v>
      </c>
      <c r="I14" s="158">
        <v>551</v>
      </c>
      <c r="J14" s="193">
        <v>0</v>
      </c>
      <c r="K14" s="158">
        <v>369</v>
      </c>
      <c r="L14" s="214">
        <v>269</v>
      </c>
    </row>
    <row r="15" spans="1:12" ht="11.1" customHeight="1">
      <c r="A15" s="219" t="s">
        <v>328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1" t="s">
        <v>329</v>
      </c>
      <c r="B16" s="158">
        <v>89644</v>
      </c>
      <c r="C16" s="158">
        <v>28482</v>
      </c>
      <c r="D16" s="158">
        <v>3591</v>
      </c>
      <c r="E16" s="193">
        <v>0</v>
      </c>
      <c r="F16" s="193">
        <v>0</v>
      </c>
      <c r="G16" s="158">
        <v>85</v>
      </c>
      <c r="H16" s="158">
        <v>57157</v>
      </c>
      <c r="I16" s="158">
        <v>986</v>
      </c>
      <c r="J16" s="193">
        <v>0</v>
      </c>
      <c r="K16" s="158">
        <v>496</v>
      </c>
      <c r="L16" s="214">
        <v>-1153</v>
      </c>
    </row>
    <row r="17" spans="1:12" ht="11.1" customHeight="1">
      <c r="A17" s="219" t="s">
        <v>330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1" t="s">
        <v>331</v>
      </c>
      <c r="B18" s="164">
        <v>41241</v>
      </c>
      <c r="C18" s="164">
        <v>8323</v>
      </c>
      <c r="D18" s="164">
        <v>1720</v>
      </c>
      <c r="E18" s="197">
        <v>0</v>
      </c>
      <c r="F18" s="197">
        <v>0</v>
      </c>
      <c r="G18" s="164">
        <v>43</v>
      </c>
      <c r="H18" s="164">
        <v>29973</v>
      </c>
      <c r="I18" s="164">
        <v>136</v>
      </c>
      <c r="J18" s="164">
        <v>600</v>
      </c>
      <c r="K18" s="164">
        <v>649</v>
      </c>
      <c r="L18" s="183">
        <v>-203</v>
      </c>
    </row>
    <row r="19" spans="1:12" ht="11.1" customHeight="1" thickBot="1">
      <c r="A19" s="223" t="s">
        <v>332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6" t="s">
        <v>151</v>
      </c>
      <c r="B25" s="145">
        <v>27096</v>
      </c>
      <c r="C25" s="189">
        <v>0</v>
      </c>
      <c r="D25" s="189">
        <v>0</v>
      </c>
      <c r="E25" s="145">
        <v>114</v>
      </c>
      <c r="F25" s="172">
        <v>24880</v>
      </c>
      <c r="G25" s="110"/>
      <c r="H25" s="145">
        <v>58</v>
      </c>
      <c r="I25" s="145">
        <v>2043</v>
      </c>
      <c r="J25" s="145">
        <v>684</v>
      </c>
      <c r="K25" s="145">
        <v>40</v>
      </c>
      <c r="L25" s="172">
        <v>1289</v>
      </c>
    </row>
    <row r="26" spans="1:12" ht="11.1" customHeight="1">
      <c r="A26" s="219" t="s">
        <v>154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1" t="s">
        <v>325</v>
      </c>
      <c r="B27" s="158">
        <v>16112</v>
      </c>
      <c r="C27" s="193">
        <v>0</v>
      </c>
      <c r="D27" s="193">
        <v>0</v>
      </c>
      <c r="E27" s="158">
        <v>48</v>
      </c>
      <c r="F27" s="178">
        <v>15085</v>
      </c>
      <c r="G27" s="114"/>
      <c r="H27" s="158">
        <v>17</v>
      </c>
      <c r="I27" s="158">
        <v>961</v>
      </c>
      <c r="J27" s="158">
        <v>573</v>
      </c>
      <c r="K27" s="158">
        <v>13</v>
      </c>
      <c r="L27" s="214">
        <v>363</v>
      </c>
    </row>
    <row r="28" spans="1:12" ht="11.1" customHeight="1">
      <c r="A28" s="219" t="s">
        <v>326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1" t="s">
        <v>327</v>
      </c>
      <c r="B29" s="158">
        <v>23346</v>
      </c>
      <c r="C29" s="193">
        <v>0</v>
      </c>
      <c r="D29" s="193">
        <v>0</v>
      </c>
      <c r="E29" s="158">
        <v>108</v>
      </c>
      <c r="F29" s="178">
        <v>20688</v>
      </c>
      <c r="G29" s="114"/>
      <c r="H29" s="158">
        <v>76</v>
      </c>
      <c r="I29" s="158">
        <v>2474</v>
      </c>
      <c r="J29" s="158">
        <v>717</v>
      </c>
      <c r="K29" s="158">
        <v>9</v>
      </c>
      <c r="L29" s="214">
        <v>1410</v>
      </c>
    </row>
    <row r="30" spans="1:12" ht="11.1" customHeight="1">
      <c r="A30" s="219" t="s">
        <v>328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1" t="s">
        <v>329</v>
      </c>
      <c r="B31" s="158">
        <v>89644</v>
      </c>
      <c r="C31" s="193">
        <v>0</v>
      </c>
      <c r="D31" s="193">
        <v>0</v>
      </c>
      <c r="E31" s="158">
        <v>318</v>
      </c>
      <c r="F31" s="178">
        <v>83064</v>
      </c>
      <c r="G31" s="114"/>
      <c r="H31" s="158">
        <v>111</v>
      </c>
      <c r="I31" s="158">
        <v>6151</v>
      </c>
      <c r="J31" s="158">
        <v>1178</v>
      </c>
      <c r="K31" s="158">
        <v>102</v>
      </c>
      <c r="L31" s="214">
        <v>4058</v>
      </c>
    </row>
    <row r="32" spans="1:12" ht="11.1" customHeight="1">
      <c r="A32" s="219" t="s">
        <v>330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1" t="s">
        <v>331</v>
      </c>
      <c r="B33" s="164">
        <v>41241</v>
      </c>
      <c r="C33" s="197">
        <v>0</v>
      </c>
      <c r="D33" s="197">
        <v>0</v>
      </c>
      <c r="E33" s="164">
        <v>133</v>
      </c>
      <c r="F33" s="183">
        <v>38413</v>
      </c>
      <c r="G33" s="96"/>
      <c r="H33" s="164">
        <v>53</v>
      </c>
      <c r="I33" s="164">
        <v>2643</v>
      </c>
      <c r="J33" s="164">
        <v>960</v>
      </c>
      <c r="K33" s="164">
        <v>30</v>
      </c>
      <c r="L33" s="183">
        <v>1579</v>
      </c>
    </row>
    <row r="34" spans="1:12" ht="11.1" customHeight="1" thickBot="1">
      <c r="A34" s="223" t="s">
        <v>332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 t="s">
        <v>73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4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6" t="s">
        <v>153</v>
      </c>
      <c r="B10" s="145">
        <v>121565</v>
      </c>
      <c r="C10" s="145">
        <v>26804</v>
      </c>
      <c r="D10" s="145">
        <v>5291</v>
      </c>
      <c r="E10" s="189">
        <v>0</v>
      </c>
      <c r="F10" s="189">
        <v>0</v>
      </c>
      <c r="G10" s="145">
        <v>129</v>
      </c>
      <c r="H10" s="145">
        <v>84778</v>
      </c>
      <c r="I10" s="145">
        <v>433</v>
      </c>
      <c r="J10" s="189">
        <v>0</v>
      </c>
      <c r="K10" s="145">
        <v>1530</v>
      </c>
      <c r="L10" s="172">
        <v>2601</v>
      </c>
    </row>
    <row r="11" spans="1:12" ht="11.1" customHeight="1">
      <c r="A11" s="219" t="s">
        <v>156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1" t="s">
        <v>333</v>
      </c>
      <c r="B12" s="158">
        <v>21565</v>
      </c>
      <c r="C12" s="158">
        <v>4538</v>
      </c>
      <c r="D12" s="158">
        <v>846</v>
      </c>
      <c r="E12" s="193">
        <v>0</v>
      </c>
      <c r="F12" s="193">
        <v>0</v>
      </c>
      <c r="G12" s="158">
        <v>27</v>
      </c>
      <c r="H12" s="158">
        <v>14370</v>
      </c>
      <c r="I12" s="158">
        <v>351</v>
      </c>
      <c r="J12" s="193">
        <v>0</v>
      </c>
      <c r="K12" s="158">
        <v>444</v>
      </c>
      <c r="L12" s="214">
        <v>990</v>
      </c>
    </row>
    <row r="13" spans="1:12" ht="11.1" customHeight="1">
      <c r="A13" s="219" t="s">
        <v>334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1" t="s">
        <v>335</v>
      </c>
      <c r="B14" s="158">
        <v>18116</v>
      </c>
      <c r="C14" s="158">
        <v>3176</v>
      </c>
      <c r="D14" s="158">
        <v>1016</v>
      </c>
      <c r="E14" s="193">
        <v>0</v>
      </c>
      <c r="F14" s="193">
        <v>0</v>
      </c>
      <c r="G14" s="158">
        <v>74</v>
      </c>
      <c r="H14" s="158">
        <v>12306</v>
      </c>
      <c r="I14" s="158">
        <v>222</v>
      </c>
      <c r="J14" s="158">
        <v>780</v>
      </c>
      <c r="K14" s="158">
        <v>416</v>
      </c>
      <c r="L14" s="214">
        <v>127</v>
      </c>
    </row>
    <row r="15" spans="1:12" ht="11.1" customHeight="1">
      <c r="A15" s="219" t="s">
        <v>336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1" t="s">
        <v>337</v>
      </c>
      <c r="B16" s="158">
        <v>41727</v>
      </c>
      <c r="C16" s="158">
        <v>6942</v>
      </c>
      <c r="D16" s="158">
        <v>2171</v>
      </c>
      <c r="E16" s="158">
        <v>250</v>
      </c>
      <c r="F16" s="193">
        <v>0</v>
      </c>
      <c r="G16" s="158">
        <v>63</v>
      </c>
      <c r="H16" s="158">
        <v>30570</v>
      </c>
      <c r="I16" s="158">
        <v>164</v>
      </c>
      <c r="J16" s="193">
        <v>0</v>
      </c>
      <c r="K16" s="158">
        <v>891</v>
      </c>
      <c r="L16" s="214">
        <v>676</v>
      </c>
    </row>
    <row r="17" spans="1:12" ht="11.1" customHeight="1">
      <c r="A17" s="219" t="s">
        <v>338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1" t="s">
        <v>339</v>
      </c>
      <c r="B18" s="164">
        <v>19146</v>
      </c>
      <c r="C18" s="164">
        <v>6267</v>
      </c>
      <c r="D18" s="164">
        <v>714</v>
      </c>
      <c r="E18" s="197">
        <v>0</v>
      </c>
      <c r="F18" s="164">
        <v>449</v>
      </c>
      <c r="G18" s="164">
        <v>19</v>
      </c>
      <c r="H18" s="164">
        <v>11001</v>
      </c>
      <c r="I18" s="164">
        <v>223</v>
      </c>
      <c r="J18" s="197">
        <v>0</v>
      </c>
      <c r="K18" s="164">
        <v>186</v>
      </c>
      <c r="L18" s="183">
        <v>286</v>
      </c>
    </row>
    <row r="19" spans="1:12" ht="11.1" customHeight="1" thickBot="1">
      <c r="A19" s="223" t="s">
        <v>340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6" t="s">
        <v>153</v>
      </c>
      <c r="B25" s="145">
        <v>121565</v>
      </c>
      <c r="C25" s="145">
        <v>7</v>
      </c>
      <c r="D25" s="189">
        <v>0</v>
      </c>
      <c r="E25" s="145">
        <v>399</v>
      </c>
      <c r="F25" s="172">
        <v>112818</v>
      </c>
      <c r="G25" s="110"/>
      <c r="H25" s="145">
        <v>1302</v>
      </c>
      <c r="I25" s="145">
        <v>7039</v>
      </c>
      <c r="J25" s="145">
        <v>1879</v>
      </c>
      <c r="K25" s="145">
        <v>1715</v>
      </c>
      <c r="L25" s="172">
        <v>3100</v>
      </c>
    </row>
    <row r="26" spans="1:12" ht="11.1" customHeight="1">
      <c r="A26" s="219" t="s">
        <v>156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1" t="s">
        <v>333</v>
      </c>
      <c r="B27" s="158">
        <v>21565</v>
      </c>
      <c r="C27" s="193">
        <v>0</v>
      </c>
      <c r="D27" s="193">
        <v>0</v>
      </c>
      <c r="E27" s="158">
        <v>100</v>
      </c>
      <c r="F27" s="178">
        <v>19665</v>
      </c>
      <c r="G27" s="114"/>
      <c r="H27" s="158">
        <v>66</v>
      </c>
      <c r="I27" s="158">
        <v>1735</v>
      </c>
      <c r="J27" s="158">
        <v>367</v>
      </c>
      <c r="K27" s="158">
        <v>116</v>
      </c>
      <c r="L27" s="214">
        <v>975</v>
      </c>
    </row>
    <row r="28" spans="1:12" ht="11.1" customHeight="1">
      <c r="A28" s="219" t="s">
        <v>334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1" t="s">
        <v>335</v>
      </c>
      <c r="B29" s="158">
        <v>18116</v>
      </c>
      <c r="C29" s="193">
        <v>0</v>
      </c>
      <c r="D29" s="193">
        <v>0</v>
      </c>
      <c r="E29" s="158">
        <v>59</v>
      </c>
      <c r="F29" s="178">
        <v>16949</v>
      </c>
      <c r="G29" s="114"/>
      <c r="H29" s="158">
        <v>35</v>
      </c>
      <c r="I29" s="158">
        <v>1073</v>
      </c>
      <c r="J29" s="158">
        <v>182</v>
      </c>
      <c r="K29" s="158">
        <v>10</v>
      </c>
      <c r="L29" s="214">
        <v>766</v>
      </c>
    </row>
    <row r="30" spans="1:12" ht="11.1" customHeight="1">
      <c r="A30" s="219" t="s">
        <v>336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1" t="s">
        <v>337</v>
      </c>
      <c r="B31" s="158">
        <v>41727</v>
      </c>
      <c r="C31" s="193">
        <v>0</v>
      </c>
      <c r="D31" s="193">
        <v>0</v>
      </c>
      <c r="E31" s="158">
        <v>164</v>
      </c>
      <c r="F31" s="178">
        <v>38139</v>
      </c>
      <c r="G31" s="114"/>
      <c r="H31" s="158">
        <v>84</v>
      </c>
      <c r="I31" s="158">
        <v>3340</v>
      </c>
      <c r="J31" s="158">
        <v>474</v>
      </c>
      <c r="K31" s="158">
        <v>158</v>
      </c>
      <c r="L31" s="214">
        <v>2588</v>
      </c>
    </row>
    <row r="32" spans="1:12" ht="11.1" customHeight="1">
      <c r="A32" s="219" t="s">
        <v>338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1" t="s">
        <v>339</v>
      </c>
      <c r="B33" s="164">
        <v>19146</v>
      </c>
      <c r="C33" s="197">
        <v>0</v>
      </c>
      <c r="D33" s="197">
        <v>0</v>
      </c>
      <c r="E33" s="164">
        <v>84</v>
      </c>
      <c r="F33" s="183">
        <v>17470</v>
      </c>
      <c r="G33" s="96"/>
      <c r="H33" s="164">
        <v>39</v>
      </c>
      <c r="I33" s="164">
        <v>1552</v>
      </c>
      <c r="J33" s="164">
        <v>132</v>
      </c>
      <c r="K33" s="164">
        <v>38</v>
      </c>
      <c r="L33" s="183">
        <v>1222</v>
      </c>
    </row>
    <row r="34" spans="1:12" ht="11.1" customHeight="1" thickBot="1">
      <c r="A34" s="223" t="s">
        <v>340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6:F17"/>
    <mergeCell ref="G16:G17"/>
    <mergeCell ref="F18:F19"/>
    <mergeCell ref="G18:G19"/>
    <mergeCell ref="F10:F11"/>
    <mergeCell ref="G10:G11"/>
    <mergeCell ref="F12:F13"/>
    <mergeCell ref="G12:G13"/>
    <mergeCell ref="F14:F15"/>
    <mergeCell ref="G14:G15"/>
    <mergeCell ref="L29:L30"/>
    <mergeCell ref="K33:K34"/>
    <mergeCell ref="K31:K32"/>
    <mergeCell ref="L31:L32"/>
    <mergeCell ref="B33:B34"/>
    <mergeCell ref="C33:C34"/>
    <mergeCell ref="D33:D34"/>
    <mergeCell ref="E33:E34"/>
    <mergeCell ref="L33:L34"/>
    <mergeCell ref="H33:H34"/>
    <mergeCell ref="C31:C32"/>
    <mergeCell ref="D31:D32"/>
    <mergeCell ref="E31:E32"/>
    <mergeCell ref="J33:J34"/>
    <mergeCell ref="J29:J30"/>
    <mergeCell ref="K29:K30"/>
    <mergeCell ref="I33:I34"/>
    <mergeCell ref="H31:H32"/>
    <mergeCell ref="I31:I32"/>
    <mergeCell ref="J31:J32"/>
    <mergeCell ref="B29:B30"/>
    <mergeCell ref="C29:C30"/>
    <mergeCell ref="D29:D30"/>
    <mergeCell ref="E29:E30"/>
    <mergeCell ref="H29:H30"/>
    <mergeCell ref="I29:I30"/>
    <mergeCell ref="B31:B32"/>
    <mergeCell ref="L25:L26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K18:K19"/>
    <mergeCell ref="L18:L19"/>
    <mergeCell ref="B25:B26"/>
    <mergeCell ref="C25:C26"/>
    <mergeCell ref="D25:D26"/>
    <mergeCell ref="E25:E26"/>
    <mergeCell ref="H25:H26"/>
    <mergeCell ref="I25:I26"/>
    <mergeCell ref="J25:J26"/>
    <mergeCell ref="K25:K26"/>
    <mergeCell ref="K14:K15"/>
    <mergeCell ref="L14:L15"/>
    <mergeCell ref="I16:I17"/>
    <mergeCell ref="J16:J17"/>
    <mergeCell ref="K16:K17"/>
    <mergeCell ref="L16:L17"/>
    <mergeCell ref="I14:I15"/>
    <mergeCell ref="J14:J15"/>
    <mergeCell ref="K23:K24"/>
    <mergeCell ref="B16:B17"/>
    <mergeCell ref="C16:C17"/>
    <mergeCell ref="D16:D17"/>
    <mergeCell ref="E16:E17"/>
    <mergeCell ref="I18:I19"/>
    <mergeCell ref="J18:J19"/>
    <mergeCell ref="B18:B19"/>
    <mergeCell ref="C18:C19"/>
    <mergeCell ref="D18:D19"/>
    <mergeCell ref="E18:E19"/>
    <mergeCell ref="K10:K11"/>
    <mergeCell ref="L10:L11"/>
    <mergeCell ref="B12:B13"/>
    <mergeCell ref="C12:C13"/>
    <mergeCell ref="D12:D13"/>
    <mergeCell ref="E12:E13"/>
    <mergeCell ref="I12:I13"/>
    <mergeCell ref="J12:J13"/>
    <mergeCell ref="K12:K13"/>
    <mergeCell ref="L12:L13"/>
    <mergeCell ref="D10:D11"/>
    <mergeCell ref="E10:E11"/>
    <mergeCell ref="B14:B15"/>
    <mergeCell ref="C14:C15"/>
    <mergeCell ref="D14:D15"/>
    <mergeCell ref="E14:E15"/>
    <mergeCell ref="I10:I11"/>
    <mergeCell ref="J10:J11"/>
    <mergeCell ref="H12:H13"/>
    <mergeCell ref="H14:H15"/>
    <mergeCell ref="E23:E24"/>
    <mergeCell ref="H23:H24"/>
    <mergeCell ref="H16:H17"/>
    <mergeCell ref="H18:H19"/>
    <mergeCell ref="F21:G21"/>
    <mergeCell ref="H21:H22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G5:G6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A23:A24"/>
    <mergeCell ref="B8:B9"/>
    <mergeCell ref="B21:B22"/>
    <mergeCell ref="C21:C22"/>
    <mergeCell ref="D23:D24"/>
    <mergeCell ref="D21:D22"/>
    <mergeCell ref="B23:B24"/>
    <mergeCell ref="C23:C24"/>
    <mergeCell ref="B10:B11"/>
    <mergeCell ref="C10:C11"/>
    <mergeCell ref="H5:H6"/>
    <mergeCell ref="L5:L6"/>
    <mergeCell ref="I7:I9"/>
    <mergeCell ref="J7:J9"/>
    <mergeCell ref="F8:F9"/>
    <mergeCell ref="G8:G9"/>
    <mergeCell ref="F27:G28"/>
    <mergeCell ref="F29:G30"/>
    <mergeCell ref="F31:G32"/>
    <mergeCell ref="F33:G34"/>
    <mergeCell ref="I21:L21"/>
    <mergeCell ref="F22:G22"/>
    <mergeCell ref="F23:G24"/>
    <mergeCell ref="J23:J24"/>
    <mergeCell ref="L23:L24"/>
    <mergeCell ref="F25:G26"/>
  </mergeCells>
  <printOptions horizontalCentered="1"/>
  <pageMargins left="0.74803149606299213" right="0.59055118110236227" top="0.39370078740157483" bottom="0.19685039370078741" header="0" footer="0.39370078740157483"/>
  <pageSetup paperSize="9" firstPageNumber="135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6" t="s">
        <v>155</v>
      </c>
      <c r="B10" s="145">
        <v>32405</v>
      </c>
      <c r="C10" s="145">
        <v>9316</v>
      </c>
      <c r="D10" s="145">
        <v>1143</v>
      </c>
      <c r="E10" s="189">
        <v>0</v>
      </c>
      <c r="F10" s="189">
        <v>0</v>
      </c>
      <c r="G10" s="145">
        <v>43</v>
      </c>
      <c r="H10" s="145">
        <v>20320</v>
      </c>
      <c r="I10" s="145">
        <v>502</v>
      </c>
      <c r="J10" s="145">
        <v>750</v>
      </c>
      <c r="K10" s="145">
        <v>385</v>
      </c>
      <c r="L10" s="172">
        <v>-54</v>
      </c>
    </row>
    <row r="11" spans="1:12" ht="11.1" customHeight="1">
      <c r="A11" s="219" t="s">
        <v>158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1" t="s">
        <v>341</v>
      </c>
      <c r="B12" s="158">
        <v>15386</v>
      </c>
      <c r="C12" s="158">
        <v>3764</v>
      </c>
      <c r="D12" s="158">
        <v>518</v>
      </c>
      <c r="E12" s="193">
        <v>0</v>
      </c>
      <c r="F12" s="193">
        <v>0</v>
      </c>
      <c r="G12" s="158">
        <v>18</v>
      </c>
      <c r="H12" s="158">
        <v>10339</v>
      </c>
      <c r="I12" s="158">
        <v>45</v>
      </c>
      <c r="J12" s="193">
        <v>0</v>
      </c>
      <c r="K12" s="158">
        <v>222</v>
      </c>
      <c r="L12" s="214">
        <v>481</v>
      </c>
    </row>
    <row r="13" spans="1:12" ht="11.1" customHeight="1">
      <c r="A13" s="219" t="s">
        <v>342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1" t="s">
        <v>343</v>
      </c>
      <c r="B14" s="158">
        <v>28023</v>
      </c>
      <c r="C14" s="158">
        <v>4275</v>
      </c>
      <c r="D14" s="158">
        <v>1266</v>
      </c>
      <c r="E14" s="193">
        <v>0</v>
      </c>
      <c r="F14" s="158">
        <v>958</v>
      </c>
      <c r="G14" s="158">
        <v>30</v>
      </c>
      <c r="H14" s="158">
        <v>20259</v>
      </c>
      <c r="I14" s="158">
        <v>268</v>
      </c>
      <c r="J14" s="158">
        <v>130</v>
      </c>
      <c r="K14" s="158">
        <v>468</v>
      </c>
      <c r="L14" s="214">
        <v>370</v>
      </c>
    </row>
    <row r="15" spans="1:12" ht="11.1" customHeight="1">
      <c r="A15" s="219" t="s">
        <v>344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1" t="s">
        <v>345</v>
      </c>
      <c r="B16" s="158">
        <v>97081</v>
      </c>
      <c r="C16" s="158">
        <v>18491</v>
      </c>
      <c r="D16" s="158">
        <v>4660</v>
      </c>
      <c r="E16" s="193">
        <v>0</v>
      </c>
      <c r="F16" s="158">
        <v>3177</v>
      </c>
      <c r="G16" s="158">
        <v>98</v>
      </c>
      <c r="H16" s="158">
        <v>64842</v>
      </c>
      <c r="I16" s="158">
        <v>950</v>
      </c>
      <c r="J16" s="193">
        <v>0</v>
      </c>
      <c r="K16" s="158">
        <v>1242</v>
      </c>
      <c r="L16" s="214">
        <v>3621</v>
      </c>
    </row>
    <row r="17" spans="1:12" ht="11.1" customHeight="1">
      <c r="A17" s="219" t="s">
        <v>346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1" t="s">
        <v>347</v>
      </c>
      <c r="B18" s="164">
        <v>39257</v>
      </c>
      <c r="C18" s="164">
        <v>9258</v>
      </c>
      <c r="D18" s="164">
        <v>2279</v>
      </c>
      <c r="E18" s="164">
        <v>5</v>
      </c>
      <c r="F18" s="197">
        <v>0</v>
      </c>
      <c r="G18" s="164">
        <v>41</v>
      </c>
      <c r="H18" s="164">
        <v>27077</v>
      </c>
      <c r="I18" s="164">
        <v>85</v>
      </c>
      <c r="J18" s="197">
        <v>0</v>
      </c>
      <c r="K18" s="164">
        <v>341</v>
      </c>
      <c r="L18" s="183">
        <v>171</v>
      </c>
    </row>
    <row r="19" spans="1:12" ht="11.1" customHeight="1" thickBot="1">
      <c r="A19" s="223" t="s">
        <v>348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6" t="s">
        <v>155</v>
      </c>
      <c r="B25" s="145">
        <v>32405</v>
      </c>
      <c r="C25" s="189">
        <v>0</v>
      </c>
      <c r="D25" s="189">
        <v>0</v>
      </c>
      <c r="E25" s="145">
        <v>111</v>
      </c>
      <c r="F25" s="172">
        <v>29652</v>
      </c>
      <c r="G25" s="110"/>
      <c r="H25" s="145">
        <v>42</v>
      </c>
      <c r="I25" s="145">
        <v>2601</v>
      </c>
      <c r="J25" s="145">
        <v>853</v>
      </c>
      <c r="K25" s="145">
        <v>20</v>
      </c>
      <c r="L25" s="172">
        <v>1562</v>
      </c>
    </row>
    <row r="26" spans="1:12" ht="11.1" customHeight="1">
      <c r="A26" s="219" t="s">
        <v>158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1" t="s">
        <v>341</v>
      </c>
      <c r="B27" s="158">
        <v>15386</v>
      </c>
      <c r="C27" s="193">
        <v>0</v>
      </c>
      <c r="D27" s="193">
        <v>0</v>
      </c>
      <c r="E27" s="158">
        <v>48</v>
      </c>
      <c r="F27" s="178">
        <v>14445</v>
      </c>
      <c r="G27" s="114"/>
      <c r="H27" s="158">
        <v>24</v>
      </c>
      <c r="I27" s="158">
        <v>869</v>
      </c>
      <c r="J27" s="158">
        <v>245</v>
      </c>
      <c r="K27" s="158">
        <v>27</v>
      </c>
      <c r="L27" s="214">
        <v>564</v>
      </c>
    </row>
    <row r="28" spans="1:12" ht="11.1" customHeight="1">
      <c r="A28" s="219" t="s">
        <v>342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1" t="s">
        <v>343</v>
      </c>
      <c r="B29" s="158">
        <v>28023</v>
      </c>
      <c r="C29" s="158">
        <v>0</v>
      </c>
      <c r="D29" s="193">
        <v>0</v>
      </c>
      <c r="E29" s="158">
        <v>102</v>
      </c>
      <c r="F29" s="178">
        <v>26305</v>
      </c>
      <c r="G29" s="114"/>
      <c r="H29" s="158">
        <v>99</v>
      </c>
      <c r="I29" s="158">
        <v>1517</v>
      </c>
      <c r="J29" s="158">
        <v>623</v>
      </c>
      <c r="K29" s="158">
        <v>10</v>
      </c>
      <c r="L29" s="214">
        <v>648</v>
      </c>
    </row>
    <row r="30" spans="1:12" ht="11.1" customHeight="1">
      <c r="A30" s="219" t="s">
        <v>344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1" t="s">
        <v>345</v>
      </c>
      <c r="B31" s="158">
        <v>97081</v>
      </c>
      <c r="C31" s="193">
        <v>0</v>
      </c>
      <c r="D31" s="193">
        <v>0</v>
      </c>
      <c r="E31" s="158">
        <v>379</v>
      </c>
      <c r="F31" s="178">
        <v>90356</v>
      </c>
      <c r="G31" s="114"/>
      <c r="H31" s="158">
        <v>372</v>
      </c>
      <c r="I31" s="158">
        <v>5974</v>
      </c>
      <c r="J31" s="158">
        <v>1926</v>
      </c>
      <c r="K31" s="158">
        <v>472</v>
      </c>
      <c r="L31" s="214">
        <v>2909</v>
      </c>
    </row>
    <row r="32" spans="1:12" ht="11.1" customHeight="1">
      <c r="A32" s="219" t="s">
        <v>346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1" t="s">
        <v>347</v>
      </c>
      <c r="B33" s="164">
        <v>39257</v>
      </c>
      <c r="C33" s="197">
        <v>0</v>
      </c>
      <c r="D33" s="197">
        <v>0</v>
      </c>
      <c r="E33" s="164">
        <v>207</v>
      </c>
      <c r="F33" s="183">
        <v>37135</v>
      </c>
      <c r="G33" s="96"/>
      <c r="H33" s="164">
        <v>37</v>
      </c>
      <c r="I33" s="164">
        <v>1878</v>
      </c>
      <c r="J33" s="164">
        <v>680</v>
      </c>
      <c r="K33" s="164">
        <v>40</v>
      </c>
      <c r="L33" s="183">
        <v>1096</v>
      </c>
    </row>
    <row r="34" spans="1:12" ht="11.1" customHeight="1" thickBot="1">
      <c r="A34" s="223" t="s">
        <v>348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6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4月底</v>
      </c>
      <c r="D4" s="108"/>
      <c r="E4" s="58" t="str">
        <f>'10-1(續八)'!E4:G4</f>
        <v> End of Apr. 2025</v>
      </c>
      <c r="F4" s="58"/>
      <c r="G4" s="59"/>
      <c r="H4" s="36"/>
      <c r="I4" s="1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6" t="s">
        <v>157</v>
      </c>
      <c r="B10" s="145">
        <v>94977</v>
      </c>
      <c r="C10" s="145">
        <v>20912</v>
      </c>
      <c r="D10" s="145">
        <v>4716</v>
      </c>
      <c r="E10" s="145">
        <v>190</v>
      </c>
      <c r="F10" s="189">
        <v>0</v>
      </c>
      <c r="G10" s="145">
        <v>187</v>
      </c>
      <c r="H10" s="145">
        <v>65161</v>
      </c>
      <c r="I10" s="145">
        <v>1607</v>
      </c>
      <c r="J10" s="189">
        <v>0</v>
      </c>
      <c r="K10" s="145">
        <v>732</v>
      </c>
      <c r="L10" s="172">
        <v>1472</v>
      </c>
    </row>
    <row r="11" spans="1:12" ht="11.1" customHeight="1">
      <c r="A11" s="219" t="s">
        <v>159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1" t="s">
        <v>349</v>
      </c>
      <c r="B12" s="158">
        <v>6044</v>
      </c>
      <c r="C12" s="158">
        <v>1897</v>
      </c>
      <c r="D12" s="158">
        <v>211</v>
      </c>
      <c r="E12" s="193">
        <v>0</v>
      </c>
      <c r="F12" s="193">
        <v>0</v>
      </c>
      <c r="G12" s="158">
        <v>6</v>
      </c>
      <c r="H12" s="158">
        <v>3717</v>
      </c>
      <c r="I12" s="158">
        <v>1</v>
      </c>
      <c r="J12" s="193">
        <v>0</v>
      </c>
      <c r="K12" s="158">
        <v>120</v>
      </c>
      <c r="L12" s="214">
        <v>92</v>
      </c>
    </row>
    <row r="13" spans="1:12" ht="11.1" customHeight="1">
      <c r="A13" s="219" t="s">
        <v>350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1" t="s">
        <v>351</v>
      </c>
      <c r="B14" s="158">
        <v>10748</v>
      </c>
      <c r="C14" s="158">
        <v>1572</v>
      </c>
      <c r="D14" s="158">
        <v>446</v>
      </c>
      <c r="E14" s="193">
        <v>0</v>
      </c>
      <c r="F14" s="193">
        <v>0</v>
      </c>
      <c r="G14" s="158">
        <v>19</v>
      </c>
      <c r="H14" s="158">
        <v>7974</v>
      </c>
      <c r="I14" s="158">
        <v>81</v>
      </c>
      <c r="J14" s="193">
        <v>0</v>
      </c>
      <c r="K14" s="158">
        <v>393</v>
      </c>
      <c r="L14" s="214">
        <v>263</v>
      </c>
    </row>
    <row r="15" spans="1:12" ht="11.1" customHeight="1">
      <c r="A15" s="219" t="s">
        <v>352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1" t="s">
        <v>353</v>
      </c>
      <c r="B16" s="158">
        <v>6291</v>
      </c>
      <c r="C16" s="158">
        <v>1256</v>
      </c>
      <c r="D16" s="158">
        <v>292</v>
      </c>
      <c r="E16" s="193">
        <v>0</v>
      </c>
      <c r="F16" s="193">
        <v>0</v>
      </c>
      <c r="G16" s="158">
        <v>12</v>
      </c>
      <c r="H16" s="158">
        <v>4510</v>
      </c>
      <c r="I16" s="158">
        <v>36</v>
      </c>
      <c r="J16" s="193">
        <v>0</v>
      </c>
      <c r="K16" s="158">
        <v>81</v>
      </c>
      <c r="L16" s="214">
        <v>104</v>
      </c>
    </row>
    <row r="17" spans="1:12" ht="11.1" customHeight="1">
      <c r="A17" s="219" t="s">
        <v>354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5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95"/>
    </row>
    <row r="19" spans="1:12" ht="11.1" customHeight="1" thickBot="1">
      <c r="A19" s="5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6" t="s">
        <v>157</v>
      </c>
      <c r="B25" s="145">
        <v>94977</v>
      </c>
      <c r="C25" s="145">
        <v>12</v>
      </c>
      <c r="D25" s="189">
        <v>0</v>
      </c>
      <c r="E25" s="145">
        <v>369</v>
      </c>
      <c r="F25" s="172">
        <v>87525</v>
      </c>
      <c r="G25" s="110"/>
      <c r="H25" s="145">
        <v>563</v>
      </c>
      <c r="I25" s="145">
        <v>6509</v>
      </c>
      <c r="J25" s="145">
        <v>1358</v>
      </c>
      <c r="K25" s="145">
        <v>63</v>
      </c>
      <c r="L25" s="172">
        <v>3792</v>
      </c>
    </row>
    <row r="26" spans="1:12" ht="11.1" customHeight="1">
      <c r="A26" s="219" t="s">
        <v>159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1" t="s">
        <v>349</v>
      </c>
      <c r="B27" s="158">
        <v>6044</v>
      </c>
      <c r="C27" s="193">
        <v>0</v>
      </c>
      <c r="D27" s="193">
        <v>0</v>
      </c>
      <c r="E27" s="158">
        <v>35</v>
      </c>
      <c r="F27" s="178">
        <v>5615</v>
      </c>
      <c r="G27" s="114"/>
      <c r="H27" s="158">
        <v>10</v>
      </c>
      <c r="I27" s="158">
        <v>384</v>
      </c>
      <c r="J27" s="158">
        <v>183</v>
      </c>
      <c r="K27" s="158">
        <v>16</v>
      </c>
      <c r="L27" s="214">
        <v>184</v>
      </c>
    </row>
    <row r="28" spans="1:12" ht="11.1" customHeight="1">
      <c r="A28" s="219" t="s">
        <v>350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1" t="s">
        <v>351</v>
      </c>
      <c r="B29" s="158">
        <v>10748</v>
      </c>
      <c r="C29" s="193">
        <v>0</v>
      </c>
      <c r="D29" s="193">
        <v>0</v>
      </c>
      <c r="E29" s="158">
        <v>44</v>
      </c>
      <c r="F29" s="178">
        <v>9922</v>
      </c>
      <c r="G29" s="114"/>
      <c r="H29" s="158">
        <v>57</v>
      </c>
      <c r="I29" s="158">
        <v>724</v>
      </c>
      <c r="J29" s="158">
        <v>371</v>
      </c>
      <c r="K29" s="158">
        <v>7</v>
      </c>
      <c r="L29" s="214">
        <v>281</v>
      </c>
    </row>
    <row r="30" spans="1:12" ht="11.1" customHeight="1">
      <c r="A30" s="219" t="s">
        <v>352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1" t="s">
        <v>353</v>
      </c>
      <c r="B31" s="158">
        <v>6291</v>
      </c>
      <c r="C31" s="158">
        <v>2</v>
      </c>
      <c r="D31" s="193">
        <v>0</v>
      </c>
      <c r="E31" s="158">
        <v>42</v>
      </c>
      <c r="F31" s="178">
        <v>5731</v>
      </c>
      <c r="G31" s="114"/>
      <c r="H31" s="158">
        <v>9</v>
      </c>
      <c r="I31" s="158">
        <v>507</v>
      </c>
      <c r="J31" s="158">
        <v>290</v>
      </c>
      <c r="K31" s="158">
        <v>8</v>
      </c>
      <c r="L31" s="214">
        <v>188</v>
      </c>
    </row>
    <row r="32" spans="1:12" ht="11.1" customHeight="1">
      <c r="A32" s="219" t="s">
        <v>354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53"/>
      <c r="B33" s="72"/>
      <c r="C33" s="72"/>
      <c r="D33" s="72"/>
      <c r="E33" s="72"/>
      <c r="F33" s="95"/>
      <c r="G33" s="96"/>
      <c r="H33" s="72"/>
      <c r="I33" s="72"/>
      <c r="J33" s="72"/>
      <c r="K33" s="72"/>
      <c r="L33" s="95"/>
    </row>
    <row r="34" spans="1:12" ht="11.1" customHeight="1" thickBot="1">
      <c r="A34" s="57"/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K18:K19"/>
    <mergeCell ref="F29:G30"/>
    <mergeCell ref="J27:J28"/>
    <mergeCell ref="J14:J15"/>
    <mergeCell ref="H12:H13"/>
    <mergeCell ref="I12:I13"/>
    <mergeCell ref="F25:G26"/>
    <mergeCell ref="J12:J13"/>
    <mergeCell ref="F12:F13"/>
    <mergeCell ref="F14:F15"/>
    <mergeCell ref="F31:G32"/>
    <mergeCell ref="F33:G34"/>
    <mergeCell ref="G5:G6"/>
    <mergeCell ref="L5:L6"/>
    <mergeCell ref="I7:I9"/>
    <mergeCell ref="J7:J9"/>
    <mergeCell ref="H21:H22"/>
    <mergeCell ref="K25:K26"/>
    <mergeCell ref="K29:K30"/>
    <mergeCell ref="H31:H32"/>
    <mergeCell ref="F16:F17"/>
    <mergeCell ref="F18:F19"/>
    <mergeCell ref="G16:G17"/>
    <mergeCell ref="G18:G19"/>
    <mergeCell ref="G14:G15"/>
    <mergeCell ref="L29:L30"/>
    <mergeCell ref="L27:L28"/>
    <mergeCell ref="K27:K28"/>
    <mergeCell ref="J18:J19"/>
    <mergeCell ref="I18:I19"/>
    <mergeCell ref="H33:H34"/>
    <mergeCell ref="J33:J34"/>
    <mergeCell ref="J31:J32"/>
    <mergeCell ref="L31:L32"/>
    <mergeCell ref="I29:I30"/>
    <mergeCell ref="J29:J30"/>
    <mergeCell ref="K31:K32"/>
    <mergeCell ref="K33:K34"/>
    <mergeCell ref="I31:I32"/>
    <mergeCell ref="B31:B32"/>
    <mergeCell ref="B33:B34"/>
    <mergeCell ref="C33:C34"/>
    <mergeCell ref="D33:D34"/>
    <mergeCell ref="E33:E34"/>
    <mergeCell ref="L33:L34"/>
    <mergeCell ref="C31:C32"/>
    <mergeCell ref="D31:D32"/>
    <mergeCell ref="E31:E32"/>
    <mergeCell ref="I33:I34"/>
    <mergeCell ref="D27:D28"/>
    <mergeCell ref="E27:E28"/>
    <mergeCell ref="H27:H28"/>
    <mergeCell ref="I27:I28"/>
    <mergeCell ref="B29:B30"/>
    <mergeCell ref="C29:C30"/>
    <mergeCell ref="D29:D30"/>
    <mergeCell ref="E29:E30"/>
    <mergeCell ref="H29:H30"/>
    <mergeCell ref="F27:G28"/>
    <mergeCell ref="L18:L19"/>
    <mergeCell ref="B25:B26"/>
    <mergeCell ref="C25:C26"/>
    <mergeCell ref="D25:D26"/>
    <mergeCell ref="E25:E26"/>
    <mergeCell ref="H25:H26"/>
    <mergeCell ref="I25:I26"/>
    <mergeCell ref="L23:L24"/>
    <mergeCell ref="C23:C24"/>
    <mergeCell ref="J23:J24"/>
    <mergeCell ref="B27:B28"/>
    <mergeCell ref="C27:C28"/>
    <mergeCell ref="J25:J26"/>
    <mergeCell ref="L25:L26"/>
    <mergeCell ref="H18:H19"/>
    <mergeCell ref="L14:L15"/>
    <mergeCell ref="H16:H17"/>
    <mergeCell ref="I16:I17"/>
    <mergeCell ref="J16:J17"/>
    <mergeCell ref="L16:L17"/>
    <mergeCell ref="H14:H15"/>
    <mergeCell ref="I14:I15"/>
    <mergeCell ref="K14:K15"/>
    <mergeCell ref="K16:K17"/>
    <mergeCell ref="B18:B19"/>
    <mergeCell ref="C18:C19"/>
    <mergeCell ref="D18:D19"/>
    <mergeCell ref="E18:E19"/>
    <mergeCell ref="B14:B15"/>
    <mergeCell ref="C14:C15"/>
    <mergeCell ref="D14:D15"/>
    <mergeCell ref="E14:E15"/>
    <mergeCell ref="B12:B13"/>
    <mergeCell ref="C12:C13"/>
    <mergeCell ref="D12:D13"/>
    <mergeCell ref="E12:E13"/>
    <mergeCell ref="L12:L13"/>
    <mergeCell ref="B10:B11"/>
    <mergeCell ref="C10:C11"/>
    <mergeCell ref="D10:D11"/>
    <mergeCell ref="G12:G13"/>
    <mergeCell ref="K10:K11"/>
    <mergeCell ref="K12:K13"/>
    <mergeCell ref="F10:F11"/>
    <mergeCell ref="J10:J11"/>
    <mergeCell ref="L10:L11"/>
    <mergeCell ref="C4:D4"/>
    <mergeCell ref="E4:G4"/>
    <mergeCell ref="C8:C9"/>
    <mergeCell ref="G10:G11"/>
    <mergeCell ref="D5:D6"/>
    <mergeCell ref="D8:D9"/>
    <mergeCell ref="E10:E11"/>
    <mergeCell ref="E23:E24"/>
    <mergeCell ref="H23:H24"/>
    <mergeCell ref="I21:L21"/>
    <mergeCell ref="F21:G21"/>
    <mergeCell ref="F23:G24"/>
    <mergeCell ref="F22:G22"/>
    <mergeCell ref="A1:L1"/>
    <mergeCell ref="A3:L3"/>
    <mergeCell ref="A2:L2"/>
    <mergeCell ref="A8:A9"/>
    <mergeCell ref="L8:L9"/>
    <mergeCell ref="F5:F6"/>
    <mergeCell ref="I5:I6"/>
    <mergeCell ref="F8:F9"/>
    <mergeCell ref="H8:H9"/>
    <mergeCell ref="C5:C6"/>
    <mergeCell ref="A23:A24"/>
    <mergeCell ref="B8:B9"/>
    <mergeCell ref="B21:B22"/>
    <mergeCell ref="C21:C22"/>
    <mergeCell ref="D23:D24"/>
    <mergeCell ref="D21:D22"/>
    <mergeCell ref="B23:B24"/>
    <mergeCell ref="B16:B17"/>
    <mergeCell ref="C16:C17"/>
    <mergeCell ref="D16:D17"/>
    <mergeCell ref="H5:H6"/>
    <mergeCell ref="E5:E7"/>
    <mergeCell ref="K23:K24"/>
    <mergeCell ref="J5:J6"/>
    <mergeCell ref="G8:G9"/>
    <mergeCell ref="E8:E9"/>
    <mergeCell ref="K8:K9"/>
    <mergeCell ref="H10:H11"/>
    <mergeCell ref="E16:E17"/>
    <mergeCell ref="I10:I11"/>
  </mergeCells>
  <printOptions horizontalCentered="1"/>
  <pageMargins left="0.74803149606299213" right="0.59055118110236227" top="0.39370078740157483" bottom="0.19685039370078741" header="0" footer="0.39370078740157483"/>
  <pageSetup paperSize="9" firstPageNumber="13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2006-02-10T01:50:09Z</dcterms:created>
  <dcterms:modified xsi:type="dcterms:W3CDTF">2024-12-18T05:48:24Z</dcterms:modified>
  <dc:subject>金融機構資產負債簡表</dc:subject>
  <cp:lastPrinted>2023-01-06T08:09:22Z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