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<sst xmlns="http://schemas.openxmlformats.org/spreadsheetml/2006/main" uniqueCount="57">
  <si>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</si>
  <si>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</si>
  <si>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</si>
  <si>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</si>
  <si>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</si>
  <si>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</si>
  <si>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</si>
  <si>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</si>
  <si>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</si>
  <si>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</si>
  <si>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</si>
  <si>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</si>
  <si>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</si>
  <si>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</si>
  <si>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</si>
  <si>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</si>
  <si>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</si>
  <si>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</si>
  <si>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</si>
  <si>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</si>
  <si>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</si>
  <si>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</si>
  <si>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</si>
  <si>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</si>
  <si>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</si>
  <si>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</si>
  <si>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</si>
  <si>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</si>
  <si>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</si>
  <si>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</si>
  <si>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</si>
  <si>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</si>
  <si>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</si>
  <si>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</si>
  <si>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</si>
  <si>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</si>
  <si>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</si>
  <si>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</si>
  <si>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</si>
  <si>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</si>
  <si>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</si>
  <si>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</si>
  <si>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</si>
  <si>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</si>
  <si>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</si>
  <si>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</si>
  <si>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</si>
  <si>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</si>
  <si>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</si>
  <si>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</si>
  <si>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</si>
  <si>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</si>
  <si>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114年 7月</t>
  </si>
  <si>
    <t>114年 4月</t>
  </si>
  <si>
    <t>113年 7月</t>
  </si>
  <si>
    <t xml:space="preserve"> End of July 2025</t>
  </si>
  <si>
    <t>民國114年 7月底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</si>
</sst>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7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1" fontId="3" fillId="2" borderId="13" xfId="0" applyAlignment="1" applyBorder="1" applyFont="1" applyNumberFormat="1" applyFill="1" applyProtection="1">
      <alignment horizontal="right" vertical="center"/>
    </xf>
    <xf xxid="121" numFmtId="187" fontId="3" fillId="2" borderId="13" xfId="0" applyAlignment="1" applyBorder="1" applyFont="1" applyNumberFormat="1" applyFill="1" applyProtection="1">
      <alignment horizontal="right" vertical="center"/>
    </xf>
    <xf xxid="122" numFmtId="189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28698206</v>
      </c>
      <c r="C8" s="56">
        <v>28251162</v>
      </c>
      <c r="D8" s="56">
        <v>27675562</v>
      </c>
      <c r="E8" s="51">
        <v>1.58</v>
      </c>
      <c r="F8" s="51">
        <v>3.7</v>
      </c>
      <c r="G8" s="3"/>
    </row>
    <row r="9" spans="1:7" ht="18" customHeight="1">
      <c r="A9" s="20" t="s">
        <v>11</v>
      </c>
      <c r="B9" s="56">
        <v>64341542</v>
      </c>
      <c r="C9" s="56">
        <v>63212052</v>
      </c>
      <c r="D9" s="56">
        <v>61703528</v>
      </c>
      <c r="E9" s="51">
        <v>1.79</v>
      </c>
      <c r="F9" s="51">
        <v>4.28</v>
      </c>
      <c r="G9" s="3"/>
    </row>
    <row r="10" spans="1:7" ht="18" customHeight="1">
      <c r="A10" s="20" t="s">
        <v>12</v>
      </c>
      <c r="B10" s="56">
        <v>44297954</v>
      </c>
      <c r="C10" s="56">
        <v>43877795</v>
      </c>
      <c r="D10" s="56">
        <v>41317992</v>
      </c>
      <c r="E10" s="51">
        <v>0.96</v>
      </c>
      <c r="F10" s="51">
        <v>7.21</v>
      </c>
      <c r="G10" s="3"/>
    </row>
    <row r="11" spans="1:7" ht="18" customHeight="1">
      <c r="A11" s="20" t="s">
        <v>13</v>
      </c>
      <c r="B11" s="56">
        <v>64341542</v>
      </c>
      <c r="C11" s="56">
        <v>63212052</v>
      </c>
      <c r="D11" s="56">
        <v>61703528</v>
      </c>
      <c r="E11" s="51">
        <v>1.79</v>
      </c>
      <c r="F11" s="51">
        <v>4.28</v>
      </c>
      <c r="G11" s="3"/>
    </row>
    <row r="12" spans="1:7" ht="18" customHeight="1">
      <c r="A12" s="20" t="s">
        <v>14</v>
      </c>
      <c r="B12" s="56">
        <v>43029373</v>
      </c>
      <c r="C12" s="56">
        <v>42612393</v>
      </c>
      <c r="D12" s="56">
        <v>40110122</v>
      </c>
      <c r="E12" s="51">
        <v>0.98</v>
      </c>
      <c r="F12" s="51">
        <v>7.28</v>
      </c>
      <c r="G12" s="3"/>
    </row>
    <row r="13" spans="1:7" ht="28.15" customHeight="1">
      <c r="A13" s="22" t="s">
        <v>15</v>
      </c>
      <c r="B13" s="56">
        <v>10845778</v>
      </c>
      <c r="C13" s="56">
        <v>10721630</v>
      </c>
      <c r="D13" s="56">
        <v>10264017</v>
      </c>
      <c r="E13" s="51">
        <v>1.16</v>
      </c>
      <c r="F13" s="51">
        <v>5.67</v>
      </c>
      <c r="G13" s="3" t="s">
        <v>1</v>
      </c>
    </row>
    <row r="14" spans="1:7" ht="18" customHeight="1">
      <c r="A14" s="20" t="s">
        <v>16</v>
      </c>
      <c r="B14" s="56">
        <v>1838807</v>
      </c>
      <c r="C14" s="56">
        <v>1816070</v>
      </c>
      <c r="D14" s="56">
        <v>1746762</v>
      </c>
      <c r="E14" s="51">
        <v>1.25</v>
      </c>
      <c r="F14" s="51">
        <v>5.27</v>
      </c>
      <c r="G14" s="3" t="s">
        <v>0</v>
      </c>
    </row>
    <row r="15" spans="1:7" ht="28.15" customHeight="1">
      <c r="A15" s="22" t="s">
        <v>17</v>
      </c>
      <c r="B15" s="56">
        <v>13090403</v>
      </c>
      <c r="C15" s="56">
        <v>13025640</v>
      </c>
      <c r="D15" s="56">
        <v>12290145</v>
      </c>
      <c r="E15" s="51">
        <v>0.5</v>
      </c>
      <c r="F15" s="51">
        <v>6.51</v>
      </c>
      <c r="G15" s="3" t="s">
        <v>2</v>
      </c>
    </row>
    <row r="16" spans="1:7" ht="18" customHeight="1">
      <c r="A16" s="19" t="s">
        <v>49</v>
      </c>
      <c r="B16" s="57">
        <v>2718053</v>
      </c>
      <c r="C16" s="57">
        <v>2352106</v>
      </c>
      <c r="D16" s="57">
        <v>2151876</v>
      </c>
      <c r="E16" s="58">
        <v>15.56</v>
      </c>
      <c r="F16" s="58">
        <v>26.31</v>
      </c>
      <c r="G16" s="4" t="s">
        <v>50</v>
      </c>
    </row>
    <row r="17" spans="1:7" ht="18" customHeight="1">
      <c r="A17" s="20" t="s">
        <v>51</v>
      </c>
      <c r="B17" s="56">
        <v>16576347</v>
      </c>
      <c r="C17" s="59">
        <v>0</v>
      </c>
      <c r="D17" s="56">
        <v>13753641</v>
      </c>
      <c r="E17" s="50">
        <v>0</v>
      </c>
      <c r="F17" s="51">
        <v>20.52</v>
      </c>
      <c r="G17" s="3"/>
    </row>
    <row r="18" spans="1:7" ht="18" customHeight="1">
      <c r="A18" s="20" t="s">
        <v>18</v>
      </c>
      <c r="B18" s="51">
        <v>23542.52</v>
      </c>
      <c r="C18" s="51">
        <v>22256.02</v>
      </c>
      <c r="D18" s="51">
        <v>22199.35</v>
      </c>
      <c r="E18" s="51">
        <v>5.78</v>
      </c>
      <c r="F18" s="51">
        <v>6.05</v>
      </c>
      <c r="G18" s="3"/>
    </row>
    <row r="19" spans="1:7" ht="18" customHeight="1">
      <c r="A19" s="39" t="s">
        <v>48</v>
      </c>
      <c r="B19" s="58">
        <v>105.28</v>
      </c>
      <c r="C19" s="58">
        <v>105.99</v>
      </c>
      <c r="D19" s="58">
        <v>112.75</v>
      </c>
      <c r="E19" s="58">
        <v>-0.67</v>
      </c>
      <c r="F19" s="58">
        <v>-6.63</v>
      </c>
      <c r="G19" s="4"/>
    </row>
    <row r="20" spans="1:7" ht="18" customHeight="1">
      <c r="A20" s="38" t="s">
        <v>47</v>
      </c>
      <c r="B20" s="51">
        <v>109.57</v>
      </c>
      <c r="C20" s="51">
        <v>109.17</v>
      </c>
      <c r="D20" s="51">
        <v>107.92</v>
      </c>
      <c r="E20" s="51">
        <v>0.37</v>
      </c>
      <c r="F20" s="51">
        <v>1.53</v>
      </c>
      <c r="G20" s="3"/>
    </row>
    <row r="21" spans="1:7" ht="18" customHeight="1">
      <c r="A21" s="20" t="s">
        <v>19</v>
      </c>
      <c r="B21" s="55">
        <v>29.916</v>
      </c>
      <c r="C21" s="55">
        <v>29.902</v>
      </c>
      <c r="D21" s="55">
        <v>32.836</v>
      </c>
      <c r="E21" s="9">
        <f>E35</f>
        <v>-0.05</v>
      </c>
      <c r="F21" s="9">
        <f>F35</f>
        <v>8.89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3.264</v>
      </c>
      <c r="C23" s="55">
        <v>3.264</v>
      </c>
      <c r="D23" s="55">
        <v>3.263</v>
      </c>
      <c r="E23" s="50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114Q3　2.91</v>
      </c>
      <c r="C24" s="7" t="str">
        <f>MID(C35,1,3)&amp;"Q"&amp;FIXED(((VALUE(MID(C35,5,2))+1)/3),0)&amp;"　"&amp;FIXED(C36,2)</f>
        <v>114Q2　8.01</v>
      </c>
      <c r="D24" s="7" t="str">
        <f>MID(D35,1,3)&amp;"Q"&amp;FIXED(((VALUE(MID(D35,5,2))+1)/3),0)&amp;"　"&amp;FIXED(D36,2)</f>
        <v>113Q3　4.21</v>
      </c>
      <c r="E24" s="8">
        <f>E36</f>
        <v>-5.1</v>
      </c>
      <c r="F24" s="8">
        <f>F36</f>
        <v>-1.3</v>
      </c>
      <c r="G24" s="3"/>
    </row>
    <row r="25" spans="1:7" ht="18" customHeight="1" thickBot="1">
      <c r="A25" s="21" t="s">
        <v>23</v>
      </c>
      <c r="B25" s="44">
        <v>597869</v>
      </c>
      <c r="C25" s="44">
        <v>598432</v>
      </c>
      <c r="D25" s="44">
        <v>571740</v>
      </c>
      <c r="E25" s="45">
        <v>-0.09</v>
      </c>
      <c r="F25" s="45">
        <v>4.57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-0.05</v>
      </c>
      <c r="F35" s="54">
        <v>8.89</v>
      </c>
    </row>
    <row r="36" spans="2:6" hidden="1">
      <c r="B36" s="49">
        <v>2.91</v>
      </c>
      <c r="C36" s="49">
        <v>8.01</v>
      </c>
      <c r="D36" s="49">
        <v>4.21</v>
      </c>
      <c r="E36" s="49">
        <v>-5.1</v>
      </c>
      <c r="F36" s="49">
        <v>-1.3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