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2年1月\1.工作底稿\基本表\月末\"/>
    </mc:Choice>
  </mc:AlternateContent>
  <xr:revisionPtr revIDLastSave="0" documentId="13_ncr:1_{0CEF6936-82D0-4F6D-B69E-6AEA7306DFE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1201" sheetId="1" r:id="rId1"/>
    <sheet name="與上月比較(公式)" sheetId="3" state="hidden" r:id="rId2"/>
    <sheet name="工作表1" sheetId="4" state="hidden" r:id="rId3"/>
  </sheets>
  <definedNames>
    <definedName name="_xlnm.Print_Area" localSheetId="0">'11201'!$A:$E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M9" i="3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<sst xmlns="http://schemas.openxmlformats.org/spreadsheetml/2006/main" count="75" uniqueCount="50">
  <si>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</si>
  <si>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</si>
  <si>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</si>
  <si>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</si>
  <si>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</si>
  <si>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</si>
  <si>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</si>
  <si>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</si>
  <si>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</si>
  <si>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</si>
  <si>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</si>
  <si>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</si>
  <si>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</si>
  <si>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</si>
  <si>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</si>
  <si>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</si>
  <si>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</si>
  <si>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</si>
  <si>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</si>
  <si>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</si>
  <si>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</si>
  <si>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</si>
  <si>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</si>
  <si>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</si>
  <si>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</si>
  <si>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</si>
  <si>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</si>
  <si>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</si>
  <si>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</si>
  <si>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</si>
  <si>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</si>
  <si>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</si>
  <si>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</si>
  <si>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</si>
  <si>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</si>
  <si>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</si>
  <si>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</si>
  <si>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</si>
  <si>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</si>
  <si>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</si>
  <si>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</si>
  <si>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</si>
  <si>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</si>
  <si>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</si>
  <si>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</si>
  <si>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</si>
  <si>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</si>
  <si>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</si>
  <si>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1 月</t>
    <phoneticPr fontId="1" type="noConversion"/>
  </si>
  <si>
    <t>資料日期：112.2.24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</si>
</sst>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4" sqref="D14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 t="s">
        <v>49</v>
      </c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100383066</v>
      </c>
      <c r="C5" s="45">
        <v>9983640</v>
      </c>
      <c r="D5" s="45">
        <v>4664302</v>
      </c>
      <c r="E5" s="45">
        <v>9301574</v>
      </c>
    </row>
    <row r="6" spans="1:8" ht="17.25" x14ac:dyDescent="0.25">
      <c r="A6" s="44" t="s">
        <v>8</v>
      </c>
      <c r="B6" s="45">
        <v>33242887</v>
      </c>
      <c r="C6" s="45">
        <v>2052001</v>
      </c>
      <c r="D6" s="45">
        <v>565225</v>
      </c>
      <c r="E6" s="45">
        <v>1899166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26563153</v>
      </c>
      <c r="C7" s="45">
        <v>1487108</v>
      </c>
      <c r="D7" s="45">
        <v>872743</v>
      </c>
      <c r="E7" s="45">
        <v>1635858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20694</v>
      </c>
      <c r="C8" s="45">
        <v>47</v>
      </c>
      <c r="D8" s="45">
        <v>101</v>
      </c>
      <c r="E8" s="45">
        <v>28700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160209800</v>
      </c>
      <c r="C9" s="45">
        <v>13522796</v>
      </c>
      <c r="D9" s="45">
        <v>6102371</v>
      </c>
      <c r="E9" s="45">
        <f>SUM(E5:E8)</f>
        <v>12865298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46</v>
      </c>
    </row>
    <row r="13" spans="1:8" x14ac:dyDescent="0.25">
      <c r="A13" s="41" t="s">
        <v>15</v>
      </c>
    </row>
    <row r="14" spans="1:8" x14ac:dyDescent="0.25">
      <c r="A14" s="41" t="s">
        <v>45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ROUND('11201'!#REF!/10000,0)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ROUND('11201'!#REF!/10000,0)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ROUND('11201'!#REF!*1000/100000000,1)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ROUND('11201'!#REF!*1000/100000000,1)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'11201'!#REF!</f>
        <v>#REF!</v>
      </c>
      <c r="K9" s="17" t="e">
        <f>'11201'!#REF!</f>
        <v>#REF!</v>
      </c>
      <c r="L9" s="17" t="e">
        <f>'11201'!#REF!</f>
        <v>#REF!</v>
      </c>
      <c r="M9" s="17" t="e">
        <f>'11201'!#REF!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11201</vt:lpstr>
      <vt:lpstr>與上月比較(公式)</vt:lpstr>
      <vt:lpstr>工作表1</vt:lpstr>
      <vt:lpstr>'11201'!Print_Area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2023-02-24T02:58:47Z</dcterms:modified>
</cp:coreProperties>
</file>