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'Sheet1'!$A$1:$M$49</definedName>
    <definedName name="外部資料_1" localSheetId="0">'Sheet1'!$A$1:$M$56</definedName>
  </definedNames>
  <calcPr fullCalcOnLoad="1"/>
</workbook>
</file>

<file path=xl/sharedStrings.xml><?xml version="1.0" encoding="utf-8"?>
<sst xmlns="http://schemas.openxmlformats.org/spreadsheetml/2006/main" count="62" uniqueCount="62">
  <si>
    <t>2. Disclosure items and definitions:</t>
  </si>
  <si>
    <t>Important Credit Card Business and Financial Information</t>
  </si>
  <si>
    <t>Issuer</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</si>
  <si>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</si>
  <si>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</si>
  <si>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</si>
  <si>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</si>
  <si>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</si>
  <si>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</si>
  <si>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</si>
  <si>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</si>
  <si>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</si>
  <si>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</si>
  <si>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</si>
  <si>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</si>
  <si>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</si>
  <si>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</si>
  <si>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</si>
  <si>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E. Sun Commercial Bank, Ltd.</t>
  </si>
  <si>
    <t xml:space="preserve">Cosmos Bank, Taiwan </t>
  </si>
  <si>
    <t xml:space="preserve">Ta Chong Bank Ltd. </t>
  </si>
  <si>
    <t xml:space="preserve">EnTie Commercial Bank </t>
  </si>
  <si>
    <t xml:space="preserve">Chinatrust Commercial Bank </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</si>
  <si>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</si>
  <si>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</si>
  <si>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</si>
  <si>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</si>
  <si>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</si>
  <si>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</si>
  <si>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</si>
  <si>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</si>
  <si>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</si>
  <si>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</si>
  <si>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</si>
  <si>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</si>
  <si>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</si>
  <si>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</si>
  <si>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t>Deliquency Ratio                (3 months to 6 months)(%)</t>
  </si>
  <si>
    <t>Deliquency Ratio  (over 6 months)(%)</t>
  </si>
  <si>
    <r>
      <t xml:space="preserve">Yuanta Bank(former </t>
    </r>
    <r>
      <rPr>
        <sz val="11"/>
        <color indexed="8"/>
        <rFont val="新細明體"/>
        <family val="1"/>
      </rPr>
      <t>Fuhwa Commercial Bank )</t>
    </r>
  </si>
  <si>
    <r>
      <t>DBS bank Ltd.</t>
    </r>
    <r>
      <rPr>
        <sz val="11"/>
        <color indexed="8"/>
        <rFont val="新細明體"/>
        <family val="1"/>
      </rPr>
      <t xml:space="preserve">(by merge of Bowa Bank)      </t>
    </r>
  </si>
  <si>
    <r>
      <t>Standard Chartered</t>
    </r>
    <r>
      <rPr>
        <sz val="11"/>
        <color indexed="8"/>
        <rFont val="新細明體"/>
        <family val="1"/>
      </rPr>
      <t xml:space="preserve"> Bank (Taiwan)              (former Hsinchu International Bank and by merge of Asia Trust &amp; Investment Corp.) </t>
    </r>
  </si>
  <si>
    <t xml:space="preserve">Jih Sun International Bank </t>
  </si>
  <si>
    <t>Bank Sinopac(by merge of SinoPac Card Services Co., Ltd.)</t>
  </si>
  <si>
    <r>
      <t>Citibank Taiwan Ltd.</t>
    </r>
    <r>
      <rPr>
        <sz val="11"/>
        <color indexed="8"/>
        <rFont val="新細明體"/>
        <family val="1"/>
      </rPr>
      <t xml:space="preserve">(by merge of Bank Of Overseas Chinese and acquire Citibank N. A.'s Credit Card Business)    </t>
    </r>
  </si>
  <si>
    <t>Far Eastern International Bank(acquire AIG Credit Card(Taiwan) Co. Ltd.'s Credit Card Business)</t>
  </si>
  <si>
    <t>Effective Cards</t>
  </si>
  <si>
    <t>Active Cards</t>
  </si>
  <si>
    <t>Revolving Balance</t>
  </si>
  <si>
    <t>Monthly Issuing Cards</t>
  </si>
  <si>
    <t>Monthly Cancelled Cards</t>
  </si>
  <si>
    <t>Coverage Ratio          (%)</t>
  </si>
  <si>
    <t>Monthly Write-off Amount</t>
  </si>
  <si>
    <t>Annual Write-off Amount</t>
  </si>
  <si>
    <t xml:space="preserve">Monthly Retail Sales Volume </t>
  </si>
  <si>
    <t xml:space="preserve">Monthly Cash Advance Volume </t>
  </si>
  <si>
    <r>
      <t>Unit</t>
    </r>
    <r>
      <rPr>
        <sz val="11"/>
        <color indexed="8"/>
        <rFont val="細明體"/>
        <family val="3"/>
      </rPr>
      <t>：</t>
    </r>
    <r>
      <rPr>
        <sz val="11"/>
        <color indexed="8"/>
        <rFont val="Times New Roman"/>
        <family val="1"/>
      </rPr>
      <t>1,000</t>
    </r>
    <r>
      <rPr>
        <sz val="11"/>
        <color indexed="8"/>
        <rFont val="細明體"/>
        <family val="3"/>
      </rPr>
      <t>；</t>
    </r>
    <r>
      <rPr>
        <sz val="11"/>
        <color indexed="8"/>
        <rFont val="Times New Roman"/>
        <family val="1"/>
      </rPr>
      <t>%</t>
    </r>
  </si>
  <si>
    <t>Taishin International Bank (acquire Chinfon Commercial Bank's Credit Card Business)</t>
  </si>
  <si>
    <r>
      <t>　</t>
    </r>
    <r>
      <rPr>
        <sz val="11"/>
        <color indexed="8"/>
        <rFont val="Times New Roman"/>
        <family val="1"/>
      </rPr>
      <t>2.5 Revolving balance : Amount of principal that incurs interest on revolving credit for the month.</t>
    </r>
  </si>
  <si>
    <r>
      <t xml:space="preserve">Australia and New Zealand Banking Group Limited(acquire </t>
    </r>
    <r>
      <rPr>
        <sz val="11"/>
        <color indexed="8"/>
        <rFont val="新細明體"/>
        <family val="1"/>
      </rPr>
      <t>ABN AMRO Bank )</t>
    </r>
  </si>
  <si>
    <r>
      <t xml:space="preserve">HSBC Bank(Taiwan) Ltd. (former The Hongkong and Shanghai Banking Co.Ltd.)     </t>
    </r>
  </si>
  <si>
    <t>2010/September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</si>
</sst>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7"/>
  <sheetViews>
    <sheetView tabSelected="1"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6.5"/>
  <cols>
    <col min="1" max="1" width="28.25390625" style="1" customWidth="1"/>
    <col min="2" max="3" width="8.25390625" style="1" bestFit="1" customWidth="1"/>
    <col min="4" max="4" width="9.00390625" style="1" customWidth="1"/>
    <col min="5" max="5" width="8.75390625" style="1" bestFit="1" customWidth="1"/>
    <col min="6" max="6" width="9.00390625" style="1" bestFit="1" customWidth="1"/>
    <col min="7" max="7" width="10.75390625" style="1" customWidth="1"/>
    <col min="8" max="8" width="11.50390625" style="1" bestFit="1" customWidth="1"/>
    <col min="9" max="9" width="14.625" style="1" bestFit="1" customWidth="1"/>
    <col min="10" max="10" width="11.75390625" style="1" bestFit="1" customWidth="1"/>
    <col min="11" max="11" width="8.625" style="1" bestFit="1" customWidth="1"/>
    <col min="12" max="12" width="14.00390625" style="1" customWidth="1"/>
    <col min="13" max="13" width="14.12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61</v>
      </c>
      <c r="I2" s="3"/>
      <c r="J2" s="3"/>
      <c r="K2" s="3"/>
      <c r="L2" s="3"/>
      <c r="M2" s="5" t="s">
        <v>56</v>
      </c>
    </row>
    <row r="3" spans="1:13" s="14" customFormat="1" ht="58.5" customHeight="1">
      <c r="A3" s="6" t="s">
        <v>2</v>
      </c>
      <c r="B3" s="7" t="s">
        <v>46</v>
      </c>
      <c r="C3" s="8" t="s">
        <v>47</v>
      </c>
      <c r="D3" s="8" t="s">
        <v>49</v>
      </c>
      <c r="E3" s="8" t="s">
        <v>50</v>
      </c>
      <c r="F3" s="8" t="s">
        <v>48</v>
      </c>
      <c r="G3" s="8" t="s">
        <v>54</v>
      </c>
      <c r="H3" s="9" t="s">
        <v>55</v>
      </c>
      <c r="I3" s="8" t="s">
        <v>37</v>
      </c>
      <c r="J3" s="8" t="s">
        <v>38</v>
      </c>
      <c r="K3" s="8" t="s">
        <v>51</v>
      </c>
      <c r="L3" s="8" t="s">
        <v>52</v>
      </c>
      <c r="M3" s="10" t="s">
        <v>53</v>
      </c>
    </row>
    <row r="4" spans="1:13" s="14" customFormat="1" ht="16.5" customHeight="1">
      <c r="A4" s="11" t="s">
        <v>3</v>
      </c>
      <c r="B4" s="19">
        <v>266617</v>
      </c>
      <c r="C4" s="19">
        <v>122119</v>
      </c>
      <c r="D4" s="19">
        <v>227</v>
      </c>
      <c r="E4" s="19">
        <v>907</v>
      </c>
      <c r="F4" s="19">
        <v>357328</v>
      </c>
      <c r="G4" s="19">
        <v>721458</v>
      </c>
      <c r="H4" s="19">
        <v>1889</v>
      </c>
      <c r="I4" s="20">
        <v>0.4282019015659955</v>
      </c>
      <c r="J4" s="20">
        <v>0.24983810196632522</v>
      </c>
      <c r="K4" s="20">
        <v>229.99167988754928</v>
      </c>
      <c r="L4" s="19">
        <v>1886</v>
      </c>
      <c r="M4" s="19">
        <v>16042</v>
      </c>
    </row>
    <row r="5" spans="1:13" s="14" customFormat="1" ht="16.5" customHeight="1">
      <c r="A5" s="11" t="s">
        <v>4</v>
      </c>
      <c r="B5" s="19">
        <v>119324</v>
      </c>
      <c r="C5" s="19">
        <v>54838</v>
      </c>
      <c r="D5" s="19">
        <v>1607</v>
      </c>
      <c r="E5" s="19">
        <v>804</v>
      </c>
      <c r="F5" s="19">
        <v>363253</v>
      </c>
      <c r="G5" s="19">
        <v>334636</v>
      </c>
      <c r="H5" s="19">
        <v>1908</v>
      </c>
      <c r="I5" s="20">
        <v>1.0805814540945207</v>
      </c>
      <c r="J5" s="20">
        <v>0.7827354980939696</v>
      </c>
      <c r="K5" s="20">
        <v>549.2228206042809</v>
      </c>
      <c r="L5" s="19">
        <v>1502</v>
      </c>
      <c r="M5" s="19">
        <v>11149</v>
      </c>
    </row>
    <row r="6" spans="1:13" s="14" customFormat="1" ht="16.5" customHeight="1">
      <c r="A6" s="11" t="s">
        <v>5</v>
      </c>
      <c r="B6" s="19">
        <v>387333</v>
      </c>
      <c r="C6" s="19">
        <v>181707</v>
      </c>
      <c r="D6" s="19">
        <v>3866</v>
      </c>
      <c r="E6" s="19">
        <v>2826</v>
      </c>
      <c r="F6" s="19">
        <v>920077</v>
      </c>
      <c r="G6" s="19">
        <v>1480243</v>
      </c>
      <c r="H6" s="19">
        <v>16215</v>
      </c>
      <c r="I6" s="20">
        <v>0.8635064551965355</v>
      </c>
      <c r="J6" s="20">
        <v>0.7718891324885842</v>
      </c>
      <c r="K6" s="20">
        <v>240.57180320094017</v>
      </c>
      <c r="L6" s="19">
        <v>10518</v>
      </c>
      <c r="M6" s="19">
        <v>44225</v>
      </c>
    </row>
    <row r="7" spans="1:13" s="14" customFormat="1" ht="16.5" customHeight="1">
      <c r="A7" s="11" t="s">
        <v>6</v>
      </c>
      <c r="B7" s="19">
        <v>504751</v>
      </c>
      <c r="C7" s="19">
        <v>344132</v>
      </c>
      <c r="D7" s="19">
        <v>15369</v>
      </c>
      <c r="E7" s="19">
        <v>9196</v>
      </c>
      <c r="F7" s="19">
        <v>1306523</v>
      </c>
      <c r="G7" s="19">
        <v>2409138</v>
      </c>
      <c r="H7" s="19">
        <v>9459</v>
      </c>
      <c r="I7" s="20">
        <v>0.15568363533247812</v>
      </c>
      <c r="J7" s="20">
        <v>0</v>
      </c>
      <c r="K7" s="20">
        <v>414.3005228051199</v>
      </c>
      <c r="L7" s="19">
        <v>4889</v>
      </c>
      <c r="M7" s="19">
        <v>51952</v>
      </c>
    </row>
    <row r="8" spans="1:13" s="14" customFormat="1" ht="16.5" customHeight="1">
      <c r="A8" s="11" t="s">
        <v>7</v>
      </c>
      <c r="B8" s="19">
        <v>547093</v>
      </c>
      <c r="C8" s="19">
        <v>286087</v>
      </c>
      <c r="D8" s="19">
        <v>8112</v>
      </c>
      <c r="E8" s="19">
        <v>2859</v>
      </c>
      <c r="F8" s="19">
        <v>585524</v>
      </c>
      <c r="G8" s="19">
        <v>1316799</v>
      </c>
      <c r="H8" s="19">
        <v>0</v>
      </c>
      <c r="I8" s="20">
        <v>0.42559328604314905</v>
      </c>
      <c r="J8" s="20">
        <v>0.09810784146213754</v>
      </c>
      <c r="K8" s="20">
        <v>102.2220577624008</v>
      </c>
      <c r="L8" s="19">
        <v>8382</v>
      </c>
      <c r="M8" s="19">
        <v>28307</v>
      </c>
    </row>
    <row r="9" spans="1:13" s="14" customFormat="1" ht="16.5" customHeight="1">
      <c r="A9" s="11" t="s">
        <v>8</v>
      </c>
      <c r="B9" s="19">
        <v>124421</v>
      </c>
      <c r="C9" s="19">
        <v>91499</v>
      </c>
      <c r="D9" s="19">
        <v>5736</v>
      </c>
      <c r="E9" s="19">
        <v>544</v>
      </c>
      <c r="F9" s="19">
        <v>137330</v>
      </c>
      <c r="G9" s="19">
        <v>542196</v>
      </c>
      <c r="H9" s="19">
        <v>1513</v>
      </c>
      <c r="I9" s="20">
        <v>0.24294630106994225</v>
      </c>
      <c r="J9" s="20">
        <v>0.18622315588621122</v>
      </c>
      <c r="K9" s="20">
        <v>395.1653712906616</v>
      </c>
      <c r="L9" s="19">
        <v>846</v>
      </c>
      <c r="M9" s="19">
        <v>6829</v>
      </c>
    </row>
    <row r="10" spans="1:13" s="14" customFormat="1" ht="30" customHeight="1">
      <c r="A10" s="11" t="s">
        <v>9</v>
      </c>
      <c r="B10" s="19">
        <v>390214</v>
      </c>
      <c r="C10" s="19">
        <v>217185</v>
      </c>
      <c r="D10" s="19">
        <v>2721</v>
      </c>
      <c r="E10" s="19">
        <v>2816</v>
      </c>
      <c r="F10" s="19">
        <v>997052</v>
      </c>
      <c r="G10" s="19">
        <v>1361039</v>
      </c>
      <c r="H10" s="19">
        <v>11126</v>
      </c>
      <c r="I10" s="20">
        <v>0.7483739384864511</v>
      </c>
      <c r="J10" s="20">
        <v>0.34031504122572687</v>
      </c>
      <c r="K10" s="20">
        <v>675.0070383361509</v>
      </c>
      <c r="L10" s="19">
        <v>0</v>
      </c>
      <c r="M10" s="19">
        <v>40734</v>
      </c>
    </row>
    <row r="11" spans="1:13" s="14" customFormat="1" ht="16.5" customHeight="1">
      <c r="A11" s="11" t="s">
        <v>35</v>
      </c>
      <c r="B11" s="19">
        <v>2019805</v>
      </c>
      <c r="C11" s="19">
        <v>1484681</v>
      </c>
      <c r="D11" s="19">
        <v>60056</v>
      </c>
      <c r="E11" s="19">
        <v>18635</v>
      </c>
      <c r="F11" s="19">
        <v>9820222</v>
      </c>
      <c r="G11" s="19">
        <v>12044289</v>
      </c>
      <c r="H11" s="19">
        <v>97235</v>
      </c>
      <c r="I11" s="20">
        <v>0.16984799645682727</v>
      </c>
      <c r="J11" s="20">
        <v>0</v>
      </c>
      <c r="K11" s="20">
        <v>2248.2463013242736</v>
      </c>
      <c r="L11" s="19">
        <v>37777</v>
      </c>
      <c r="M11" s="19">
        <v>580044</v>
      </c>
    </row>
    <row r="12" spans="1:13" s="14" customFormat="1" ht="16.5" customHeight="1">
      <c r="A12" s="11" t="s">
        <v>10</v>
      </c>
      <c r="B12" s="19">
        <v>2980863</v>
      </c>
      <c r="C12" s="19">
        <v>1974155</v>
      </c>
      <c r="D12" s="19">
        <v>24857</v>
      </c>
      <c r="E12" s="19">
        <v>19026</v>
      </c>
      <c r="F12" s="19">
        <v>16577645</v>
      </c>
      <c r="G12" s="19">
        <v>14832357</v>
      </c>
      <c r="H12" s="19">
        <v>146691</v>
      </c>
      <c r="I12" s="20">
        <v>0.21977496570226387</v>
      </c>
      <c r="J12" s="20">
        <v>0</v>
      </c>
      <c r="K12" s="20">
        <v>939.2837711865568</v>
      </c>
      <c r="L12" s="19">
        <v>40219</v>
      </c>
      <c r="M12" s="19">
        <v>480068</v>
      </c>
    </row>
    <row r="13" spans="1:13" s="14" customFormat="1" ht="16.5" customHeight="1">
      <c r="A13" s="11" t="s">
        <v>11</v>
      </c>
      <c r="B13" s="19">
        <v>6033</v>
      </c>
      <c r="C13" s="19">
        <v>3014</v>
      </c>
      <c r="D13" s="19">
        <v>11</v>
      </c>
      <c r="E13" s="19">
        <v>54</v>
      </c>
      <c r="F13" s="19">
        <v>9542</v>
      </c>
      <c r="G13" s="19">
        <v>153368</v>
      </c>
      <c r="H13" s="19">
        <v>524</v>
      </c>
      <c r="I13" s="20">
        <v>0.1290358933904322</v>
      </c>
      <c r="J13" s="20">
        <v>0</v>
      </c>
      <c r="K13" s="20">
        <v>198.2832618025751</v>
      </c>
      <c r="L13" s="19">
        <v>9</v>
      </c>
      <c r="M13" s="19">
        <v>587</v>
      </c>
    </row>
    <row r="14" spans="1:13" s="14" customFormat="1" ht="62.25" customHeight="1">
      <c r="A14" s="13" t="s">
        <v>36</v>
      </c>
      <c r="B14" s="19">
        <v>545816</v>
      </c>
      <c r="C14" s="19">
        <v>337756</v>
      </c>
      <c r="D14" s="19">
        <v>13324</v>
      </c>
      <c r="E14" s="19">
        <v>12652</v>
      </c>
      <c r="F14" s="19">
        <v>1964422</v>
      </c>
      <c r="G14" s="19">
        <v>1941080</v>
      </c>
      <c r="H14" s="19">
        <v>19788</v>
      </c>
      <c r="I14" s="20">
        <v>0.5962835615452587</v>
      </c>
      <c r="J14" s="20">
        <v>0.21968724309349294</v>
      </c>
      <c r="K14" s="20">
        <v>222.19687454681608</v>
      </c>
      <c r="L14" s="19">
        <v>9153</v>
      </c>
      <c r="M14" s="19">
        <v>98280</v>
      </c>
    </row>
    <row r="15" spans="1:13" s="14" customFormat="1" ht="60" customHeight="1">
      <c r="A15" s="13" t="s">
        <v>44</v>
      </c>
      <c r="B15" s="19">
        <v>2366215</v>
      </c>
      <c r="C15" s="19">
        <v>1929069</v>
      </c>
      <c r="D15" s="19">
        <v>28261</v>
      </c>
      <c r="E15" s="19">
        <v>25701</v>
      </c>
      <c r="F15" s="19">
        <v>36866565</v>
      </c>
      <c r="G15" s="19">
        <v>15583324</v>
      </c>
      <c r="H15" s="19">
        <v>456084</v>
      </c>
      <c r="I15" s="20">
        <v>0.7300711223162456</v>
      </c>
      <c r="J15" s="20">
        <v>0.10802936241119859</v>
      </c>
      <c r="K15" s="20">
        <v>472.90728917678143</v>
      </c>
      <c r="L15" s="19">
        <v>129203</v>
      </c>
      <c r="M15" s="19">
        <v>1502099</v>
      </c>
    </row>
    <row r="16" spans="1:13" s="14" customFormat="1" ht="16.5" customHeight="1">
      <c r="A16" s="11" t="s">
        <v>12</v>
      </c>
      <c r="B16" s="19">
        <v>261260</v>
      </c>
      <c r="C16" s="19">
        <v>102503</v>
      </c>
      <c r="D16" s="19">
        <v>1869</v>
      </c>
      <c r="E16" s="19">
        <v>1441</v>
      </c>
      <c r="F16" s="19">
        <v>1021308</v>
      </c>
      <c r="G16" s="19">
        <v>733266</v>
      </c>
      <c r="H16" s="19">
        <v>9641</v>
      </c>
      <c r="I16" s="20">
        <v>0.4444732792453174</v>
      </c>
      <c r="J16" s="20">
        <v>0.06038234945957513</v>
      </c>
      <c r="K16" s="20">
        <v>100.00371569177925</v>
      </c>
      <c r="L16" s="19">
        <v>5489</v>
      </c>
      <c r="M16" s="19">
        <v>59120</v>
      </c>
    </row>
    <row r="17" spans="1:13" s="14" customFormat="1" ht="63">
      <c r="A17" s="13" t="s">
        <v>41</v>
      </c>
      <c r="B17" s="19">
        <v>267483</v>
      </c>
      <c r="C17" s="19">
        <v>197963</v>
      </c>
      <c r="D17" s="19">
        <v>3491</v>
      </c>
      <c r="E17" s="19">
        <v>2832</v>
      </c>
      <c r="F17" s="19">
        <v>4963908</v>
      </c>
      <c r="G17" s="19">
        <v>1309564</v>
      </c>
      <c r="H17" s="19">
        <v>17005</v>
      </c>
      <c r="I17" s="20">
        <v>0.31987697356360756</v>
      </c>
      <c r="J17" s="20">
        <v>0</v>
      </c>
      <c r="K17" s="20">
        <v>373.7292099152396</v>
      </c>
      <c r="L17" s="19">
        <v>18062</v>
      </c>
      <c r="M17" s="19">
        <v>238119</v>
      </c>
    </row>
    <row r="18" spans="1:13" s="14" customFormat="1" ht="16.5" customHeight="1">
      <c r="A18" s="11" t="s">
        <v>25</v>
      </c>
      <c r="B18" s="19">
        <v>81831</v>
      </c>
      <c r="C18" s="19">
        <v>31233</v>
      </c>
      <c r="D18" s="19">
        <v>562</v>
      </c>
      <c r="E18" s="19">
        <v>352</v>
      </c>
      <c r="F18" s="19">
        <v>174083</v>
      </c>
      <c r="G18" s="19">
        <v>186934</v>
      </c>
      <c r="H18" s="19">
        <v>0</v>
      </c>
      <c r="I18" s="20">
        <v>0.31021336693071083</v>
      </c>
      <c r="J18" s="20">
        <v>0</v>
      </c>
      <c r="K18" s="20">
        <v>1799.696986493727</v>
      </c>
      <c r="L18" s="19">
        <v>2753</v>
      </c>
      <c r="M18" s="19">
        <v>12072</v>
      </c>
    </row>
    <row r="19" spans="1:13" s="14" customFormat="1" ht="47.25">
      <c r="A19" s="11" t="s">
        <v>60</v>
      </c>
      <c r="B19" s="19">
        <v>616983</v>
      </c>
      <c r="C19" s="19">
        <v>408551</v>
      </c>
      <c r="D19" s="19">
        <v>14234</v>
      </c>
      <c r="E19" s="19">
        <v>6216</v>
      </c>
      <c r="F19" s="19">
        <v>7399760</v>
      </c>
      <c r="G19" s="19">
        <v>3040127</v>
      </c>
      <c r="H19" s="19">
        <v>59069</v>
      </c>
      <c r="I19" s="20">
        <v>0.4858472846029398</v>
      </c>
      <c r="J19" s="20">
        <v>0</v>
      </c>
      <c r="K19" s="20">
        <v>1569.9940267851528</v>
      </c>
      <c r="L19" s="19">
        <v>27855</v>
      </c>
      <c r="M19" s="19">
        <v>386184</v>
      </c>
    </row>
    <row r="20" spans="1:13" s="14" customFormat="1" ht="16.5" customHeight="1">
      <c r="A20" s="11" t="s">
        <v>13</v>
      </c>
      <c r="B20" s="19">
        <v>11606</v>
      </c>
      <c r="C20" s="19">
        <v>7738</v>
      </c>
      <c r="D20" s="19">
        <v>24</v>
      </c>
      <c r="E20" s="19">
        <v>18</v>
      </c>
      <c r="F20" s="19">
        <v>31899</v>
      </c>
      <c r="G20" s="19">
        <v>66636</v>
      </c>
      <c r="H20" s="19">
        <v>0</v>
      </c>
      <c r="I20" s="20">
        <v>0.848903289626422</v>
      </c>
      <c r="J20" s="20">
        <v>0.043404092097427044</v>
      </c>
      <c r="K20" s="20">
        <v>398.78739155193784</v>
      </c>
      <c r="L20" s="19">
        <v>348</v>
      </c>
      <c r="M20" s="19">
        <v>902</v>
      </c>
    </row>
    <row r="21" spans="1:13" s="14" customFormat="1" ht="16.5" customHeight="1">
      <c r="A21" s="11" t="s">
        <v>16</v>
      </c>
      <c r="B21" s="19">
        <v>760493</v>
      </c>
      <c r="C21" s="19">
        <v>390377</v>
      </c>
      <c r="D21" s="19">
        <v>3846</v>
      </c>
      <c r="E21" s="19">
        <v>5983</v>
      </c>
      <c r="F21" s="19">
        <v>3761553</v>
      </c>
      <c r="G21" s="19">
        <v>2722669</v>
      </c>
      <c r="H21" s="19">
        <v>74038</v>
      </c>
      <c r="I21" s="20">
        <v>0.5711882515915148</v>
      </c>
      <c r="J21" s="20">
        <v>0</v>
      </c>
      <c r="K21" s="20">
        <v>835.1502898968073</v>
      </c>
      <c r="L21" s="19">
        <v>21054</v>
      </c>
      <c r="M21" s="19">
        <v>214331</v>
      </c>
    </row>
    <row r="22" spans="1:13" s="14" customFormat="1" ht="16.5" customHeight="1">
      <c r="A22" s="11" t="s">
        <v>14</v>
      </c>
      <c r="B22" s="19">
        <v>59237</v>
      </c>
      <c r="C22" s="19">
        <v>28832</v>
      </c>
      <c r="D22" s="19">
        <v>650</v>
      </c>
      <c r="E22" s="19">
        <v>521</v>
      </c>
      <c r="F22" s="19">
        <v>582790</v>
      </c>
      <c r="G22" s="19">
        <v>146186</v>
      </c>
      <c r="H22" s="19">
        <v>1190</v>
      </c>
      <c r="I22" s="20">
        <v>0.8364647921106537</v>
      </c>
      <c r="J22" s="20">
        <v>0.12365011841187483</v>
      </c>
      <c r="K22" s="20">
        <v>192.1077205416663</v>
      </c>
      <c r="L22" s="19">
        <v>3670</v>
      </c>
      <c r="M22" s="19">
        <v>38086</v>
      </c>
    </row>
    <row r="23" spans="1:13" s="14" customFormat="1" ht="16.5" customHeight="1">
      <c r="A23" s="11" t="s">
        <v>15</v>
      </c>
      <c r="B23" s="19">
        <v>19647</v>
      </c>
      <c r="C23" s="19">
        <v>11683</v>
      </c>
      <c r="D23" s="19">
        <v>132</v>
      </c>
      <c r="E23" s="19">
        <v>312</v>
      </c>
      <c r="F23" s="19">
        <v>77491</v>
      </c>
      <c r="G23" s="19">
        <v>80286</v>
      </c>
      <c r="H23" s="19">
        <v>246</v>
      </c>
      <c r="I23" s="20">
        <v>0.7051952766329995</v>
      </c>
      <c r="J23" s="20">
        <v>0.09021801797954347</v>
      </c>
      <c r="K23" s="20">
        <v>260.7283395813444</v>
      </c>
      <c r="L23" s="19">
        <v>507</v>
      </c>
      <c r="M23" s="19">
        <v>5870</v>
      </c>
    </row>
    <row r="24" spans="1:13" s="14" customFormat="1" ht="16.5" customHeight="1">
      <c r="A24" s="11" t="s">
        <v>17</v>
      </c>
      <c r="B24" s="19">
        <v>1711157</v>
      </c>
      <c r="C24" s="19">
        <v>991710</v>
      </c>
      <c r="D24" s="19">
        <v>5838</v>
      </c>
      <c r="E24" s="19">
        <v>21990</v>
      </c>
      <c r="F24" s="19">
        <v>8193825</v>
      </c>
      <c r="G24" s="19">
        <v>3916390</v>
      </c>
      <c r="H24" s="19">
        <v>170188</v>
      </c>
      <c r="I24" s="20">
        <v>0.6886731966644102</v>
      </c>
      <c r="J24" s="20">
        <v>0.17568403527604412</v>
      </c>
      <c r="K24" s="20">
        <v>138.23302628229544</v>
      </c>
      <c r="L24" s="19">
        <v>31883</v>
      </c>
      <c r="M24" s="19">
        <v>527272</v>
      </c>
    </row>
    <row r="25" spans="1:13" s="14" customFormat="1" ht="61.5" customHeight="1">
      <c r="A25" s="11" t="s">
        <v>45</v>
      </c>
      <c r="B25" s="19">
        <v>1190576</v>
      </c>
      <c r="C25" s="19">
        <v>721141</v>
      </c>
      <c r="D25" s="19">
        <v>5365</v>
      </c>
      <c r="E25" s="19">
        <v>7960</v>
      </c>
      <c r="F25" s="19">
        <v>11410421</v>
      </c>
      <c r="G25" s="19">
        <v>3831572</v>
      </c>
      <c r="H25" s="19">
        <v>128710</v>
      </c>
      <c r="I25" s="20">
        <v>0.515656480873256</v>
      </c>
      <c r="J25" s="20">
        <v>0.2319500277957181</v>
      </c>
      <c r="K25" s="20">
        <v>230.05861504167999</v>
      </c>
      <c r="L25" s="19">
        <v>36949</v>
      </c>
      <c r="M25" s="19">
        <v>576815</v>
      </c>
    </row>
    <row r="26" spans="1:13" s="14" customFormat="1" ht="31.5">
      <c r="A26" s="13" t="s">
        <v>39</v>
      </c>
      <c r="B26" s="19">
        <v>296952</v>
      </c>
      <c r="C26" s="19">
        <v>128169</v>
      </c>
      <c r="D26" s="19">
        <v>1455</v>
      </c>
      <c r="E26" s="19">
        <v>3455</v>
      </c>
      <c r="F26" s="19">
        <v>1046393</v>
      </c>
      <c r="G26" s="19">
        <v>712761</v>
      </c>
      <c r="H26" s="19">
        <v>4522</v>
      </c>
      <c r="I26" s="20">
        <v>1.1682000025309534</v>
      </c>
      <c r="J26" s="20">
        <v>0</v>
      </c>
      <c r="K26" s="20">
        <v>472.8106245045861</v>
      </c>
      <c r="L26" s="19">
        <v>7076</v>
      </c>
      <c r="M26" s="19">
        <v>58299</v>
      </c>
    </row>
    <row r="27" spans="1:13" s="14" customFormat="1" ht="30">
      <c r="A27" s="13" t="s">
        <v>43</v>
      </c>
      <c r="B27" s="19">
        <v>1385628</v>
      </c>
      <c r="C27" s="19">
        <v>877073</v>
      </c>
      <c r="D27" s="19">
        <v>14874</v>
      </c>
      <c r="E27" s="19">
        <v>5498</v>
      </c>
      <c r="F27" s="19">
        <v>7206168</v>
      </c>
      <c r="G27" s="19">
        <v>5101229</v>
      </c>
      <c r="H27" s="19">
        <v>187515</v>
      </c>
      <c r="I27" s="20">
        <v>0.683126047001676</v>
      </c>
      <c r="J27" s="20">
        <v>0</v>
      </c>
      <c r="K27" s="20">
        <v>672.4150699822153</v>
      </c>
      <c r="L27" s="19">
        <v>20665</v>
      </c>
      <c r="M27" s="19">
        <v>283074</v>
      </c>
    </row>
    <row r="28" spans="1:13" s="14" customFormat="1" ht="16.5" customHeight="1">
      <c r="A28" s="11" t="s">
        <v>18</v>
      </c>
      <c r="B28" s="19">
        <v>2574591</v>
      </c>
      <c r="C28" s="19">
        <v>1620194</v>
      </c>
      <c r="D28" s="19">
        <v>43053</v>
      </c>
      <c r="E28" s="19">
        <v>38340</v>
      </c>
      <c r="F28" s="19">
        <v>18354068</v>
      </c>
      <c r="G28" s="19">
        <v>8917297</v>
      </c>
      <c r="H28" s="19">
        <v>248274</v>
      </c>
      <c r="I28" s="20">
        <v>0.5339909330614863</v>
      </c>
      <c r="J28" s="20">
        <v>0</v>
      </c>
      <c r="K28" s="20">
        <v>374.31828703393984</v>
      </c>
      <c r="L28" s="19">
        <v>260973</v>
      </c>
      <c r="M28" s="19">
        <v>1277319</v>
      </c>
    </row>
    <row r="29" spans="1:13" s="14" customFormat="1" ht="16.5" customHeight="1">
      <c r="A29" s="11" t="s">
        <v>19</v>
      </c>
      <c r="B29" s="19">
        <v>591493</v>
      </c>
      <c r="C29" s="19">
        <v>249067</v>
      </c>
      <c r="D29" s="19">
        <v>3485</v>
      </c>
      <c r="E29" s="19">
        <v>3221</v>
      </c>
      <c r="F29" s="19">
        <v>1927825</v>
      </c>
      <c r="G29" s="19">
        <v>1033002</v>
      </c>
      <c r="H29" s="19">
        <v>12496</v>
      </c>
      <c r="I29" s="20">
        <v>1.0013258519413055</v>
      </c>
      <c r="J29" s="20">
        <v>0.878542793409587</v>
      </c>
      <c r="K29" s="20">
        <v>107.78135264320696</v>
      </c>
      <c r="L29" s="19">
        <v>12135</v>
      </c>
      <c r="M29" s="19">
        <v>113044</v>
      </c>
    </row>
    <row r="30" spans="1:13" s="14" customFormat="1" ht="47.25">
      <c r="A30" s="11" t="s">
        <v>57</v>
      </c>
      <c r="B30" s="19">
        <v>2956256</v>
      </c>
      <c r="C30" s="19">
        <v>1788142</v>
      </c>
      <c r="D30" s="19">
        <v>35925</v>
      </c>
      <c r="E30" s="19">
        <v>19525</v>
      </c>
      <c r="F30" s="19">
        <v>13467567</v>
      </c>
      <c r="G30" s="19">
        <v>11150546</v>
      </c>
      <c r="H30" s="19">
        <v>87767</v>
      </c>
      <c r="I30" s="20">
        <v>0.5390785532534239</v>
      </c>
      <c r="J30" s="20">
        <v>0.015270380290394603</v>
      </c>
      <c r="K30" s="20">
        <v>600.924595621438</v>
      </c>
      <c r="L30" s="19">
        <v>44399</v>
      </c>
      <c r="M30" s="19">
        <v>786049</v>
      </c>
    </row>
    <row r="31" spans="1:13" s="14" customFormat="1" ht="16.5" customHeight="1">
      <c r="A31" s="11" t="s">
        <v>20</v>
      </c>
      <c r="B31" s="19">
        <v>577235</v>
      </c>
      <c r="C31" s="19">
        <v>265057</v>
      </c>
      <c r="D31" s="19">
        <v>11208</v>
      </c>
      <c r="E31" s="19">
        <v>9587</v>
      </c>
      <c r="F31" s="19">
        <v>2085989</v>
      </c>
      <c r="G31" s="19">
        <v>1280447</v>
      </c>
      <c r="H31" s="19">
        <v>110060</v>
      </c>
      <c r="I31" s="20">
        <v>0</v>
      </c>
      <c r="J31" s="20">
        <v>0</v>
      </c>
      <c r="K31" s="20">
        <v>298.56666900846045</v>
      </c>
      <c r="L31" s="19">
        <v>17549</v>
      </c>
      <c r="M31" s="19">
        <v>159366</v>
      </c>
    </row>
    <row r="32" spans="1:13" s="14" customFormat="1" ht="16.5" customHeight="1">
      <c r="A32" s="11" t="s">
        <v>42</v>
      </c>
      <c r="B32" s="19">
        <v>403591</v>
      </c>
      <c r="C32" s="19">
        <v>186587</v>
      </c>
      <c r="D32" s="19">
        <v>224</v>
      </c>
      <c r="E32" s="19">
        <v>3673</v>
      </c>
      <c r="F32" s="19">
        <v>1129266</v>
      </c>
      <c r="G32" s="19">
        <v>621233</v>
      </c>
      <c r="H32" s="19">
        <v>13575</v>
      </c>
      <c r="I32" s="20">
        <v>0.4347368436230666</v>
      </c>
      <c r="J32" s="20">
        <v>0.00024031887430794172</v>
      </c>
      <c r="K32" s="20">
        <v>109.26380147270558</v>
      </c>
      <c r="L32" s="19">
        <v>6289</v>
      </c>
      <c r="M32" s="19">
        <v>107117</v>
      </c>
    </row>
    <row r="33" spans="1:13" s="14" customFormat="1" ht="16.5" customHeight="1">
      <c r="A33" s="11" t="s">
        <v>21</v>
      </c>
      <c r="B33" s="19">
        <v>235006</v>
      </c>
      <c r="C33" s="19">
        <v>70334</v>
      </c>
      <c r="D33" s="19">
        <v>700</v>
      </c>
      <c r="E33" s="19">
        <v>1273</v>
      </c>
      <c r="F33" s="19">
        <v>1122268</v>
      </c>
      <c r="G33" s="19">
        <v>454279</v>
      </c>
      <c r="H33" s="19">
        <v>2711</v>
      </c>
      <c r="I33" s="20">
        <v>0.2736505205806253</v>
      </c>
      <c r="J33" s="20">
        <v>0.0013286394633477581</v>
      </c>
      <c r="K33" s="20">
        <v>127.18353137303708</v>
      </c>
      <c r="L33" s="19">
        <v>32286</v>
      </c>
      <c r="M33" s="19">
        <v>56648</v>
      </c>
    </row>
    <row r="34" spans="1:13" s="14" customFormat="1" ht="16.5" customHeight="1">
      <c r="A34" s="11" t="s">
        <v>22</v>
      </c>
      <c r="B34" s="19">
        <v>5095720</v>
      </c>
      <c r="C34" s="19">
        <v>3490490</v>
      </c>
      <c r="D34" s="19">
        <v>45480</v>
      </c>
      <c r="E34" s="19">
        <v>22730</v>
      </c>
      <c r="F34" s="19">
        <v>20561251</v>
      </c>
      <c r="G34" s="19">
        <v>22255870</v>
      </c>
      <c r="H34" s="19">
        <v>755612</v>
      </c>
      <c r="I34" s="20">
        <v>0.6129454601148363</v>
      </c>
      <c r="J34" s="20">
        <v>0.0010360479696939853</v>
      </c>
      <c r="K34" s="20">
        <v>313.4587107699257</v>
      </c>
      <c r="L34" s="19">
        <v>91365</v>
      </c>
      <c r="M34" s="19">
        <v>971156</v>
      </c>
    </row>
    <row r="35" spans="1:13" s="14" customFormat="1" ht="46.5">
      <c r="A35" s="13" t="s">
        <v>59</v>
      </c>
      <c r="B35" s="19">
        <v>758346</v>
      </c>
      <c r="C35" s="19">
        <v>423401</v>
      </c>
      <c r="D35" s="19">
        <v>3262</v>
      </c>
      <c r="E35" s="19">
        <v>6782</v>
      </c>
      <c r="F35" s="19">
        <v>10067708</v>
      </c>
      <c r="G35" s="19">
        <v>3032792</v>
      </c>
      <c r="H35" s="19">
        <v>21888</v>
      </c>
      <c r="I35" s="20">
        <v>0.5688357628572407</v>
      </c>
      <c r="J35" s="20">
        <v>0</v>
      </c>
      <c r="K35" s="20">
        <v>7183.004917978677</v>
      </c>
      <c r="L35" s="19">
        <v>-288069</v>
      </c>
      <c r="M35" s="19">
        <v>243671</v>
      </c>
    </row>
    <row r="36" spans="1:13" s="14" customFormat="1" ht="31.5">
      <c r="A36" s="13" t="s">
        <v>40</v>
      </c>
      <c r="B36" s="19">
        <v>6657</v>
      </c>
      <c r="C36" s="19">
        <v>3251</v>
      </c>
      <c r="D36" s="19">
        <v>0</v>
      </c>
      <c r="E36" s="19">
        <v>64</v>
      </c>
      <c r="F36" s="19">
        <v>23447</v>
      </c>
      <c r="G36" s="19">
        <v>12904</v>
      </c>
      <c r="H36" s="19">
        <v>81</v>
      </c>
      <c r="I36" s="20">
        <v>0.5660834291941635</v>
      </c>
      <c r="J36" s="20">
        <v>0</v>
      </c>
      <c r="K36" s="20">
        <v>192.7437641723356</v>
      </c>
      <c r="L36" s="19">
        <v>83</v>
      </c>
      <c r="M36" s="19">
        <v>1830</v>
      </c>
    </row>
    <row r="37" spans="1:13" ht="16.5" customHeight="1">
      <c r="A37" s="11" t="s">
        <v>23</v>
      </c>
      <c r="B37" s="19">
        <v>125618</v>
      </c>
      <c r="C37" s="19">
        <v>72941</v>
      </c>
      <c r="D37" s="19">
        <v>2060</v>
      </c>
      <c r="E37" s="19">
        <v>963</v>
      </c>
      <c r="F37" s="19">
        <v>532384</v>
      </c>
      <c r="G37" s="19">
        <v>2597995</v>
      </c>
      <c r="H37" s="19">
        <v>295</v>
      </c>
      <c r="I37" s="20">
        <v>0.1097009017887492</v>
      </c>
      <c r="J37" s="20">
        <v>0</v>
      </c>
      <c r="K37" s="20">
        <v>2410.574001503934</v>
      </c>
      <c r="L37" s="19">
        <v>3503</v>
      </c>
      <c r="M37" s="19">
        <v>52878</v>
      </c>
    </row>
    <row r="38" spans="1:13" s="14" customFormat="1" ht="30" customHeight="1">
      <c r="A38" s="11" t="s">
        <v>34</v>
      </c>
      <c r="B38" s="19">
        <v>39020</v>
      </c>
      <c r="C38" s="19">
        <v>16436</v>
      </c>
      <c r="D38" s="19">
        <v>26</v>
      </c>
      <c r="E38" s="19">
        <v>318</v>
      </c>
      <c r="F38" s="19">
        <v>75008</v>
      </c>
      <c r="G38" s="19">
        <v>118079</v>
      </c>
      <c r="H38" s="19">
        <v>4327</v>
      </c>
      <c r="I38" s="20">
        <v>1.2102626898127866</v>
      </c>
      <c r="J38" s="20">
        <v>0</v>
      </c>
      <c r="K38" s="20">
        <v>1415.2911682062154</v>
      </c>
      <c r="L38" s="19">
        <v>244</v>
      </c>
      <c r="M38" s="19">
        <v>6462</v>
      </c>
    </row>
    <row r="39" spans="1:13" s="14" customFormat="1" ht="15.75">
      <c r="A39" s="11" t="s">
        <v>24</v>
      </c>
      <c r="B39" s="19">
        <v>70115</v>
      </c>
      <c r="C39" s="19">
        <v>42751</v>
      </c>
      <c r="D39" s="19">
        <v>1240</v>
      </c>
      <c r="E39" s="19">
        <v>1635</v>
      </c>
      <c r="F39" s="19">
        <v>209644</v>
      </c>
      <c r="G39" s="19">
        <v>133203</v>
      </c>
      <c r="H39" s="19">
        <v>3477</v>
      </c>
      <c r="I39" s="20">
        <v>0.24040026273899484</v>
      </c>
      <c r="J39" s="20">
        <v>0</v>
      </c>
      <c r="K39" s="20">
        <v>331.70277195434426</v>
      </c>
      <c r="L39" s="19">
        <v>1172</v>
      </c>
      <c r="M39" s="19">
        <v>9091</v>
      </c>
    </row>
    <row r="40" spans="1:13" s="14" customFormat="1" ht="15.75">
      <c r="A40" s="15" t="s">
        <v>26</v>
      </c>
      <c r="B40" s="19">
        <f>SUM(B4:B39)</f>
        <v>30354986</v>
      </c>
      <c r="C40" s="19">
        <f aca="true" t="shared" si="0" ref="C40:H40">SUM(C4:C39)</f>
        <v>19151866</v>
      </c>
      <c r="D40" s="19">
        <f t="shared" si="0"/>
        <v>363150</v>
      </c>
      <c r="E40" s="19">
        <f t="shared" si="0"/>
        <v>260709</v>
      </c>
      <c r="F40" s="19">
        <f t="shared" si="0"/>
        <v>185331507</v>
      </c>
      <c r="G40" s="19">
        <f t="shared" si="0"/>
        <v>126175194</v>
      </c>
      <c r="H40" s="19">
        <f t="shared" si="0"/>
        <v>2675119</v>
      </c>
      <c r="I40" s="20">
        <v>0.5228107664136634</v>
      </c>
      <c r="J40" s="20">
        <v>0.057673271951123095</v>
      </c>
      <c r="K40" s="20">
        <v>502.16973015989953</v>
      </c>
      <c r="L40" s="19">
        <f>SUM(L4:L39)</f>
        <v>602624</v>
      </c>
      <c r="M40" s="19">
        <f>SUM(M4:M39)</f>
        <v>9045091</v>
      </c>
    </row>
    <row r="41" s="14" customFormat="1" ht="16.5" customHeight="1">
      <c r="A41" s="16" t="s">
        <v>27</v>
      </c>
    </row>
    <row r="42" spans="1:13" s="14" customFormat="1" ht="16.5" customHeight="1">
      <c r="A42" s="16" t="s">
        <v>0</v>
      </c>
      <c r="B42" s="17"/>
      <c r="C42" s="17"/>
      <c r="D42" s="17"/>
      <c r="E42" s="17"/>
      <c r="F42" s="17"/>
      <c r="G42" s="17"/>
      <c r="H42" s="17"/>
      <c r="I42" s="17"/>
      <c r="J42" s="17"/>
      <c r="K42" s="17"/>
      <c r="L42" s="17"/>
      <c r="M42" s="17"/>
    </row>
    <row r="43" spans="1:13" s="14" customFormat="1" ht="16.5" customHeight="1">
      <c r="A43" s="17" t="s">
        <v>28</v>
      </c>
      <c r="B43" s="17"/>
      <c r="C43" s="17"/>
      <c r="D43" s="17"/>
      <c r="E43" s="17"/>
      <c r="F43" s="17"/>
      <c r="G43" s="17"/>
      <c r="H43" s="17"/>
      <c r="I43" s="17"/>
      <c r="J43" s="17"/>
      <c r="K43" s="17"/>
      <c r="L43" s="17"/>
      <c r="M43" s="17"/>
    </row>
    <row r="44" spans="1:13" s="14" customFormat="1" ht="16.5" customHeight="1">
      <c r="A44" s="17" t="s">
        <v>29</v>
      </c>
      <c r="B44" s="16"/>
      <c r="C44" s="16"/>
      <c r="D44" s="16"/>
      <c r="E44" s="16"/>
      <c r="F44" s="16"/>
      <c r="G44" s="16"/>
      <c r="H44" s="16"/>
      <c r="I44" s="17"/>
      <c r="J44" s="17"/>
      <c r="K44" s="17"/>
      <c r="L44" s="17"/>
      <c r="M44" s="17"/>
    </row>
    <row r="45" spans="1:13" s="14" customFormat="1" ht="16.5" customHeight="1">
      <c r="A45" s="17" t="s">
        <v>30</v>
      </c>
      <c r="B45" s="16"/>
      <c r="C45" s="16"/>
      <c r="D45" s="16"/>
      <c r="E45" s="16"/>
      <c r="F45" s="16"/>
      <c r="G45" s="16"/>
      <c r="H45" s="16"/>
      <c r="I45" s="17"/>
      <c r="J45" s="17"/>
      <c r="K45" s="17"/>
      <c r="L45" s="17"/>
      <c r="M45" s="17"/>
    </row>
    <row r="46" spans="1:13" s="14" customFormat="1" ht="16.5" customHeight="1">
      <c r="A46" s="17" t="s">
        <v>31</v>
      </c>
      <c r="B46" s="16"/>
      <c r="C46" s="16"/>
      <c r="D46" s="16"/>
      <c r="E46" s="16"/>
      <c r="F46" s="16"/>
      <c r="G46" s="16"/>
      <c r="H46" s="16"/>
      <c r="I46" s="17"/>
      <c r="J46" s="17"/>
      <c r="K46" s="17"/>
      <c r="L46" s="17"/>
      <c r="M46" s="17"/>
    </row>
    <row r="47" spans="1:13" s="14" customFormat="1" ht="16.5" customHeight="1">
      <c r="A47" s="17" t="s">
        <v>58</v>
      </c>
      <c r="B47" s="16"/>
      <c r="C47" s="16"/>
      <c r="D47" s="16"/>
      <c r="E47" s="16"/>
      <c r="F47" s="16"/>
      <c r="G47" s="16"/>
      <c r="H47" s="16"/>
      <c r="I47" s="17"/>
      <c r="J47" s="17"/>
      <c r="K47" s="17"/>
      <c r="L47" s="17"/>
      <c r="M47" s="17"/>
    </row>
    <row r="48" spans="1:13" s="14" customFormat="1" ht="14.25" customHeight="1">
      <c r="A48" s="23" t="s">
        <v>32</v>
      </c>
      <c r="B48" s="24"/>
      <c r="C48" s="24"/>
      <c r="D48" s="24"/>
      <c r="E48" s="24"/>
      <c r="F48" s="24"/>
      <c r="G48" s="24"/>
      <c r="H48" s="24"/>
      <c r="I48" s="24"/>
      <c r="J48" s="24"/>
      <c r="K48" s="24"/>
      <c r="L48" s="24"/>
      <c r="M48" s="24"/>
    </row>
    <row r="49" spans="1:13" s="14" customFormat="1" ht="15.75">
      <c r="A49" s="17" t="s">
        <v>33</v>
      </c>
      <c r="B49" s="12"/>
      <c r="C49" s="12"/>
      <c r="D49" s="12"/>
      <c r="E49" s="12"/>
      <c r="F49" s="12"/>
      <c r="G49" s="12"/>
      <c r="H49" s="12"/>
      <c r="I49" s="12"/>
      <c r="J49" s="12"/>
      <c r="K49" s="12"/>
      <c r="L49" s="12"/>
      <c r="M49" s="17"/>
    </row>
    <row r="50" spans="1:13" s="14" customFormat="1" ht="16.5" customHeight="1">
      <c r="A50" s="18"/>
      <c r="B50" s="16"/>
      <c r="C50" s="16"/>
      <c r="D50" s="16"/>
      <c r="E50" s="16"/>
      <c r="F50" s="16"/>
      <c r="G50" s="16"/>
      <c r="H50" s="16"/>
      <c r="I50" s="17"/>
      <c r="J50" s="17"/>
      <c r="K50" s="17"/>
      <c r="L50" s="17"/>
      <c r="M50" s="17"/>
    </row>
    <row r="51" spans="1:13" s="14" customFormat="1" ht="16.5" customHeight="1">
      <c r="A51" s="18"/>
      <c r="B51" s="18"/>
      <c r="C51" s="18"/>
      <c r="D51" s="18"/>
      <c r="E51" s="18"/>
      <c r="F51" s="18"/>
      <c r="G51" s="18"/>
      <c r="H51" s="18"/>
      <c r="I51" s="18"/>
      <c r="J51" s="18"/>
      <c r="K51" s="18"/>
      <c r="L51" s="18"/>
      <c r="M51" s="18"/>
    </row>
    <row r="52" spans="1:13" s="14" customFormat="1" ht="16.5" customHeight="1">
      <c r="A52" s="18"/>
      <c r="B52" s="18"/>
      <c r="C52" s="18"/>
      <c r="D52" s="18"/>
      <c r="E52" s="18"/>
      <c r="F52" s="18"/>
      <c r="G52" s="18"/>
      <c r="H52" s="18"/>
      <c r="I52" s="18"/>
      <c r="J52" s="18"/>
      <c r="K52" s="18"/>
      <c r="L52" s="18"/>
      <c r="M52" s="18"/>
    </row>
    <row r="53" spans="1:13" s="14" customFormat="1" ht="16.5" customHeight="1">
      <c r="A53" s="18"/>
      <c r="B53" s="18"/>
      <c r="C53" s="18"/>
      <c r="D53" s="18"/>
      <c r="E53" s="18"/>
      <c r="F53" s="18"/>
      <c r="G53" s="18"/>
      <c r="H53" s="18"/>
      <c r="I53" s="18"/>
      <c r="J53" s="18"/>
      <c r="K53" s="18"/>
      <c r="L53" s="18"/>
      <c r="M53" s="18"/>
    </row>
    <row r="54" spans="1:13" s="14" customFormat="1" ht="16.5" customHeight="1">
      <c r="A54" s="18"/>
      <c r="B54" s="18"/>
      <c r="C54" s="18"/>
      <c r="D54" s="18"/>
      <c r="E54" s="18"/>
      <c r="F54" s="18"/>
      <c r="G54" s="18"/>
      <c r="H54" s="18"/>
      <c r="I54" s="18"/>
      <c r="J54" s="18"/>
      <c r="K54" s="18"/>
      <c r="L54" s="18"/>
      <c r="M54" s="18"/>
    </row>
    <row r="55" spans="1:13" s="14" customFormat="1" ht="16.5" customHeight="1">
      <c r="A55" s="18"/>
      <c r="B55" s="18"/>
      <c r="C55" s="18"/>
      <c r="D55" s="18"/>
      <c r="E55" s="18"/>
      <c r="F55" s="18"/>
      <c r="G55" s="18"/>
      <c r="H55" s="18"/>
      <c r="I55" s="18"/>
      <c r="J55" s="18"/>
      <c r="K55" s="18"/>
      <c r="L55" s="18"/>
      <c r="M55" s="18"/>
    </row>
    <row r="56" spans="1:13" s="14" customFormat="1" ht="16.5" customHeight="1">
      <c r="A56" s="17"/>
      <c r="B56" s="18"/>
      <c r="C56" s="18"/>
      <c r="D56" s="18"/>
      <c r="E56" s="18"/>
      <c r="F56" s="18"/>
      <c r="G56" s="18"/>
      <c r="H56" s="18"/>
      <c r="I56" s="18"/>
      <c r="J56" s="18"/>
      <c r="K56" s="18"/>
      <c r="L56" s="18"/>
      <c r="M56" s="18"/>
    </row>
    <row r="57" spans="2:13" s="14" customFormat="1" ht="16.5" customHeight="1">
      <c r="B57" s="17"/>
      <c r="C57" s="17"/>
      <c r="D57" s="17"/>
      <c r="E57" s="17"/>
      <c r="F57" s="17"/>
      <c r="G57" s="17"/>
      <c r="H57" s="17"/>
      <c r="I57" s="17"/>
      <c r="J57" s="17"/>
      <c r="K57" s="17"/>
      <c r="L57" s="17"/>
      <c r="M57" s="17"/>
    </row>
    <row r="58" ht="16.5" customHeight="1"/>
    <row r="59" ht="16.5" customHeight="1"/>
  </sheetData>
  <mergeCells count="2">
    <mergeCell ref="A1:M1"/>
    <mergeCell ref="A48:M48"/>
  </mergeCells>
  <printOptions horizontalCentered="1"/>
  <pageMargins left="0.6" right="0.18" top="0.92" bottom="0.4" header="0.33" footer="0.21"/>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2010-10-28T10:56:18Z</cp:lastPrinted>
  <dcterms:created xsi:type="dcterms:W3CDTF">2004-11-19T00:29:28Z</dcterms:created>
  <dcterms:modified xsi:type="dcterms:W3CDTF">2010-10-28T10:56:20Z</dcterms:modified>
  <cp:category/>
  <cp:version/>
  <cp:contentType/>
  <cp:contentStatus/>
</cp:coreProperties>
</file>