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'Sheet1'!$A$1:$M$49</definedName>
    <definedName name="外部資料_1" localSheetId="0">'Sheet1'!$A$1:$M$56</definedName>
  </definedNames>
  <calcPr fullCalcOnLoad="1"/>
</workbook>
</file>

<file path=xl/sharedStrings.xml><?xml version="1.0" encoding="utf-8"?>
<sst xmlns="http://schemas.openxmlformats.org/spreadsheetml/2006/main" count="62" uniqueCount="62">
  <si>
    <t>2. Disclosure items and definitions:</t>
  </si>
  <si>
    <t>Important Credit Card Business and Financial Information</t>
  </si>
  <si>
    <t>Issuer</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</si>
  <si>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</si>
  <si>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</si>
  <si>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</si>
  <si>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</si>
  <si>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</si>
  <si>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</si>
  <si>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</si>
  <si>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</si>
  <si>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</si>
  <si>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</si>
  <si>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</si>
  <si>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</si>
  <si>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</si>
  <si>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</si>
  <si>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</si>
  <si>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E. Sun Commercial Bank, Ltd.</t>
  </si>
  <si>
    <t xml:space="preserve">Cosmos Bank, Taiwan </t>
  </si>
  <si>
    <t xml:space="preserve">Ta Chong Bank Ltd. </t>
  </si>
  <si>
    <t xml:space="preserve">EnTie Commercial Bank </t>
  </si>
  <si>
    <t xml:space="preserve">Chinatrust Commercial Bank </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</si>
  <si>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</si>
  <si>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</si>
  <si>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</si>
  <si>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</si>
  <si>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</si>
  <si>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</si>
  <si>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</si>
  <si>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</si>
  <si>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</si>
  <si>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</si>
  <si>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</si>
  <si>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</si>
  <si>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</si>
  <si>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</si>
  <si>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t>Deliquency Ratio                (3 months to 6 months)(%)</t>
  </si>
  <si>
    <t>Deliquency Ratio  (over 6 months)(%)</t>
  </si>
  <si>
    <r>
      <t xml:space="preserve">Yuanta Bank(former </t>
    </r>
    <r>
      <rPr>
        <sz val="11"/>
        <color indexed="8"/>
        <rFont val="新細明體"/>
        <family val="1"/>
      </rPr>
      <t>Fuhwa Commercial Bank )</t>
    </r>
  </si>
  <si>
    <r>
      <t>DBS bank Ltd.</t>
    </r>
    <r>
      <rPr>
        <sz val="11"/>
        <color indexed="8"/>
        <rFont val="新細明體"/>
        <family val="1"/>
      </rPr>
      <t xml:space="preserve">(by merge of Bowa Bank)      </t>
    </r>
  </si>
  <si>
    <r>
      <t>Standard Chartered</t>
    </r>
    <r>
      <rPr>
        <sz val="11"/>
        <color indexed="8"/>
        <rFont val="新細明體"/>
        <family val="1"/>
      </rPr>
      <t xml:space="preserve"> Bank (Taiwan)              (former Hsinchu International Bank and by merge of Asia Trust &amp; Investment Corp.) </t>
    </r>
  </si>
  <si>
    <t xml:space="preserve">Jih Sun International Bank </t>
  </si>
  <si>
    <t>Bank Sinopac(by merge of SinoPac Card Services Co., Ltd.)</t>
  </si>
  <si>
    <r>
      <t>Citibank Taiwan Ltd.</t>
    </r>
    <r>
      <rPr>
        <sz val="11"/>
        <color indexed="8"/>
        <rFont val="新細明體"/>
        <family val="1"/>
      </rPr>
      <t xml:space="preserve">(by merge of Bank Of Overseas Chinese and acquire Citibank N. A.'s Credit Card Business)    </t>
    </r>
  </si>
  <si>
    <t>Far Eastern International Bank(acquire AIG Credit Card(Taiwan) Co. Ltd.'s Credit Card Business)</t>
  </si>
  <si>
    <t>Effective Cards</t>
  </si>
  <si>
    <t>Active Cards</t>
  </si>
  <si>
    <t>Revolving Balance</t>
  </si>
  <si>
    <t>Monthly Issuing Cards</t>
  </si>
  <si>
    <t>Monthly Cancelled Cards</t>
  </si>
  <si>
    <t>Coverage Ratio          (%)</t>
  </si>
  <si>
    <t>Monthly Write-off Amount</t>
  </si>
  <si>
    <t>Annual Write-off Amount</t>
  </si>
  <si>
    <t xml:space="preserve">Monthly Retail Sales Volume </t>
  </si>
  <si>
    <t xml:space="preserve">Monthly Cash Advance Volume </t>
  </si>
  <si>
    <r>
      <t>Unit</t>
    </r>
    <r>
      <rPr>
        <sz val="11"/>
        <color indexed="8"/>
        <rFont val="細明體"/>
        <family val="3"/>
      </rPr>
      <t>：</t>
    </r>
    <r>
      <rPr>
        <sz val="11"/>
        <color indexed="8"/>
        <rFont val="Times New Roman"/>
        <family val="1"/>
      </rPr>
      <t>1,000</t>
    </r>
    <r>
      <rPr>
        <sz val="11"/>
        <color indexed="8"/>
        <rFont val="細明體"/>
        <family val="3"/>
      </rPr>
      <t>；</t>
    </r>
    <r>
      <rPr>
        <sz val="11"/>
        <color indexed="8"/>
        <rFont val="Times New Roman"/>
        <family val="1"/>
      </rPr>
      <t>%</t>
    </r>
  </si>
  <si>
    <t>Taishin International Bank (acquire Chinfon Commercial Bank's Credit Card Business)</t>
  </si>
  <si>
    <r>
      <t>　</t>
    </r>
    <r>
      <rPr>
        <sz val="11"/>
        <color indexed="8"/>
        <rFont val="Times New Roman"/>
        <family val="1"/>
      </rPr>
      <t>2.5 Revolving balance : Amount of principal that incurs interest on revolving credit for the month.</t>
    </r>
  </si>
  <si>
    <r>
      <t xml:space="preserve">Australia and New Zealand Banking Group Limited(acquire </t>
    </r>
    <r>
      <rPr>
        <sz val="11"/>
        <color indexed="8"/>
        <rFont val="新細明體"/>
        <family val="1"/>
      </rPr>
      <t>ABN AMRO Bank )</t>
    </r>
  </si>
  <si>
    <r>
      <t xml:space="preserve">HSBC Bank(Taiwan) Ltd. (former The Hongkong and Shanghai Banking Co.Ltd.)     </t>
    </r>
  </si>
  <si>
    <t>2010/July</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</si>
</sst>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7"/>
  <sheetViews>
    <sheetView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M40" sqref="M40"/>
    </sheetView>
  </sheetViews>
  <sheetFormatPr defaultColWidth="9.00390625" defaultRowHeight="16.5"/>
  <cols>
    <col min="1" max="1" width="28.25390625" style="1" customWidth="1"/>
    <col min="2" max="3" width="8.25390625" style="1" bestFit="1" customWidth="1"/>
    <col min="4" max="4" width="9.00390625" style="1" customWidth="1"/>
    <col min="5" max="5" width="8.75390625" style="1" bestFit="1" customWidth="1"/>
    <col min="6" max="6" width="9.00390625" style="1" bestFit="1" customWidth="1"/>
    <col min="7" max="7" width="10.75390625" style="1" customWidth="1"/>
    <col min="8" max="8" width="11.50390625" style="1" bestFit="1" customWidth="1"/>
    <col min="9" max="9" width="14.625" style="1" bestFit="1" customWidth="1"/>
    <col min="10" max="10" width="11.75390625" style="1" bestFit="1" customWidth="1"/>
    <col min="11" max="11" width="8.625" style="1" bestFit="1" customWidth="1"/>
    <col min="12" max="12" width="14.00390625" style="1" customWidth="1"/>
    <col min="13" max="13" width="14.125" style="1" customWidth="1"/>
    <col min="14" max="16384" width="9.00390625" style="1" customWidth="1"/>
  </cols>
  <sheetData>
    <row r="1" spans="1:13" ht="16.5" customHeight="1">
      <c r="A1" s="21" t="s">
        <v>1</v>
      </c>
      <c r="B1" s="22"/>
      <c r="C1" s="22"/>
      <c r="D1" s="22"/>
      <c r="E1" s="22"/>
      <c r="F1" s="22"/>
      <c r="G1" s="22"/>
      <c r="H1" s="22"/>
      <c r="I1" s="22"/>
      <c r="J1" s="22"/>
      <c r="K1" s="22"/>
      <c r="L1" s="22"/>
      <c r="M1" s="22"/>
    </row>
    <row r="2" spans="1:13" ht="16.5" customHeight="1" thickBot="1">
      <c r="A2" s="2"/>
      <c r="B2" s="3"/>
      <c r="C2" s="3"/>
      <c r="D2" s="3"/>
      <c r="E2" s="3"/>
      <c r="F2" s="3"/>
      <c r="G2" s="4" t="s">
        <v>61</v>
      </c>
      <c r="I2" s="3"/>
      <c r="J2" s="3"/>
      <c r="K2" s="3"/>
      <c r="L2" s="3"/>
      <c r="M2" s="5" t="s">
        <v>56</v>
      </c>
    </row>
    <row r="3" spans="1:13" s="14" customFormat="1" ht="58.5" customHeight="1">
      <c r="A3" s="6" t="s">
        <v>2</v>
      </c>
      <c r="B3" s="7" t="s">
        <v>46</v>
      </c>
      <c r="C3" s="8" t="s">
        <v>47</v>
      </c>
      <c r="D3" s="8" t="s">
        <v>49</v>
      </c>
      <c r="E3" s="8" t="s">
        <v>50</v>
      </c>
      <c r="F3" s="8" t="s">
        <v>48</v>
      </c>
      <c r="G3" s="8" t="s">
        <v>54</v>
      </c>
      <c r="H3" s="9" t="s">
        <v>55</v>
      </c>
      <c r="I3" s="8" t="s">
        <v>37</v>
      </c>
      <c r="J3" s="8" t="s">
        <v>38</v>
      </c>
      <c r="K3" s="8" t="s">
        <v>51</v>
      </c>
      <c r="L3" s="8" t="s">
        <v>52</v>
      </c>
      <c r="M3" s="10" t="s">
        <v>53</v>
      </c>
    </row>
    <row r="4" spans="1:13" s="14" customFormat="1" ht="16.5" customHeight="1">
      <c r="A4" s="11" t="s">
        <v>3</v>
      </c>
      <c r="B4" s="19">
        <v>266637</v>
      </c>
      <c r="C4" s="19">
        <v>123439</v>
      </c>
      <c r="D4" s="19">
        <v>433</v>
      </c>
      <c r="E4" s="19">
        <v>809</v>
      </c>
      <c r="F4" s="19">
        <v>365699</v>
      </c>
      <c r="G4" s="19">
        <v>744423</v>
      </c>
      <c r="H4" s="19">
        <v>1890</v>
      </c>
      <c r="I4" s="20">
        <v>0.3704625277846896</v>
      </c>
      <c r="J4" s="20">
        <v>0.10471000785325059</v>
      </c>
      <c r="K4" s="20">
        <v>299.20049644264213</v>
      </c>
      <c r="L4" s="19">
        <v>2215</v>
      </c>
      <c r="M4" s="19">
        <v>12845</v>
      </c>
    </row>
    <row r="5" spans="1:13" s="14" customFormat="1" ht="16.5" customHeight="1">
      <c r="A5" s="11" t="s">
        <v>4</v>
      </c>
      <c r="B5" s="19">
        <v>118650</v>
      </c>
      <c r="C5" s="19">
        <v>55150</v>
      </c>
      <c r="D5" s="19">
        <v>221</v>
      </c>
      <c r="E5" s="19">
        <v>878</v>
      </c>
      <c r="F5" s="19">
        <v>365219</v>
      </c>
      <c r="G5" s="19">
        <v>335744</v>
      </c>
      <c r="H5" s="19">
        <v>1931</v>
      </c>
      <c r="I5" s="20">
        <v>1.1603235180841007</v>
      </c>
      <c r="J5" s="20">
        <v>0.7716816638072896</v>
      </c>
      <c r="K5" s="20">
        <v>549.5743129242308</v>
      </c>
      <c r="L5" s="19">
        <v>983</v>
      </c>
      <c r="M5" s="19">
        <v>8771</v>
      </c>
    </row>
    <row r="6" spans="1:13" s="14" customFormat="1" ht="16.5" customHeight="1">
      <c r="A6" s="11" t="s">
        <v>5</v>
      </c>
      <c r="B6" s="19">
        <v>385389</v>
      </c>
      <c r="C6" s="19">
        <v>177928</v>
      </c>
      <c r="D6" s="19">
        <v>4704</v>
      </c>
      <c r="E6" s="19">
        <v>6623</v>
      </c>
      <c r="F6" s="19">
        <v>936411</v>
      </c>
      <c r="G6" s="19">
        <v>1518712</v>
      </c>
      <c r="H6" s="19">
        <v>15884</v>
      </c>
      <c r="I6" s="20">
        <v>0.7983386672602056</v>
      </c>
      <c r="J6" s="20">
        <v>0.7296206897296876</v>
      </c>
      <c r="K6" s="20">
        <v>271.2060922682691</v>
      </c>
      <c r="L6" s="19">
        <v>7212</v>
      </c>
      <c r="M6" s="19">
        <v>33707</v>
      </c>
    </row>
    <row r="7" spans="1:13" s="14" customFormat="1" ht="16.5" customHeight="1">
      <c r="A7" s="11" t="s">
        <v>6</v>
      </c>
      <c r="B7" s="19">
        <v>486445</v>
      </c>
      <c r="C7" s="19">
        <v>329040</v>
      </c>
      <c r="D7" s="19">
        <v>11273</v>
      </c>
      <c r="E7" s="19">
        <v>8114</v>
      </c>
      <c r="F7" s="19">
        <v>1298235</v>
      </c>
      <c r="G7" s="19">
        <v>2228082</v>
      </c>
      <c r="H7" s="19">
        <v>7474</v>
      </c>
      <c r="I7" s="20">
        <v>0.05648098837902297</v>
      </c>
      <c r="J7" s="20">
        <v>0</v>
      </c>
      <c r="K7" s="20">
        <v>822.1017647563802</v>
      </c>
      <c r="L7" s="19">
        <v>4389</v>
      </c>
      <c r="M7" s="19">
        <v>42959</v>
      </c>
    </row>
    <row r="8" spans="1:13" s="14" customFormat="1" ht="16.5" customHeight="1">
      <c r="A8" s="11" t="s">
        <v>7</v>
      </c>
      <c r="B8" s="19">
        <v>537910</v>
      </c>
      <c r="C8" s="19">
        <v>276712</v>
      </c>
      <c r="D8" s="19">
        <v>8902</v>
      </c>
      <c r="E8" s="19">
        <v>2722</v>
      </c>
      <c r="F8" s="19">
        <v>611027</v>
      </c>
      <c r="G8" s="19">
        <v>1243763</v>
      </c>
      <c r="H8" s="19">
        <v>0</v>
      </c>
      <c r="I8" s="20">
        <v>0.596635343639959</v>
      </c>
      <c r="J8" s="20">
        <v>0.19320607151436173</v>
      </c>
      <c r="K8" s="20">
        <v>101.90445133881497</v>
      </c>
      <c r="L8" s="19">
        <v>0</v>
      </c>
      <c r="M8" s="19">
        <v>19925</v>
      </c>
    </row>
    <row r="9" spans="1:13" s="14" customFormat="1" ht="16.5" customHeight="1">
      <c r="A9" s="11" t="s">
        <v>8</v>
      </c>
      <c r="B9" s="19">
        <v>116729</v>
      </c>
      <c r="C9" s="19">
        <v>81331</v>
      </c>
      <c r="D9" s="19">
        <v>3281</v>
      </c>
      <c r="E9" s="19">
        <v>636</v>
      </c>
      <c r="F9" s="19">
        <v>146042</v>
      </c>
      <c r="G9" s="19">
        <v>534360</v>
      </c>
      <c r="H9" s="19">
        <v>1597</v>
      </c>
      <c r="I9" s="20">
        <v>0.18014624726191597</v>
      </c>
      <c r="J9" s="20">
        <v>0.140165203525124</v>
      </c>
      <c r="K9" s="20">
        <v>862.8059289900034</v>
      </c>
      <c r="L9" s="19">
        <v>830</v>
      </c>
      <c r="M9" s="19">
        <v>5302</v>
      </c>
    </row>
    <row r="10" spans="1:13" s="14" customFormat="1" ht="30" customHeight="1">
      <c r="A10" s="11" t="s">
        <v>9</v>
      </c>
      <c r="B10" s="19">
        <v>390625</v>
      </c>
      <c r="C10" s="19">
        <v>220789</v>
      </c>
      <c r="D10" s="19">
        <v>2709</v>
      </c>
      <c r="E10" s="19">
        <v>2592</v>
      </c>
      <c r="F10" s="19">
        <v>999222</v>
      </c>
      <c r="G10" s="19">
        <v>1364084</v>
      </c>
      <c r="H10" s="19">
        <v>10294</v>
      </c>
      <c r="I10" s="20">
        <v>0.740319541537055</v>
      </c>
      <c r="J10" s="20">
        <v>0.3605209426917722</v>
      </c>
      <c r="K10" s="20">
        <v>569.2707652350747</v>
      </c>
      <c r="L10" s="19">
        <v>0</v>
      </c>
      <c r="M10" s="19">
        <v>31686</v>
      </c>
    </row>
    <row r="11" spans="1:13" s="14" customFormat="1" ht="16.5" customHeight="1">
      <c r="A11" s="11" t="s">
        <v>35</v>
      </c>
      <c r="B11" s="19">
        <v>1932392</v>
      </c>
      <c r="C11" s="19">
        <v>1424907</v>
      </c>
      <c r="D11" s="19">
        <v>49187</v>
      </c>
      <c r="E11" s="19">
        <v>17339</v>
      </c>
      <c r="F11" s="19">
        <v>10037710</v>
      </c>
      <c r="G11" s="19">
        <v>10339154</v>
      </c>
      <c r="H11" s="19">
        <v>106109</v>
      </c>
      <c r="I11" s="20">
        <v>0.17904217562277497</v>
      </c>
      <c r="J11" s="20">
        <v>0</v>
      </c>
      <c r="K11" s="20">
        <v>2128.38848533984</v>
      </c>
      <c r="L11" s="19">
        <v>44645</v>
      </c>
      <c r="M11" s="19">
        <v>504046</v>
      </c>
    </row>
    <row r="12" spans="1:13" s="14" customFormat="1" ht="16.5" customHeight="1">
      <c r="A12" s="11" t="s">
        <v>10</v>
      </c>
      <c r="B12" s="19">
        <v>2969457</v>
      </c>
      <c r="C12" s="19">
        <v>1950186</v>
      </c>
      <c r="D12" s="19">
        <v>28003</v>
      </c>
      <c r="E12" s="19">
        <v>19418</v>
      </c>
      <c r="F12" s="19">
        <v>16482345</v>
      </c>
      <c r="G12" s="19">
        <v>14128199</v>
      </c>
      <c r="H12" s="19">
        <v>150849</v>
      </c>
      <c r="I12" s="20">
        <v>0.2387421218445257</v>
      </c>
      <c r="J12" s="20">
        <v>0.00031789493245504714</v>
      </c>
      <c r="K12" s="20">
        <v>883.0919034852546</v>
      </c>
      <c r="L12" s="19">
        <v>45040</v>
      </c>
      <c r="M12" s="19">
        <v>397314</v>
      </c>
    </row>
    <row r="13" spans="1:13" s="14" customFormat="1" ht="16.5" customHeight="1">
      <c r="A13" s="11" t="s">
        <v>11</v>
      </c>
      <c r="B13" s="19">
        <v>6071</v>
      </c>
      <c r="C13" s="19">
        <v>3100</v>
      </c>
      <c r="D13" s="19">
        <v>30</v>
      </c>
      <c r="E13" s="19">
        <v>21</v>
      </c>
      <c r="F13" s="19">
        <v>8817</v>
      </c>
      <c r="G13" s="19">
        <v>137297</v>
      </c>
      <c r="H13" s="19">
        <v>420</v>
      </c>
      <c r="I13" s="20">
        <v>0.28653628877266957</v>
      </c>
      <c r="J13" s="20">
        <v>0.1444329260480123</v>
      </c>
      <c r="K13" s="20">
        <v>132.79569892473117</v>
      </c>
      <c r="L13" s="19">
        <v>147</v>
      </c>
      <c r="M13" s="19">
        <v>301</v>
      </c>
    </row>
    <row r="14" spans="1:13" s="14" customFormat="1" ht="62.25" customHeight="1">
      <c r="A14" s="13" t="s">
        <v>36</v>
      </c>
      <c r="B14" s="19">
        <v>541661</v>
      </c>
      <c r="C14" s="19">
        <v>330545</v>
      </c>
      <c r="D14" s="19">
        <v>16271</v>
      </c>
      <c r="E14" s="19">
        <v>8485</v>
      </c>
      <c r="F14" s="19">
        <v>1978250</v>
      </c>
      <c r="G14" s="19">
        <v>2092092</v>
      </c>
      <c r="H14" s="19">
        <v>19378</v>
      </c>
      <c r="I14" s="20">
        <v>0.5923793798765385</v>
      </c>
      <c r="J14" s="20">
        <v>0.20551696566415908</v>
      </c>
      <c r="K14" s="20">
        <v>226.73640223947203</v>
      </c>
      <c r="L14" s="19">
        <v>12045</v>
      </c>
      <c r="M14" s="19">
        <v>82314</v>
      </c>
    </row>
    <row r="15" spans="1:13" s="14" customFormat="1" ht="60" customHeight="1">
      <c r="A15" s="13" t="s">
        <v>44</v>
      </c>
      <c r="B15" s="19">
        <v>2355078</v>
      </c>
      <c r="C15" s="19">
        <v>1907219</v>
      </c>
      <c r="D15" s="19">
        <v>29159</v>
      </c>
      <c r="E15" s="19">
        <v>38111</v>
      </c>
      <c r="F15" s="19">
        <v>37910701</v>
      </c>
      <c r="G15" s="19">
        <v>16461564</v>
      </c>
      <c r="H15" s="19">
        <v>448425</v>
      </c>
      <c r="I15" s="20">
        <v>0.8053637021858098</v>
      </c>
      <c r="J15" s="20">
        <v>0.14566816433994767</v>
      </c>
      <c r="K15" s="20">
        <v>400.2604238138366</v>
      </c>
      <c r="L15" s="19">
        <v>156663</v>
      </c>
      <c r="M15" s="19">
        <v>1231989</v>
      </c>
    </row>
    <row r="16" spans="1:13" s="14" customFormat="1" ht="16.5" customHeight="1">
      <c r="A16" s="11" t="s">
        <v>12</v>
      </c>
      <c r="B16" s="19">
        <v>259998</v>
      </c>
      <c r="C16" s="19">
        <v>102630</v>
      </c>
      <c r="D16" s="19">
        <v>1604</v>
      </c>
      <c r="E16" s="19">
        <v>808</v>
      </c>
      <c r="F16" s="19">
        <v>1036228</v>
      </c>
      <c r="G16" s="19">
        <v>720088</v>
      </c>
      <c r="H16" s="19">
        <v>10208</v>
      </c>
      <c r="I16" s="20">
        <v>0.4795189397904103</v>
      </c>
      <c r="J16" s="20">
        <v>0.0736703960028203</v>
      </c>
      <c r="K16" s="20">
        <v>99.99666350681134</v>
      </c>
      <c r="L16" s="19">
        <v>5500</v>
      </c>
      <c r="M16" s="19">
        <v>47819</v>
      </c>
    </row>
    <row r="17" spans="1:13" s="14" customFormat="1" ht="63">
      <c r="A17" s="13" t="s">
        <v>41</v>
      </c>
      <c r="B17" s="19">
        <v>268458</v>
      </c>
      <c r="C17" s="19">
        <v>199211</v>
      </c>
      <c r="D17" s="19">
        <v>1328</v>
      </c>
      <c r="E17" s="19">
        <v>3007</v>
      </c>
      <c r="F17" s="19">
        <v>4958148</v>
      </c>
      <c r="G17" s="19">
        <v>1259076</v>
      </c>
      <c r="H17" s="19">
        <v>21281</v>
      </c>
      <c r="I17" s="20">
        <v>0.3346827496100193</v>
      </c>
      <c r="J17" s="20">
        <v>0</v>
      </c>
      <c r="K17" s="20">
        <v>456.68176332901936</v>
      </c>
      <c r="L17" s="19">
        <v>21836</v>
      </c>
      <c r="M17" s="19">
        <v>203294</v>
      </c>
    </row>
    <row r="18" spans="1:13" s="14" customFormat="1" ht="16.5" customHeight="1">
      <c r="A18" s="11" t="s">
        <v>25</v>
      </c>
      <c r="B18" s="19">
        <v>81402</v>
      </c>
      <c r="C18" s="19">
        <v>30917</v>
      </c>
      <c r="D18" s="19">
        <v>538</v>
      </c>
      <c r="E18" s="19">
        <v>300</v>
      </c>
      <c r="F18" s="19">
        <v>158289</v>
      </c>
      <c r="G18" s="19">
        <v>179640</v>
      </c>
      <c r="H18" s="19">
        <v>0</v>
      </c>
      <c r="I18" s="20">
        <v>0.7396355874477056</v>
      </c>
      <c r="J18" s="20">
        <v>0</v>
      </c>
      <c r="K18" s="20">
        <v>1092.513103686288</v>
      </c>
      <c r="L18" s="19">
        <v>0</v>
      </c>
      <c r="M18" s="19">
        <v>9319</v>
      </c>
    </row>
    <row r="19" spans="1:13" s="14" customFormat="1" ht="47.25">
      <c r="A19" s="11" t="s">
        <v>60</v>
      </c>
      <c r="B19" s="19">
        <v>599211</v>
      </c>
      <c r="C19" s="19">
        <v>401576</v>
      </c>
      <c r="D19" s="19">
        <v>5293</v>
      </c>
      <c r="E19" s="19">
        <v>9179</v>
      </c>
      <c r="F19" s="19">
        <v>7594303</v>
      </c>
      <c r="G19" s="19">
        <v>2570942</v>
      </c>
      <c r="H19" s="19">
        <v>75716</v>
      </c>
      <c r="I19" s="20">
        <v>0.5634365851779753</v>
      </c>
      <c r="J19" s="20">
        <v>0</v>
      </c>
      <c r="K19" s="20">
        <v>1377.674474499679</v>
      </c>
      <c r="L19" s="19">
        <v>33438</v>
      </c>
      <c r="M19" s="19">
        <v>329048</v>
      </c>
    </row>
    <row r="20" spans="1:13" s="14" customFormat="1" ht="16.5" customHeight="1">
      <c r="A20" s="11" t="s">
        <v>13</v>
      </c>
      <c r="B20" s="19">
        <v>11585</v>
      </c>
      <c r="C20" s="19">
        <v>7700</v>
      </c>
      <c r="D20" s="19">
        <v>46</v>
      </c>
      <c r="E20" s="19">
        <v>21</v>
      </c>
      <c r="F20" s="19">
        <v>32509</v>
      </c>
      <c r="G20" s="19">
        <v>70459</v>
      </c>
      <c r="H20" s="19">
        <v>0</v>
      </c>
      <c r="I20" s="20">
        <v>0.6098091326407344</v>
      </c>
      <c r="J20" s="20">
        <v>0</v>
      </c>
      <c r="K20" s="20">
        <v>563.6629730294794</v>
      </c>
      <c r="L20" s="19">
        <v>92</v>
      </c>
      <c r="M20" s="19">
        <v>554</v>
      </c>
    </row>
    <row r="21" spans="1:13" s="14" customFormat="1" ht="16.5" customHeight="1">
      <c r="A21" s="11" t="s">
        <v>16</v>
      </c>
      <c r="B21" s="19">
        <v>771890</v>
      </c>
      <c r="C21" s="19">
        <v>395128</v>
      </c>
      <c r="D21" s="19">
        <v>3976</v>
      </c>
      <c r="E21" s="19">
        <v>9719</v>
      </c>
      <c r="F21" s="19">
        <v>3830751</v>
      </c>
      <c r="G21" s="19">
        <v>2709128</v>
      </c>
      <c r="H21" s="19">
        <v>66678</v>
      </c>
      <c r="I21" s="20">
        <v>0.6519816056145604</v>
      </c>
      <c r="J21" s="20">
        <v>0.0012134793283796411</v>
      </c>
      <c r="K21" s="20">
        <v>717.4686833482398</v>
      </c>
      <c r="L21" s="19">
        <v>19320</v>
      </c>
      <c r="M21" s="19">
        <v>175298</v>
      </c>
    </row>
    <row r="22" spans="1:13" s="14" customFormat="1" ht="16.5" customHeight="1">
      <c r="A22" s="11" t="s">
        <v>14</v>
      </c>
      <c r="B22" s="19">
        <v>59134</v>
      </c>
      <c r="C22" s="19">
        <v>28030</v>
      </c>
      <c r="D22" s="19">
        <v>889</v>
      </c>
      <c r="E22" s="19">
        <v>1256</v>
      </c>
      <c r="F22" s="19">
        <v>602677</v>
      </c>
      <c r="G22" s="19">
        <v>145100</v>
      </c>
      <c r="H22" s="19">
        <v>1503</v>
      </c>
      <c r="I22" s="20">
        <v>0.9337548217444104</v>
      </c>
      <c r="J22" s="20">
        <v>0.08769850992867634</v>
      </c>
      <c r="K22" s="20">
        <v>152.46017208039478</v>
      </c>
      <c r="L22" s="19">
        <v>3831</v>
      </c>
      <c r="M22" s="19">
        <v>30730</v>
      </c>
    </row>
    <row r="23" spans="1:13" s="14" customFormat="1" ht="16.5" customHeight="1">
      <c r="A23" s="11" t="s">
        <v>15</v>
      </c>
      <c r="B23" s="19">
        <v>19722</v>
      </c>
      <c r="C23" s="19">
        <v>12349</v>
      </c>
      <c r="D23" s="19">
        <v>198</v>
      </c>
      <c r="E23" s="19">
        <v>46</v>
      </c>
      <c r="F23" s="19">
        <v>79245</v>
      </c>
      <c r="G23" s="19">
        <v>90705</v>
      </c>
      <c r="H23" s="19">
        <v>380</v>
      </c>
      <c r="I23" s="20">
        <v>0.7558293722842163</v>
      </c>
      <c r="J23" s="20">
        <v>0</v>
      </c>
      <c r="K23" s="20">
        <v>208.80742626681385</v>
      </c>
      <c r="L23" s="19">
        <v>362</v>
      </c>
      <c r="M23" s="19">
        <v>4904</v>
      </c>
    </row>
    <row r="24" spans="1:13" s="14" customFormat="1" ht="16.5" customHeight="1">
      <c r="A24" s="11" t="s">
        <v>17</v>
      </c>
      <c r="B24" s="19">
        <v>1745592</v>
      </c>
      <c r="C24" s="19">
        <v>1004432</v>
      </c>
      <c r="D24" s="19">
        <v>6423</v>
      </c>
      <c r="E24" s="19">
        <v>25571</v>
      </c>
      <c r="F24" s="19">
        <v>8373921</v>
      </c>
      <c r="G24" s="19">
        <v>4250040</v>
      </c>
      <c r="H24" s="19">
        <v>186146</v>
      </c>
      <c r="I24" s="20">
        <v>0.7324687462173141</v>
      </c>
      <c r="J24" s="20">
        <v>0.2492734788062552</v>
      </c>
      <c r="K24" s="20">
        <v>146.52684315092654</v>
      </c>
      <c r="L24" s="19">
        <v>60929</v>
      </c>
      <c r="M24" s="19">
        <v>435703</v>
      </c>
    </row>
    <row r="25" spans="1:13" s="14" customFormat="1" ht="61.5" customHeight="1">
      <c r="A25" s="11" t="s">
        <v>45</v>
      </c>
      <c r="B25" s="19">
        <v>1195515</v>
      </c>
      <c r="C25" s="19">
        <v>723125</v>
      </c>
      <c r="D25" s="19">
        <v>6114</v>
      </c>
      <c r="E25" s="19">
        <v>6960</v>
      </c>
      <c r="F25" s="19">
        <v>11654694</v>
      </c>
      <c r="G25" s="19">
        <v>4022897</v>
      </c>
      <c r="H25" s="19">
        <v>184234</v>
      </c>
      <c r="I25" s="20">
        <v>0.5648567202465051</v>
      </c>
      <c r="J25" s="20">
        <v>0.2510241523847834</v>
      </c>
      <c r="K25" s="20">
        <v>232.49692735338297</v>
      </c>
      <c r="L25" s="19">
        <v>40327</v>
      </c>
      <c r="M25" s="19">
        <v>499685</v>
      </c>
    </row>
    <row r="26" spans="1:13" s="14" customFormat="1" ht="31.5">
      <c r="A26" s="13" t="s">
        <v>39</v>
      </c>
      <c r="B26" s="19">
        <v>300603</v>
      </c>
      <c r="C26" s="19">
        <v>129855</v>
      </c>
      <c r="D26" s="19">
        <v>2098</v>
      </c>
      <c r="E26" s="19">
        <v>2175</v>
      </c>
      <c r="F26" s="19">
        <v>1073259</v>
      </c>
      <c r="G26" s="19">
        <v>781208</v>
      </c>
      <c r="H26" s="19">
        <v>4492</v>
      </c>
      <c r="I26" s="20">
        <v>1.1631788748726763</v>
      </c>
      <c r="J26" s="20">
        <v>0</v>
      </c>
      <c r="K26" s="20">
        <v>474.2957296099505</v>
      </c>
      <c r="L26" s="19">
        <v>6135</v>
      </c>
      <c r="M26" s="19">
        <v>45216</v>
      </c>
    </row>
    <row r="27" spans="1:13" s="14" customFormat="1" ht="30">
      <c r="A27" s="13" t="s">
        <v>43</v>
      </c>
      <c r="B27" s="19">
        <v>1369905</v>
      </c>
      <c r="C27" s="19">
        <v>869667</v>
      </c>
      <c r="D27" s="19">
        <v>13061</v>
      </c>
      <c r="E27" s="19">
        <v>7309</v>
      </c>
      <c r="F27" s="19">
        <v>7363649</v>
      </c>
      <c r="G27" s="19">
        <v>5570995</v>
      </c>
      <c r="H27" s="19">
        <v>193740</v>
      </c>
      <c r="I27" s="20">
        <v>0.6900770468417436</v>
      </c>
      <c r="J27" s="20">
        <v>0</v>
      </c>
      <c r="K27" s="20">
        <v>652.5209993901673</v>
      </c>
      <c r="L27" s="19">
        <v>26824</v>
      </c>
      <c r="M27" s="19">
        <v>238187</v>
      </c>
    </row>
    <row r="28" spans="1:13" s="14" customFormat="1" ht="16.5" customHeight="1">
      <c r="A28" s="11" t="s">
        <v>18</v>
      </c>
      <c r="B28" s="19">
        <v>2571866</v>
      </c>
      <c r="C28" s="19">
        <v>1615026</v>
      </c>
      <c r="D28" s="19">
        <v>32803</v>
      </c>
      <c r="E28" s="19">
        <v>28421</v>
      </c>
      <c r="F28" s="19">
        <v>18313314</v>
      </c>
      <c r="G28" s="19">
        <v>9480927</v>
      </c>
      <c r="H28" s="19">
        <v>184596</v>
      </c>
      <c r="I28" s="20">
        <v>0.7061045646903554</v>
      </c>
      <c r="J28" s="20">
        <v>0</v>
      </c>
      <c r="K28" s="20">
        <v>201.02774069533328</v>
      </c>
      <c r="L28" s="19">
        <v>113342</v>
      </c>
      <c r="M28" s="19">
        <v>922219</v>
      </c>
    </row>
    <row r="29" spans="1:13" s="14" customFormat="1" ht="16.5" customHeight="1">
      <c r="A29" s="11" t="s">
        <v>19</v>
      </c>
      <c r="B29" s="19">
        <v>591404</v>
      </c>
      <c r="C29" s="19">
        <v>249184</v>
      </c>
      <c r="D29" s="19">
        <v>3637</v>
      </c>
      <c r="E29" s="19">
        <v>3568</v>
      </c>
      <c r="F29" s="19">
        <v>1944811</v>
      </c>
      <c r="G29" s="19">
        <v>855698</v>
      </c>
      <c r="H29" s="19">
        <v>14526</v>
      </c>
      <c r="I29" s="20">
        <v>1.1487902202600264</v>
      </c>
      <c r="J29" s="20">
        <v>1.0500791881202725</v>
      </c>
      <c r="K29" s="20">
        <v>107.94092795444216</v>
      </c>
      <c r="L29" s="19">
        <v>10449</v>
      </c>
      <c r="M29" s="19">
        <v>88599</v>
      </c>
    </row>
    <row r="30" spans="1:13" s="14" customFormat="1" ht="47.25">
      <c r="A30" s="11" t="s">
        <v>57</v>
      </c>
      <c r="B30" s="19">
        <v>2934194</v>
      </c>
      <c r="C30" s="19">
        <v>1787564</v>
      </c>
      <c r="D30" s="19">
        <v>20981</v>
      </c>
      <c r="E30" s="19">
        <v>20674</v>
      </c>
      <c r="F30" s="19">
        <v>13523634</v>
      </c>
      <c r="G30" s="19">
        <v>11375149</v>
      </c>
      <c r="H30" s="19">
        <v>81186</v>
      </c>
      <c r="I30" s="20">
        <v>0.5925064441876815</v>
      </c>
      <c r="J30" s="20">
        <v>0.020606136775879396</v>
      </c>
      <c r="K30" s="20">
        <v>605.4519146615797</v>
      </c>
      <c r="L30" s="19">
        <v>42140</v>
      </c>
      <c r="M30" s="19">
        <v>688139</v>
      </c>
    </row>
    <row r="31" spans="1:13" s="14" customFormat="1" ht="16.5" customHeight="1">
      <c r="A31" s="11" t="s">
        <v>20</v>
      </c>
      <c r="B31" s="19">
        <v>571427</v>
      </c>
      <c r="C31" s="19">
        <v>262015</v>
      </c>
      <c r="D31" s="19">
        <v>9437</v>
      </c>
      <c r="E31" s="19">
        <v>5833</v>
      </c>
      <c r="F31" s="19">
        <v>2101310</v>
      </c>
      <c r="G31" s="19">
        <v>1194065</v>
      </c>
      <c r="H31" s="19">
        <v>115106</v>
      </c>
      <c r="I31" s="20">
        <v>0</v>
      </c>
      <c r="J31" s="20">
        <v>0</v>
      </c>
      <c r="K31" s="20">
        <v>338.57413324387056</v>
      </c>
      <c r="L31" s="19">
        <v>17098</v>
      </c>
      <c r="M31" s="19">
        <v>122935</v>
      </c>
    </row>
    <row r="32" spans="1:13" s="14" customFormat="1" ht="16.5" customHeight="1">
      <c r="A32" s="11" t="s">
        <v>42</v>
      </c>
      <c r="B32" s="19">
        <v>410294</v>
      </c>
      <c r="C32" s="19">
        <v>182423</v>
      </c>
      <c r="D32" s="19">
        <v>448</v>
      </c>
      <c r="E32" s="19">
        <v>2550</v>
      </c>
      <c r="F32" s="19">
        <v>1176094</v>
      </c>
      <c r="G32" s="19">
        <v>590117</v>
      </c>
      <c r="H32" s="19">
        <v>12650</v>
      </c>
      <c r="I32" s="20">
        <v>0.5570246583655226</v>
      </c>
      <c r="J32" s="20">
        <v>0</v>
      </c>
      <c r="K32" s="20">
        <v>107.45442555844231</v>
      </c>
      <c r="L32" s="19">
        <v>9768</v>
      </c>
      <c r="M32" s="19">
        <v>91831</v>
      </c>
    </row>
    <row r="33" spans="1:13" s="14" customFormat="1" ht="16.5" customHeight="1">
      <c r="A33" s="11" t="s">
        <v>21</v>
      </c>
      <c r="B33" s="19">
        <v>237106</v>
      </c>
      <c r="C33" s="19">
        <v>70308</v>
      </c>
      <c r="D33" s="19">
        <v>653</v>
      </c>
      <c r="E33" s="19">
        <v>1470</v>
      </c>
      <c r="F33" s="19">
        <v>1176402</v>
      </c>
      <c r="G33" s="19">
        <v>490396</v>
      </c>
      <c r="H33" s="19">
        <v>1770</v>
      </c>
      <c r="I33" s="20">
        <v>0.8057230916385472</v>
      </c>
      <c r="J33" s="20">
        <v>0.2541666824819042</v>
      </c>
      <c r="K33" s="20">
        <v>122.5876050611701</v>
      </c>
      <c r="L33" s="19">
        <v>0</v>
      </c>
      <c r="M33" s="19">
        <v>24362</v>
      </c>
    </row>
    <row r="34" spans="1:13" s="14" customFormat="1" ht="16.5" customHeight="1">
      <c r="A34" s="11" t="s">
        <v>22</v>
      </c>
      <c r="B34" s="19">
        <v>5053523</v>
      </c>
      <c r="C34" s="19">
        <v>3472005</v>
      </c>
      <c r="D34" s="19">
        <v>45268</v>
      </c>
      <c r="E34" s="19">
        <v>20372</v>
      </c>
      <c r="F34" s="19">
        <v>20737709</v>
      </c>
      <c r="G34" s="19">
        <v>22812378</v>
      </c>
      <c r="H34" s="19">
        <v>836413</v>
      </c>
      <c r="I34" s="20">
        <v>0.6561899560101313</v>
      </c>
      <c r="J34" s="20">
        <v>0.0016431901079041644</v>
      </c>
      <c r="K34" s="20">
        <v>266.97146364553026</v>
      </c>
      <c r="L34" s="19">
        <v>91076</v>
      </c>
      <c r="M34" s="19">
        <v>793647</v>
      </c>
    </row>
    <row r="35" spans="1:13" s="14" customFormat="1" ht="46.5">
      <c r="A35" s="13" t="s">
        <v>59</v>
      </c>
      <c r="B35" s="19">
        <v>762768</v>
      </c>
      <c r="C35" s="19">
        <v>431659</v>
      </c>
      <c r="D35" s="19">
        <v>2775</v>
      </c>
      <c r="E35" s="19">
        <v>4482</v>
      </c>
      <c r="F35" s="19">
        <v>10516181</v>
      </c>
      <c r="G35" s="19">
        <v>3324532</v>
      </c>
      <c r="H35" s="19">
        <v>27588</v>
      </c>
      <c r="I35" s="20">
        <v>0.6980991372447749</v>
      </c>
      <c r="J35" s="20">
        <v>0</v>
      </c>
      <c r="K35" s="20">
        <v>6531.2170779741655</v>
      </c>
      <c r="L35" s="19">
        <v>57542</v>
      </c>
      <c r="M35" s="19">
        <v>466988</v>
      </c>
    </row>
    <row r="36" spans="1:13" s="14" customFormat="1" ht="31.5">
      <c r="A36" s="13" t="s">
        <v>40</v>
      </c>
      <c r="B36" s="19">
        <v>6778</v>
      </c>
      <c r="C36" s="19">
        <v>3536</v>
      </c>
      <c r="D36" s="19">
        <v>0</v>
      </c>
      <c r="E36" s="19">
        <v>53</v>
      </c>
      <c r="F36" s="19">
        <v>24812</v>
      </c>
      <c r="G36" s="19">
        <v>14453</v>
      </c>
      <c r="H36" s="19">
        <v>109</v>
      </c>
      <c r="I36" s="20">
        <v>0.10763074375603698</v>
      </c>
      <c r="J36" s="20">
        <v>0</v>
      </c>
      <c r="K36" s="20">
        <v>155.62649640861932</v>
      </c>
      <c r="L36" s="19">
        <v>58</v>
      </c>
      <c r="M36" s="19">
        <v>1705</v>
      </c>
    </row>
    <row r="37" spans="1:13" ht="16.5" customHeight="1">
      <c r="A37" s="11" t="s">
        <v>23</v>
      </c>
      <c r="B37" s="19">
        <v>123855</v>
      </c>
      <c r="C37" s="19">
        <v>72293</v>
      </c>
      <c r="D37" s="19">
        <v>1998</v>
      </c>
      <c r="E37" s="19">
        <v>1271</v>
      </c>
      <c r="F37" s="19">
        <v>550917</v>
      </c>
      <c r="G37" s="19">
        <v>2534072</v>
      </c>
      <c r="H37" s="19">
        <v>336</v>
      </c>
      <c r="I37" s="20">
        <v>0.1363734454136898</v>
      </c>
      <c r="J37" s="20">
        <v>0</v>
      </c>
      <c r="K37" s="20">
        <v>2428.2210528164273</v>
      </c>
      <c r="L37" s="19">
        <v>3510</v>
      </c>
      <c r="M37" s="19">
        <v>46015</v>
      </c>
    </row>
    <row r="38" spans="1:13" s="14" customFormat="1" ht="30" customHeight="1">
      <c r="A38" s="11" t="s">
        <v>34</v>
      </c>
      <c r="B38" s="19">
        <v>39712</v>
      </c>
      <c r="C38" s="19">
        <v>16735</v>
      </c>
      <c r="D38" s="19">
        <v>30</v>
      </c>
      <c r="E38" s="19">
        <v>390</v>
      </c>
      <c r="F38" s="19">
        <v>76779</v>
      </c>
      <c r="G38" s="19">
        <v>128016</v>
      </c>
      <c r="H38" s="19">
        <v>2824</v>
      </c>
      <c r="I38" s="20">
        <v>1.16751269035533</v>
      </c>
      <c r="J38" s="20">
        <v>0</v>
      </c>
      <c r="K38" s="20">
        <v>1338.162440518871</v>
      </c>
      <c r="L38" s="19">
        <v>1016</v>
      </c>
      <c r="M38" s="19">
        <v>5807</v>
      </c>
    </row>
    <row r="39" spans="1:13" s="14" customFormat="1" ht="15.75">
      <c r="A39" s="11" t="s">
        <v>24</v>
      </c>
      <c r="B39" s="19">
        <v>71510</v>
      </c>
      <c r="C39" s="19">
        <v>42062</v>
      </c>
      <c r="D39" s="19">
        <v>876</v>
      </c>
      <c r="E39" s="19">
        <v>2012</v>
      </c>
      <c r="F39" s="19">
        <v>206203</v>
      </c>
      <c r="G39" s="19">
        <v>145921</v>
      </c>
      <c r="H39" s="19">
        <v>4367</v>
      </c>
      <c r="I39" s="20">
        <v>0.19627999977406618</v>
      </c>
      <c r="J39" s="20">
        <v>0</v>
      </c>
      <c r="K39" s="20">
        <v>453.75983833226974</v>
      </c>
      <c r="L39" s="19">
        <v>1190</v>
      </c>
      <c r="M39" s="19">
        <v>7144</v>
      </c>
    </row>
    <row r="40" spans="1:13" s="14" customFormat="1" ht="15.75">
      <c r="A40" s="15" t="s">
        <v>26</v>
      </c>
      <c r="B40" s="19">
        <f>SUM(B4:B39)</f>
        <v>30164496</v>
      </c>
      <c r="C40" s="19">
        <f aca="true" t="shared" si="0" ref="C40:H40">SUM(C4:C39)</f>
        <v>18989776</v>
      </c>
      <c r="D40" s="19">
        <f t="shared" si="0"/>
        <v>314647</v>
      </c>
      <c r="E40" s="19">
        <f t="shared" si="0"/>
        <v>263195</v>
      </c>
      <c r="F40" s="19">
        <f t="shared" si="0"/>
        <v>188245517</v>
      </c>
      <c r="G40" s="19">
        <f t="shared" si="0"/>
        <v>126443476</v>
      </c>
      <c r="H40" s="19">
        <f t="shared" si="0"/>
        <v>2790100</v>
      </c>
      <c r="I40" s="20">
        <v>0.5876617051331879</v>
      </c>
      <c r="J40" s="20">
        <v>0.07186725537346256</v>
      </c>
      <c r="K40" s="20">
        <v>492.3675742726906</v>
      </c>
      <c r="L40" s="19">
        <f>SUM(L4:L39)</f>
        <v>839952</v>
      </c>
      <c r="M40" s="19">
        <f>SUM(M4:M39)</f>
        <v>7650307</v>
      </c>
    </row>
    <row r="41" s="14" customFormat="1" ht="16.5" customHeight="1">
      <c r="A41" s="16" t="s">
        <v>27</v>
      </c>
    </row>
    <row r="42" spans="1:13" s="14" customFormat="1" ht="16.5" customHeight="1">
      <c r="A42" s="16" t="s">
        <v>0</v>
      </c>
      <c r="B42" s="17"/>
      <c r="C42" s="17"/>
      <c r="D42" s="17"/>
      <c r="E42" s="17"/>
      <c r="F42" s="17"/>
      <c r="G42" s="17"/>
      <c r="H42" s="17"/>
      <c r="I42" s="17"/>
      <c r="J42" s="17"/>
      <c r="K42" s="17"/>
      <c r="L42" s="17"/>
      <c r="M42" s="17"/>
    </row>
    <row r="43" spans="1:13" s="14" customFormat="1" ht="16.5" customHeight="1">
      <c r="A43" s="17" t="s">
        <v>28</v>
      </c>
      <c r="B43" s="17"/>
      <c r="C43" s="17"/>
      <c r="D43" s="17"/>
      <c r="E43" s="17"/>
      <c r="F43" s="17"/>
      <c r="G43" s="17"/>
      <c r="H43" s="17"/>
      <c r="I43" s="17"/>
      <c r="J43" s="17"/>
      <c r="K43" s="17"/>
      <c r="L43" s="17"/>
      <c r="M43" s="17"/>
    </row>
    <row r="44" spans="1:13" s="14" customFormat="1" ht="16.5" customHeight="1">
      <c r="A44" s="17" t="s">
        <v>29</v>
      </c>
      <c r="B44" s="16"/>
      <c r="C44" s="16"/>
      <c r="D44" s="16"/>
      <c r="E44" s="16"/>
      <c r="F44" s="16"/>
      <c r="G44" s="16"/>
      <c r="H44" s="16"/>
      <c r="I44" s="17"/>
      <c r="J44" s="17"/>
      <c r="K44" s="17"/>
      <c r="L44" s="17"/>
      <c r="M44" s="17"/>
    </row>
    <row r="45" spans="1:13" s="14" customFormat="1" ht="16.5" customHeight="1">
      <c r="A45" s="17" t="s">
        <v>30</v>
      </c>
      <c r="B45" s="16"/>
      <c r="C45" s="16"/>
      <c r="D45" s="16"/>
      <c r="E45" s="16"/>
      <c r="F45" s="16"/>
      <c r="G45" s="16"/>
      <c r="H45" s="16"/>
      <c r="I45" s="17"/>
      <c r="J45" s="17"/>
      <c r="K45" s="17"/>
      <c r="L45" s="17"/>
      <c r="M45" s="17"/>
    </row>
    <row r="46" spans="1:13" s="14" customFormat="1" ht="16.5" customHeight="1">
      <c r="A46" s="17" t="s">
        <v>31</v>
      </c>
      <c r="B46" s="16"/>
      <c r="C46" s="16"/>
      <c r="D46" s="16"/>
      <c r="E46" s="16"/>
      <c r="F46" s="16"/>
      <c r="G46" s="16"/>
      <c r="H46" s="16"/>
      <c r="I46" s="17"/>
      <c r="J46" s="17"/>
      <c r="K46" s="17"/>
      <c r="L46" s="17"/>
      <c r="M46" s="17"/>
    </row>
    <row r="47" spans="1:13" s="14" customFormat="1" ht="16.5" customHeight="1">
      <c r="A47" s="17" t="s">
        <v>58</v>
      </c>
      <c r="B47" s="16"/>
      <c r="C47" s="16"/>
      <c r="D47" s="16"/>
      <c r="E47" s="16"/>
      <c r="F47" s="16"/>
      <c r="G47" s="16"/>
      <c r="H47" s="16"/>
      <c r="I47" s="17"/>
      <c r="J47" s="17"/>
      <c r="K47" s="17"/>
      <c r="L47" s="17"/>
      <c r="M47" s="17"/>
    </row>
    <row r="48" spans="1:13" s="14" customFormat="1" ht="14.25" customHeight="1">
      <c r="A48" s="23" t="s">
        <v>32</v>
      </c>
      <c r="B48" s="24"/>
      <c r="C48" s="24"/>
      <c r="D48" s="24"/>
      <c r="E48" s="24"/>
      <c r="F48" s="24"/>
      <c r="G48" s="24"/>
      <c r="H48" s="24"/>
      <c r="I48" s="24"/>
      <c r="J48" s="24"/>
      <c r="K48" s="24"/>
      <c r="L48" s="24"/>
      <c r="M48" s="24"/>
    </row>
    <row r="49" spans="1:13" s="14" customFormat="1" ht="15.75">
      <c r="A49" s="17" t="s">
        <v>33</v>
      </c>
      <c r="B49" s="12"/>
      <c r="C49" s="12"/>
      <c r="D49" s="12"/>
      <c r="E49" s="12"/>
      <c r="F49" s="12"/>
      <c r="G49" s="12"/>
      <c r="H49" s="12"/>
      <c r="I49" s="12"/>
      <c r="J49" s="12"/>
      <c r="K49" s="12"/>
      <c r="L49" s="12"/>
      <c r="M49" s="17"/>
    </row>
    <row r="50" spans="1:13" s="14" customFormat="1" ht="16.5" customHeight="1">
      <c r="A50" s="18"/>
      <c r="B50" s="16"/>
      <c r="C50" s="16"/>
      <c r="D50" s="16"/>
      <c r="E50" s="16"/>
      <c r="F50" s="16"/>
      <c r="G50" s="16"/>
      <c r="H50" s="16"/>
      <c r="I50" s="17"/>
      <c r="J50" s="17"/>
      <c r="K50" s="17"/>
      <c r="L50" s="17"/>
      <c r="M50" s="17"/>
    </row>
    <row r="51" spans="1:13" s="14" customFormat="1" ht="16.5" customHeight="1">
      <c r="A51" s="18"/>
      <c r="B51" s="18"/>
      <c r="C51" s="18"/>
      <c r="D51" s="18"/>
      <c r="E51" s="18"/>
      <c r="F51" s="18"/>
      <c r="G51" s="18"/>
      <c r="H51" s="18"/>
      <c r="I51" s="18"/>
      <c r="J51" s="18"/>
      <c r="K51" s="18"/>
      <c r="L51" s="18"/>
      <c r="M51" s="18"/>
    </row>
    <row r="52" spans="1:13" s="14" customFormat="1" ht="16.5" customHeight="1">
      <c r="A52" s="18"/>
      <c r="B52" s="18"/>
      <c r="C52" s="18"/>
      <c r="D52" s="18"/>
      <c r="E52" s="18"/>
      <c r="F52" s="18"/>
      <c r="G52" s="18"/>
      <c r="H52" s="18"/>
      <c r="I52" s="18"/>
      <c r="J52" s="18"/>
      <c r="K52" s="18"/>
      <c r="L52" s="18"/>
      <c r="M52" s="18"/>
    </row>
    <row r="53" spans="1:13" s="14" customFormat="1" ht="16.5" customHeight="1">
      <c r="A53" s="18"/>
      <c r="B53" s="18"/>
      <c r="C53" s="18"/>
      <c r="D53" s="18"/>
      <c r="E53" s="18"/>
      <c r="F53" s="18"/>
      <c r="G53" s="18"/>
      <c r="H53" s="18"/>
      <c r="I53" s="18"/>
      <c r="J53" s="18"/>
      <c r="K53" s="18"/>
      <c r="L53" s="18"/>
      <c r="M53" s="18"/>
    </row>
    <row r="54" spans="1:13" s="14" customFormat="1" ht="16.5" customHeight="1">
      <c r="A54" s="18"/>
      <c r="B54" s="18"/>
      <c r="C54" s="18"/>
      <c r="D54" s="18"/>
      <c r="E54" s="18"/>
      <c r="F54" s="18"/>
      <c r="G54" s="18"/>
      <c r="H54" s="18"/>
      <c r="I54" s="18"/>
      <c r="J54" s="18"/>
      <c r="K54" s="18"/>
      <c r="L54" s="18"/>
      <c r="M54" s="18"/>
    </row>
    <row r="55" spans="1:13" s="14" customFormat="1" ht="16.5" customHeight="1">
      <c r="A55" s="18"/>
      <c r="B55" s="18"/>
      <c r="C55" s="18"/>
      <c r="D55" s="18"/>
      <c r="E55" s="18"/>
      <c r="F55" s="18"/>
      <c r="G55" s="18"/>
      <c r="H55" s="18"/>
      <c r="I55" s="18"/>
      <c r="J55" s="18"/>
      <c r="K55" s="18"/>
      <c r="L55" s="18"/>
      <c r="M55" s="18"/>
    </row>
    <row r="56" spans="1:13" s="14" customFormat="1" ht="16.5" customHeight="1">
      <c r="A56" s="17"/>
      <c r="B56" s="18"/>
      <c r="C56" s="18"/>
      <c r="D56" s="18"/>
      <c r="E56" s="18"/>
      <c r="F56" s="18"/>
      <c r="G56" s="18"/>
      <c r="H56" s="18"/>
      <c r="I56" s="18"/>
      <c r="J56" s="18"/>
      <c r="K56" s="18"/>
      <c r="L56" s="18"/>
      <c r="M56" s="18"/>
    </row>
    <row r="57" spans="2:13" s="14" customFormat="1" ht="16.5" customHeight="1">
      <c r="B57" s="17"/>
      <c r="C57" s="17"/>
      <c r="D57" s="17"/>
      <c r="E57" s="17"/>
      <c r="F57" s="17"/>
      <c r="G57" s="17"/>
      <c r="H57" s="17"/>
      <c r="I57" s="17"/>
      <c r="J57" s="17"/>
      <c r="K57" s="17"/>
      <c r="L57" s="17"/>
      <c r="M57" s="17"/>
    </row>
    <row r="58" ht="16.5" customHeight="1"/>
    <row r="59" ht="16.5" customHeight="1"/>
  </sheetData>
  <mergeCells count="2">
    <mergeCell ref="A1:M1"/>
    <mergeCell ref="A48:M48"/>
  </mergeCells>
  <printOptions horizontalCentered="1"/>
  <pageMargins left="0.6" right="0.18" top="0.76" bottom="0.4" header="0.33" footer="0.21"/>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2010-07-27T10:18:13Z</cp:lastPrinted>
  <dcterms:created xsi:type="dcterms:W3CDTF">2004-11-19T00:29:28Z</dcterms:created>
  <dcterms:modified xsi:type="dcterms:W3CDTF">2010-08-25T09:43:49Z</dcterms:modified>
  <cp:category/>
  <cp:version/>
  <cp:contentType/>
  <cp:contentStatus/>
</cp:coreProperties>
</file>