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65" windowWidth="12390" windowHeight="8550" activeTab="0"/>
  </bookViews>
  <sheets>
    <sheet name="Sheet1" sheetId="1" r:id="rId1"/>
    <sheet name="Sheet2" sheetId="2" r:id="rId2"/>
    <sheet name="Sheet3" sheetId="3" r:id="rId3"/>
  </sheets>
  <definedNames>
    <definedName name="_xlnm.Print_Area" localSheetId="0">'Sheet1'!$A$1:$M$52</definedName>
    <definedName name="外部資料_1" localSheetId="0">'Sheet1'!$A$1:$M$59</definedName>
  </definedNames>
  <calcPr fullCalcOnLoad="1"/>
</workbook>
</file>

<file path=xl/sharedStrings.xml><?xml version="1.0" encoding="utf-8"?>
<sst xmlns="http://schemas.openxmlformats.org/spreadsheetml/2006/main" count="65" uniqueCount="65">
  <si>
    <t>2. Disclosure items and definitions:</t>
  </si>
  <si>
    <t>Important Credit Card Business and Financial Information</t>
  </si>
  <si>
    <t>Issuer</t>
  </si>
  <si>
    <t>Card in force</t>
  </si>
  <si>
    <t>Active cards</t>
  </si>
  <si>
    <t>Monthly issuing cards</t>
  </si>
  <si>
    <t>Monthly cancelled cards</t>
  </si>
  <si>
    <t>Revolving balance</t>
  </si>
  <si>
    <t>Monthly retail sales volume</t>
  </si>
  <si>
    <t>Monthly cash advance volume</t>
  </si>
  <si>
    <t>Monthly write-off amount</t>
  </si>
  <si>
    <t>Annual write-off amount</t>
  </si>
  <si>
    <t xml:space="preserve">Bank of Taiwan </t>
  </si>
  <si>
    <t xml:space="preserve">Land Bank of Taiwan </t>
  </si>
  <si>
    <t>Taiwan Cooperative Bank</t>
  </si>
  <si>
    <t>First Commercial Bank</t>
  </si>
  <si>
    <t xml:space="preserve">Hua Nan Commercial Bank </t>
  </si>
  <si>
    <t xml:space="preserve">Chang Hwa Commercial Bank </t>
  </si>
  <si>
    <t xml:space="preserve">The Shanghai Commercial &amp; Savings Bank </t>
  </si>
  <si>
    <t xml:space="preserve">Cathay United Bank </t>
  </si>
  <si>
    <t xml:space="preserve">Bank of Kaohsiung </t>
  </si>
  <si>
    <t xml:space="preserve">Taiwan Business Bank </t>
  </si>
  <si>
    <t xml:space="preserve">Hwatai Bank </t>
  </si>
  <si>
    <t xml:space="preserve">Sunny Bank </t>
  </si>
  <si>
    <t>Cota Commercial Bank</t>
  </si>
  <si>
    <t xml:space="preserve">Shin Kong Commercial Bank </t>
  </si>
  <si>
    <t>Union Bank of Taiwan</t>
  </si>
  <si>
    <t>E. Sun Commercial Bank, Ltd.</t>
  </si>
  <si>
    <t xml:space="preserve">Cosmos Bank, Taiwan </t>
  </si>
  <si>
    <t xml:space="preserve">Taishin International Bank </t>
  </si>
  <si>
    <t xml:space="preserve">Ta Chong Bank Ltd. </t>
  </si>
  <si>
    <t xml:space="preserve">EnTie Commercial Bank </t>
  </si>
  <si>
    <t xml:space="preserve">Chinatrust Commercial Bank </t>
  </si>
  <si>
    <t>Chinfon Commercial Bank</t>
  </si>
  <si>
    <t xml:space="preserve">American Express International Inc. </t>
  </si>
  <si>
    <t xml:space="preserve">Aeon Credit Card (Taiwan) Co., Ltd. </t>
  </si>
  <si>
    <t xml:space="preserve">Taichung Commercial Bank </t>
  </si>
  <si>
    <t>Total</t>
  </si>
  <si>
    <t>1. Sources: Disclosed  by banks.</t>
  </si>
  <si>
    <r>
      <t>　</t>
    </r>
    <r>
      <rPr>
        <sz val="11"/>
        <color indexed="8"/>
        <rFont val="Times New Roman"/>
        <family val="1"/>
      </rPr>
      <t>2.1 Card in force : No. of cards issued  and in normal condition minus No. of cards cancelled.</t>
    </r>
  </si>
  <si>
    <r>
      <t>　</t>
    </r>
    <r>
      <rPr>
        <sz val="11"/>
        <color indexed="8"/>
        <rFont val="Times New Roman"/>
        <family val="1"/>
      </rPr>
      <t xml:space="preserve">2.2 Active cards : Cards with charge activity in the past six months, excluding debit cards; cards with installment payment activity included; cards with revolving payment activity only excluded. </t>
    </r>
  </si>
  <si>
    <r>
      <t>　</t>
    </r>
    <r>
      <rPr>
        <sz val="11"/>
        <color indexed="8"/>
        <rFont val="Times New Roman"/>
        <family val="1"/>
      </rPr>
      <t>2.3 Monthly issuing cards : Reissued cards and renewed cards excluded.</t>
    </r>
  </si>
  <si>
    <r>
      <t>　</t>
    </r>
    <r>
      <rPr>
        <sz val="11"/>
        <color indexed="8"/>
        <rFont val="Times New Roman"/>
        <family val="1"/>
      </rPr>
      <t>2.4 Monthly cancelled cards : Cards newly cancelled.</t>
    </r>
  </si>
  <si>
    <r>
      <t>　</t>
    </r>
    <r>
      <rPr>
        <sz val="11"/>
        <color indexed="8"/>
        <rFont val="Times New Roman"/>
        <family val="1"/>
      </rPr>
      <t>2.5 Revolving balance : Amount of principal that incurs interest on revolving credit for the month.</t>
    </r>
  </si>
  <si>
    <r>
      <t>　</t>
    </r>
    <r>
      <rPr>
        <sz val="11"/>
        <color indexed="8"/>
        <rFont val="Times New Roman"/>
        <family val="1"/>
      </rPr>
      <t xml:space="preserve">2.6 Deliquency : Receivables in accounts where the amount paid by cardholders for the month does not cover the required minimum payment and accounts whether recourse action has been taken against the debtor (primary and accessory) though no late payment has incurred. If the cardholder has charges past due for several months and subsequently makes payment sufficient to cover the minimum payment for one month, the past due duration is deducted by one month, but the account is still past due until the cardholder has paid off the minimum payment for each period. </t>
    </r>
  </si>
  <si>
    <r>
      <t>　</t>
    </r>
    <r>
      <rPr>
        <sz val="11"/>
        <color indexed="8"/>
        <rFont val="Times New Roman"/>
        <family val="1"/>
      </rPr>
      <t>2.7 Coverage Ratio :  Ratio of bad debt reserve actually put aside to required bad debt reserve.</t>
    </r>
  </si>
  <si>
    <t>Diners Club International Taiwan Ltd.</t>
  </si>
  <si>
    <t xml:space="preserve">Taipei Fubon Bank </t>
  </si>
  <si>
    <r>
      <t>Mega</t>
    </r>
    <r>
      <rPr>
        <sz val="11"/>
        <color indexed="8"/>
        <rFont val="新細明體"/>
        <family val="1"/>
      </rPr>
      <t xml:space="preserve"> International Commercial Bank(former The International Commercial Bank of China ) </t>
    </r>
  </si>
  <si>
    <r>
      <t>Unit</t>
    </r>
    <r>
      <rPr>
        <sz val="11"/>
        <color indexed="8"/>
        <rFont val="細明體"/>
        <family val="3"/>
      </rPr>
      <t>：</t>
    </r>
    <r>
      <rPr>
        <sz val="11"/>
        <color indexed="8"/>
        <rFont val="Times New Roman"/>
        <family val="1"/>
      </rPr>
      <t xml:space="preserve"> NT$1,000</t>
    </r>
    <r>
      <rPr>
        <sz val="11"/>
        <color indexed="8"/>
        <rFont val="細明體"/>
        <family val="3"/>
      </rPr>
      <t>；</t>
    </r>
    <r>
      <rPr>
        <sz val="11"/>
        <color indexed="8"/>
        <rFont val="Times New Roman"/>
        <family val="1"/>
      </rPr>
      <t>%</t>
    </r>
  </si>
  <si>
    <t>Deliquency Ratio                (3 months to 6 months)(%)</t>
  </si>
  <si>
    <t>Deliquency Ratio  (over 6 months)(%)</t>
  </si>
  <si>
    <t>Coverage ratio          (%)</t>
  </si>
  <si>
    <t xml:space="preserve">ABN AMRO Bank </t>
  </si>
  <si>
    <r>
      <t xml:space="preserve">Kings Town Bank(former </t>
    </r>
    <r>
      <rPr>
        <sz val="11"/>
        <color indexed="8"/>
        <rFont val="新細明體"/>
        <family val="1"/>
      </rPr>
      <t xml:space="preserve">Tainan Business Bank) </t>
    </r>
  </si>
  <si>
    <r>
      <t xml:space="preserve">Yuanta Bank(former </t>
    </r>
    <r>
      <rPr>
        <sz val="11"/>
        <color indexed="8"/>
        <rFont val="新細明體"/>
        <family val="1"/>
      </rPr>
      <t>Fuhwa Commercial Bank )</t>
    </r>
  </si>
  <si>
    <t xml:space="preserve">The Hongkong and Shanghai Banking Co.Ltd.(by merge of The Chinese Bank)     </t>
  </si>
  <si>
    <r>
      <t>DBS bank Ltd.</t>
    </r>
    <r>
      <rPr>
        <sz val="11"/>
        <color indexed="8"/>
        <rFont val="新細明體"/>
        <family val="1"/>
      </rPr>
      <t xml:space="preserve">(by merge of Bowa Bank)      </t>
    </r>
  </si>
  <si>
    <r>
      <t>Standard Chartered</t>
    </r>
    <r>
      <rPr>
        <sz val="11"/>
        <color indexed="8"/>
        <rFont val="新細明體"/>
        <family val="1"/>
      </rPr>
      <t xml:space="preserve"> Bank (Taiwan)              (former Hsinchu International Bank and by merge of Asia Trust &amp; Investment Corp.) </t>
    </r>
  </si>
  <si>
    <t xml:space="preserve">Jih Sun International Bank </t>
  </si>
  <si>
    <t>Bank Sinopac(by merge of SinoPac Card Services Co., Ltd.)</t>
  </si>
  <si>
    <r>
      <t>Citibank Taiwan Ltd.</t>
    </r>
    <r>
      <rPr>
        <sz val="11"/>
        <color indexed="8"/>
        <rFont val="新細明體"/>
        <family val="1"/>
      </rPr>
      <t xml:space="preserve">(by merge of Bank Of Overseas Chinese and acquire Citibank N. A.'s Credit Card Business)    </t>
    </r>
  </si>
  <si>
    <t>Far Eastern International Bank(acquire AIG Credit Card(Taiwan) Co. Ltd.'s Credit Card Business)</t>
  </si>
  <si>
    <t>2009/10</t>
  </si>
  <si>
    <t>AIG Credit Card(Taiwan) Co. Ltd.</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</si>
</sst>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s>
  <fonts count="13">
    <font>
      <sz val="12"/>
      <name val="新細明體"/>
      <family val="0"/>
    </font>
    <font>
      <sz val="10"/>
      <color indexed="8"/>
      <name val="新細明體"/>
      <family val="1"/>
    </font>
    <font>
      <sz val="9"/>
      <name val="新細明體"/>
      <family val="1"/>
    </font>
    <font>
      <b/>
      <sz val="11"/>
      <color indexed="8"/>
      <name val="Times New Roman"/>
      <family val="1"/>
    </font>
    <font>
      <b/>
      <sz val="11"/>
      <color indexed="8"/>
      <name val="新細明體"/>
      <family val="1"/>
    </font>
    <font>
      <sz val="11"/>
      <name val="新細明體"/>
      <family val="1"/>
    </font>
    <font>
      <sz val="11"/>
      <color indexed="8"/>
      <name val="新細明體"/>
      <family val="1"/>
    </font>
    <font>
      <sz val="11"/>
      <color indexed="8"/>
      <name val="Times New Roman"/>
      <family val="1"/>
    </font>
    <font>
      <sz val="11"/>
      <name val="Times New Roman"/>
      <family val="1"/>
    </font>
    <font>
      <u val="single"/>
      <sz val="9"/>
      <color indexed="12"/>
      <name val="新細明體"/>
      <family val="1"/>
    </font>
    <font>
      <u val="single"/>
      <sz val="9"/>
      <color indexed="36"/>
      <name val="新細明體"/>
      <family val="1"/>
    </font>
    <font>
      <sz val="11"/>
      <color indexed="8"/>
      <name val="細明體"/>
      <family val="3"/>
    </font>
    <font>
      <sz val="10"/>
      <color indexed="8"/>
      <name val="Times New Roman"/>
      <family val="1"/>
    </font>
  </fonts>
  <fills count="2">
    <fill>
      <patternFill/>
    </fill>
    <fill>
      <patternFill patternType="gray125"/>
    </fill>
  </fills>
  <borders count="5">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thin">
        <color indexed="8"/>
      </left>
      <right style="thin">
        <color indexed="8"/>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26">
    <xf numFmtId="0" fontId="0" fillId="0" borderId="0" xfId="0" applyAlignment="1">
      <alignment/>
    </xf>
    <xf numFmtId="0" fontId="5" fillId="0" borderId="0" xfId="0" applyFont="1" applyAlignment="1">
      <alignment/>
    </xf>
    <xf numFmtId="0" fontId="6" fillId="0" borderId="0" xfId="0" applyFont="1" applyFill="1" applyAlignment="1">
      <alignment horizontal="left"/>
    </xf>
    <xf numFmtId="0" fontId="6" fillId="0" borderId="0" xfId="0" applyFont="1" applyFill="1" applyAlignment="1">
      <alignment/>
    </xf>
    <xf numFmtId="17" fontId="7" fillId="0" borderId="0" xfId="0" applyNumberFormat="1" applyFont="1" applyFill="1" applyAlignment="1" quotePrefix="1">
      <alignment horizontal="center"/>
    </xf>
    <xf numFmtId="0" fontId="7" fillId="0" borderId="0" xfId="0" applyFont="1" applyFill="1" applyAlignment="1">
      <alignment horizontal="right"/>
    </xf>
    <xf numFmtId="0" fontId="7" fillId="0" borderId="1" xfId="0" applyFont="1" applyFill="1" applyBorder="1" applyAlignment="1">
      <alignment vertical="center" wrapText="1"/>
    </xf>
    <xf numFmtId="3" fontId="7" fillId="0" borderId="2" xfId="0" applyNumberFormat="1" applyFont="1" applyFill="1" applyBorder="1" applyAlignment="1">
      <alignment vertical="center" wrapText="1"/>
    </xf>
    <xf numFmtId="0" fontId="8" fillId="0" borderId="2" xfId="0" applyFont="1" applyBorder="1" applyAlignment="1">
      <alignment horizontal="center" vertical="center" wrapText="1"/>
    </xf>
    <xf numFmtId="10" fontId="8" fillId="0" borderId="2" xfId="0" applyNumberFormat="1" applyFont="1" applyBorder="1" applyAlignment="1">
      <alignment horizontal="center" vertical="center" wrapText="1"/>
    </xf>
    <xf numFmtId="0" fontId="8" fillId="0" borderId="3" xfId="0" applyFont="1" applyBorder="1" applyAlignment="1">
      <alignment horizontal="center" vertical="center" wrapText="1"/>
    </xf>
    <xf numFmtId="0" fontId="6" fillId="0" borderId="4" xfId="0" applyFont="1" applyFill="1" applyBorder="1" applyAlignment="1">
      <alignment vertical="center" wrapText="1"/>
    </xf>
    <xf numFmtId="0" fontId="5" fillId="0" borderId="0" xfId="0" applyFont="1" applyAlignment="1">
      <alignment vertical="center" wrapText="1"/>
    </xf>
    <xf numFmtId="0" fontId="7" fillId="0" borderId="4" xfId="0" applyFont="1" applyFill="1" applyBorder="1" applyAlignment="1">
      <alignment vertical="center" wrapText="1"/>
    </xf>
    <xf numFmtId="0" fontId="5" fillId="0" borderId="0" xfId="0" applyFont="1" applyAlignment="1">
      <alignment vertical="center"/>
    </xf>
    <xf numFmtId="0" fontId="6" fillId="0" borderId="4" xfId="0" applyFont="1" applyFill="1" applyBorder="1" applyAlignment="1">
      <alignment horizontal="right" vertical="center"/>
    </xf>
    <xf numFmtId="0" fontId="7"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vertical="center"/>
    </xf>
    <xf numFmtId="3" fontId="1" fillId="0" borderId="4" xfId="0" applyNumberFormat="1" applyFont="1" applyFill="1" applyBorder="1" applyAlignment="1">
      <alignment/>
    </xf>
    <xf numFmtId="4" fontId="1" fillId="0" borderId="4" xfId="0" applyNumberFormat="1" applyFont="1" applyFill="1" applyBorder="1" applyAlignment="1">
      <alignment/>
    </xf>
    <xf numFmtId="0" fontId="3" fillId="0" borderId="0" xfId="0" applyFont="1" applyFill="1" applyAlignment="1">
      <alignment horizontal="center"/>
    </xf>
    <xf numFmtId="0" fontId="4" fillId="0" borderId="0" xfId="0" applyFont="1" applyFill="1" applyAlignment="1">
      <alignment horizontal="center"/>
    </xf>
    <xf numFmtId="0" fontId="6" fillId="0" borderId="0" xfId="0" applyFont="1" applyFill="1" applyAlignment="1">
      <alignment vertical="center" wrapText="1"/>
    </xf>
    <xf numFmtId="0" fontId="0" fillId="0" borderId="0" xfId="0" applyAlignment="1">
      <alignment vertical="center" wrapText="1"/>
    </xf>
    <xf numFmtId="0" fontId="12" fillId="0" borderId="4" xfId="0" applyFont="1" applyFill="1" applyBorder="1" applyAlignment="1">
      <alignment/>
    </xf>
  </cellXfs>
  <cellStyles count="8">
    <cellStyle name="Normal" xfId="0"/>
    <cellStyle name="Comma" xfId="15"/>
    <cellStyle name="Comma [0]" xfId="16"/>
    <cellStyle name="Percent" xfId="17"/>
    <cellStyle name="Currency" xfId="18"/>
    <cellStyle name="Currency [0]" xfId="19"/>
    <cellStyle name="Hyperlink"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60"/>
  <sheetViews>
    <sheetView tabSelected="1" workbookViewId="0" topLeftCell="A1">
      <pane xSplit="1" ySplit="3" topLeftCell="B34" activePane="bottomRight" state="frozen"/>
      <selection pane="topLeft" activeCell="A1" sqref="A1"/>
      <selection pane="topRight" activeCell="B1" sqref="B1"/>
      <selection pane="bottomLeft" activeCell="A4" sqref="A4"/>
      <selection pane="bottomRight" activeCell="A39" sqref="A39"/>
    </sheetView>
  </sheetViews>
  <sheetFormatPr defaultColWidth="9.00390625" defaultRowHeight="16.5"/>
  <cols>
    <col min="1" max="1" width="28.25390625" style="1" customWidth="1"/>
    <col min="2" max="3" width="9.375" style="1" bestFit="1" customWidth="1"/>
    <col min="4" max="4" width="8.00390625" style="1" customWidth="1"/>
    <col min="5" max="5" width="8.375" style="1" bestFit="1" customWidth="1"/>
    <col min="6" max="6" width="10.25390625" style="1" bestFit="1" customWidth="1"/>
    <col min="7" max="7" width="10.75390625" style="1" customWidth="1"/>
    <col min="8" max="8" width="11.50390625" style="1" bestFit="1" customWidth="1"/>
    <col min="9" max="9" width="14.625" style="1" bestFit="1" customWidth="1"/>
    <col min="10" max="10" width="13.50390625" style="1" bestFit="1" customWidth="1"/>
    <col min="11" max="11" width="8.25390625" style="1" customWidth="1"/>
    <col min="12" max="12" width="9.25390625" style="1" bestFit="1" customWidth="1"/>
    <col min="13" max="13" width="11.375" style="1" customWidth="1"/>
    <col min="14" max="16384" width="9.00390625" style="1" customWidth="1"/>
  </cols>
  <sheetData>
    <row r="1" spans="1:13" ht="16.5" customHeight="1">
      <c r="A1" s="21" t="s">
        <v>1</v>
      </c>
      <c r="B1" s="22"/>
      <c r="C1" s="22"/>
      <c r="D1" s="22"/>
      <c r="E1" s="22"/>
      <c r="F1" s="22"/>
      <c r="G1" s="22"/>
      <c r="H1" s="22"/>
      <c r="I1" s="22"/>
      <c r="J1" s="22"/>
      <c r="K1" s="22"/>
      <c r="L1" s="22"/>
      <c r="M1" s="22"/>
    </row>
    <row r="2" spans="1:13" ht="16.5" customHeight="1" thickBot="1">
      <c r="A2" s="2"/>
      <c r="B2" s="3"/>
      <c r="C2" s="3"/>
      <c r="D2" s="3"/>
      <c r="E2" s="3"/>
      <c r="F2" s="3"/>
      <c r="G2" s="4" t="s">
        <v>63</v>
      </c>
      <c r="I2" s="3"/>
      <c r="J2" s="3"/>
      <c r="K2" s="3"/>
      <c r="L2" s="3"/>
      <c r="M2" s="5" t="s">
        <v>49</v>
      </c>
    </row>
    <row r="3" spans="1:13" s="14" customFormat="1" ht="58.5" customHeight="1">
      <c r="A3" s="6" t="s">
        <v>2</v>
      </c>
      <c r="B3" s="7" t="s">
        <v>3</v>
      </c>
      <c r="C3" s="8" t="s">
        <v>4</v>
      </c>
      <c r="D3" s="8" t="s">
        <v>5</v>
      </c>
      <c r="E3" s="8" t="s">
        <v>6</v>
      </c>
      <c r="F3" s="8" t="s">
        <v>7</v>
      </c>
      <c r="G3" s="8" t="s">
        <v>8</v>
      </c>
      <c r="H3" s="9" t="s">
        <v>9</v>
      </c>
      <c r="I3" s="8" t="s">
        <v>50</v>
      </c>
      <c r="J3" s="8" t="s">
        <v>51</v>
      </c>
      <c r="K3" s="8" t="s">
        <v>52</v>
      </c>
      <c r="L3" s="8" t="s">
        <v>10</v>
      </c>
      <c r="M3" s="10" t="s">
        <v>11</v>
      </c>
    </row>
    <row r="4" spans="1:13" s="14" customFormat="1" ht="16.5" customHeight="1">
      <c r="A4" s="11" t="s">
        <v>12</v>
      </c>
      <c r="B4" s="19">
        <v>267313</v>
      </c>
      <c r="C4" s="19">
        <v>123563</v>
      </c>
      <c r="D4" s="19">
        <v>453</v>
      </c>
      <c r="E4" s="19">
        <v>1186</v>
      </c>
      <c r="F4" s="19">
        <v>422356</v>
      </c>
      <c r="G4" s="19">
        <v>718017</v>
      </c>
      <c r="H4" s="19">
        <v>2332</v>
      </c>
      <c r="I4" s="20">
        <v>1.1216196905556581</v>
      </c>
      <c r="J4" s="20">
        <v>0.41431573735367655</v>
      </c>
      <c r="K4" s="20">
        <v>196.67334761674385</v>
      </c>
      <c r="L4" s="19">
        <v>3189</v>
      </c>
      <c r="M4" s="19">
        <v>50671</v>
      </c>
    </row>
    <row r="5" spans="1:13" s="14" customFormat="1" ht="16.5" customHeight="1">
      <c r="A5" s="11" t="s">
        <v>13</v>
      </c>
      <c r="B5" s="19">
        <v>147523</v>
      </c>
      <c r="C5" s="19">
        <v>56976</v>
      </c>
      <c r="D5" s="19">
        <v>144</v>
      </c>
      <c r="E5" s="19">
        <v>9038</v>
      </c>
      <c r="F5" s="19">
        <v>425896</v>
      </c>
      <c r="G5" s="19">
        <v>380447</v>
      </c>
      <c r="H5" s="19">
        <v>2311</v>
      </c>
      <c r="I5" s="20">
        <v>1.1017121565282229</v>
      </c>
      <c r="J5" s="20">
        <v>0.4536765563956208</v>
      </c>
      <c r="K5" s="20">
        <v>658.7428594077458</v>
      </c>
      <c r="L5" s="19">
        <v>2549</v>
      </c>
      <c r="M5" s="19">
        <v>38768</v>
      </c>
    </row>
    <row r="6" spans="1:13" s="14" customFormat="1" ht="16.5" customHeight="1">
      <c r="A6" s="11" t="s">
        <v>14</v>
      </c>
      <c r="B6" s="19">
        <v>452646</v>
      </c>
      <c r="C6" s="19">
        <v>176649</v>
      </c>
      <c r="D6" s="19">
        <v>4625</v>
      </c>
      <c r="E6" s="19">
        <v>15811</v>
      </c>
      <c r="F6" s="19">
        <v>1046831</v>
      </c>
      <c r="G6" s="19">
        <v>1493453</v>
      </c>
      <c r="H6" s="19">
        <v>19819</v>
      </c>
      <c r="I6" s="20">
        <v>1.4210738657867985</v>
      </c>
      <c r="J6" s="20">
        <v>1.2338162533062873</v>
      </c>
      <c r="K6" s="20">
        <v>178.82305619036885</v>
      </c>
      <c r="L6" s="19">
        <v>0</v>
      </c>
      <c r="M6" s="19">
        <v>77911</v>
      </c>
    </row>
    <row r="7" spans="1:13" s="14" customFormat="1" ht="16.5" customHeight="1">
      <c r="A7" s="11" t="s">
        <v>15</v>
      </c>
      <c r="B7" s="19">
        <v>512298</v>
      </c>
      <c r="C7" s="19">
        <v>285505</v>
      </c>
      <c r="D7" s="19">
        <v>12132</v>
      </c>
      <c r="E7" s="19">
        <v>3330</v>
      </c>
      <c r="F7" s="19">
        <v>1343526</v>
      </c>
      <c r="G7" s="19">
        <v>1855485</v>
      </c>
      <c r="H7" s="19">
        <v>9897</v>
      </c>
      <c r="I7" s="20">
        <v>0.12148205130186729</v>
      </c>
      <c r="J7" s="20">
        <v>0</v>
      </c>
      <c r="K7" s="20">
        <v>419.31119035337565</v>
      </c>
      <c r="L7" s="19">
        <v>9764</v>
      </c>
      <c r="M7" s="19">
        <v>137846</v>
      </c>
    </row>
    <row r="8" spans="1:13" s="14" customFormat="1" ht="16.5" customHeight="1">
      <c r="A8" s="11" t="s">
        <v>16</v>
      </c>
      <c r="B8" s="19">
        <v>442832</v>
      </c>
      <c r="C8" s="19">
        <v>190421</v>
      </c>
      <c r="D8" s="19">
        <v>1755</v>
      </c>
      <c r="E8" s="19">
        <v>2194</v>
      </c>
      <c r="F8" s="19">
        <v>716167</v>
      </c>
      <c r="G8" s="19">
        <v>945626</v>
      </c>
      <c r="H8" s="19">
        <v>0</v>
      </c>
      <c r="I8" s="20">
        <v>0.6958290728111828</v>
      </c>
      <c r="J8" s="20">
        <v>0.08886090203636095</v>
      </c>
      <c r="K8" s="20">
        <v>178.15753060759803</v>
      </c>
      <c r="L8" s="19">
        <v>10363</v>
      </c>
      <c r="M8" s="19">
        <v>71056</v>
      </c>
    </row>
    <row r="9" spans="1:13" s="14" customFormat="1" ht="16.5" customHeight="1">
      <c r="A9" s="11" t="s">
        <v>17</v>
      </c>
      <c r="B9" s="19">
        <v>81215</v>
      </c>
      <c r="C9" s="19">
        <v>51536</v>
      </c>
      <c r="D9" s="19">
        <v>2392</v>
      </c>
      <c r="E9" s="19">
        <v>379</v>
      </c>
      <c r="F9" s="19">
        <v>147636</v>
      </c>
      <c r="G9" s="19">
        <v>478571</v>
      </c>
      <c r="H9" s="19">
        <v>2200</v>
      </c>
      <c r="I9" s="20">
        <v>0.40699464831167964</v>
      </c>
      <c r="J9" s="20">
        <v>0.28697700355392053</v>
      </c>
      <c r="K9" s="20">
        <v>588.9300276514974</v>
      </c>
      <c r="L9" s="19">
        <v>1117</v>
      </c>
      <c r="M9" s="19">
        <v>15625</v>
      </c>
    </row>
    <row r="10" spans="1:13" s="14" customFormat="1" ht="30" customHeight="1">
      <c r="A10" s="11" t="s">
        <v>18</v>
      </c>
      <c r="B10" s="19">
        <v>416343</v>
      </c>
      <c r="C10" s="19">
        <v>207404</v>
      </c>
      <c r="D10" s="19">
        <v>2857</v>
      </c>
      <c r="E10" s="19">
        <v>10982</v>
      </c>
      <c r="F10" s="19">
        <v>1101343</v>
      </c>
      <c r="G10" s="19">
        <v>1160445</v>
      </c>
      <c r="H10" s="19">
        <v>32357</v>
      </c>
      <c r="I10" s="20">
        <v>0.8578048243031905</v>
      </c>
      <c r="J10" s="20">
        <v>0.03779656368702526</v>
      </c>
      <c r="K10" s="20">
        <v>419.06508142365215</v>
      </c>
      <c r="L10" s="19">
        <v>17010</v>
      </c>
      <c r="M10" s="19">
        <v>111051</v>
      </c>
    </row>
    <row r="11" spans="1:13" s="14" customFormat="1" ht="16.5" customHeight="1">
      <c r="A11" s="11" t="s">
        <v>47</v>
      </c>
      <c r="B11" s="19">
        <v>1965573</v>
      </c>
      <c r="C11" s="19">
        <v>1422689</v>
      </c>
      <c r="D11" s="19">
        <v>18778</v>
      </c>
      <c r="E11" s="19">
        <v>35251</v>
      </c>
      <c r="F11" s="19">
        <v>11516527</v>
      </c>
      <c r="G11" s="19">
        <v>8269208</v>
      </c>
      <c r="H11" s="19">
        <v>98555</v>
      </c>
      <c r="I11" s="20">
        <v>0.5790228649693764</v>
      </c>
      <c r="J11" s="20">
        <v>0</v>
      </c>
      <c r="K11" s="20">
        <v>1204.6178172571408</v>
      </c>
      <c r="L11" s="19">
        <v>125220</v>
      </c>
      <c r="M11" s="19">
        <v>1517006</v>
      </c>
    </row>
    <row r="12" spans="1:13" s="14" customFormat="1" ht="16.5" customHeight="1">
      <c r="A12" s="11" t="s">
        <v>19</v>
      </c>
      <c r="B12" s="19">
        <v>3006571</v>
      </c>
      <c r="C12" s="19">
        <v>1891877</v>
      </c>
      <c r="D12" s="19">
        <v>21011</v>
      </c>
      <c r="E12" s="19">
        <v>50662</v>
      </c>
      <c r="F12" s="19">
        <v>17162592</v>
      </c>
      <c r="G12" s="19">
        <v>13071143</v>
      </c>
      <c r="H12" s="19">
        <v>151599</v>
      </c>
      <c r="I12" s="20">
        <v>0.48800570594354165</v>
      </c>
      <c r="J12" s="20">
        <v>0</v>
      </c>
      <c r="K12" s="20">
        <v>2611.4861867487457</v>
      </c>
      <c r="L12" s="19">
        <v>77551</v>
      </c>
      <c r="M12" s="19">
        <v>1332588</v>
      </c>
    </row>
    <row r="13" spans="1:13" s="14" customFormat="1" ht="16.5" customHeight="1">
      <c r="A13" s="11" t="s">
        <v>20</v>
      </c>
      <c r="B13" s="19">
        <v>6103</v>
      </c>
      <c r="C13" s="19">
        <v>3058</v>
      </c>
      <c r="D13" s="19">
        <v>23</v>
      </c>
      <c r="E13" s="19">
        <v>25</v>
      </c>
      <c r="F13" s="19">
        <v>10090</v>
      </c>
      <c r="G13" s="19">
        <v>132294</v>
      </c>
      <c r="H13" s="19">
        <v>638</v>
      </c>
      <c r="I13" s="20">
        <v>0.10161518400875454</v>
      </c>
      <c r="J13" s="20">
        <v>0.05471586831240629</v>
      </c>
      <c r="K13" s="20">
        <v>135.45241105291674</v>
      </c>
      <c r="L13" s="19">
        <v>142</v>
      </c>
      <c r="M13" s="19">
        <v>871</v>
      </c>
    </row>
    <row r="14" spans="1:13" s="14" customFormat="1" ht="62.25" customHeight="1">
      <c r="A14" s="13" t="s">
        <v>48</v>
      </c>
      <c r="B14" s="19">
        <v>545524</v>
      </c>
      <c r="C14" s="19">
        <v>302411</v>
      </c>
      <c r="D14" s="19">
        <v>11337</v>
      </c>
      <c r="E14" s="19">
        <v>4046</v>
      </c>
      <c r="F14" s="19">
        <v>2203210</v>
      </c>
      <c r="G14" s="19">
        <v>1947374</v>
      </c>
      <c r="H14" s="19">
        <v>22348</v>
      </c>
      <c r="I14" s="20">
        <v>1.036271601506212</v>
      </c>
      <c r="J14" s="20">
        <v>0.53115089523594</v>
      </c>
      <c r="K14" s="20">
        <v>220.67684948912498</v>
      </c>
      <c r="L14" s="19">
        <v>21077</v>
      </c>
      <c r="M14" s="19">
        <v>266718</v>
      </c>
    </row>
    <row r="15" spans="1:13" s="14" customFormat="1" ht="47.25">
      <c r="A15" s="13" t="s">
        <v>61</v>
      </c>
      <c r="B15" s="19">
        <v>2370606</v>
      </c>
      <c r="C15" s="19">
        <v>1833909</v>
      </c>
      <c r="D15" s="19">
        <v>22094</v>
      </c>
      <c r="E15" s="19">
        <v>27560</v>
      </c>
      <c r="F15" s="19">
        <v>45270563</v>
      </c>
      <c r="G15" s="19">
        <v>14519848</v>
      </c>
      <c r="H15" s="19">
        <v>734441</v>
      </c>
      <c r="I15" s="20">
        <v>1.0110220675356476</v>
      </c>
      <c r="J15" s="20">
        <v>0</v>
      </c>
      <c r="K15" s="20">
        <v>692.2137265881977</v>
      </c>
      <c r="L15" s="19">
        <v>237432</v>
      </c>
      <c r="M15" s="19">
        <v>2915899</v>
      </c>
    </row>
    <row r="16" spans="1:13" s="14" customFormat="1" ht="16.5" customHeight="1">
      <c r="A16" s="11" t="s">
        <v>21</v>
      </c>
      <c r="B16" s="19">
        <v>259566</v>
      </c>
      <c r="C16" s="19">
        <v>105842</v>
      </c>
      <c r="D16" s="19">
        <v>1170</v>
      </c>
      <c r="E16" s="19">
        <v>13000</v>
      </c>
      <c r="F16" s="19">
        <v>1184022</v>
      </c>
      <c r="G16" s="19">
        <v>743997</v>
      </c>
      <c r="H16" s="19">
        <v>12923</v>
      </c>
      <c r="I16" s="20">
        <v>0.8923067108889655</v>
      </c>
      <c r="J16" s="20">
        <v>0.08120435523062194</v>
      </c>
      <c r="K16" s="20">
        <v>161.76521740909658</v>
      </c>
      <c r="L16" s="19">
        <v>10570</v>
      </c>
      <c r="M16" s="19">
        <v>114640</v>
      </c>
    </row>
    <row r="17" spans="1:13" s="14" customFormat="1" ht="63">
      <c r="A17" s="13" t="s">
        <v>58</v>
      </c>
      <c r="B17" s="19">
        <v>321702</v>
      </c>
      <c r="C17" s="19">
        <v>215235</v>
      </c>
      <c r="D17" s="19">
        <v>253</v>
      </c>
      <c r="E17" s="19">
        <v>6927</v>
      </c>
      <c r="F17" s="19">
        <v>6141176</v>
      </c>
      <c r="G17" s="19">
        <v>1275535</v>
      </c>
      <c r="H17" s="19">
        <v>14738</v>
      </c>
      <c r="I17" s="20">
        <v>0.6678368200513735</v>
      </c>
      <c r="J17" s="20">
        <v>0</v>
      </c>
      <c r="K17" s="20">
        <v>275.4207445220106</v>
      </c>
      <c r="L17" s="19">
        <v>46542</v>
      </c>
      <c r="M17" s="19">
        <v>820245</v>
      </c>
    </row>
    <row r="18" spans="1:13" s="14" customFormat="1" ht="16.5" customHeight="1">
      <c r="A18" s="11" t="s">
        <v>36</v>
      </c>
      <c r="B18" s="19">
        <v>90319</v>
      </c>
      <c r="C18" s="19">
        <v>30883</v>
      </c>
      <c r="D18" s="19">
        <v>445</v>
      </c>
      <c r="E18" s="19">
        <v>2505</v>
      </c>
      <c r="F18" s="19">
        <v>171695</v>
      </c>
      <c r="G18" s="19">
        <v>171228</v>
      </c>
      <c r="H18" s="19">
        <v>0</v>
      </c>
      <c r="I18" s="20">
        <v>0.3892866613630337</v>
      </c>
      <c r="J18" s="20">
        <v>0</v>
      </c>
      <c r="K18" s="20">
        <v>1752.1865889212827</v>
      </c>
      <c r="L18" s="19">
        <v>4695</v>
      </c>
      <c r="M18" s="19">
        <v>25026</v>
      </c>
    </row>
    <row r="19" spans="1:13" s="14" customFormat="1" ht="31.5">
      <c r="A19" s="13" t="s">
        <v>54</v>
      </c>
      <c r="B19" s="19">
        <v>43112</v>
      </c>
      <c r="C19" s="19">
        <v>24191</v>
      </c>
      <c r="D19" s="19">
        <v>39</v>
      </c>
      <c r="E19" s="19">
        <v>2220</v>
      </c>
      <c r="F19" s="19">
        <v>81392</v>
      </c>
      <c r="G19" s="19">
        <v>71891</v>
      </c>
      <c r="H19" s="19">
        <v>92</v>
      </c>
      <c r="I19" s="20">
        <v>0.24503862306638974</v>
      </c>
      <c r="J19" s="20">
        <v>0.16183032058127877</v>
      </c>
      <c r="K19" s="20">
        <v>1817.3415230484823</v>
      </c>
      <c r="L19" s="19">
        <v>531</v>
      </c>
      <c r="M19" s="19">
        <v>12020</v>
      </c>
    </row>
    <row r="20" spans="1:13" s="14" customFormat="1" ht="16.5" customHeight="1">
      <c r="A20" s="11" t="s">
        <v>22</v>
      </c>
      <c r="B20" s="19">
        <v>11594</v>
      </c>
      <c r="C20" s="19">
        <v>8128</v>
      </c>
      <c r="D20" s="19">
        <v>13</v>
      </c>
      <c r="E20" s="19">
        <v>76</v>
      </c>
      <c r="F20" s="19">
        <v>36694</v>
      </c>
      <c r="G20" s="19">
        <v>66598</v>
      </c>
      <c r="H20" s="19">
        <v>0</v>
      </c>
      <c r="I20" s="20">
        <v>0.6301312054016727</v>
      </c>
      <c r="J20" s="20">
        <v>0.04315967160285429</v>
      </c>
      <c r="K20" s="20">
        <v>1092.0510925789085</v>
      </c>
      <c r="L20" s="19">
        <v>0</v>
      </c>
      <c r="M20" s="19">
        <v>2461</v>
      </c>
    </row>
    <row r="21" spans="1:13" s="14" customFormat="1" ht="16.5" customHeight="1">
      <c r="A21" s="11" t="s">
        <v>25</v>
      </c>
      <c r="B21" s="19">
        <v>914326</v>
      </c>
      <c r="C21" s="19">
        <v>398455</v>
      </c>
      <c r="D21" s="19">
        <v>12980</v>
      </c>
      <c r="E21" s="19">
        <v>7666</v>
      </c>
      <c r="F21" s="19">
        <v>4218930</v>
      </c>
      <c r="G21" s="19">
        <v>2576249</v>
      </c>
      <c r="H21" s="19">
        <v>27952</v>
      </c>
      <c r="I21" s="20">
        <v>1.707778850887775</v>
      </c>
      <c r="J21" s="20">
        <v>0.5041772022334235</v>
      </c>
      <c r="K21" s="20">
        <v>266.00354795830094</v>
      </c>
      <c r="L21" s="19">
        <v>30972</v>
      </c>
      <c r="M21" s="19">
        <v>412792</v>
      </c>
    </row>
    <row r="22" spans="1:13" s="14" customFormat="1" ht="16.5" customHeight="1">
      <c r="A22" s="11" t="s">
        <v>23</v>
      </c>
      <c r="B22" s="19">
        <v>68976</v>
      </c>
      <c r="C22" s="19">
        <v>55530</v>
      </c>
      <c r="D22" s="19">
        <v>667</v>
      </c>
      <c r="E22" s="19">
        <v>2320</v>
      </c>
      <c r="F22" s="19">
        <v>709732</v>
      </c>
      <c r="G22" s="19">
        <v>141985</v>
      </c>
      <c r="H22" s="19">
        <v>2064</v>
      </c>
      <c r="I22" s="20">
        <v>2.703558335638082</v>
      </c>
      <c r="J22" s="20">
        <v>0.6429365831268867</v>
      </c>
      <c r="K22" s="20">
        <v>119.76407091056025</v>
      </c>
      <c r="L22" s="19">
        <v>5500</v>
      </c>
      <c r="M22" s="19">
        <v>72166</v>
      </c>
    </row>
    <row r="23" spans="1:13" s="14" customFormat="1" ht="16.5" customHeight="1">
      <c r="A23" s="11" t="s">
        <v>24</v>
      </c>
      <c r="B23" s="19">
        <v>23140</v>
      </c>
      <c r="C23" s="19">
        <v>17668</v>
      </c>
      <c r="D23" s="19">
        <v>174</v>
      </c>
      <c r="E23" s="19">
        <v>661</v>
      </c>
      <c r="F23" s="19">
        <v>94820</v>
      </c>
      <c r="G23" s="19">
        <v>100910</v>
      </c>
      <c r="H23" s="19">
        <v>421</v>
      </c>
      <c r="I23" s="20">
        <v>0.6418227220233087</v>
      </c>
      <c r="J23" s="20">
        <v>0</v>
      </c>
      <c r="K23" s="20">
        <v>250.96677452450479</v>
      </c>
      <c r="L23" s="19">
        <v>1069</v>
      </c>
      <c r="M23" s="19">
        <v>15506</v>
      </c>
    </row>
    <row r="24" spans="1:13" s="14" customFormat="1" ht="16.5" customHeight="1">
      <c r="A24" s="11" t="s">
        <v>26</v>
      </c>
      <c r="B24" s="19">
        <v>2233023</v>
      </c>
      <c r="C24" s="19">
        <v>1091455</v>
      </c>
      <c r="D24" s="19">
        <v>7665</v>
      </c>
      <c r="E24" s="19">
        <v>125526</v>
      </c>
      <c r="F24" s="19">
        <v>9895611</v>
      </c>
      <c r="G24" s="19">
        <v>4265415</v>
      </c>
      <c r="H24" s="19">
        <v>186131</v>
      </c>
      <c r="I24" s="20">
        <v>1.9027582178673332</v>
      </c>
      <c r="J24" s="20">
        <v>0.5809286064915548</v>
      </c>
      <c r="K24" s="20">
        <v>177.2336125984604</v>
      </c>
      <c r="L24" s="19">
        <v>79984</v>
      </c>
      <c r="M24" s="19">
        <v>1166474</v>
      </c>
    </row>
    <row r="25" spans="1:13" s="14" customFormat="1" ht="47.25">
      <c r="A25" s="11" t="s">
        <v>62</v>
      </c>
      <c r="B25" s="19">
        <v>1265480</v>
      </c>
      <c r="C25" s="19">
        <v>758411</v>
      </c>
      <c r="D25" s="19">
        <v>7532</v>
      </c>
      <c r="E25" s="19">
        <v>7986</v>
      </c>
      <c r="F25" s="19">
        <v>13188447</v>
      </c>
      <c r="G25" s="19">
        <v>4077187</v>
      </c>
      <c r="H25" s="19">
        <v>18935</v>
      </c>
      <c r="I25" s="20">
        <v>1.0954710323481909</v>
      </c>
      <c r="J25" s="20">
        <v>0.1750353180546678</v>
      </c>
      <c r="K25" s="20">
        <v>2200.9412817843663</v>
      </c>
      <c r="L25" s="19">
        <v>92825</v>
      </c>
      <c r="M25" s="19">
        <v>746312</v>
      </c>
    </row>
    <row r="26" spans="1:13" s="14" customFormat="1" ht="31.5">
      <c r="A26" s="13" t="s">
        <v>55</v>
      </c>
      <c r="B26" s="19">
        <v>303482</v>
      </c>
      <c r="C26" s="19">
        <v>132202</v>
      </c>
      <c r="D26" s="19">
        <v>3614</v>
      </c>
      <c r="E26" s="19">
        <v>2208</v>
      </c>
      <c r="F26" s="19">
        <v>1270760</v>
      </c>
      <c r="G26" s="19">
        <v>781890</v>
      </c>
      <c r="H26" s="19">
        <v>6168</v>
      </c>
      <c r="I26" s="20">
        <v>1.380965938380543</v>
      </c>
      <c r="J26" s="20">
        <v>0</v>
      </c>
      <c r="K26" s="20">
        <v>285.6343446476715</v>
      </c>
      <c r="L26" s="19">
        <v>7731</v>
      </c>
      <c r="M26" s="19">
        <v>122516</v>
      </c>
    </row>
    <row r="27" spans="1:13" s="14" customFormat="1" ht="30">
      <c r="A27" s="13" t="s">
        <v>60</v>
      </c>
      <c r="B27" s="19">
        <v>1370396</v>
      </c>
      <c r="C27" s="19">
        <v>898069</v>
      </c>
      <c r="D27" s="19">
        <v>4448</v>
      </c>
      <c r="E27" s="19">
        <v>13637</v>
      </c>
      <c r="F27" s="19">
        <v>8328205</v>
      </c>
      <c r="G27" s="19">
        <v>5494253</v>
      </c>
      <c r="H27" s="19">
        <v>165592</v>
      </c>
      <c r="I27" s="20">
        <v>1.2766682302623469</v>
      </c>
      <c r="J27" s="20">
        <v>0</v>
      </c>
      <c r="K27" s="20">
        <v>412.7607143000365</v>
      </c>
      <c r="L27" s="19">
        <v>55790</v>
      </c>
      <c r="M27" s="19">
        <v>748713</v>
      </c>
    </row>
    <row r="28" spans="1:13" s="14" customFormat="1" ht="16.5" customHeight="1">
      <c r="A28" s="11" t="s">
        <v>27</v>
      </c>
      <c r="B28" s="19">
        <v>2477828</v>
      </c>
      <c r="C28" s="19">
        <v>1536199</v>
      </c>
      <c r="D28" s="19">
        <v>15249</v>
      </c>
      <c r="E28" s="19">
        <v>4993</v>
      </c>
      <c r="F28" s="19">
        <v>17922715</v>
      </c>
      <c r="G28" s="19">
        <v>8335044</v>
      </c>
      <c r="H28" s="19">
        <v>150393</v>
      </c>
      <c r="I28" s="20">
        <v>1.475974619625879</v>
      </c>
      <c r="J28" s="20">
        <v>0.15749136761962867</v>
      </c>
      <c r="K28" s="20">
        <v>129.0311662981786</v>
      </c>
      <c r="L28" s="19">
        <v>112888</v>
      </c>
      <c r="M28" s="19">
        <v>1106367</v>
      </c>
    </row>
    <row r="29" spans="1:13" s="14" customFormat="1" ht="16.5" customHeight="1">
      <c r="A29" s="11" t="s">
        <v>28</v>
      </c>
      <c r="B29" s="19">
        <v>592408</v>
      </c>
      <c r="C29" s="19">
        <v>256707</v>
      </c>
      <c r="D29" s="19">
        <v>5324</v>
      </c>
      <c r="E29" s="19">
        <v>5827</v>
      </c>
      <c r="F29" s="19">
        <v>2176539</v>
      </c>
      <c r="G29" s="19">
        <v>876535</v>
      </c>
      <c r="H29" s="19">
        <v>21924</v>
      </c>
      <c r="I29" s="20">
        <v>1.785992941650011</v>
      </c>
      <c r="J29" s="20">
        <v>1.570413427368413</v>
      </c>
      <c r="K29" s="20">
        <v>186.5845083771954</v>
      </c>
      <c r="L29" s="19">
        <v>21356</v>
      </c>
      <c r="M29" s="19">
        <v>310843</v>
      </c>
    </row>
    <row r="30" spans="1:13" s="14" customFormat="1" ht="16.5" customHeight="1">
      <c r="A30" s="11" t="s">
        <v>29</v>
      </c>
      <c r="B30" s="19">
        <v>2287845</v>
      </c>
      <c r="C30" s="19">
        <v>1525848</v>
      </c>
      <c r="D30" s="19">
        <v>30778</v>
      </c>
      <c r="E30" s="19">
        <v>14441</v>
      </c>
      <c r="F30" s="19">
        <v>13380828</v>
      </c>
      <c r="G30" s="19">
        <v>11044643</v>
      </c>
      <c r="H30" s="19">
        <v>123741</v>
      </c>
      <c r="I30" s="20">
        <v>0.8264886608933004</v>
      </c>
      <c r="J30" s="20">
        <v>0.06141321582384012</v>
      </c>
      <c r="K30" s="20">
        <v>572.4286390886841</v>
      </c>
      <c r="L30" s="19">
        <v>69159</v>
      </c>
      <c r="M30" s="19">
        <v>1035661</v>
      </c>
    </row>
    <row r="31" spans="1:13" s="14" customFormat="1" ht="16.5" customHeight="1">
      <c r="A31" s="11" t="s">
        <v>30</v>
      </c>
      <c r="B31" s="19">
        <v>530707</v>
      </c>
      <c r="C31" s="19">
        <v>216187</v>
      </c>
      <c r="D31" s="19">
        <v>8842</v>
      </c>
      <c r="E31" s="19">
        <v>71626</v>
      </c>
      <c r="F31" s="19">
        <v>2088764</v>
      </c>
      <c r="G31" s="19">
        <v>1039020</v>
      </c>
      <c r="H31" s="19">
        <v>79379</v>
      </c>
      <c r="I31" s="20">
        <v>0</v>
      </c>
      <c r="J31" s="20">
        <v>0</v>
      </c>
      <c r="K31" s="20">
        <v>54301.76506831937</v>
      </c>
      <c r="L31" s="19">
        <v>20711</v>
      </c>
      <c r="M31" s="19">
        <v>264535</v>
      </c>
    </row>
    <row r="32" spans="1:13" s="14" customFormat="1" ht="16.5" customHeight="1">
      <c r="A32" s="11" t="s">
        <v>59</v>
      </c>
      <c r="B32" s="19">
        <v>429741</v>
      </c>
      <c r="C32" s="19">
        <v>183951</v>
      </c>
      <c r="D32" s="19">
        <v>100</v>
      </c>
      <c r="E32" s="19">
        <v>4402</v>
      </c>
      <c r="F32" s="19">
        <v>1527071</v>
      </c>
      <c r="G32" s="19">
        <v>651514</v>
      </c>
      <c r="H32" s="19">
        <v>4161</v>
      </c>
      <c r="I32" s="20">
        <v>1.233211435431612</v>
      </c>
      <c r="J32" s="20">
        <v>0</v>
      </c>
      <c r="K32" s="20">
        <v>178.5501101782377</v>
      </c>
      <c r="L32" s="19">
        <v>18422</v>
      </c>
      <c r="M32" s="19">
        <v>217630</v>
      </c>
    </row>
    <row r="33" spans="1:13" s="14" customFormat="1" ht="16.5" customHeight="1">
      <c r="A33" s="11" t="s">
        <v>31</v>
      </c>
      <c r="B33" s="19">
        <v>241066</v>
      </c>
      <c r="C33" s="19">
        <v>70830</v>
      </c>
      <c r="D33" s="19">
        <v>856</v>
      </c>
      <c r="E33" s="19">
        <v>1144</v>
      </c>
      <c r="F33" s="19">
        <v>1413118</v>
      </c>
      <c r="G33" s="19">
        <v>438859</v>
      </c>
      <c r="H33" s="19">
        <v>2597</v>
      </c>
      <c r="I33" s="20">
        <v>1.3568706529726404</v>
      </c>
      <c r="J33" s="20">
        <v>0.15227730079824342</v>
      </c>
      <c r="K33" s="20">
        <v>112.30657122036949</v>
      </c>
      <c r="L33" s="19">
        <v>0</v>
      </c>
      <c r="M33" s="19">
        <v>136598</v>
      </c>
    </row>
    <row r="34" spans="1:13" s="14" customFormat="1" ht="16.5" customHeight="1">
      <c r="A34" s="11" t="s">
        <v>32</v>
      </c>
      <c r="B34" s="19">
        <v>4897318</v>
      </c>
      <c r="C34" s="19">
        <v>3379378</v>
      </c>
      <c r="D34" s="19">
        <v>37945</v>
      </c>
      <c r="E34" s="19">
        <v>39986</v>
      </c>
      <c r="F34" s="19">
        <v>22463988</v>
      </c>
      <c r="G34" s="19">
        <v>21552688</v>
      </c>
      <c r="H34" s="19">
        <v>867345</v>
      </c>
      <c r="I34" s="20">
        <v>0.9394689061206428</v>
      </c>
      <c r="J34" s="20">
        <v>0.001537193152630639</v>
      </c>
      <c r="K34" s="20">
        <v>289.28269216593276</v>
      </c>
      <c r="L34" s="19">
        <v>149060</v>
      </c>
      <c r="M34" s="19">
        <v>1977171</v>
      </c>
    </row>
    <row r="35" spans="1:13" s="14" customFormat="1" ht="16.5" customHeight="1">
      <c r="A35" s="11" t="s">
        <v>33</v>
      </c>
      <c r="B35" s="19">
        <v>679362</v>
      </c>
      <c r="C35" s="19">
        <v>239774</v>
      </c>
      <c r="D35" s="19">
        <v>25</v>
      </c>
      <c r="E35" s="19">
        <v>5434</v>
      </c>
      <c r="F35" s="19">
        <v>2690089</v>
      </c>
      <c r="G35" s="19">
        <v>940210</v>
      </c>
      <c r="H35" s="19">
        <v>4455</v>
      </c>
      <c r="I35" s="20">
        <v>6.023481116301136</v>
      </c>
      <c r="J35" s="20">
        <v>5.180709611732816</v>
      </c>
      <c r="K35" s="20">
        <v>114.14433551753125</v>
      </c>
      <c r="L35" s="19">
        <v>0</v>
      </c>
      <c r="M35" s="19">
        <v>0</v>
      </c>
    </row>
    <row r="36" spans="1:13" s="14" customFormat="1" ht="16.5" customHeight="1">
      <c r="A36" s="11" t="s">
        <v>53</v>
      </c>
      <c r="B36" s="19">
        <v>783052</v>
      </c>
      <c r="C36" s="19">
        <v>497273</v>
      </c>
      <c r="D36" s="19">
        <v>3216</v>
      </c>
      <c r="E36" s="19">
        <v>6638</v>
      </c>
      <c r="F36" s="19">
        <v>13456175</v>
      </c>
      <c r="G36" s="19">
        <v>3581046</v>
      </c>
      <c r="H36" s="19">
        <v>32172</v>
      </c>
      <c r="I36" s="20">
        <v>0.9655503535580086</v>
      </c>
      <c r="J36" s="20">
        <v>0</v>
      </c>
      <c r="K36" s="20">
        <v>4170.423897141731</v>
      </c>
      <c r="L36" s="19">
        <v>108950</v>
      </c>
      <c r="M36" s="19">
        <v>2232186</v>
      </c>
    </row>
    <row r="37" spans="1:13" s="14" customFormat="1" ht="31.5">
      <c r="A37" s="13" t="s">
        <v>57</v>
      </c>
      <c r="B37" s="19">
        <v>8757</v>
      </c>
      <c r="C37" s="19">
        <v>3993</v>
      </c>
      <c r="D37" s="19">
        <v>0</v>
      </c>
      <c r="E37" s="19">
        <v>342</v>
      </c>
      <c r="F37" s="19">
        <v>33570</v>
      </c>
      <c r="G37" s="19">
        <v>31197</v>
      </c>
      <c r="H37" s="19">
        <v>165</v>
      </c>
      <c r="I37" s="20">
        <v>0.934724230530882</v>
      </c>
      <c r="J37" s="20">
        <v>0</v>
      </c>
      <c r="K37" s="20">
        <v>194.38976377952756</v>
      </c>
      <c r="L37" s="19">
        <v>886</v>
      </c>
      <c r="M37" s="19">
        <v>5440</v>
      </c>
    </row>
    <row r="38" spans="1:13" s="14" customFormat="1" ht="47.25">
      <c r="A38" s="11" t="s">
        <v>56</v>
      </c>
      <c r="B38" s="19">
        <v>656781</v>
      </c>
      <c r="C38" s="19">
        <v>415964</v>
      </c>
      <c r="D38" s="19">
        <v>3931</v>
      </c>
      <c r="E38" s="19">
        <v>18713</v>
      </c>
      <c r="F38" s="19">
        <v>8871355</v>
      </c>
      <c r="G38" s="19">
        <v>2674523</v>
      </c>
      <c r="H38" s="19">
        <v>51153</v>
      </c>
      <c r="I38" s="20">
        <v>0.9436180445249229</v>
      </c>
      <c r="J38" s="20">
        <v>0</v>
      </c>
      <c r="K38" s="20">
        <v>1421.1419380506597</v>
      </c>
      <c r="L38" s="19">
        <v>81043</v>
      </c>
      <c r="M38" s="19">
        <v>1476329</v>
      </c>
    </row>
    <row r="39" spans="1:13" ht="16.5" customHeight="1">
      <c r="A39" s="25" t="s">
        <v>64</v>
      </c>
      <c r="B39" s="19">
        <v>0</v>
      </c>
      <c r="C39" s="19">
        <v>0</v>
      </c>
      <c r="D39" s="19">
        <v>0</v>
      </c>
      <c r="E39" s="19">
        <v>0</v>
      </c>
      <c r="F39" s="19">
        <v>0</v>
      </c>
      <c r="G39" s="19">
        <v>0</v>
      </c>
      <c r="H39" s="19">
        <v>0</v>
      </c>
      <c r="I39" s="20">
        <v>0</v>
      </c>
      <c r="J39" s="20">
        <v>0</v>
      </c>
      <c r="K39" s="20">
        <v>0</v>
      </c>
      <c r="L39" s="19">
        <v>0</v>
      </c>
      <c r="M39" s="19">
        <v>406842</v>
      </c>
    </row>
    <row r="40" spans="1:13" s="14" customFormat="1" ht="15.75">
      <c r="A40" s="11" t="s">
        <v>34</v>
      </c>
      <c r="B40" s="19">
        <v>122622</v>
      </c>
      <c r="C40" s="19">
        <v>71988</v>
      </c>
      <c r="D40" s="19">
        <v>1028</v>
      </c>
      <c r="E40" s="19">
        <v>1537</v>
      </c>
      <c r="F40" s="19">
        <v>715175</v>
      </c>
      <c r="G40" s="19">
        <v>2175446</v>
      </c>
      <c r="H40" s="19">
        <v>1436</v>
      </c>
      <c r="I40" s="20">
        <v>0.722224093430686</v>
      </c>
      <c r="J40" s="20">
        <v>0</v>
      </c>
      <c r="K40" s="20">
        <v>1656.1661461667281</v>
      </c>
      <c r="L40" s="19">
        <v>7109</v>
      </c>
      <c r="M40" s="19">
        <v>153408</v>
      </c>
    </row>
    <row r="41" spans="1:13" s="14" customFormat="1" ht="15.75">
      <c r="A41" s="11" t="s">
        <v>46</v>
      </c>
      <c r="B41" s="19">
        <v>42365</v>
      </c>
      <c r="C41" s="19">
        <v>18593</v>
      </c>
      <c r="D41" s="19">
        <v>17</v>
      </c>
      <c r="E41" s="19">
        <v>249</v>
      </c>
      <c r="F41" s="19">
        <v>101766</v>
      </c>
      <c r="G41" s="19">
        <v>143360</v>
      </c>
      <c r="H41" s="19">
        <v>3353</v>
      </c>
      <c r="I41" s="20">
        <v>2.284741548000017</v>
      </c>
      <c r="J41" s="20">
        <v>0</v>
      </c>
      <c r="K41" s="20">
        <v>657.1622296766826</v>
      </c>
      <c r="L41" s="19">
        <v>1191</v>
      </c>
      <c r="M41" s="19">
        <v>15086</v>
      </c>
    </row>
    <row r="42" spans="1:13" s="14" customFormat="1" ht="15.75">
      <c r="A42" s="11" t="s">
        <v>35</v>
      </c>
      <c r="B42" s="19">
        <v>97365</v>
      </c>
      <c r="C42" s="19">
        <v>42867</v>
      </c>
      <c r="D42" s="19">
        <v>626</v>
      </c>
      <c r="E42" s="19">
        <v>1649</v>
      </c>
      <c r="F42" s="19">
        <v>200684</v>
      </c>
      <c r="G42" s="19">
        <v>146428</v>
      </c>
      <c r="H42" s="19">
        <v>3650</v>
      </c>
      <c r="I42" s="20">
        <v>0.20672457124998372</v>
      </c>
      <c r="J42" s="20">
        <v>0</v>
      </c>
      <c r="K42" s="20">
        <v>381.1893106492256</v>
      </c>
      <c r="L42" s="19">
        <v>928</v>
      </c>
      <c r="M42" s="19">
        <v>10827</v>
      </c>
    </row>
    <row r="43" spans="1:13" s="14" customFormat="1" ht="15.75">
      <c r="A43" s="15" t="s">
        <v>37</v>
      </c>
      <c r="B43" s="19">
        <f>SUM(B4:B42)</f>
        <v>30966880</v>
      </c>
      <c r="C43" s="19">
        <f aca="true" t="shared" si="0" ref="C43:H43">SUM(C4:C42)</f>
        <v>18741619</v>
      </c>
      <c r="D43" s="19">
        <f t="shared" si="0"/>
        <v>244538</v>
      </c>
      <c r="E43" s="19">
        <f t="shared" si="0"/>
        <v>522177</v>
      </c>
      <c r="F43" s="19">
        <f t="shared" si="0"/>
        <v>213730058</v>
      </c>
      <c r="G43" s="19">
        <f t="shared" si="0"/>
        <v>118369562</v>
      </c>
      <c r="H43" s="19">
        <f t="shared" si="0"/>
        <v>2857437</v>
      </c>
      <c r="I43" s="20">
        <v>1.055994881654878</v>
      </c>
      <c r="J43" s="20">
        <v>0.15601066057041982</v>
      </c>
      <c r="K43" s="20">
        <v>722.8524901858085</v>
      </c>
      <c r="L43" s="19">
        <f>SUM(L4:L42)</f>
        <v>1433326</v>
      </c>
      <c r="M43" s="19">
        <f>SUM(M4:M42)</f>
        <v>20143804</v>
      </c>
    </row>
    <row r="44" s="14" customFormat="1" ht="16.5" customHeight="1">
      <c r="A44" s="16" t="s">
        <v>38</v>
      </c>
    </row>
    <row r="45" spans="1:13" s="14" customFormat="1" ht="16.5" customHeight="1">
      <c r="A45" s="16" t="s">
        <v>0</v>
      </c>
      <c r="B45" s="17"/>
      <c r="C45" s="17"/>
      <c r="D45" s="17"/>
      <c r="E45" s="17"/>
      <c r="F45" s="17"/>
      <c r="G45" s="17"/>
      <c r="H45" s="17"/>
      <c r="I45" s="17"/>
      <c r="J45" s="17"/>
      <c r="K45" s="17"/>
      <c r="L45" s="17"/>
      <c r="M45" s="17"/>
    </row>
    <row r="46" spans="1:13" s="14" customFormat="1" ht="16.5" customHeight="1">
      <c r="A46" s="17" t="s">
        <v>39</v>
      </c>
      <c r="B46" s="17"/>
      <c r="C46" s="17"/>
      <c r="D46" s="17"/>
      <c r="E46" s="17"/>
      <c r="F46" s="17"/>
      <c r="G46" s="17"/>
      <c r="H46" s="17"/>
      <c r="I46" s="17"/>
      <c r="J46" s="17"/>
      <c r="K46" s="17"/>
      <c r="L46" s="17"/>
      <c r="M46" s="17"/>
    </row>
    <row r="47" spans="1:13" s="14" customFormat="1" ht="16.5" customHeight="1">
      <c r="A47" s="17" t="s">
        <v>40</v>
      </c>
      <c r="B47" s="16"/>
      <c r="C47" s="16"/>
      <c r="D47" s="16"/>
      <c r="E47" s="16"/>
      <c r="F47" s="16"/>
      <c r="G47" s="16"/>
      <c r="H47" s="16"/>
      <c r="I47" s="17"/>
      <c r="J47" s="17"/>
      <c r="K47" s="17"/>
      <c r="L47" s="17"/>
      <c r="M47" s="17"/>
    </row>
    <row r="48" spans="1:13" s="14" customFormat="1" ht="16.5" customHeight="1">
      <c r="A48" s="17" t="s">
        <v>41</v>
      </c>
      <c r="B48" s="16"/>
      <c r="C48" s="16"/>
      <c r="D48" s="16"/>
      <c r="E48" s="16"/>
      <c r="F48" s="16"/>
      <c r="G48" s="16"/>
      <c r="H48" s="16"/>
      <c r="I48" s="17"/>
      <c r="J48" s="17"/>
      <c r="K48" s="17"/>
      <c r="L48" s="17"/>
      <c r="M48" s="17"/>
    </row>
    <row r="49" spans="1:13" s="14" customFormat="1" ht="16.5" customHeight="1">
      <c r="A49" s="17" t="s">
        <v>42</v>
      </c>
      <c r="B49" s="16"/>
      <c r="C49" s="16"/>
      <c r="D49" s="16"/>
      <c r="E49" s="16"/>
      <c r="F49" s="16"/>
      <c r="G49" s="16"/>
      <c r="H49" s="16"/>
      <c r="I49" s="17"/>
      <c r="J49" s="17"/>
      <c r="K49" s="17"/>
      <c r="L49" s="17"/>
      <c r="M49" s="17"/>
    </row>
    <row r="50" spans="1:13" s="14" customFormat="1" ht="16.5" customHeight="1">
      <c r="A50" s="17" t="s">
        <v>43</v>
      </c>
      <c r="B50" s="16"/>
      <c r="C50" s="16"/>
      <c r="D50" s="16"/>
      <c r="E50" s="16"/>
      <c r="F50" s="16"/>
      <c r="G50" s="16"/>
      <c r="H50" s="16"/>
      <c r="I50" s="17"/>
      <c r="J50" s="17"/>
      <c r="K50" s="17"/>
      <c r="L50" s="17"/>
      <c r="M50" s="17"/>
    </row>
    <row r="51" spans="1:13" s="14" customFormat="1" ht="14.25" customHeight="1">
      <c r="A51" s="23" t="s">
        <v>44</v>
      </c>
      <c r="B51" s="24"/>
      <c r="C51" s="24"/>
      <c r="D51" s="24"/>
      <c r="E51" s="24"/>
      <c r="F51" s="24"/>
      <c r="G51" s="24"/>
      <c r="H51" s="24"/>
      <c r="I51" s="24"/>
      <c r="J51" s="24"/>
      <c r="K51" s="24"/>
      <c r="L51" s="24"/>
      <c r="M51" s="24"/>
    </row>
    <row r="52" spans="1:13" s="14" customFormat="1" ht="15.75">
      <c r="A52" s="17" t="s">
        <v>45</v>
      </c>
      <c r="B52" s="12"/>
      <c r="C52" s="12"/>
      <c r="D52" s="12"/>
      <c r="E52" s="12"/>
      <c r="F52" s="12"/>
      <c r="G52" s="12"/>
      <c r="H52" s="12"/>
      <c r="I52" s="12"/>
      <c r="J52" s="12"/>
      <c r="K52" s="12"/>
      <c r="L52" s="12"/>
      <c r="M52" s="17"/>
    </row>
    <row r="53" spans="1:13" s="14" customFormat="1" ht="16.5" customHeight="1">
      <c r="A53" s="18"/>
      <c r="B53" s="16"/>
      <c r="C53" s="16"/>
      <c r="D53" s="16"/>
      <c r="E53" s="16"/>
      <c r="F53" s="16"/>
      <c r="G53" s="16"/>
      <c r="H53" s="16"/>
      <c r="I53" s="17"/>
      <c r="J53" s="17"/>
      <c r="K53" s="17"/>
      <c r="L53" s="17"/>
      <c r="M53" s="17"/>
    </row>
    <row r="54" spans="1:13" s="14" customFormat="1" ht="16.5" customHeight="1">
      <c r="A54" s="18"/>
      <c r="B54" s="18"/>
      <c r="C54" s="18"/>
      <c r="D54" s="18"/>
      <c r="E54" s="18"/>
      <c r="F54" s="18"/>
      <c r="G54" s="18"/>
      <c r="H54" s="18"/>
      <c r="I54" s="18"/>
      <c r="J54" s="18"/>
      <c r="K54" s="18"/>
      <c r="L54" s="18"/>
      <c r="M54" s="18"/>
    </row>
    <row r="55" spans="1:13" s="14" customFormat="1" ht="16.5" customHeight="1">
      <c r="A55" s="18"/>
      <c r="B55" s="18"/>
      <c r="C55" s="18"/>
      <c r="D55" s="18"/>
      <c r="E55" s="18"/>
      <c r="F55" s="18"/>
      <c r="G55" s="18"/>
      <c r="H55" s="18"/>
      <c r="I55" s="18"/>
      <c r="J55" s="18"/>
      <c r="K55" s="18"/>
      <c r="L55" s="18"/>
      <c r="M55" s="18"/>
    </row>
    <row r="56" spans="1:13" s="14" customFormat="1" ht="16.5" customHeight="1">
      <c r="A56" s="18"/>
      <c r="B56" s="18"/>
      <c r="C56" s="18"/>
      <c r="D56" s="18"/>
      <c r="E56" s="18"/>
      <c r="F56" s="18"/>
      <c r="G56" s="18"/>
      <c r="H56" s="18"/>
      <c r="I56" s="18"/>
      <c r="J56" s="18"/>
      <c r="K56" s="18"/>
      <c r="L56" s="18"/>
      <c r="M56" s="18"/>
    </row>
    <row r="57" spans="1:13" s="14" customFormat="1" ht="16.5" customHeight="1">
      <c r="A57" s="18"/>
      <c r="B57" s="18"/>
      <c r="C57" s="18"/>
      <c r="D57" s="18"/>
      <c r="E57" s="18"/>
      <c r="F57" s="18"/>
      <c r="G57" s="18"/>
      <c r="H57" s="18"/>
      <c r="I57" s="18"/>
      <c r="J57" s="18"/>
      <c r="K57" s="18"/>
      <c r="L57" s="18"/>
      <c r="M57" s="18"/>
    </row>
    <row r="58" spans="1:13" s="14" customFormat="1" ht="16.5" customHeight="1">
      <c r="A58" s="18"/>
      <c r="B58" s="18"/>
      <c r="C58" s="18"/>
      <c r="D58" s="18"/>
      <c r="E58" s="18"/>
      <c r="F58" s="18"/>
      <c r="G58" s="18"/>
      <c r="H58" s="18"/>
      <c r="I58" s="18"/>
      <c r="J58" s="18"/>
      <c r="K58" s="18"/>
      <c r="L58" s="18"/>
      <c r="M58" s="18"/>
    </row>
    <row r="59" spans="1:13" s="14" customFormat="1" ht="16.5" customHeight="1">
      <c r="A59" s="17"/>
      <c r="B59" s="18"/>
      <c r="C59" s="18"/>
      <c r="D59" s="18"/>
      <c r="E59" s="18"/>
      <c r="F59" s="18"/>
      <c r="G59" s="18"/>
      <c r="H59" s="18"/>
      <c r="I59" s="18"/>
      <c r="J59" s="18"/>
      <c r="K59" s="18"/>
      <c r="L59" s="18"/>
      <c r="M59" s="18"/>
    </row>
    <row r="60" spans="2:13" s="14" customFormat="1" ht="16.5" customHeight="1">
      <c r="B60" s="17"/>
      <c r="C60" s="17"/>
      <c r="D60" s="17"/>
      <c r="E60" s="17"/>
      <c r="F60" s="17"/>
      <c r="G60" s="17"/>
      <c r="H60" s="17"/>
      <c r="I60" s="17"/>
      <c r="J60" s="17"/>
      <c r="K60" s="17"/>
      <c r="L60" s="17"/>
      <c r="M60" s="17"/>
    </row>
    <row r="61" ht="16.5" customHeight="1"/>
    <row r="62" ht="16.5" customHeight="1"/>
  </sheetData>
  <mergeCells count="2">
    <mergeCell ref="A1:M1"/>
    <mergeCell ref="A51:M51"/>
  </mergeCells>
  <printOptions horizontalCentered="1"/>
  <pageMargins left="0.26" right="0.18" top="0.49" bottom="0.4" header="0.33" footer="0.21"/>
  <pageSetup fitToHeight="1" fitToWidth="1" horizontalDpi="600" verticalDpi="600" orientation="portrait" paperSize="9" scale="66"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金管會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銀行局</dc:creator>
  <cp:keywords/>
  <dc:description/>
  <cp:lastModifiedBy>朱衛華</cp:lastModifiedBy>
  <cp:lastPrinted>2008-12-24T07:33:21Z</cp:lastPrinted>
  <dcterms:created xsi:type="dcterms:W3CDTF">2004-11-19T00:29:28Z</dcterms:created>
  <dcterms:modified xsi:type="dcterms:W3CDTF">2009-11-27T06:49:53Z</dcterms:modified>
  <cp:category/>
  <cp:version/>
  <cp:contentType/>
  <cp:contentStatus/>
</cp:coreProperties>
</file>