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'Sheet1'!$A$1:$M$52</definedName>
    <definedName name="外部資料_1" localSheetId="0">'Sheet1'!$A$1:$M$59</definedName>
  </definedNames>
  <calcPr fullCalcOnLoad="1"/>
</workbook>
</file>

<file path=xl/sharedStrings.xml><?xml version="1.0" encoding="utf-8"?>
<sst xmlns="http://schemas.openxmlformats.org/spreadsheetml/2006/main" count="65" uniqueCount="65">
  <si>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</si>
  <si>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</si>
  <si>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</si>
  <si>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</si>
  <si>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</si>
  <si>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</si>
  <si>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</si>
  <si>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</si>
  <si>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</si>
  <si>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</si>
  <si>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</si>
  <si>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</si>
  <si>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</si>
  <si>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</si>
  <si>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</si>
  <si>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</si>
  <si>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</si>
  <si>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</si>
  <si>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</si>
  <si>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</si>
  <si>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</si>
  <si>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</si>
  <si>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</si>
  <si>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</si>
  <si>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</si>
  <si>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</si>
  <si>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</si>
  <si>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</si>
  <si>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</si>
  <si>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</si>
  <si>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Taishin International Bank </t>
  </si>
  <si>
    <t xml:space="preserve">Ta Chong Bank Ltd. </t>
  </si>
  <si>
    <t xml:space="preserve">EnTie Commercial Bank </t>
  </si>
  <si>
    <t xml:space="preserve">Chinatrust Commercial Bank </t>
  </si>
  <si>
    <t>Chinfon Commercial Bank</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</si>
  <si>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</si>
  <si>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</si>
  <si>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</si>
  <si>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</si>
  <si>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</si>
  <si>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</si>
  <si>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</si>
  <si>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</si>
  <si>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</si>
  <si>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</si>
  <si>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</si>
  <si>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</si>
  <si>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</si>
  <si>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</si>
  <si>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</si>
  <si>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</si>
  <si>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</si>
  <si>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</si>
  <si>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</si>
  <si>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t>AIG Credit Card(Taiwan) Co. Ltd.</t>
  </si>
  <si>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</si>
  <si>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</si>
  <si>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</si>
  <si>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</si>
  <si>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</si>
  <si>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</si>
  <si>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</si>
  <si>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</si>
  <si>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t>2009/8</t>
  </si>
  <si>
    <r>
      <t>Citibank Taiwan Ltd.</t>
    </r>
    <r>
      <rPr>
        <sz val="11"/>
        <color indexed="8"/>
        <rFont val="新細明體"/>
        <family val="1"/>
      </rPr>
      <t xml:space="preserve">(by merge of Bank Of Overseas Chinese and acquire Citibank N. A.'s Credit Card Business)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</si>
</sst>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0"/>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A53" sqref="A53"/>
    </sheetView>
  </sheetViews>
  <sheetFormatPr defaultColWidth="9.00390625" defaultRowHeight="16.5"/>
  <cols>
    <col min="1" max="1" width="28.2539062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63</v>
      </c>
      <c r="I2" s="3"/>
      <c r="J2" s="3"/>
      <c r="K2" s="3"/>
      <c r="L2" s="3"/>
      <c r="M2" s="5" t="s">
        <v>50</v>
      </c>
    </row>
    <row r="3" spans="1:13" s="14" customFormat="1" ht="58.5" customHeight="1">
      <c r="A3" s="6" t="s">
        <v>2</v>
      </c>
      <c r="B3" s="7" t="s">
        <v>3</v>
      </c>
      <c r="C3" s="8" t="s">
        <v>4</v>
      </c>
      <c r="D3" s="8" t="s">
        <v>5</v>
      </c>
      <c r="E3" s="8" t="s">
        <v>6</v>
      </c>
      <c r="F3" s="8" t="s">
        <v>7</v>
      </c>
      <c r="G3" s="8" t="s">
        <v>8</v>
      </c>
      <c r="H3" s="9" t="s">
        <v>9</v>
      </c>
      <c r="I3" s="8" t="s">
        <v>51</v>
      </c>
      <c r="J3" s="8" t="s">
        <v>52</v>
      </c>
      <c r="K3" s="8" t="s">
        <v>53</v>
      </c>
      <c r="L3" s="8" t="s">
        <v>10</v>
      </c>
      <c r="M3" s="10" t="s">
        <v>11</v>
      </c>
    </row>
    <row r="4" spans="1:13" s="14" customFormat="1" ht="16.5" customHeight="1">
      <c r="A4" s="11" t="s">
        <v>12</v>
      </c>
      <c r="B4" s="19">
        <v>267591</v>
      </c>
      <c r="C4" s="19">
        <v>106959</v>
      </c>
      <c r="D4" s="19">
        <v>1009</v>
      </c>
      <c r="E4" s="19">
        <v>1055</v>
      </c>
      <c r="F4" s="19">
        <v>419519</v>
      </c>
      <c r="G4" s="19">
        <v>724501</v>
      </c>
      <c r="H4" s="19">
        <v>2200</v>
      </c>
      <c r="I4" s="20">
        <v>0.9776598372966431</v>
      </c>
      <c r="J4" s="20">
        <v>0.2544350617380501</v>
      </c>
      <c r="K4" s="20">
        <v>219.3301026857992</v>
      </c>
      <c r="L4" s="19">
        <v>3014</v>
      </c>
      <c r="M4" s="19">
        <v>44015</v>
      </c>
    </row>
    <row r="5" spans="1:13" s="14" customFormat="1" ht="16.5" customHeight="1">
      <c r="A5" s="11" t="s">
        <v>13</v>
      </c>
      <c r="B5" s="19">
        <v>164005</v>
      </c>
      <c r="C5" s="19">
        <v>57862</v>
      </c>
      <c r="D5" s="19">
        <v>140</v>
      </c>
      <c r="E5" s="19">
        <v>7822</v>
      </c>
      <c r="F5" s="19">
        <v>427561</v>
      </c>
      <c r="G5" s="19">
        <v>350044</v>
      </c>
      <c r="H5" s="19">
        <v>1398</v>
      </c>
      <c r="I5" s="20">
        <v>1.1358026752885948</v>
      </c>
      <c r="J5" s="20">
        <v>0.48894932773381117</v>
      </c>
      <c r="K5" s="20">
        <v>644.6724989322444</v>
      </c>
      <c r="L5" s="19">
        <v>3592</v>
      </c>
      <c r="M5" s="19">
        <v>32715</v>
      </c>
    </row>
    <row r="6" spans="1:13" s="14" customFormat="1" ht="16.5" customHeight="1">
      <c r="A6" s="11" t="s">
        <v>14</v>
      </c>
      <c r="B6" s="19">
        <v>467345</v>
      </c>
      <c r="C6" s="19">
        <v>172119</v>
      </c>
      <c r="D6" s="19">
        <v>5549</v>
      </c>
      <c r="E6" s="19">
        <v>10877</v>
      </c>
      <c r="F6" s="19">
        <v>1072147</v>
      </c>
      <c r="G6" s="19">
        <v>1348727</v>
      </c>
      <c r="H6" s="19">
        <v>18813</v>
      </c>
      <c r="I6" s="20">
        <v>1.6755366262994045</v>
      </c>
      <c r="J6" s="20">
        <v>1.3624116630213468</v>
      </c>
      <c r="K6" s="20">
        <v>169.30252407893173</v>
      </c>
      <c r="L6" s="19">
        <v>0</v>
      </c>
      <c r="M6" s="19">
        <v>62386</v>
      </c>
    </row>
    <row r="7" spans="1:13" s="14" customFormat="1" ht="16.5" customHeight="1">
      <c r="A7" s="11" t="s">
        <v>15</v>
      </c>
      <c r="B7" s="19">
        <v>486414</v>
      </c>
      <c r="C7" s="19">
        <v>252296</v>
      </c>
      <c r="D7" s="19">
        <v>24975</v>
      </c>
      <c r="E7" s="19">
        <v>3291</v>
      </c>
      <c r="F7" s="19">
        <v>1510301</v>
      </c>
      <c r="G7" s="19">
        <v>1701349</v>
      </c>
      <c r="H7" s="19">
        <v>11488</v>
      </c>
      <c r="I7" s="20">
        <v>0.13788039386614892</v>
      </c>
      <c r="J7" s="20">
        <v>0</v>
      </c>
      <c r="K7" s="20">
        <v>441.5363698164514</v>
      </c>
      <c r="L7" s="19">
        <v>10008</v>
      </c>
      <c r="M7" s="19">
        <v>118075</v>
      </c>
    </row>
    <row r="8" spans="1:13" s="14" customFormat="1" ht="16.5" customHeight="1">
      <c r="A8" s="11" t="s">
        <v>16</v>
      </c>
      <c r="B8" s="19">
        <v>447705</v>
      </c>
      <c r="C8" s="19">
        <v>189671</v>
      </c>
      <c r="D8" s="19">
        <v>1973</v>
      </c>
      <c r="E8" s="19">
        <v>2771</v>
      </c>
      <c r="F8" s="19">
        <v>749833</v>
      </c>
      <c r="G8" s="19">
        <v>865447</v>
      </c>
      <c r="H8" s="19">
        <v>0</v>
      </c>
      <c r="I8" s="20">
        <v>0.5730937348227295</v>
      </c>
      <c r="J8" s="20">
        <v>0.0899500245710131</v>
      </c>
      <c r="K8" s="20">
        <v>187.42296324767068</v>
      </c>
      <c r="L8" s="19">
        <v>5015</v>
      </c>
      <c r="M8" s="19">
        <v>60693</v>
      </c>
    </row>
    <row r="9" spans="1:13" s="14" customFormat="1" ht="16.5" customHeight="1">
      <c r="A9" s="11" t="s">
        <v>17</v>
      </c>
      <c r="B9" s="19">
        <v>79770</v>
      </c>
      <c r="C9" s="19">
        <v>51244</v>
      </c>
      <c r="D9" s="19">
        <v>368</v>
      </c>
      <c r="E9" s="19">
        <v>369</v>
      </c>
      <c r="F9" s="19">
        <v>167112</v>
      </c>
      <c r="G9" s="19">
        <v>415122</v>
      </c>
      <c r="H9" s="19">
        <v>2067</v>
      </c>
      <c r="I9" s="20">
        <v>0.47735424910598134</v>
      </c>
      <c r="J9" s="20">
        <v>0.40695765136629275</v>
      </c>
      <c r="K9" s="20">
        <v>719.4838381994651</v>
      </c>
      <c r="L9" s="19">
        <v>1094</v>
      </c>
      <c r="M9" s="19">
        <v>13019</v>
      </c>
    </row>
    <row r="10" spans="1:13" s="14" customFormat="1" ht="30" customHeight="1">
      <c r="A10" s="11" t="s">
        <v>18</v>
      </c>
      <c r="B10" s="19">
        <v>478863</v>
      </c>
      <c r="C10" s="19">
        <v>209605</v>
      </c>
      <c r="D10" s="19">
        <v>3173</v>
      </c>
      <c r="E10" s="19">
        <v>7993</v>
      </c>
      <c r="F10" s="19">
        <v>1126489</v>
      </c>
      <c r="G10" s="19">
        <v>1227676</v>
      </c>
      <c r="H10" s="19">
        <v>34980</v>
      </c>
      <c r="I10" s="20">
        <v>1.668950481767101</v>
      </c>
      <c r="J10" s="20">
        <v>0.7959792219641532</v>
      </c>
      <c r="K10" s="20">
        <v>198.05404971332177</v>
      </c>
      <c r="L10" s="19">
        <v>0</v>
      </c>
      <c r="M10" s="19">
        <v>71379</v>
      </c>
    </row>
    <row r="11" spans="1:13" s="14" customFormat="1" ht="16.5" customHeight="1">
      <c r="A11" s="11" t="s">
        <v>48</v>
      </c>
      <c r="B11" s="19">
        <v>2012164</v>
      </c>
      <c r="C11" s="19">
        <v>1429519</v>
      </c>
      <c r="D11" s="19">
        <v>16650</v>
      </c>
      <c r="E11" s="19">
        <v>49532</v>
      </c>
      <c r="F11" s="19">
        <v>11888403</v>
      </c>
      <c r="G11" s="19">
        <v>8056977</v>
      </c>
      <c r="H11" s="19">
        <v>107441</v>
      </c>
      <c r="I11" s="20">
        <v>0.5454851812055029</v>
      </c>
      <c r="J11" s="20">
        <v>0</v>
      </c>
      <c r="K11" s="20">
        <v>1214.5992821457965</v>
      </c>
      <c r="L11" s="19">
        <v>113659</v>
      </c>
      <c r="M11" s="19">
        <v>1280006</v>
      </c>
    </row>
    <row r="12" spans="1:13" s="14" customFormat="1" ht="16.5" customHeight="1">
      <c r="A12" s="11" t="s">
        <v>19</v>
      </c>
      <c r="B12" s="19">
        <v>3068498</v>
      </c>
      <c r="C12" s="19">
        <v>1896230</v>
      </c>
      <c r="D12" s="19">
        <v>14920</v>
      </c>
      <c r="E12" s="19">
        <v>50930</v>
      </c>
      <c r="F12" s="19">
        <v>17251675</v>
      </c>
      <c r="G12" s="19">
        <v>13214011</v>
      </c>
      <c r="H12" s="19">
        <v>156422</v>
      </c>
      <c r="I12" s="20">
        <v>0.5322955476885679</v>
      </c>
      <c r="J12" s="20">
        <v>0.0008110970902513292</v>
      </c>
      <c r="K12" s="20">
        <v>2657.169922719562</v>
      </c>
      <c r="L12" s="19">
        <v>87825</v>
      </c>
      <c r="M12" s="19">
        <v>1173300</v>
      </c>
    </row>
    <row r="13" spans="1:13" s="14" customFormat="1" ht="16.5" customHeight="1">
      <c r="A13" s="11" t="s">
        <v>20</v>
      </c>
      <c r="B13" s="19">
        <v>6108</v>
      </c>
      <c r="C13" s="19">
        <v>3041</v>
      </c>
      <c r="D13" s="19">
        <v>37</v>
      </c>
      <c r="E13" s="19">
        <v>42</v>
      </c>
      <c r="F13" s="19">
        <v>12353</v>
      </c>
      <c r="G13" s="19">
        <v>131742</v>
      </c>
      <c r="H13" s="19">
        <v>479</v>
      </c>
      <c r="I13" s="20">
        <v>0.14302213149978513</v>
      </c>
      <c r="J13" s="20">
        <v>0.08057584873227332</v>
      </c>
      <c r="K13" s="20">
        <v>133.1258644536653</v>
      </c>
      <c r="L13" s="19">
        <v>54</v>
      </c>
      <c r="M13" s="19">
        <v>725</v>
      </c>
    </row>
    <row r="14" spans="1:13" s="14" customFormat="1" ht="62.25" customHeight="1">
      <c r="A14" s="13" t="s">
        <v>49</v>
      </c>
      <c r="B14" s="19">
        <v>533945</v>
      </c>
      <c r="C14" s="19">
        <v>297740</v>
      </c>
      <c r="D14" s="19">
        <v>3128</v>
      </c>
      <c r="E14" s="19">
        <v>6382</v>
      </c>
      <c r="F14" s="19">
        <v>2254961</v>
      </c>
      <c r="G14" s="19">
        <v>1897873</v>
      </c>
      <c r="H14" s="19">
        <v>21994</v>
      </c>
      <c r="I14" s="20">
        <v>1.277143222965311</v>
      </c>
      <c r="J14" s="20">
        <v>0.5895019051941609</v>
      </c>
      <c r="K14" s="20">
        <v>210.04276015571836</v>
      </c>
      <c r="L14" s="19">
        <v>20871</v>
      </c>
      <c r="M14" s="19">
        <v>223193</v>
      </c>
    </row>
    <row r="15" spans="1:13" s="14" customFormat="1" ht="47.25">
      <c r="A15" s="13" t="s">
        <v>64</v>
      </c>
      <c r="B15" s="19">
        <v>2371275</v>
      </c>
      <c r="C15" s="19">
        <v>1823155</v>
      </c>
      <c r="D15" s="19">
        <v>27997</v>
      </c>
      <c r="E15" s="19">
        <v>26416</v>
      </c>
      <c r="F15" s="19">
        <v>47068860</v>
      </c>
      <c r="G15" s="19">
        <v>14497514</v>
      </c>
      <c r="H15" s="19">
        <v>580764</v>
      </c>
      <c r="I15" s="20">
        <v>1.15401372114491</v>
      </c>
      <c r="J15" s="20">
        <v>0</v>
      </c>
      <c r="K15" s="20">
        <v>604.2741287671353</v>
      </c>
      <c r="L15" s="19">
        <v>297520</v>
      </c>
      <c r="M15" s="19">
        <v>2394429</v>
      </c>
    </row>
    <row r="16" spans="1:13" s="14" customFormat="1" ht="16.5" customHeight="1">
      <c r="A16" s="11" t="s">
        <v>21</v>
      </c>
      <c r="B16" s="19">
        <v>282781</v>
      </c>
      <c r="C16" s="19">
        <v>106607</v>
      </c>
      <c r="D16" s="19">
        <v>1009</v>
      </c>
      <c r="E16" s="19">
        <v>16151</v>
      </c>
      <c r="F16" s="19">
        <v>1214238</v>
      </c>
      <c r="G16" s="19">
        <v>707334</v>
      </c>
      <c r="H16" s="19">
        <v>12297</v>
      </c>
      <c r="I16" s="20">
        <v>1.2254025649872937</v>
      </c>
      <c r="J16" s="20">
        <v>0.10497056712729855</v>
      </c>
      <c r="K16" s="20">
        <v>145.34984904318347</v>
      </c>
      <c r="L16" s="19">
        <v>11338</v>
      </c>
      <c r="M16" s="19">
        <v>93499</v>
      </c>
    </row>
    <row r="17" spans="1:13" s="14" customFormat="1" ht="63">
      <c r="A17" s="13" t="s">
        <v>60</v>
      </c>
      <c r="B17" s="19">
        <v>335834</v>
      </c>
      <c r="C17" s="19">
        <v>219230</v>
      </c>
      <c r="D17" s="19">
        <v>252</v>
      </c>
      <c r="E17" s="19">
        <v>4759</v>
      </c>
      <c r="F17" s="19">
        <v>6405090</v>
      </c>
      <c r="G17" s="19">
        <v>1292985</v>
      </c>
      <c r="H17" s="19">
        <v>14691</v>
      </c>
      <c r="I17" s="20">
        <v>0.6911504788523983</v>
      </c>
      <c r="J17" s="20">
        <v>0</v>
      </c>
      <c r="K17" s="20">
        <v>142.30672084724273</v>
      </c>
      <c r="L17" s="19">
        <v>57019</v>
      </c>
      <c r="M17" s="19">
        <v>718431</v>
      </c>
    </row>
    <row r="18" spans="1:13" s="14" customFormat="1" ht="16.5" customHeight="1">
      <c r="A18" s="11" t="s">
        <v>37</v>
      </c>
      <c r="B18" s="19">
        <v>94319</v>
      </c>
      <c r="C18" s="19">
        <v>30983</v>
      </c>
      <c r="D18" s="19">
        <v>548</v>
      </c>
      <c r="E18" s="19">
        <v>1339</v>
      </c>
      <c r="F18" s="19">
        <v>176306</v>
      </c>
      <c r="G18" s="19">
        <v>163303</v>
      </c>
      <c r="H18" s="19">
        <v>0</v>
      </c>
      <c r="I18" s="20">
        <v>0.7326652365553528</v>
      </c>
      <c r="J18" s="20">
        <v>0.35165796860158594</v>
      </c>
      <c r="K18" s="20">
        <v>726.0248389205341</v>
      </c>
      <c r="L18" s="19">
        <v>0</v>
      </c>
      <c r="M18" s="19">
        <v>20331</v>
      </c>
    </row>
    <row r="19" spans="1:13" s="14" customFormat="1" ht="31.5">
      <c r="A19" s="13" t="s">
        <v>56</v>
      </c>
      <c r="B19" s="19">
        <v>46742</v>
      </c>
      <c r="C19" s="19">
        <v>24345</v>
      </c>
      <c r="D19" s="19">
        <v>26</v>
      </c>
      <c r="E19" s="19">
        <v>279</v>
      </c>
      <c r="F19" s="19">
        <v>84478</v>
      </c>
      <c r="G19" s="19">
        <v>71084</v>
      </c>
      <c r="H19" s="19">
        <v>80</v>
      </c>
      <c r="I19" s="20">
        <v>0.5950306386915662</v>
      </c>
      <c r="J19" s="20">
        <v>0.15715399190149992</v>
      </c>
      <c r="K19" s="20">
        <v>958.815756355399</v>
      </c>
      <c r="L19" s="19">
        <v>1050</v>
      </c>
      <c r="M19" s="19">
        <v>10465</v>
      </c>
    </row>
    <row r="20" spans="1:13" s="14" customFormat="1" ht="16.5" customHeight="1">
      <c r="A20" s="11" t="s">
        <v>22</v>
      </c>
      <c r="B20" s="19">
        <v>11665</v>
      </c>
      <c r="C20" s="19">
        <v>8142</v>
      </c>
      <c r="D20" s="19">
        <v>32</v>
      </c>
      <c r="E20" s="19">
        <v>28</v>
      </c>
      <c r="F20" s="19">
        <v>37991</v>
      </c>
      <c r="G20" s="19">
        <v>69199</v>
      </c>
      <c r="H20" s="19">
        <v>0</v>
      </c>
      <c r="I20" s="20">
        <v>0.35128264386410907</v>
      </c>
      <c r="J20" s="20">
        <v>0</v>
      </c>
      <c r="K20" s="20">
        <v>2011.6214720531268</v>
      </c>
      <c r="L20" s="19">
        <v>0</v>
      </c>
      <c r="M20" s="19">
        <v>2088</v>
      </c>
    </row>
    <row r="21" spans="1:13" s="14" customFormat="1" ht="16.5" customHeight="1">
      <c r="A21" s="11" t="s">
        <v>25</v>
      </c>
      <c r="B21" s="19">
        <v>906618</v>
      </c>
      <c r="C21" s="19">
        <v>403778</v>
      </c>
      <c r="D21" s="19">
        <v>4608</v>
      </c>
      <c r="E21" s="19">
        <v>6590</v>
      </c>
      <c r="F21" s="19">
        <v>4338022</v>
      </c>
      <c r="G21" s="19">
        <v>2700967</v>
      </c>
      <c r="H21" s="19">
        <v>35336</v>
      </c>
      <c r="I21" s="20">
        <v>1.7849568108432514</v>
      </c>
      <c r="J21" s="20">
        <v>0.48676751478031877</v>
      </c>
      <c r="K21" s="20">
        <v>261.10954018244547</v>
      </c>
      <c r="L21" s="19">
        <v>78784</v>
      </c>
      <c r="M21" s="19">
        <v>349220</v>
      </c>
    </row>
    <row r="22" spans="1:13" s="14" customFormat="1" ht="16.5" customHeight="1">
      <c r="A22" s="11" t="s">
        <v>23</v>
      </c>
      <c r="B22" s="19">
        <v>78015</v>
      </c>
      <c r="C22" s="19">
        <v>54983</v>
      </c>
      <c r="D22" s="19">
        <v>466</v>
      </c>
      <c r="E22" s="19">
        <v>1665</v>
      </c>
      <c r="F22" s="19">
        <v>731587</v>
      </c>
      <c r="G22" s="19">
        <v>136194</v>
      </c>
      <c r="H22" s="19">
        <v>2085</v>
      </c>
      <c r="I22" s="20">
        <v>2.8206104157256227</v>
      </c>
      <c r="J22" s="20">
        <v>0.34244455195595797</v>
      </c>
      <c r="K22" s="20">
        <v>120.96823364428998</v>
      </c>
      <c r="L22" s="19">
        <v>5000</v>
      </c>
      <c r="M22" s="19">
        <v>62814</v>
      </c>
    </row>
    <row r="23" spans="1:13" s="14" customFormat="1" ht="16.5" customHeight="1">
      <c r="A23" s="11" t="s">
        <v>24</v>
      </c>
      <c r="B23" s="19">
        <v>24326</v>
      </c>
      <c r="C23" s="19">
        <v>18648</v>
      </c>
      <c r="D23" s="19">
        <v>183</v>
      </c>
      <c r="E23" s="19">
        <v>726</v>
      </c>
      <c r="F23" s="19">
        <v>99083</v>
      </c>
      <c r="G23" s="19">
        <v>90969</v>
      </c>
      <c r="H23" s="19">
        <v>353</v>
      </c>
      <c r="I23" s="20">
        <v>0.6891237478308264</v>
      </c>
      <c r="J23" s="20">
        <v>0</v>
      </c>
      <c r="K23" s="20">
        <v>233.4332162292485</v>
      </c>
      <c r="L23" s="19">
        <v>1709</v>
      </c>
      <c r="M23" s="19">
        <v>13880</v>
      </c>
    </row>
    <row r="24" spans="1:13" s="14" customFormat="1" ht="16.5" customHeight="1">
      <c r="A24" s="11" t="s">
        <v>26</v>
      </c>
      <c r="B24" s="19">
        <v>2501519</v>
      </c>
      <c r="C24" s="19">
        <v>1094542</v>
      </c>
      <c r="D24" s="19">
        <v>10794</v>
      </c>
      <c r="E24" s="19">
        <v>78033</v>
      </c>
      <c r="F24" s="19">
        <v>9823014</v>
      </c>
      <c r="G24" s="19">
        <v>4795245</v>
      </c>
      <c r="H24" s="19">
        <v>199923</v>
      </c>
      <c r="I24" s="20">
        <v>2.0220620259295004</v>
      </c>
      <c r="J24" s="20">
        <v>0.7055471678476083</v>
      </c>
      <c r="K24" s="20">
        <v>162.8110074513023</v>
      </c>
      <c r="L24" s="19">
        <v>99971</v>
      </c>
      <c r="M24" s="19">
        <v>986565</v>
      </c>
    </row>
    <row r="25" spans="1:13" s="14" customFormat="1" ht="16.5" customHeight="1">
      <c r="A25" s="11" t="s">
        <v>27</v>
      </c>
      <c r="B25" s="19">
        <v>1043276</v>
      </c>
      <c r="C25" s="19">
        <v>619304</v>
      </c>
      <c r="D25" s="19">
        <v>5572</v>
      </c>
      <c r="E25" s="19">
        <v>4484</v>
      </c>
      <c r="F25" s="19">
        <v>8570511</v>
      </c>
      <c r="G25" s="19">
        <v>2562152</v>
      </c>
      <c r="H25" s="19">
        <v>21819</v>
      </c>
      <c r="I25" s="20">
        <v>1.0685322370383439</v>
      </c>
      <c r="J25" s="20">
        <v>0.334605206535305</v>
      </c>
      <c r="K25" s="20">
        <v>203.97899910307245</v>
      </c>
      <c r="L25" s="19">
        <v>48677</v>
      </c>
      <c r="M25" s="19">
        <v>563560</v>
      </c>
    </row>
    <row r="26" spans="1:13" s="14" customFormat="1" ht="31.5">
      <c r="A26" s="13" t="s">
        <v>57</v>
      </c>
      <c r="B26" s="19">
        <v>301824</v>
      </c>
      <c r="C26" s="19">
        <v>131501</v>
      </c>
      <c r="D26" s="19">
        <v>2325</v>
      </c>
      <c r="E26" s="19">
        <v>1886</v>
      </c>
      <c r="F26" s="19">
        <v>1276756</v>
      </c>
      <c r="G26" s="19">
        <v>834190</v>
      </c>
      <c r="H26" s="19">
        <v>5341</v>
      </c>
      <c r="I26" s="20">
        <v>1.1876487765908637</v>
      </c>
      <c r="J26" s="20">
        <v>0</v>
      </c>
      <c r="K26" s="20">
        <v>284.9336969261211</v>
      </c>
      <c r="L26" s="19">
        <v>8767</v>
      </c>
      <c r="M26" s="19">
        <v>108075</v>
      </c>
    </row>
    <row r="27" spans="1:13" s="14" customFormat="1" ht="30">
      <c r="A27" s="13" t="s">
        <v>62</v>
      </c>
      <c r="B27" s="19">
        <v>1391265</v>
      </c>
      <c r="C27" s="19">
        <v>907685</v>
      </c>
      <c r="D27" s="19">
        <v>4091</v>
      </c>
      <c r="E27" s="19">
        <v>14144</v>
      </c>
      <c r="F27" s="19">
        <v>8566381</v>
      </c>
      <c r="G27" s="19">
        <v>5368698</v>
      </c>
      <c r="H27" s="19">
        <v>162525</v>
      </c>
      <c r="I27" s="20">
        <v>1.1825209969187953</v>
      </c>
      <c r="J27" s="20">
        <v>0</v>
      </c>
      <c r="K27" s="20">
        <v>541.0239820188046</v>
      </c>
      <c r="L27" s="19">
        <v>63352</v>
      </c>
      <c r="M27" s="19">
        <v>638833</v>
      </c>
    </row>
    <row r="28" spans="1:13" s="14" customFormat="1" ht="16.5" customHeight="1">
      <c r="A28" s="11" t="s">
        <v>28</v>
      </c>
      <c r="B28" s="19">
        <v>2467419</v>
      </c>
      <c r="C28" s="19">
        <v>1522527</v>
      </c>
      <c r="D28" s="19">
        <v>13930</v>
      </c>
      <c r="E28" s="19">
        <v>14351</v>
      </c>
      <c r="F28" s="19">
        <v>17732261</v>
      </c>
      <c r="G28" s="19">
        <v>8711448</v>
      </c>
      <c r="H28" s="19">
        <v>169782</v>
      </c>
      <c r="I28" s="20">
        <v>1.5368261933090197</v>
      </c>
      <c r="J28" s="20">
        <v>0.1840811528146784</v>
      </c>
      <c r="K28" s="20">
        <v>147.7629107801015</v>
      </c>
      <c r="L28" s="19">
        <v>107391</v>
      </c>
      <c r="M28" s="19">
        <v>880503</v>
      </c>
    </row>
    <row r="29" spans="1:13" s="14" customFormat="1" ht="16.5" customHeight="1">
      <c r="A29" s="11" t="s">
        <v>29</v>
      </c>
      <c r="B29" s="19">
        <v>593086</v>
      </c>
      <c r="C29" s="19">
        <v>259307</v>
      </c>
      <c r="D29" s="19">
        <v>4531</v>
      </c>
      <c r="E29" s="19">
        <v>6261</v>
      </c>
      <c r="F29" s="19">
        <v>2219028</v>
      </c>
      <c r="G29" s="19">
        <v>869510</v>
      </c>
      <c r="H29" s="19">
        <v>26707</v>
      </c>
      <c r="I29" s="20">
        <v>1.9398669331441545</v>
      </c>
      <c r="J29" s="20">
        <v>1.7333970850684877</v>
      </c>
      <c r="K29" s="20">
        <v>172.17068554754158</v>
      </c>
      <c r="L29" s="19">
        <v>23262</v>
      </c>
      <c r="M29" s="19">
        <v>258470</v>
      </c>
    </row>
    <row r="30" spans="1:13" s="14" customFormat="1" ht="16.5" customHeight="1">
      <c r="A30" s="11" t="s">
        <v>30</v>
      </c>
      <c r="B30" s="19">
        <v>2265777</v>
      </c>
      <c r="C30" s="19">
        <v>1507376</v>
      </c>
      <c r="D30" s="19">
        <v>17653</v>
      </c>
      <c r="E30" s="19">
        <v>15576</v>
      </c>
      <c r="F30" s="19">
        <v>13625893</v>
      </c>
      <c r="G30" s="19">
        <v>9478257</v>
      </c>
      <c r="H30" s="19">
        <v>136250</v>
      </c>
      <c r="I30" s="20">
        <v>1.7892511493611907</v>
      </c>
      <c r="J30" s="20">
        <v>0.9050679290019042</v>
      </c>
      <c r="K30" s="20">
        <v>294.43082666159626</v>
      </c>
      <c r="L30" s="19">
        <v>99393</v>
      </c>
      <c r="M30" s="19">
        <v>634357</v>
      </c>
    </row>
    <row r="31" spans="1:13" s="14" customFormat="1" ht="16.5" customHeight="1">
      <c r="A31" s="11" t="s">
        <v>31</v>
      </c>
      <c r="B31" s="19">
        <v>548772</v>
      </c>
      <c r="C31" s="19">
        <v>239382</v>
      </c>
      <c r="D31" s="19">
        <v>60550</v>
      </c>
      <c r="E31" s="19">
        <v>5821</v>
      </c>
      <c r="F31" s="19">
        <v>2136936</v>
      </c>
      <c r="G31" s="19">
        <v>962078</v>
      </c>
      <c r="H31" s="19">
        <v>64683</v>
      </c>
      <c r="I31" s="20">
        <v>0.00010253307973484945</v>
      </c>
      <c r="J31" s="20">
        <v>0</v>
      </c>
      <c r="K31" s="20">
        <v>45494.16375564454</v>
      </c>
      <c r="L31" s="19">
        <v>21083</v>
      </c>
      <c r="M31" s="19">
        <v>223203</v>
      </c>
    </row>
    <row r="32" spans="1:13" s="14" customFormat="1" ht="16.5" customHeight="1">
      <c r="A32" s="11" t="s">
        <v>61</v>
      </c>
      <c r="B32" s="19">
        <v>438070</v>
      </c>
      <c r="C32" s="19">
        <v>178847</v>
      </c>
      <c r="D32" s="19">
        <v>161</v>
      </c>
      <c r="E32" s="19">
        <v>2365</v>
      </c>
      <c r="F32" s="19">
        <v>1593113</v>
      </c>
      <c r="G32" s="19">
        <v>669525</v>
      </c>
      <c r="H32" s="19">
        <v>4320</v>
      </c>
      <c r="I32" s="20">
        <v>1.2862042428975655</v>
      </c>
      <c r="J32" s="20">
        <v>0</v>
      </c>
      <c r="K32" s="20">
        <v>167.3971112041381</v>
      </c>
      <c r="L32" s="19">
        <v>14145</v>
      </c>
      <c r="M32" s="19">
        <v>182619</v>
      </c>
    </row>
    <row r="33" spans="1:13" s="14" customFormat="1" ht="16.5" customHeight="1">
      <c r="A33" s="11" t="s">
        <v>32</v>
      </c>
      <c r="B33" s="19">
        <v>244807</v>
      </c>
      <c r="C33" s="19">
        <v>72001</v>
      </c>
      <c r="D33" s="19">
        <v>836</v>
      </c>
      <c r="E33" s="19">
        <v>664</v>
      </c>
      <c r="F33" s="19">
        <v>1471919</v>
      </c>
      <c r="G33" s="19">
        <v>481681</v>
      </c>
      <c r="H33" s="19">
        <v>2530</v>
      </c>
      <c r="I33" s="20">
        <v>1.9455792972991124</v>
      </c>
      <c r="J33" s="20">
        <v>0.5685631457001824</v>
      </c>
      <c r="K33" s="20">
        <v>106.48264108014166</v>
      </c>
      <c r="L33" s="19">
        <v>0</v>
      </c>
      <c r="M33" s="19">
        <v>107943</v>
      </c>
    </row>
    <row r="34" spans="1:13" s="14" customFormat="1" ht="16.5" customHeight="1">
      <c r="A34" s="11" t="s">
        <v>33</v>
      </c>
      <c r="B34" s="19">
        <v>4899361</v>
      </c>
      <c r="C34" s="19">
        <v>3359175</v>
      </c>
      <c r="D34" s="19">
        <v>35126</v>
      </c>
      <c r="E34" s="19">
        <v>37328</v>
      </c>
      <c r="F34" s="19">
        <v>22476418</v>
      </c>
      <c r="G34" s="19">
        <v>21312252</v>
      </c>
      <c r="H34" s="19">
        <v>796413</v>
      </c>
      <c r="I34" s="20">
        <v>1.0204839347989374</v>
      </c>
      <c r="J34" s="20">
        <v>0.0020901084906444745</v>
      </c>
      <c r="K34" s="20">
        <v>266.3458090121033</v>
      </c>
      <c r="L34" s="19">
        <v>169339</v>
      </c>
      <c r="M34" s="19">
        <v>1666828</v>
      </c>
    </row>
    <row r="35" spans="1:13" s="14" customFormat="1" ht="16.5" customHeight="1">
      <c r="A35" s="11" t="s">
        <v>34</v>
      </c>
      <c r="B35" s="19">
        <v>690764</v>
      </c>
      <c r="C35" s="19">
        <v>242038</v>
      </c>
      <c r="D35" s="19">
        <v>45</v>
      </c>
      <c r="E35" s="19">
        <v>6171</v>
      </c>
      <c r="F35" s="19">
        <v>2799235</v>
      </c>
      <c r="G35" s="19">
        <v>946749</v>
      </c>
      <c r="H35" s="19">
        <v>5232</v>
      </c>
      <c r="I35" s="20">
        <v>5.270172377881604</v>
      </c>
      <c r="J35" s="20">
        <v>4.283700162454188</v>
      </c>
      <c r="K35" s="20">
        <v>117.89772755252204</v>
      </c>
      <c r="L35" s="19">
        <v>0</v>
      </c>
      <c r="M35" s="19">
        <v>0</v>
      </c>
    </row>
    <row r="36" spans="1:13" s="14" customFormat="1" ht="16.5" customHeight="1">
      <c r="A36" s="11" t="s">
        <v>55</v>
      </c>
      <c r="B36" s="19">
        <v>787536</v>
      </c>
      <c r="C36" s="19">
        <v>471978</v>
      </c>
      <c r="D36" s="19">
        <v>3163</v>
      </c>
      <c r="E36" s="19">
        <v>6567</v>
      </c>
      <c r="F36" s="19">
        <v>14262081</v>
      </c>
      <c r="G36" s="19">
        <v>3316729</v>
      </c>
      <c r="H36" s="19">
        <v>32598</v>
      </c>
      <c r="I36" s="20">
        <v>1.0898555206903735</v>
      </c>
      <c r="J36" s="20">
        <v>0</v>
      </c>
      <c r="K36" s="20">
        <v>374.36170320538696</v>
      </c>
      <c r="L36" s="19">
        <v>164819</v>
      </c>
      <c r="M36" s="19">
        <v>1948094</v>
      </c>
    </row>
    <row r="37" spans="1:13" s="14" customFormat="1" ht="31.5">
      <c r="A37" s="13" t="s">
        <v>59</v>
      </c>
      <c r="B37" s="19">
        <v>9617</v>
      </c>
      <c r="C37" s="19">
        <v>4100</v>
      </c>
      <c r="D37" s="19">
        <v>0</v>
      </c>
      <c r="E37" s="19">
        <v>241</v>
      </c>
      <c r="F37" s="19">
        <v>35107</v>
      </c>
      <c r="G37" s="19">
        <v>29281</v>
      </c>
      <c r="H37" s="19">
        <v>129</v>
      </c>
      <c r="I37" s="20">
        <v>1.4858917056194343</v>
      </c>
      <c r="J37" s="20">
        <v>0.4213722747278993</v>
      </c>
      <c r="K37" s="20">
        <v>149.63337192576222</v>
      </c>
      <c r="L37" s="19">
        <v>0</v>
      </c>
      <c r="M37" s="19">
        <v>4554</v>
      </c>
    </row>
    <row r="38" spans="1:13" s="14" customFormat="1" ht="47.25">
      <c r="A38" s="11" t="s">
        <v>58</v>
      </c>
      <c r="B38" s="19">
        <v>691298</v>
      </c>
      <c r="C38" s="19">
        <v>416922</v>
      </c>
      <c r="D38" s="19">
        <v>3182</v>
      </c>
      <c r="E38" s="19">
        <v>7556</v>
      </c>
      <c r="F38" s="19">
        <v>9276678</v>
      </c>
      <c r="G38" s="19">
        <v>2363789</v>
      </c>
      <c r="H38" s="19">
        <v>49947</v>
      </c>
      <c r="I38" s="20">
        <v>1.1210011490144471</v>
      </c>
      <c r="J38" s="20">
        <v>0</v>
      </c>
      <c r="K38" s="20">
        <v>1302.778926518475</v>
      </c>
      <c r="L38" s="19">
        <v>102609</v>
      </c>
      <c r="M38" s="19">
        <v>1295779</v>
      </c>
    </row>
    <row r="39" spans="1:13" s="14" customFormat="1" ht="15.75">
      <c r="A39" s="11" t="s">
        <v>54</v>
      </c>
      <c r="B39" s="19">
        <v>225715</v>
      </c>
      <c r="C39" s="19">
        <v>145231</v>
      </c>
      <c r="D39" s="19">
        <v>0</v>
      </c>
      <c r="E39" s="19">
        <v>5670</v>
      </c>
      <c r="F39" s="19">
        <v>4782779</v>
      </c>
      <c r="G39" s="19">
        <v>1498525</v>
      </c>
      <c r="H39" s="19">
        <v>0</v>
      </c>
      <c r="I39" s="20">
        <v>1.165383841156556</v>
      </c>
      <c r="J39" s="20">
        <v>0.0028255101107146127</v>
      </c>
      <c r="K39" s="20">
        <v>1296.6028770787736</v>
      </c>
      <c r="L39" s="19">
        <v>38361</v>
      </c>
      <c r="M39" s="19">
        <v>406842</v>
      </c>
    </row>
    <row r="40" spans="1:13" s="14" customFormat="1" ht="15.75">
      <c r="A40" s="11" t="s">
        <v>35</v>
      </c>
      <c r="B40" s="19">
        <v>123599</v>
      </c>
      <c r="C40" s="19">
        <v>72702</v>
      </c>
      <c r="D40" s="19">
        <v>889</v>
      </c>
      <c r="E40" s="19">
        <v>1525</v>
      </c>
      <c r="F40" s="19">
        <v>747267</v>
      </c>
      <c r="G40" s="19">
        <v>1921637</v>
      </c>
      <c r="H40" s="19">
        <v>1473</v>
      </c>
      <c r="I40" s="20">
        <v>0.7892087231130598</v>
      </c>
      <c r="J40" s="20">
        <v>0</v>
      </c>
      <c r="K40" s="20">
        <v>1740.9353082260013</v>
      </c>
      <c r="L40" s="19">
        <v>11546</v>
      </c>
      <c r="M40" s="19">
        <v>132301</v>
      </c>
    </row>
    <row r="41" spans="1:13" s="14" customFormat="1" ht="15.75">
      <c r="A41" s="11" t="s">
        <v>47</v>
      </c>
      <c r="B41" s="19">
        <v>43457</v>
      </c>
      <c r="C41" s="19">
        <v>18976</v>
      </c>
      <c r="D41" s="19">
        <v>22</v>
      </c>
      <c r="E41" s="19">
        <v>393</v>
      </c>
      <c r="F41" s="19">
        <v>82459</v>
      </c>
      <c r="G41" s="19">
        <v>128624</v>
      </c>
      <c r="H41" s="19">
        <v>3007</v>
      </c>
      <c r="I41" s="20">
        <v>1.4468126002000725</v>
      </c>
      <c r="J41" s="20">
        <v>0</v>
      </c>
      <c r="K41" s="20">
        <v>899.0354734007044</v>
      </c>
      <c r="L41" s="19">
        <v>742</v>
      </c>
      <c r="M41" s="19">
        <v>12601</v>
      </c>
    </row>
    <row r="42" spans="1:13" s="14" customFormat="1" ht="15.75">
      <c r="A42" s="11" t="s">
        <v>36</v>
      </c>
      <c r="B42" s="19">
        <v>98834</v>
      </c>
      <c r="C42" s="19">
        <v>42639</v>
      </c>
      <c r="D42" s="19">
        <v>1322</v>
      </c>
      <c r="E42" s="19">
        <v>1699</v>
      </c>
      <c r="F42" s="19">
        <v>193516</v>
      </c>
      <c r="G42" s="19">
        <v>141297</v>
      </c>
      <c r="H42" s="19">
        <v>4514</v>
      </c>
      <c r="I42" s="20">
        <v>0.31296751964325437</v>
      </c>
      <c r="J42" s="20">
        <v>0</v>
      </c>
      <c r="K42" s="20">
        <v>277.3889197844555</v>
      </c>
      <c r="L42" s="19">
        <v>1014</v>
      </c>
      <c r="M42" s="19">
        <v>9192</v>
      </c>
    </row>
    <row r="43" spans="1:13" s="14" customFormat="1" ht="15.75">
      <c r="A43" s="15" t="s">
        <v>38</v>
      </c>
      <c r="B43" s="19">
        <f>SUM(B4:B42)</f>
        <v>31529979</v>
      </c>
      <c r="C43" s="19">
        <f aca="true" t="shared" si="0" ref="C43:H43">SUM(C4:C42)</f>
        <v>18662390</v>
      </c>
      <c r="D43" s="19">
        <f t="shared" si="0"/>
        <v>271235</v>
      </c>
      <c r="E43" s="19">
        <f t="shared" si="0"/>
        <v>409752</v>
      </c>
      <c r="F43" s="19">
        <f t="shared" si="0"/>
        <v>218707361</v>
      </c>
      <c r="G43" s="19">
        <f t="shared" si="0"/>
        <v>116054685</v>
      </c>
      <c r="H43" s="19">
        <f t="shared" si="0"/>
        <v>2690081</v>
      </c>
      <c r="I43" s="20">
        <v>1.2074403390695332</v>
      </c>
      <c r="J43" s="20">
        <v>0.23862534920950196</v>
      </c>
      <c r="K43" s="20">
        <v>444.85507135886803</v>
      </c>
      <c r="L43" s="19">
        <f>SUM(L4:L42)</f>
        <v>1672023</v>
      </c>
      <c r="M43" s="19">
        <f>SUM(M4:M42)</f>
        <v>16804982</v>
      </c>
    </row>
    <row r="44" s="14" customFormat="1" ht="16.5" customHeight="1">
      <c r="A44" s="16" t="s">
        <v>39</v>
      </c>
    </row>
    <row r="45" spans="1:13" s="14" customFormat="1" ht="16.5" customHeight="1">
      <c r="A45" s="16" t="s">
        <v>0</v>
      </c>
      <c r="B45" s="17"/>
      <c r="C45" s="17"/>
      <c r="D45" s="17"/>
      <c r="E45" s="17"/>
      <c r="F45" s="17"/>
      <c r="G45" s="17"/>
      <c r="H45" s="17"/>
      <c r="I45" s="17"/>
      <c r="J45" s="17"/>
      <c r="K45" s="17"/>
      <c r="L45" s="17"/>
      <c r="M45" s="17"/>
    </row>
    <row r="46" spans="1:13" s="14" customFormat="1" ht="16.5" customHeight="1">
      <c r="A46" s="17" t="s">
        <v>40</v>
      </c>
      <c r="B46" s="17"/>
      <c r="C46" s="17"/>
      <c r="D46" s="17"/>
      <c r="E46" s="17"/>
      <c r="F46" s="17"/>
      <c r="G46" s="17"/>
      <c r="H46" s="17"/>
      <c r="I46" s="17"/>
      <c r="J46" s="17"/>
      <c r="K46" s="17"/>
      <c r="L46" s="17"/>
      <c r="M46" s="17"/>
    </row>
    <row r="47" spans="1:13" s="14" customFormat="1" ht="16.5" customHeight="1">
      <c r="A47" s="17" t="s">
        <v>41</v>
      </c>
      <c r="B47" s="16"/>
      <c r="C47" s="16"/>
      <c r="D47" s="16"/>
      <c r="E47" s="16"/>
      <c r="F47" s="16"/>
      <c r="G47" s="16"/>
      <c r="H47" s="16"/>
      <c r="I47" s="17"/>
      <c r="J47" s="17"/>
      <c r="K47" s="17"/>
      <c r="L47" s="17"/>
      <c r="M47" s="17"/>
    </row>
    <row r="48" spans="1:13" s="14" customFormat="1" ht="16.5" customHeight="1">
      <c r="A48" s="17" t="s">
        <v>42</v>
      </c>
      <c r="B48" s="16"/>
      <c r="C48" s="16"/>
      <c r="D48" s="16"/>
      <c r="E48" s="16"/>
      <c r="F48" s="16"/>
      <c r="G48" s="16"/>
      <c r="H48" s="16"/>
      <c r="I48" s="17"/>
      <c r="J48" s="17"/>
      <c r="K48" s="17"/>
      <c r="L48" s="17"/>
      <c r="M48" s="17"/>
    </row>
    <row r="49" spans="1:13" s="14" customFormat="1" ht="16.5" customHeight="1">
      <c r="A49" s="17" t="s">
        <v>43</v>
      </c>
      <c r="B49" s="16"/>
      <c r="C49" s="16"/>
      <c r="D49" s="16"/>
      <c r="E49" s="16"/>
      <c r="F49" s="16"/>
      <c r="G49" s="16"/>
      <c r="H49" s="16"/>
      <c r="I49" s="17"/>
      <c r="J49" s="17"/>
      <c r="K49" s="17"/>
      <c r="L49" s="17"/>
      <c r="M49" s="17"/>
    </row>
    <row r="50" spans="1:13" s="14" customFormat="1" ht="16.5" customHeight="1">
      <c r="A50" s="17" t="s">
        <v>44</v>
      </c>
      <c r="B50" s="16"/>
      <c r="C50" s="16"/>
      <c r="D50" s="16"/>
      <c r="E50" s="16"/>
      <c r="F50" s="16"/>
      <c r="G50" s="16"/>
      <c r="H50" s="16"/>
      <c r="I50" s="17"/>
      <c r="J50" s="17"/>
      <c r="K50" s="17"/>
      <c r="L50" s="17"/>
      <c r="M50" s="17"/>
    </row>
    <row r="51" spans="1:13" s="14" customFormat="1" ht="14.25" customHeight="1">
      <c r="A51" s="23" t="s">
        <v>45</v>
      </c>
      <c r="B51" s="24"/>
      <c r="C51" s="24"/>
      <c r="D51" s="24"/>
      <c r="E51" s="24"/>
      <c r="F51" s="24"/>
      <c r="G51" s="24"/>
      <c r="H51" s="24"/>
      <c r="I51" s="24"/>
      <c r="J51" s="24"/>
      <c r="K51" s="24"/>
      <c r="L51" s="24"/>
      <c r="M51" s="24"/>
    </row>
    <row r="52" spans="1:13" s="14" customFormat="1" ht="15.75">
      <c r="A52" s="17" t="s">
        <v>46</v>
      </c>
      <c r="B52" s="12"/>
      <c r="C52" s="12"/>
      <c r="D52" s="12"/>
      <c r="E52" s="12"/>
      <c r="F52" s="12"/>
      <c r="G52" s="12"/>
      <c r="H52" s="12"/>
      <c r="I52" s="12"/>
      <c r="J52" s="12"/>
      <c r="K52" s="12"/>
      <c r="L52" s="12"/>
      <c r="M52" s="17"/>
    </row>
    <row r="53" spans="1:13" s="14" customFormat="1" ht="16.5" customHeight="1">
      <c r="A53" s="18"/>
      <c r="B53" s="16"/>
      <c r="C53" s="16"/>
      <c r="D53" s="16"/>
      <c r="E53" s="16"/>
      <c r="F53" s="16"/>
      <c r="G53" s="16"/>
      <c r="H53" s="16"/>
      <c r="I53" s="17"/>
      <c r="J53" s="17"/>
      <c r="K53" s="17"/>
      <c r="L53" s="17"/>
      <c r="M53" s="17"/>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7"/>
      <c r="B59" s="18"/>
      <c r="C59" s="18"/>
      <c r="D59" s="18"/>
      <c r="E59" s="18"/>
      <c r="F59" s="18"/>
      <c r="G59" s="18"/>
      <c r="H59" s="18"/>
      <c r="I59" s="18"/>
      <c r="J59" s="18"/>
      <c r="K59" s="18"/>
      <c r="L59" s="18"/>
      <c r="M59" s="18"/>
    </row>
    <row r="60" spans="2:13" s="14" customFormat="1" ht="16.5" customHeight="1">
      <c r="B60" s="17"/>
      <c r="C60" s="17"/>
      <c r="D60" s="17"/>
      <c r="E60" s="17"/>
      <c r="F60" s="17"/>
      <c r="G60" s="17"/>
      <c r="H60" s="17"/>
      <c r="I60" s="17"/>
      <c r="J60" s="17"/>
      <c r="K60" s="17"/>
      <c r="L60" s="17"/>
      <c r="M60" s="17"/>
    </row>
    <row r="61" ht="16.5" customHeight="1"/>
    <row r="62" ht="16.5" customHeight="1"/>
  </sheetData>
  <mergeCells count="2">
    <mergeCell ref="A1:M1"/>
    <mergeCell ref="A51:M51"/>
  </mergeCells>
  <printOptions horizontalCentered="1"/>
  <pageMargins left="0.26" right="0.18" top="0.49" bottom="0.4" header="0.33" footer="0.21"/>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2008-12-24T07:33:21Z</cp:lastPrinted>
  <dcterms:created xsi:type="dcterms:W3CDTF">2004-11-19T00:29:28Z</dcterms:created>
  <dcterms:modified xsi:type="dcterms:W3CDTF">2009-10-01T01:47:57Z</dcterms:modified>
  <cp:category/>
  <cp:version/>
  <cp:contentType/>
  <cp:contentStatus/>
</cp:coreProperties>
</file>