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firstSheet="6" activeTab="9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<sst xmlns="http://schemas.openxmlformats.org/spreadsheetml/2006/main" count="550" uniqueCount="142">
  <si>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</si>
  <si>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</si>
  <si>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</si>
  <si>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</si>
  <si>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</si>
  <si>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</si>
  <si>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</si>
  <si>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</si>
  <si>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</si>
  <si>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</si>
  <si>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</si>
  <si>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</si>
  <si>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</si>
  <si>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</si>
  <si>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</si>
  <si>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</si>
  <si>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</si>
  <si>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</si>
  <si>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</si>
  <si>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</si>
  <si>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</si>
  <si>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</si>
  <si>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</si>
  <si>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</si>
  <si>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</si>
  <si>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</si>
  <si>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</si>
  <si>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</si>
  <si>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</si>
  <si>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</si>
  <si>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</si>
  <si>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</si>
  <si>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</si>
  <si>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</si>
  <si>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</si>
  <si>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</si>
  <si>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</si>
  <si>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</si>
  <si>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</si>
  <si>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</si>
  <si>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</si>
  <si>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</si>
  <si>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</si>
  <si>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</si>
  <si>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 5月23日編製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</si>
  <si>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</si>
  <si>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</si>
  <si>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</si>
  <si>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</si>
  <si>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</si>
  <si>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</si>
  <si>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中華民國一一一年四月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</si>
  <si>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</si>
  <si>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</si>
  <si>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</si>
  <si>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</si>
  <si>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</si>
  <si>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</si>
  <si>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</si>
  <si>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</si>
  <si>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</si>
  <si>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</si>
  <si>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</si>
  <si>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</si>
  <si>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</si>
  <si>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</si>
  <si>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</si>
  <si>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</si>
  <si>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</si>
  <si>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</si>
  <si>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</si>
  <si>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</si>
  <si>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</si>
  <si>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</si>
  <si>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</si>
  <si>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</si>
  <si>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</si>
  <si>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</si>
  <si>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</si>
  <si>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</si>
  <si>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</si>
  <si>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</si>
  <si>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</si>
  <si>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</si>
  <si>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</si>
  <si>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</si>
  <si>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</si>
  <si>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</si>
  <si>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</si>
  <si>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</si>
  <si>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</si>
  <si>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</si>
  <si>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</si>
  <si>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</si>
  <si>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</si>
  <si>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</si>
  <si>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</si>
  <si>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</si>
  <si>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</si>
  <si>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</si>
  <si>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</si>
  <si>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</si>
  <si>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</si>
  <si>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</si>
  <si>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</si>
  <si>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</si>
  <si>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</si>
  <si>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</si>
  <si>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</si>
  <si>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</si>
  <si>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</si>
  <si>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</si>
  <si>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</si>
  <si>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</si>
  <si>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</si>
  <si>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</si>
  <si>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</si>
  <si>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</si>
  <si>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</si>
  <si>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</si>
  <si>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</si>
  <si>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</si>
  <si>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</si>
  <si>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</si>
  <si>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</si>
  <si>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</si>
  <si>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</si>
  <si>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</si>
  <si>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</si>
  <si>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</si>
  <si>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</si>
  <si>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</si>
  <si>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</si>
  <si>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</si>
  <si>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</si>
  <si>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</si>
  <si>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</si>
  <si>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</si>
  <si>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</si>
  <si>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</si>
  <si>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</si>
  <si>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韓商韓亞銀行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</si>
</sst>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2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3" t="s">
        <v>49</v>
      </c>
      <c r="L1" s="64"/>
    </row>
    <row r="2" spans="1:12" ht="16.5">
      <c r="A2" s="8" t="s">
        <v>48</v>
      </c>
      <c r="B2" s="17" t="s">
        <v>47</v>
      </c>
      <c r="D2" s="4"/>
      <c r="E2" s="67"/>
      <c r="F2" s="67"/>
      <c r="G2" s="67"/>
      <c r="H2" s="67"/>
      <c r="I2" s="67"/>
      <c r="J2" s="8" t="s">
        <v>1</v>
      </c>
      <c r="K2" s="65" t="s">
        <v>35</v>
      </c>
      <c r="L2" s="64"/>
    </row>
    <row r="3" spans="1:12" ht="27.7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" customHeight="1">
      <c r="A4" s="5"/>
      <c r="B4" s="5"/>
      <c r="C4" s="5"/>
      <c r="D4" s="68"/>
      <c r="E4" s="69"/>
      <c r="F4" s="69"/>
      <c r="G4" s="69"/>
      <c r="H4" s="69"/>
      <c r="I4" s="69"/>
      <c r="J4" s="6"/>
      <c r="K4" s="5"/>
      <c r="L4" s="7"/>
    </row>
    <row r="5" spans="1:12" ht="18" customHeight="1">
      <c r="A5" s="5"/>
      <c r="B5" s="5"/>
      <c r="C5" s="5"/>
      <c r="D5" s="66" t="s">
        <v>51</v>
      </c>
      <c r="E5" s="66"/>
      <c r="F5" s="66"/>
      <c r="G5" s="66"/>
      <c r="H5" s="66"/>
      <c r="I5" s="66"/>
      <c r="J5" s="6"/>
      <c r="K5" s="5"/>
      <c r="L5" s="7" t="s">
        <v>34</v>
      </c>
    </row>
    <row r="6" spans="1:12" ht="18" customHeight="1">
      <c r="A6" s="79" t="s">
        <v>11</v>
      </c>
      <c r="B6" s="80"/>
      <c r="C6" s="76" t="s">
        <v>19</v>
      </c>
      <c r="D6" s="73" t="s">
        <v>12</v>
      </c>
      <c r="E6" s="74"/>
      <c r="F6" s="75"/>
      <c r="G6" s="74" t="s">
        <v>13</v>
      </c>
      <c r="H6" s="74"/>
      <c r="I6" s="74"/>
      <c r="J6" s="70" t="s">
        <v>33</v>
      </c>
      <c r="K6" s="71"/>
      <c r="L6" s="71"/>
    </row>
    <row r="7" spans="1:12" ht="18" customHeight="1">
      <c r="A7" s="81"/>
      <c r="B7" s="82"/>
      <c r="C7" s="77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3" t="s">
        <v>4</v>
      </c>
      <c r="K7" s="75"/>
      <c r="L7" s="3" t="s">
        <v>5</v>
      </c>
    </row>
    <row r="8" spans="1:12" ht="22.5" customHeight="1">
      <c r="A8" s="56" t="s">
        <v>15</v>
      </c>
      <c r="B8" s="57"/>
      <c r="C8" s="25" t="s">
        <v>43</v>
      </c>
      <c r="D8" s="35">
        <v>4729630</v>
      </c>
      <c r="E8" s="36">
        <v>4223189</v>
      </c>
      <c r="F8" s="37">
        <v>11.99</v>
      </c>
      <c r="G8" s="36">
        <v>19484974</v>
      </c>
      <c r="H8" s="36">
        <v>16610415</v>
      </c>
      <c r="I8" s="37">
        <v>17.31</v>
      </c>
      <c r="J8" s="83">
        <v>100</v>
      </c>
      <c r="K8" s="83"/>
      <c r="L8" s="37">
        <v>100</v>
      </c>
    </row>
    <row r="9" spans="1:12" ht="22.5" customHeight="1">
      <c r="A9" s="58"/>
      <c r="B9" s="59"/>
      <c r="C9" s="12" t="s">
        <v>41</v>
      </c>
      <c r="D9" s="26">
        <v>4259134</v>
      </c>
      <c r="E9" s="27">
        <v>3963353</v>
      </c>
      <c r="F9" s="28">
        <v>7.46</v>
      </c>
      <c r="G9" s="27">
        <v>17956178</v>
      </c>
      <c r="H9" s="27">
        <v>15712532</v>
      </c>
      <c r="I9" s="28">
        <v>14.28</v>
      </c>
      <c r="J9" s="62">
        <v>90.05</v>
      </c>
      <c r="K9" s="62"/>
      <c r="L9" s="28">
        <v>92.15</v>
      </c>
    </row>
    <row r="10" spans="1:12" ht="31.5" customHeight="1">
      <c r="A10" s="60"/>
      <c r="B10" s="61"/>
      <c r="C10" s="21" t="s">
        <v>42</v>
      </c>
      <c r="D10" s="29">
        <v>470496</v>
      </c>
      <c r="E10" s="30">
        <v>259836</v>
      </c>
      <c r="F10" s="31">
        <v>81.07</v>
      </c>
      <c r="G10" s="30">
        <v>1528796</v>
      </c>
      <c r="H10" s="30">
        <v>897883</v>
      </c>
      <c r="I10" s="31">
        <v>70.27</v>
      </c>
      <c r="J10" s="78">
        <v>9.95</v>
      </c>
      <c r="K10" s="78"/>
      <c r="L10" s="31">
        <v>7.85</v>
      </c>
    </row>
    <row r="11" spans="1:12" ht="22.5" customHeight="1">
      <c r="A11" s="56" t="s">
        <v>16</v>
      </c>
      <c r="B11" s="57"/>
      <c r="C11" s="25" t="s">
        <v>43</v>
      </c>
      <c r="D11" s="26">
        <v>5202681</v>
      </c>
      <c r="E11" s="27">
        <v>4312090</v>
      </c>
      <c r="F11" s="28">
        <v>20.65</v>
      </c>
      <c r="G11" s="27">
        <v>19115134</v>
      </c>
      <c r="H11" s="27">
        <v>18218629</v>
      </c>
      <c r="I11" s="28">
        <v>4.92</v>
      </c>
      <c r="J11" s="62">
        <v>100</v>
      </c>
      <c r="K11" s="62"/>
      <c r="L11" s="28">
        <v>100</v>
      </c>
    </row>
    <row r="12" spans="1:12" ht="22.5" customHeight="1">
      <c r="A12" s="58"/>
      <c r="B12" s="59"/>
      <c r="C12" s="12" t="s">
        <v>41</v>
      </c>
      <c r="D12" s="26">
        <v>3919254</v>
      </c>
      <c r="E12" s="27">
        <v>3872144</v>
      </c>
      <c r="F12" s="28">
        <v>1.22</v>
      </c>
      <c r="G12" s="27">
        <v>16966083</v>
      </c>
      <c r="H12" s="27">
        <v>15369965</v>
      </c>
      <c r="I12" s="28">
        <v>10.38</v>
      </c>
      <c r="J12" s="62">
        <v>75.33</v>
      </c>
      <c r="K12" s="62"/>
      <c r="L12" s="28">
        <v>88.76</v>
      </c>
    </row>
    <row r="13" spans="1:12" ht="31.5" customHeight="1">
      <c r="A13" s="60"/>
      <c r="B13" s="61"/>
      <c r="C13" s="21" t="s">
        <v>42</v>
      </c>
      <c r="D13" s="29">
        <v>1283427</v>
      </c>
      <c r="E13" s="30">
        <v>439946</v>
      </c>
      <c r="F13" s="31">
        <v>191.72</v>
      </c>
      <c r="G13" s="30">
        <v>2149051</v>
      </c>
      <c r="H13" s="30">
        <v>2848664</v>
      </c>
      <c r="I13" s="31">
        <v>-24.56</v>
      </c>
      <c r="J13" s="78">
        <v>24.67</v>
      </c>
      <c r="K13" s="78"/>
      <c r="L13" s="31">
        <v>11.24</v>
      </c>
    </row>
    <row r="14" spans="1:12" ht="22.5" customHeight="1">
      <c r="A14" s="56" t="s">
        <v>17</v>
      </c>
      <c r="B14" s="57"/>
      <c r="C14" s="25" t="s">
        <v>43</v>
      </c>
      <c r="D14" s="26">
        <v>57489</v>
      </c>
      <c r="E14" s="27">
        <v>57048</v>
      </c>
      <c r="F14" s="28">
        <v>0.77</v>
      </c>
      <c r="G14" s="27">
        <v>187790</v>
      </c>
      <c r="H14" s="27">
        <v>237571</v>
      </c>
      <c r="I14" s="28">
        <v>-20.95</v>
      </c>
      <c r="J14" s="62">
        <v>100</v>
      </c>
      <c r="K14" s="62"/>
      <c r="L14" s="28">
        <v>100</v>
      </c>
    </row>
    <row r="15" spans="1:12" ht="22.5" customHeight="1">
      <c r="A15" s="58"/>
      <c r="B15" s="59"/>
      <c r="C15" s="12" t="s">
        <v>41</v>
      </c>
      <c r="D15" s="26">
        <v>57489</v>
      </c>
      <c r="E15" s="27">
        <v>57048</v>
      </c>
      <c r="F15" s="28">
        <v>0.77</v>
      </c>
      <c r="G15" s="27">
        <v>187790</v>
      </c>
      <c r="H15" s="27">
        <v>237571</v>
      </c>
      <c r="I15" s="28">
        <v>-20.95</v>
      </c>
      <c r="J15" s="62">
        <v>100</v>
      </c>
      <c r="K15" s="62"/>
      <c r="L15" s="28">
        <v>100</v>
      </c>
    </row>
    <row r="16" spans="1:12" ht="31.5" customHeight="1">
      <c r="A16" s="60"/>
      <c r="B16" s="61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84">
        <v>0</v>
      </c>
      <c r="K16" s="84"/>
      <c r="L16" s="34">
        <v>0</v>
      </c>
    </row>
    <row r="17" spans="1:12" ht="22.5" customHeight="1">
      <c r="A17" s="56" t="s">
        <v>18</v>
      </c>
      <c r="B17" s="57"/>
      <c r="C17" s="25" t="s">
        <v>43</v>
      </c>
      <c r="D17" s="26">
        <v>4116485</v>
      </c>
      <c r="E17" s="27">
        <v>3638900</v>
      </c>
      <c r="F17" s="28">
        <v>13.12</v>
      </c>
      <c r="G17" s="27">
        <v>16027816</v>
      </c>
      <c r="H17" s="27">
        <v>13740939</v>
      </c>
      <c r="I17" s="28">
        <v>16.64</v>
      </c>
      <c r="J17" s="62">
        <v>100</v>
      </c>
      <c r="K17" s="62"/>
      <c r="L17" s="28">
        <v>100</v>
      </c>
    </row>
    <row r="18" spans="1:12" ht="22.5" customHeight="1">
      <c r="A18" s="58"/>
      <c r="B18" s="59"/>
      <c r="C18" s="12" t="s">
        <v>41</v>
      </c>
      <c r="D18" s="26">
        <v>3886840</v>
      </c>
      <c r="E18" s="27">
        <v>3451395</v>
      </c>
      <c r="F18" s="28">
        <v>12.62</v>
      </c>
      <c r="G18" s="27">
        <v>15208608</v>
      </c>
      <c r="H18" s="27">
        <v>12981705</v>
      </c>
      <c r="I18" s="28">
        <v>17.15</v>
      </c>
      <c r="J18" s="62">
        <v>94.42</v>
      </c>
      <c r="K18" s="62"/>
      <c r="L18" s="28">
        <v>94.89</v>
      </c>
    </row>
    <row r="19" spans="1:12" ht="31.5" customHeight="1">
      <c r="A19" s="60"/>
      <c r="B19" s="61"/>
      <c r="C19" s="21" t="s">
        <v>42</v>
      </c>
      <c r="D19" s="29">
        <v>229645</v>
      </c>
      <c r="E19" s="30">
        <v>187505</v>
      </c>
      <c r="F19" s="31">
        <v>22.47</v>
      </c>
      <c r="G19" s="30">
        <v>819208</v>
      </c>
      <c r="H19" s="30">
        <v>759234</v>
      </c>
      <c r="I19" s="31">
        <v>7.9</v>
      </c>
      <c r="J19" s="78">
        <v>5.58</v>
      </c>
      <c r="K19" s="78"/>
      <c r="L19" s="31">
        <v>5.11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5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customHeight="1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6.5" hidden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73" t="s">
        <v>0</v>
      </c>
      <c r="M1" s="75"/>
      <c r="N1" s="63" t="str">
        <f>'20814-00-01'!K1</f>
        <v>金管會銀行局</v>
      </c>
      <c r="O1" s="92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67"/>
      <c r="H2" s="67"/>
      <c r="I2" s="67"/>
      <c r="J2" s="67"/>
      <c r="K2" s="67"/>
      <c r="L2" s="73" t="s">
        <v>1</v>
      </c>
      <c r="M2" s="75"/>
      <c r="N2" s="65" t="s">
        <v>37</v>
      </c>
      <c r="O2" s="64"/>
    </row>
    <row r="3" spans="1:15" ht="27.75" customHeight="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中華民國一一一年四月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140</v>
      </c>
      <c r="D6" s="8" t="s">
        <v>130</v>
      </c>
      <c r="E6" s="50" t="s">
        <v>131</v>
      </c>
      <c r="F6" s="50" t="s">
        <v>132</v>
      </c>
      <c r="G6" s="50" t="s">
        <v>133</v>
      </c>
      <c r="H6" s="3" t="s">
        <v>134</v>
      </c>
      <c r="I6" s="8" t="s">
        <v>135</v>
      </c>
      <c r="J6" s="24" t="s">
        <v>136</v>
      </c>
      <c r="K6" s="70" t="s">
        <v>137</v>
      </c>
      <c r="L6" s="75"/>
      <c r="M6" s="73" t="s">
        <v>138</v>
      </c>
      <c r="N6" s="75"/>
      <c r="O6" s="3" t="s">
        <v>139</v>
      </c>
    </row>
    <row r="7" spans="1:15" ht="34.5" customHeight="1">
      <c r="A7" s="96" t="s">
        <v>22</v>
      </c>
      <c r="B7" s="97"/>
      <c r="C7" s="35">
        <v>5202681</v>
      </c>
      <c r="D7" s="36">
        <v>179928</v>
      </c>
      <c r="E7" s="36">
        <v>361694</v>
      </c>
      <c r="F7" s="36">
        <v>175751</v>
      </c>
      <c r="G7" s="36">
        <v>637193</v>
      </c>
      <c r="H7" s="36">
        <v>126558</v>
      </c>
      <c r="I7" s="36">
        <v>1269609</v>
      </c>
      <c r="J7" s="36">
        <v>17605</v>
      </c>
      <c r="K7" s="105">
        <v>41886</v>
      </c>
      <c r="L7" s="105"/>
      <c r="M7" s="105">
        <v>32363</v>
      </c>
      <c r="N7" s="105"/>
      <c r="O7" s="36">
        <v>2360094</v>
      </c>
    </row>
    <row r="8" spans="1:15" ht="34.5" customHeight="1">
      <c r="A8" s="96" t="s">
        <v>23</v>
      </c>
      <c r="B8" s="97"/>
      <c r="C8" s="51">
        <v>100</v>
      </c>
      <c r="D8" s="51">
        <v>3.46</v>
      </c>
      <c r="E8" s="51">
        <v>6.95</v>
      </c>
      <c r="F8" s="51">
        <v>3.38</v>
      </c>
      <c r="G8" s="51">
        <v>12.25</v>
      </c>
      <c r="H8" s="51">
        <v>2.43</v>
      </c>
      <c r="I8" s="51">
        <v>24.4</v>
      </c>
      <c r="J8" s="51">
        <v>0.34</v>
      </c>
      <c r="K8" s="102">
        <v>0.81</v>
      </c>
      <c r="L8" s="102"/>
      <c r="M8" s="102">
        <v>0.62</v>
      </c>
      <c r="N8" s="102"/>
      <c r="O8" s="51">
        <v>45.36</v>
      </c>
    </row>
    <row r="9" spans="1:15" ht="34.5" customHeight="1">
      <c r="A9" s="96" t="s">
        <v>24</v>
      </c>
      <c r="B9" s="97"/>
      <c r="C9" s="27">
        <v>6016223</v>
      </c>
      <c r="D9" s="27">
        <v>242996</v>
      </c>
      <c r="E9" s="27">
        <v>572830</v>
      </c>
      <c r="F9" s="27">
        <v>221659</v>
      </c>
      <c r="G9" s="27">
        <v>922912</v>
      </c>
      <c r="H9" s="27">
        <v>131695</v>
      </c>
      <c r="I9" s="27">
        <v>1780764</v>
      </c>
      <c r="J9" s="27">
        <v>28853</v>
      </c>
      <c r="K9" s="98">
        <v>56563</v>
      </c>
      <c r="L9" s="98"/>
      <c r="M9" s="98">
        <v>40372</v>
      </c>
      <c r="N9" s="98"/>
      <c r="O9" s="27">
        <v>3126843</v>
      </c>
    </row>
    <row r="10" spans="1:15" ht="34.5" customHeight="1">
      <c r="A10" s="96" t="s">
        <v>25</v>
      </c>
      <c r="B10" s="97"/>
      <c r="C10" s="51">
        <v>-13.52</v>
      </c>
      <c r="D10" s="51">
        <v>-25.95</v>
      </c>
      <c r="E10" s="51">
        <v>-36.86</v>
      </c>
      <c r="F10" s="51">
        <v>-20.71</v>
      </c>
      <c r="G10" s="51">
        <v>-30.96</v>
      </c>
      <c r="H10" s="51">
        <v>-3.9</v>
      </c>
      <c r="I10" s="51">
        <v>-28.7</v>
      </c>
      <c r="J10" s="51">
        <v>-38.98</v>
      </c>
      <c r="K10" s="102">
        <v>-25.95</v>
      </c>
      <c r="L10" s="102"/>
      <c r="M10" s="102">
        <v>-19.84</v>
      </c>
      <c r="N10" s="102"/>
      <c r="O10" s="51">
        <v>-24.52</v>
      </c>
    </row>
    <row r="11" spans="1:15" ht="34.5" customHeight="1">
      <c r="A11" s="96" t="s">
        <v>26</v>
      </c>
      <c r="B11" s="97"/>
      <c r="C11" s="27">
        <v>4312090</v>
      </c>
      <c r="D11" s="27">
        <v>188149</v>
      </c>
      <c r="E11" s="27">
        <v>331078</v>
      </c>
      <c r="F11" s="27">
        <v>256111</v>
      </c>
      <c r="G11" s="27">
        <v>691816</v>
      </c>
      <c r="H11" s="27">
        <v>100517</v>
      </c>
      <c r="I11" s="27">
        <v>507636</v>
      </c>
      <c r="J11" s="27">
        <v>19676</v>
      </c>
      <c r="K11" s="98">
        <v>49648</v>
      </c>
      <c r="L11" s="98"/>
      <c r="M11" s="98">
        <v>40765</v>
      </c>
      <c r="N11" s="98"/>
      <c r="O11" s="27">
        <v>2107561</v>
      </c>
    </row>
    <row r="12" spans="1:15" ht="34.5" customHeight="1">
      <c r="A12" s="96" t="s">
        <v>27</v>
      </c>
      <c r="B12" s="97"/>
      <c r="C12" s="51">
        <v>20.65</v>
      </c>
      <c r="D12" s="51">
        <v>-4.37</v>
      </c>
      <c r="E12" s="51">
        <v>9.25</v>
      </c>
      <c r="F12" s="51">
        <v>-31.38</v>
      </c>
      <c r="G12" s="51">
        <v>-7.9</v>
      </c>
      <c r="H12" s="51">
        <v>25.91</v>
      </c>
      <c r="I12" s="51">
        <v>150.1</v>
      </c>
      <c r="J12" s="51">
        <v>-10.53</v>
      </c>
      <c r="K12" s="102">
        <v>-15.63</v>
      </c>
      <c r="L12" s="102"/>
      <c r="M12" s="102">
        <v>-20.61</v>
      </c>
      <c r="N12" s="102"/>
      <c r="O12" s="51">
        <v>11.98</v>
      </c>
    </row>
    <row r="13" spans="1:15" ht="34.5" customHeight="1">
      <c r="A13" s="96" t="s">
        <v>28</v>
      </c>
      <c r="B13" s="97"/>
      <c r="C13" s="27">
        <v>19115134</v>
      </c>
      <c r="D13" s="27">
        <v>780070</v>
      </c>
      <c r="E13" s="27">
        <v>1671218</v>
      </c>
      <c r="F13" s="27">
        <v>772435</v>
      </c>
      <c r="G13" s="27">
        <v>2799127</v>
      </c>
      <c r="H13" s="27">
        <v>444390</v>
      </c>
      <c r="I13" s="27">
        <v>3808547</v>
      </c>
      <c r="J13" s="27">
        <v>81690</v>
      </c>
      <c r="K13" s="98">
        <v>207113</v>
      </c>
      <c r="L13" s="98"/>
      <c r="M13" s="98">
        <v>137385</v>
      </c>
      <c r="N13" s="98"/>
      <c r="O13" s="27">
        <v>9522423</v>
      </c>
    </row>
    <row r="14" spans="1:15" ht="34.5" customHeight="1">
      <c r="A14" s="96" t="s">
        <v>29</v>
      </c>
      <c r="B14" s="97"/>
      <c r="C14" s="27">
        <v>18218629</v>
      </c>
      <c r="D14" s="27">
        <v>743078</v>
      </c>
      <c r="E14" s="27">
        <v>1332527</v>
      </c>
      <c r="F14" s="27">
        <v>906127</v>
      </c>
      <c r="G14" s="27">
        <v>2526846</v>
      </c>
      <c r="H14" s="27">
        <v>434385</v>
      </c>
      <c r="I14" s="27">
        <v>3034688</v>
      </c>
      <c r="J14" s="27">
        <v>108572</v>
      </c>
      <c r="K14" s="98">
        <v>142210</v>
      </c>
      <c r="L14" s="98"/>
      <c r="M14" s="98">
        <v>144470</v>
      </c>
      <c r="N14" s="98"/>
      <c r="O14" s="27">
        <v>8826593</v>
      </c>
    </row>
    <row r="15" spans="1:15" ht="34.5" customHeight="1">
      <c r="A15" s="99" t="s">
        <v>25</v>
      </c>
      <c r="B15" s="100"/>
      <c r="C15" s="52">
        <v>4.92</v>
      </c>
      <c r="D15" s="53">
        <v>4.98</v>
      </c>
      <c r="E15" s="53">
        <v>25.42</v>
      </c>
      <c r="F15" s="53">
        <v>-14.75</v>
      </c>
      <c r="G15" s="53">
        <v>10.78</v>
      </c>
      <c r="H15" s="53">
        <v>2.3</v>
      </c>
      <c r="I15" s="53">
        <v>25.5</v>
      </c>
      <c r="J15" s="53">
        <v>-24.76</v>
      </c>
      <c r="K15" s="101">
        <v>45.64</v>
      </c>
      <c r="L15" s="101"/>
      <c r="M15" s="101">
        <v>-4.9</v>
      </c>
      <c r="N15" s="101"/>
      <c r="O15" s="53">
        <v>7.88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 5月23日編製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55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55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93"/>
    </row>
    <row r="3" spans="1:11" ht="25.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4259134</v>
      </c>
      <c r="D8" s="39">
        <v>3963353</v>
      </c>
      <c r="E8" s="40">
        <v>7.46</v>
      </c>
      <c r="F8" s="39">
        <v>17956178</v>
      </c>
      <c r="G8" s="39">
        <v>15712532</v>
      </c>
      <c r="H8" s="40">
        <v>14.28</v>
      </c>
      <c r="I8" s="91">
        <v>90.05</v>
      </c>
      <c r="J8" s="91"/>
      <c r="K8" s="40">
        <v>92.15</v>
      </c>
    </row>
    <row r="9" spans="1:11" ht="16.5" customHeight="1">
      <c r="A9" s="89" t="s">
        <v>52</v>
      </c>
      <c r="B9" s="86"/>
      <c r="C9" s="38">
        <v>324150</v>
      </c>
      <c r="D9" s="39">
        <v>324517</v>
      </c>
      <c r="E9" s="40">
        <v>-0.11</v>
      </c>
      <c r="F9" s="39">
        <v>1439080</v>
      </c>
      <c r="G9" s="39">
        <v>1031906</v>
      </c>
      <c r="H9" s="40">
        <v>39.46</v>
      </c>
      <c r="I9" s="91">
        <v>6.85</v>
      </c>
      <c r="J9" s="91"/>
      <c r="K9" s="40">
        <v>7.39</v>
      </c>
    </row>
    <row r="10" spans="1:11" ht="16.5" customHeight="1">
      <c r="A10" s="89" t="s">
        <v>53</v>
      </c>
      <c r="B10" s="86"/>
      <c r="C10" s="38">
        <v>347398</v>
      </c>
      <c r="D10" s="39">
        <v>173946</v>
      </c>
      <c r="E10" s="40">
        <v>99.72</v>
      </c>
      <c r="F10" s="39">
        <v>1184039</v>
      </c>
      <c r="G10" s="39">
        <v>672613</v>
      </c>
      <c r="H10" s="40">
        <v>76.04</v>
      </c>
      <c r="I10" s="91">
        <v>7.35</v>
      </c>
      <c r="J10" s="91"/>
      <c r="K10" s="40">
        <v>6.08</v>
      </c>
    </row>
    <row r="11" spans="1:11" ht="16.5" customHeight="1">
      <c r="A11" s="89" t="s">
        <v>54</v>
      </c>
      <c r="B11" s="86"/>
      <c r="C11" s="38">
        <v>254276</v>
      </c>
      <c r="D11" s="39">
        <v>229547</v>
      </c>
      <c r="E11" s="40">
        <v>10.77</v>
      </c>
      <c r="F11" s="39">
        <v>1213941</v>
      </c>
      <c r="G11" s="39">
        <v>1244971</v>
      </c>
      <c r="H11" s="40">
        <v>-2.49</v>
      </c>
      <c r="I11" s="91">
        <v>5.38</v>
      </c>
      <c r="J11" s="91"/>
      <c r="K11" s="40">
        <v>6.23</v>
      </c>
    </row>
    <row r="12" spans="1:11" ht="16.5" customHeight="1">
      <c r="A12" s="89" t="s">
        <v>55</v>
      </c>
      <c r="B12" s="86"/>
      <c r="C12" s="38">
        <v>446545</v>
      </c>
      <c r="D12" s="39">
        <v>461035</v>
      </c>
      <c r="E12" s="40">
        <v>-3.14</v>
      </c>
      <c r="F12" s="39">
        <v>2024401</v>
      </c>
      <c r="G12" s="39">
        <v>1842943</v>
      </c>
      <c r="H12" s="40">
        <v>9.85</v>
      </c>
      <c r="I12" s="91">
        <v>9.44</v>
      </c>
      <c r="J12" s="91"/>
      <c r="K12" s="40">
        <v>10.39</v>
      </c>
    </row>
    <row r="13" spans="1:11" ht="16.5" customHeight="1">
      <c r="A13" s="89" t="s">
        <v>56</v>
      </c>
      <c r="B13" s="86"/>
      <c r="C13" s="38">
        <v>376664</v>
      </c>
      <c r="D13" s="39">
        <v>424689</v>
      </c>
      <c r="E13" s="40">
        <v>-11.31</v>
      </c>
      <c r="F13" s="39">
        <v>1865628</v>
      </c>
      <c r="G13" s="39">
        <v>1648054</v>
      </c>
      <c r="H13" s="40">
        <v>13.2</v>
      </c>
      <c r="I13" s="91">
        <v>7.96</v>
      </c>
      <c r="J13" s="91"/>
      <c r="K13" s="40">
        <v>9.57</v>
      </c>
    </row>
    <row r="14" spans="1:11" ht="16.5" customHeight="1">
      <c r="A14" s="89" t="s">
        <v>57</v>
      </c>
      <c r="B14" s="86"/>
      <c r="C14" s="38">
        <v>377873</v>
      </c>
      <c r="D14" s="39">
        <v>407403</v>
      </c>
      <c r="E14" s="40">
        <v>-7.25</v>
      </c>
      <c r="F14" s="39">
        <v>1747799</v>
      </c>
      <c r="G14" s="39">
        <v>1617080</v>
      </c>
      <c r="H14" s="40">
        <v>8.08</v>
      </c>
      <c r="I14" s="91">
        <v>7.99</v>
      </c>
      <c r="J14" s="91"/>
      <c r="K14" s="40">
        <v>8.97</v>
      </c>
    </row>
    <row r="15" spans="1:11" ht="16.5" customHeight="1">
      <c r="A15" s="89" t="s">
        <v>58</v>
      </c>
      <c r="B15" s="86"/>
      <c r="C15" s="38">
        <v>169727</v>
      </c>
      <c r="D15" s="39">
        <v>192182</v>
      </c>
      <c r="E15" s="40">
        <v>-11.68</v>
      </c>
      <c r="F15" s="39">
        <v>736742</v>
      </c>
      <c r="G15" s="39">
        <v>663165</v>
      </c>
      <c r="H15" s="40">
        <v>11.09</v>
      </c>
      <c r="I15" s="91">
        <v>3.59</v>
      </c>
      <c r="J15" s="91"/>
      <c r="K15" s="40">
        <v>3.78</v>
      </c>
    </row>
    <row r="16" spans="1:11" ht="16.5" customHeight="1">
      <c r="A16" s="89" t="s">
        <v>59</v>
      </c>
      <c r="B16" s="86"/>
      <c r="C16" s="38">
        <v>117607</v>
      </c>
      <c r="D16" s="39">
        <v>95113</v>
      </c>
      <c r="E16" s="40">
        <v>23.65</v>
      </c>
      <c r="F16" s="39">
        <v>485117</v>
      </c>
      <c r="G16" s="39">
        <v>420138</v>
      </c>
      <c r="H16" s="40">
        <v>15.47</v>
      </c>
      <c r="I16" s="91">
        <v>2.49</v>
      </c>
      <c r="J16" s="91"/>
      <c r="K16" s="40">
        <v>2.49</v>
      </c>
    </row>
    <row r="17" spans="1:11" ht="16.5" customHeight="1">
      <c r="A17" s="89" t="s">
        <v>60</v>
      </c>
      <c r="B17" s="86"/>
      <c r="C17" s="38">
        <v>71314</v>
      </c>
      <c r="D17" s="39">
        <v>128830</v>
      </c>
      <c r="E17" s="40">
        <v>-44.64</v>
      </c>
      <c r="F17" s="39">
        <v>436917</v>
      </c>
      <c r="G17" s="39">
        <v>384725</v>
      </c>
      <c r="H17" s="40">
        <v>13.57</v>
      </c>
      <c r="I17" s="91">
        <v>1.51</v>
      </c>
      <c r="J17" s="91"/>
      <c r="K17" s="40">
        <v>2.24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7819</v>
      </c>
      <c r="D19" s="39">
        <v>11969</v>
      </c>
      <c r="E19" s="40">
        <v>-34.67</v>
      </c>
      <c r="F19" s="39">
        <v>47401</v>
      </c>
      <c r="G19" s="39">
        <v>57776</v>
      </c>
      <c r="H19" s="40">
        <v>-17.96</v>
      </c>
      <c r="I19" s="91">
        <v>0.17</v>
      </c>
      <c r="J19" s="91"/>
      <c r="K19" s="40">
        <v>0.24</v>
      </c>
    </row>
    <row r="20" spans="1:11" ht="16.5" customHeight="1">
      <c r="A20" s="89" t="s">
        <v>63</v>
      </c>
      <c r="B20" s="86"/>
      <c r="C20" s="38">
        <v>603490</v>
      </c>
      <c r="D20" s="39">
        <v>563912</v>
      </c>
      <c r="E20" s="40">
        <v>7.02</v>
      </c>
      <c r="F20" s="39">
        <v>2154659</v>
      </c>
      <c r="G20" s="39">
        <v>2147863</v>
      </c>
      <c r="H20" s="40">
        <v>0.32</v>
      </c>
      <c r="I20" s="91">
        <v>12.76</v>
      </c>
      <c r="J20" s="91"/>
      <c r="K20" s="40">
        <v>11.06</v>
      </c>
    </row>
    <row r="21" spans="1:11" ht="16.5" customHeight="1">
      <c r="A21" s="89" t="s">
        <v>64</v>
      </c>
      <c r="B21" s="86"/>
      <c r="C21" s="38">
        <v>14962</v>
      </c>
      <c r="D21" s="39">
        <v>10398</v>
      </c>
      <c r="E21" s="40">
        <v>43.89</v>
      </c>
      <c r="F21" s="39">
        <v>36445</v>
      </c>
      <c r="G21" s="39">
        <v>45784</v>
      </c>
      <c r="H21" s="40">
        <v>-20.4</v>
      </c>
      <c r="I21" s="91">
        <v>0.32</v>
      </c>
      <c r="J21" s="91"/>
      <c r="K21" s="40">
        <v>0.19</v>
      </c>
    </row>
    <row r="22" spans="1:11" ht="16.5" customHeight="1">
      <c r="A22" s="89" t="s">
        <v>65</v>
      </c>
      <c r="B22" s="86"/>
      <c r="C22" s="38">
        <v>24232</v>
      </c>
      <c r="D22" s="39">
        <v>2397</v>
      </c>
      <c r="E22" s="40">
        <v>910.93</v>
      </c>
      <c r="F22" s="39">
        <v>41933</v>
      </c>
      <c r="G22" s="39">
        <v>26157</v>
      </c>
      <c r="H22" s="40">
        <v>60.31</v>
      </c>
      <c r="I22" s="91">
        <v>0.51</v>
      </c>
      <c r="J22" s="91"/>
      <c r="K22" s="40">
        <v>0.22</v>
      </c>
    </row>
    <row r="23" spans="1:11" ht="16.5" customHeight="1">
      <c r="A23" s="89" t="s">
        <v>66</v>
      </c>
      <c r="B23" s="86"/>
      <c r="C23" s="38">
        <v>199629</v>
      </c>
      <c r="D23" s="39">
        <v>140024</v>
      </c>
      <c r="E23" s="40">
        <v>42.57</v>
      </c>
      <c r="F23" s="39">
        <v>645819</v>
      </c>
      <c r="G23" s="39">
        <v>544697</v>
      </c>
      <c r="H23" s="40">
        <v>18.56</v>
      </c>
      <c r="I23" s="91">
        <v>4.22</v>
      </c>
      <c r="J23" s="91"/>
      <c r="K23" s="40">
        <v>3.31</v>
      </c>
    </row>
    <row r="24" spans="1:11" ht="16.5" customHeight="1">
      <c r="A24" s="89" t="s">
        <v>67</v>
      </c>
      <c r="B24" s="86"/>
      <c r="C24" s="38">
        <v>6256</v>
      </c>
      <c r="D24" s="39">
        <v>7843</v>
      </c>
      <c r="E24" s="40">
        <v>-20.23</v>
      </c>
      <c r="F24" s="39">
        <v>27243</v>
      </c>
      <c r="G24" s="39">
        <v>42607</v>
      </c>
      <c r="H24" s="40">
        <v>-36.06</v>
      </c>
      <c r="I24" s="91">
        <v>0.13</v>
      </c>
      <c r="J24" s="91"/>
      <c r="K24" s="40">
        <v>0.14</v>
      </c>
    </row>
    <row r="25" spans="1:11" ht="16.5" customHeight="1">
      <c r="A25" s="89" t="s">
        <v>68</v>
      </c>
      <c r="B25" s="86"/>
      <c r="C25" s="38">
        <v>100589</v>
      </c>
      <c r="D25" s="39">
        <v>67653</v>
      </c>
      <c r="E25" s="40">
        <v>48.68</v>
      </c>
      <c r="F25" s="39">
        <v>308567</v>
      </c>
      <c r="G25" s="39">
        <v>294115</v>
      </c>
      <c r="H25" s="40">
        <v>4.91</v>
      </c>
      <c r="I25" s="91">
        <v>2.13</v>
      </c>
      <c r="J25" s="91"/>
      <c r="K25" s="40">
        <v>1.58</v>
      </c>
    </row>
    <row r="26" spans="1:11" ht="16.5" customHeight="1">
      <c r="A26" s="89" t="s">
        <v>69</v>
      </c>
      <c r="B26" s="86"/>
      <c r="C26" s="38">
        <v>158</v>
      </c>
      <c r="D26" s="39">
        <v>137</v>
      </c>
      <c r="E26" s="40">
        <v>15.33</v>
      </c>
      <c r="F26" s="39">
        <v>562</v>
      </c>
      <c r="G26" s="39">
        <v>1648</v>
      </c>
      <c r="H26" s="40">
        <v>-65.9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54420</v>
      </c>
      <c r="D27" s="39">
        <v>62058</v>
      </c>
      <c r="E27" s="40">
        <v>-12.31</v>
      </c>
      <c r="F27" s="39">
        <v>179388</v>
      </c>
      <c r="G27" s="39">
        <v>243658</v>
      </c>
      <c r="H27" s="40">
        <v>-26.38</v>
      </c>
      <c r="I27" s="91">
        <v>1.15</v>
      </c>
      <c r="J27" s="91"/>
      <c r="K27" s="40">
        <v>0.92</v>
      </c>
    </row>
    <row r="28" spans="1:11" ht="16.5" customHeight="1">
      <c r="A28" s="89" t="s">
        <v>71</v>
      </c>
      <c r="B28" s="86"/>
      <c r="C28" s="41">
        <v>0</v>
      </c>
      <c r="D28" s="39">
        <v>81</v>
      </c>
      <c r="E28" s="43">
        <v>0</v>
      </c>
      <c r="F28" s="39">
        <v>1691</v>
      </c>
      <c r="G28" s="39">
        <v>727</v>
      </c>
      <c r="H28" s="40">
        <v>132.6</v>
      </c>
      <c r="I28" s="90">
        <v>0</v>
      </c>
      <c r="J28" s="90"/>
      <c r="K28" s="40">
        <v>0.01</v>
      </c>
    </row>
    <row r="29" spans="1:11" ht="16.5" customHeight="1">
      <c r="A29" s="89" t="s">
        <v>72</v>
      </c>
      <c r="B29" s="86"/>
      <c r="C29" s="41">
        <v>0</v>
      </c>
      <c r="D29" s="39">
        <v>82</v>
      </c>
      <c r="E29" s="43">
        <v>0</v>
      </c>
      <c r="F29" s="39">
        <v>2002</v>
      </c>
      <c r="G29" s="39">
        <v>391</v>
      </c>
      <c r="H29" s="40">
        <v>412.02</v>
      </c>
      <c r="I29" s="90">
        <v>0</v>
      </c>
      <c r="J29" s="90"/>
      <c r="K29" s="40">
        <v>0.01</v>
      </c>
    </row>
    <row r="30" spans="1:11" ht="16.5" customHeight="1">
      <c r="A30" s="89" t="s">
        <v>73</v>
      </c>
      <c r="B30" s="86"/>
      <c r="C30" s="38">
        <v>24358</v>
      </c>
      <c r="D30" s="39">
        <v>29451</v>
      </c>
      <c r="E30" s="40">
        <v>-17.29</v>
      </c>
      <c r="F30" s="39">
        <v>103107</v>
      </c>
      <c r="G30" s="39">
        <v>84411</v>
      </c>
      <c r="H30" s="40">
        <v>22.15</v>
      </c>
      <c r="I30" s="91">
        <v>0.52</v>
      </c>
      <c r="J30" s="91"/>
      <c r="K30" s="40">
        <v>0.53</v>
      </c>
    </row>
    <row r="31" spans="1:11" ht="16.5" customHeight="1">
      <c r="A31" s="89" t="s">
        <v>74</v>
      </c>
      <c r="B31" s="86"/>
      <c r="C31" s="38">
        <v>12123</v>
      </c>
      <c r="D31" s="39">
        <v>7081</v>
      </c>
      <c r="E31" s="40">
        <v>71.2</v>
      </c>
      <c r="F31" s="39">
        <v>28227</v>
      </c>
      <c r="G31" s="39">
        <v>36287</v>
      </c>
      <c r="H31" s="40">
        <v>-22.21</v>
      </c>
      <c r="I31" s="91">
        <v>0.26</v>
      </c>
      <c r="J31" s="91"/>
      <c r="K31" s="40">
        <v>0.14</v>
      </c>
    </row>
    <row r="32" spans="1:11" ht="16.5" customHeight="1">
      <c r="A32" s="89" t="s">
        <v>75</v>
      </c>
      <c r="B32" s="86"/>
      <c r="C32" s="38">
        <v>40338</v>
      </c>
      <c r="D32" s="39">
        <v>51219</v>
      </c>
      <c r="E32" s="40">
        <v>-21.24</v>
      </c>
      <c r="F32" s="39">
        <v>190350</v>
      </c>
      <c r="G32" s="39">
        <v>212638</v>
      </c>
      <c r="H32" s="40">
        <v>-10.48</v>
      </c>
      <c r="I32" s="91">
        <v>0.85</v>
      </c>
      <c r="J32" s="91"/>
      <c r="K32" s="40">
        <v>0.98</v>
      </c>
    </row>
    <row r="33" spans="1:11" ht="16.5" customHeight="1">
      <c r="A33" s="89" t="s">
        <v>76</v>
      </c>
      <c r="B33" s="86"/>
      <c r="C33" s="38">
        <v>356</v>
      </c>
      <c r="D33" s="39">
        <v>625</v>
      </c>
      <c r="E33" s="40">
        <v>-43.04</v>
      </c>
      <c r="F33" s="39">
        <v>2476</v>
      </c>
      <c r="G33" s="39">
        <v>3787</v>
      </c>
      <c r="H33" s="40">
        <v>-34.62</v>
      </c>
      <c r="I33" s="91">
        <v>0.01</v>
      </c>
      <c r="J33" s="91"/>
      <c r="K33" s="40">
        <v>0.01</v>
      </c>
    </row>
    <row r="34" spans="1:11" ht="16.5" customHeight="1">
      <c r="A34" s="89" t="s">
        <v>77</v>
      </c>
      <c r="B34" s="86"/>
      <c r="C34" s="38">
        <v>19537</v>
      </c>
      <c r="D34" s="39">
        <v>15160</v>
      </c>
      <c r="E34" s="40">
        <v>28.87</v>
      </c>
      <c r="F34" s="39">
        <v>82394</v>
      </c>
      <c r="G34" s="39">
        <v>64000</v>
      </c>
      <c r="H34" s="40">
        <v>28.74</v>
      </c>
      <c r="I34" s="91">
        <v>0.41</v>
      </c>
      <c r="J34" s="91"/>
      <c r="K34" s="40">
        <v>0.42</v>
      </c>
    </row>
    <row r="35" spans="1:11" ht="16.5" customHeight="1">
      <c r="A35" s="89" t="s">
        <v>78</v>
      </c>
      <c r="B35" s="86"/>
      <c r="C35" s="38">
        <v>44789</v>
      </c>
      <c r="D35" s="39">
        <v>24925</v>
      </c>
      <c r="E35" s="40">
        <v>79.7</v>
      </c>
      <c r="F35" s="39">
        <v>128237</v>
      </c>
      <c r="G35" s="39">
        <v>91533</v>
      </c>
      <c r="H35" s="40">
        <v>40.1</v>
      </c>
      <c r="I35" s="91">
        <v>0.95</v>
      </c>
      <c r="J35" s="91"/>
      <c r="K35" s="40">
        <v>0.66</v>
      </c>
    </row>
    <row r="36" spans="1:11" ht="16.5" customHeight="1">
      <c r="A36" s="89" t="s">
        <v>79</v>
      </c>
      <c r="B36" s="86"/>
      <c r="C36" s="38">
        <v>29522</v>
      </c>
      <c r="D36" s="39">
        <v>28840</v>
      </c>
      <c r="E36" s="40">
        <v>2.36</v>
      </c>
      <c r="F36" s="39">
        <v>109191</v>
      </c>
      <c r="G36" s="39">
        <v>105596</v>
      </c>
      <c r="H36" s="40">
        <v>3.4</v>
      </c>
      <c r="I36" s="91">
        <v>0.62</v>
      </c>
      <c r="J36" s="91"/>
      <c r="K36" s="40">
        <v>0.56</v>
      </c>
    </row>
    <row r="37" spans="1:11" ht="16.5" customHeight="1">
      <c r="A37" s="89" t="s">
        <v>80</v>
      </c>
      <c r="B37" s="86"/>
      <c r="C37" s="38">
        <v>103647</v>
      </c>
      <c r="D37" s="39">
        <v>62410</v>
      </c>
      <c r="E37" s="40">
        <v>66.07</v>
      </c>
      <c r="F37" s="39">
        <v>389839</v>
      </c>
      <c r="G37" s="39">
        <v>307200</v>
      </c>
      <c r="H37" s="40">
        <v>26.9</v>
      </c>
      <c r="I37" s="91">
        <v>2.19</v>
      </c>
      <c r="J37" s="91"/>
      <c r="K37" s="40">
        <v>2</v>
      </c>
    </row>
    <row r="38" spans="1:11" ht="16.5" customHeight="1">
      <c r="A38" s="89" t="s">
        <v>81</v>
      </c>
      <c r="B38" s="86"/>
      <c r="C38" s="38">
        <v>220888</v>
      </c>
      <c r="D38" s="39">
        <v>119849</v>
      </c>
      <c r="E38" s="40">
        <v>84.31</v>
      </c>
      <c r="F38" s="39">
        <v>688137</v>
      </c>
      <c r="G38" s="39">
        <v>507383</v>
      </c>
      <c r="H38" s="40">
        <v>35.62</v>
      </c>
      <c r="I38" s="91">
        <v>4.67</v>
      </c>
      <c r="J38" s="91"/>
      <c r="K38" s="40">
        <v>3.53</v>
      </c>
    </row>
    <row r="39" spans="1:11" ht="16.5" customHeight="1">
      <c r="A39" s="89" t="s">
        <v>82</v>
      </c>
      <c r="B39" s="86"/>
      <c r="C39" s="38">
        <v>3610</v>
      </c>
      <c r="D39" s="39">
        <v>11327</v>
      </c>
      <c r="E39" s="40">
        <v>-68.13</v>
      </c>
      <c r="F39" s="39">
        <v>29869</v>
      </c>
      <c r="G39" s="39">
        <v>30279</v>
      </c>
      <c r="H39" s="40">
        <v>-1.35</v>
      </c>
      <c r="I39" s="91">
        <v>0.08</v>
      </c>
      <c r="J39" s="91"/>
      <c r="K39" s="40">
        <v>0.15</v>
      </c>
    </row>
    <row r="40" spans="1:11" ht="16.5" customHeight="1">
      <c r="A40" s="89" t="s">
        <v>83</v>
      </c>
      <c r="B40" s="86"/>
      <c r="C40" s="38">
        <v>19530</v>
      </c>
      <c r="D40" s="39">
        <v>40892</v>
      </c>
      <c r="E40" s="40">
        <v>-52.24</v>
      </c>
      <c r="F40" s="39">
        <v>195261</v>
      </c>
      <c r="G40" s="39">
        <v>166069</v>
      </c>
      <c r="H40" s="40">
        <v>17.58</v>
      </c>
      <c r="I40" s="91">
        <v>0.41</v>
      </c>
      <c r="J40" s="91"/>
      <c r="K40" s="40">
        <v>1</v>
      </c>
    </row>
    <row r="41" spans="1:11" ht="16.5" customHeight="1">
      <c r="A41" s="89" t="s">
        <v>84</v>
      </c>
      <c r="B41" s="86"/>
      <c r="C41" s="38">
        <v>60574</v>
      </c>
      <c r="D41" s="39">
        <v>50684</v>
      </c>
      <c r="E41" s="40">
        <v>19.51</v>
      </c>
      <c r="F41" s="39">
        <v>210646</v>
      </c>
      <c r="G41" s="39">
        <v>196281</v>
      </c>
      <c r="H41" s="40">
        <v>7.32</v>
      </c>
      <c r="I41" s="91">
        <v>1.28</v>
      </c>
      <c r="J41" s="91"/>
      <c r="K41" s="40">
        <v>1.08</v>
      </c>
    </row>
    <row r="42" spans="1:11" ht="16.5" customHeight="1">
      <c r="A42" s="89" t="s">
        <v>85</v>
      </c>
      <c r="B42" s="86"/>
      <c r="C42" s="38">
        <v>429</v>
      </c>
      <c r="D42" s="39">
        <v>816</v>
      </c>
      <c r="E42" s="40">
        <v>-47.43</v>
      </c>
      <c r="F42" s="39">
        <v>7253</v>
      </c>
      <c r="G42" s="39">
        <v>7779</v>
      </c>
      <c r="H42" s="40">
        <v>-6.76</v>
      </c>
      <c r="I42" s="91">
        <v>0.01</v>
      </c>
      <c r="J42" s="91"/>
      <c r="K42" s="40">
        <v>0.04</v>
      </c>
    </row>
    <row r="43" spans="1:11" ht="16.5" customHeight="1">
      <c r="A43" s="89" t="s">
        <v>86</v>
      </c>
      <c r="B43" s="86"/>
      <c r="C43" s="38">
        <v>54946</v>
      </c>
      <c r="D43" s="39">
        <v>23883</v>
      </c>
      <c r="E43" s="40">
        <v>130.06</v>
      </c>
      <c r="F43" s="39">
        <v>186512</v>
      </c>
      <c r="G43" s="39">
        <v>101870</v>
      </c>
      <c r="H43" s="40">
        <v>83.09</v>
      </c>
      <c r="I43" s="91">
        <v>1.16</v>
      </c>
      <c r="J43" s="91"/>
      <c r="K43" s="40">
        <v>0.96</v>
      </c>
    </row>
    <row r="44" spans="1:11" ht="16.5" customHeight="1">
      <c r="A44" s="89" t="s">
        <v>87</v>
      </c>
      <c r="B44" s="86"/>
      <c r="C44" s="38">
        <v>127378</v>
      </c>
      <c r="D44" s="39">
        <v>192375</v>
      </c>
      <c r="E44" s="40">
        <v>-33.79</v>
      </c>
      <c r="F44" s="39">
        <v>1025305</v>
      </c>
      <c r="G44" s="39">
        <v>866401</v>
      </c>
      <c r="H44" s="40">
        <v>18.34</v>
      </c>
      <c r="I44" s="91">
        <v>2.69</v>
      </c>
      <c r="J44" s="91"/>
      <c r="K44" s="40">
        <v>5.26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5月23日編製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93"/>
    </row>
    <row r="3" spans="1:11" ht="25.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3919254</v>
      </c>
      <c r="D8" s="39">
        <v>3872144</v>
      </c>
      <c r="E8" s="40">
        <v>1.22</v>
      </c>
      <c r="F8" s="39">
        <v>16966083</v>
      </c>
      <c r="G8" s="39">
        <v>15369965</v>
      </c>
      <c r="H8" s="40">
        <v>10.38</v>
      </c>
      <c r="I8" s="91">
        <v>75.33</v>
      </c>
      <c r="J8" s="91"/>
      <c r="K8" s="40">
        <v>88.76</v>
      </c>
    </row>
    <row r="9" spans="1:11" ht="16.5" customHeight="1">
      <c r="A9" s="89" t="s">
        <v>52</v>
      </c>
      <c r="B9" s="86"/>
      <c r="C9" s="38">
        <v>240996</v>
      </c>
      <c r="D9" s="39">
        <v>290022</v>
      </c>
      <c r="E9" s="40">
        <v>-16.9</v>
      </c>
      <c r="F9" s="39">
        <v>1226065</v>
      </c>
      <c r="G9" s="39">
        <v>1216578</v>
      </c>
      <c r="H9" s="40">
        <v>0.78</v>
      </c>
      <c r="I9" s="91">
        <v>4.63</v>
      </c>
      <c r="J9" s="91"/>
      <c r="K9" s="40">
        <v>6.41</v>
      </c>
    </row>
    <row r="10" spans="1:11" ht="16.5" customHeight="1">
      <c r="A10" s="89" t="s">
        <v>53</v>
      </c>
      <c r="B10" s="86"/>
      <c r="C10" s="38">
        <v>10275</v>
      </c>
      <c r="D10" s="39">
        <v>12638</v>
      </c>
      <c r="E10" s="40">
        <v>-18.7</v>
      </c>
      <c r="F10" s="39">
        <v>52777</v>
      </c>
      <c r="G10" s="39">
        <v>57408</v>
      </c>
      <c r="H10" s="40">
        <v>-8.07</v>
      </c>
      <c r="I10" s="91">
        <v>0.2</v>
      </c>
      <c r="J10" s="91"/>
      <c r="K10" s="40">
        <v>0.28</v>
      </c>
    </row>
    <row r="11" spans="1:11" ht="16.5" customHeight="1">
      <c r="A11" s="89" t="s">
        <v>54</v>
      </c>
      <c r="B11" s="86"/>
      <c r="C11" s="38">
        <v>279845</v>
      </c>
      <c r="D11" s="39">
        <v>292603</v>
      </c>
      <c r="E11" s="40">
        <v>-4.36</v>
      </c>
      <c r="F11" s="39">
        <v>1455039</v>
      </c>
      <c r="G11" s="39">
        <v>1328739</v>
      </c>
      <c r="H11" s="40">
        <v>9.51</v>
      </c>
      <c r="I11" s="91">
        <v>5.38</v>
      </c>
      <c r="J11" s="91"/>
      <c r="K11" s="40">
        <v>7.61</v>
      </c>
    </row>
    <row r="12" spans="1:11" ht="16.5" customHeight="1">
      <c r="A12" s="89" t="s">
        <v>55</v>
      </c>
      <c r="B12" s="86"/>
      <c r="C12" s="38">
        <v>258336</v>
      </c>
      <c r="D12" s="39">
        <v>272868</v>
      </c>
      <c r="E12" s="40">
        <v>-5.33</v>
      </c>
      <c r="F12" s="39">
        <v>1154992</v>
      </c>
      <c r="G12" s="39">
        <v>954018</v>
      </c>
      <c r="H12" s="40">
        <v>21.07</v>
      </c>
      <c r="I12" s="91">
        <v>4.97</v>
      </c>
      <c r="J12" s="91"/>
      <c r="K12" s="40">
        <v>6.04</v>
      </c>
    </row>
    <row r="13" spans="1:11" ht="16.5" customHeight="1">
      <c r="A13" s="89" t="s">
        <v>56</v>
      </c>
      <c r="B13" s="86"/>
      <c r="C13" s="38">
        <v>310996</v>
      </c>
      <c r="D13" s="39">
        <v>307690</v>
      </c>
      <c r="E13" s="40">
        <v>1.07</v>
      </c>
      <c r="F13" s="39">
        <v>1218992</v>
      </c>
      <c r="G13" s="39">
        <v>1193783</v>
      </c>
      <c r="H13" s="40">
        <v>2.11</v>
      </c>
      <c r="I13" s="91">
        <v>5.98</v>
      </c>
      <c r="J13" s="91"/>
      <c r="K13" s="40">
        <v>6.38</v>
      </c>
    </row>
    <row r="14" spans="1:11" ht="16.5" customHeight="1">
      <c r="A14" s="89" t="s">
        <v>57</v>
      </c>
      <c r="B14" s="86"/>
      <c r="C14" s="38">
        <v>147400</v>
      </c>
      <c r="D14" s="39">
        <v>150150</v>
      </c>
      <c r="E14" s="40">
        <v>-1.83</v>
      </c>
      <c r="F14" s="39">
        <v>659812</v>
      </c>
      <c r="G14" s="39">
        <v>583148</v>
      </c>
      <c r="H14" s="40">
        <v>13.15</v>
      </c>
      <c r="I14" s="91">
        <v>2.83</v>
      </c>
      <c r="J14" s="91"/>
      <c r="K14" s="40">
        <v>3.45</v>
      </c>
    </row>
    <row r="15" spans="1:11" ht="16.5" customHeight="1">
      <c r="A15" s="89" t="s">
        <v>58</v>
      </c>
      <c r="B15" s="86"/>
      <c r="C15" s="38">
        <v>175689</v>
      </c>
      <c r="D15" s="39">
        <v>189471</v>
      </c>
      <c r="E15" s="40">
        <v>-7.27</v>
      </c>
      <c r="F15" s="39">
        <v>967820</v>
      </c>
      <c r="G15" s="39">
        <v>934950</v>
      </c>
      <c r="H15" s="40">
        <v>3.52</v>
      </c>
      <c r="I15" s="91">
        <v>3.38</v>
      </c>
      <c r="J15" s="91"/>
      <c r="K15" s="40">
        <v>5.06</v>
      </c>
    </row>
    <row r="16" spans="1:11" ht="16.5" customHeight="1">
      <c r="A16" s="89" t="s">
        <v>59</v>
      </c>
      <c r="B16" s="86"/>
      <c r="C16" s="38">
        <v>94958</v>
      </c>
      <c r="D16" s="39">
        <v>94115</v>
      </c>
      <c r="E16" s="40">
        <v>0.9</v>
      </c>
      <c r="F16" s="39">
        <v>287153</v>
      </c>
      <c r="G16" s="39">
        <v>325253</v>
      </c>
      <c r="H16" s="40">
        <v>-11.71</v>
      </c>
      <c r="I16" s="91">
        <v>1.83</v>
      </c>
      <c r="J16" s="91"/>
      <c r="K16" s="40">
        <v>1.5</v>
      </c>
    </row>
    <row r="17" spans="1:11" ht="16.5" customHeight="1">
      <c r="A17" s="89" t="s">
        <v>60</v>
      </c>
      <c r="B17" s="86"/>
      <c r="C17" s="38">
        <v>57722</v>
      </c>
      <c r="D17" s="39">
        <v>29043</v>
      </c>
      <c r="E17" s="40">
        <v>98.75</v>
      </c>
      <c r="F17" s="39">
        <v>225641</v>
      </c>
      <c r="G17" s="39">
        <v>148075</v>
      </c>
      <c r="H17" s="40">
        <v>52.38</v>
      </c>
      <c r="I17" s="91">
        <v>1.11</v>
      </c>
      <c r="J17" s="91"/>
      <c r="K17" s="40">
        <v>1.18</v>
      </c>
    </row>
    <row r="18" spans="1:11" ht="16.5" customHeight="1">
      <c r="A18" s="89" t="s">
        <v>61</v>
      </c>
      <c r="B18" s="86"/>
      <c r="C18" s="41">
        <v>0</v>
      </c>
      <c r="D18" s="39">
        <v>559</v>
      </c>
      <c r="E18" s="43">
        <v>0</v>
      </c>
      <c r="F18" s="39">
        <v>167</v>
      </c>
      <c r="G18" s="39">
        <v>916</v>
      </c>
      <c r="H18" s="40">
        <v>-81.77</v>
      </c>
      <c r="I18" s="90">
        <v>0</v>
      </c>
      <c r="J18" s="90"/>
      <c r="K18" s="40">
        <v>0</v>
      </c>
    </row>
    <row r="19" spans="1:11" ht="16.5" customHeight="1">
      <c r="A19" s="89" t="s">
        <v>62</v>
      </c>
      <c r="B19" s="86"/>
      <c r="C19" s="38">
        <v>7179</v>
      </c>
      <c r="D19" s="39">
        <v>2689</v>
      </c>
      <c r="E19" s="40">
        <v>166.98</v>
      </c>
      <c r="F19" s="39">
        <v>15496</v>
      </c>
      <c r="G19" s="39">
        <v>22204</v>
      </c>
      <c r="H19" s="40">
        <v>-30.21</v>
      </c>
      <c r="I19" s="91">
        <v>0.14</v>
      </c>
      <c r="J19" s="91"/>
      <c r="K19" s="40">
        <v>0.08</v>
      </c>
    </row>
    <row r="20" spans="1:11" ht="16.5" customHeight="1">
      <c r="A20" s="89" t="s">
        <v>63</v>
      </c>
      <c r="B20" s="86"/>
      <c r="C20" s="38">
        <v>1224731</v>
      </c>
      <c r="D20" s="39">
        <v>1019645</v>
      </c>
      <c r="E20" s="40">
        <v>20.11</v>
      </c>
      <c r="F20" s="39">
        <v>4807956</v>
      </c>
      <c r="G20" s="39">
        <v>4315665</v>
      </c>
      <c r="H20" s="40">
        <v>11.41</v>
      </c>
      <c r="I20" s="91">
        <v>23.54</v>
      </c>
      <c r="J20" s="91"/>
      <c r="K20" s="40">
        <v>25.15</v>
      </c>
    </row>
    <row r="21" spans="1:11" ht="16.5" customHeight="1">
      <c r="A21" s="89" t="s">
        <v>64</v>
      </c>
      <c r="B21" s="86"/>
      <c r="C21" s="38">
        <v>254098</v>
      </c>
      <c r="D21" s="39">
        <v>282379</v>
      </c>
      <c r="E21" s="40">
        <v>-10.02</v>
      </c>
      <c r="F21" s="39">
        <v>1241553</v>
      </c>
      <c r="G21" s="39">
        <v>1182252</v>
      </c>
      <c r="H21" s="40">
        <v>5.02</v>
      </c>
      <c r="I21" s="91">
        <v>4.88</v>
      </c>
      <c r="J21" s="91"/>
      <c r="K21" s="40">
        <v>6.5</v>
      </c>
    </row>
    <row r="22" spans="1:11" ht="16.5" customHeight="1">
      <c r="A22" s="89" t="s">
        <v>65</v>
      </c>
      <c r="B22" s="86"/>
      <c r="C22" s="38">
        <v>1650</v>
      </c>
      <c r="D22" s="39">
        <v>4386</v>
      </c>
      <c r="E22" s="40">
        <v>-62.38</v>
      </c>
      <c r="F22" s="39">
        <v>43643</v>
      </c>
      <c r="G22" s="39">
        <v>28578</v>
      </c>
      <c r="H22" s="40">
        <v>52.72</v>
      </c>
      <c r="I22" s="91">
        <v>0.03</v>
      </c>
      <c r="J22" s="91"/>
      <c r="K22" s="40">
        <v>0.23</v>
      </c>
    </row>
    <row r="23" spans="1:11" ht="16.5" customHeight="1">
      <c r="A23" s="89" t="s">
        <v>66</v>
      </c>
      <c r="B23" s="86"/>
      <c r="C23" s="38">
        <v>23856</v>
      </c>
      <c r="D23" s="39">
        <v>25148</v>
      </c>
      <c r="E23" s="40">
        <v>-5.14</v>
      </c>
      <c r="F23" s="39">
        <v>90200</v>
      </c>
      <c r="G23" s="39">
        <v>94475</v>
      </c>
      <c r="H23" s="40">
        <v>-4.53</v>
      </c>
      <c r="I23" s="91">
        <v>0.46</v>
      </c>
      <c r="J23" s="91"/>
      <c r="K23" s="40">
        <v>0.47</v>
      </c>
    </row>
    <row r="24" spans="1:11" ht="16.5" customHeight="1">
      <c r="A24" s="89" t="s">
        <v>67</v>
      </c>
      <c r="B24" s="86"/>
      <c r="C24" s="38">
        <v>83550</v>
      </c>
      <c r="D24" s="39">
        <v>89302</v>
      </c>
      <c r="E24" s="40">
        <v>-6.44</v>
      </c>
      <c r="F24" s="39">
        <v>321298</v>
      </c>
      <c r="G24" s="39">
        <v>319381</v>
      </c>
      <c r="H24" s="40">
        <v>0.6</v>
      </c>
      <c r="I24" s="91">
        <v>1.61</v>
      </c>
      <c r="J24" s="91"/>
      <c r="K24" s="40">
        <v>1.68</v>
      </c>
    </row>
    <row r="25" spans="1:11" ht="16.5" customHeight="1">
      <c r="A25" s="89" t="s">
        <v>68</v>
      </c>
      <c r="B25" s="86"/>
      <c r="C25" s="38">
        <v>23602</v>
      </c>
      <c r="D25" s="39">
        <v>13362</v>
      </c>
      <c r="E25" s="40">
        <v>76.64</v>
      </c>
      <c r="F25" s="39">
        <v>78324</v>
      </c>
      <c r="G25" s="39">
        <v>91389</v>
      </c>
      <c r="H25" s="40">
        <v>-14.3</v>
      </c>
      <c r="I25" s="91">
        <v>0.45</v>
      </c>
      <c r="J25" s="91"/>
      <c r="K25" s="40">
        <v>0.41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39">
        <v>222</v>
      </c>
      <c r="G26" s="39">
        <v>12</v>
      </c>
      <c r="H26" s="40">
        <v>1750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89406</v>
      </c>
      <c r="D27" s="39">
        <v>69263</v>
      </c>
      <c r="E27" s="40">
        <v>29.08</v>
      </c>
      <c r="F27" s="39">
        <v>352823</v>
      </c>
      <c r="G27" s="39">
        <v>270815</v>
      </c>
      <c r="H27" s="40">
        <v>30.28</v>
      </c>
      <c r="I27" s="91">
        <v>1.72</v>
      </c>
      <c r="J27" s="91"/>
      <c r="K27" s="40">
        <v>1.85</v>
      </c>
    </row>
    <row r="28" spans="1:11" ht="16.5" customHeight="1">
      <c r="A28" s="89" t="s">
        <v>71</v>
      </c>
      <c r="B28" s="86"/>
      <c r="C28" s="38">
        <v>55</v>
      </c>
      <c r="D28" s="42">
        <v>0</v>
      </c>
      <c r="E28" s="43">
        <v>0</v>
      </c>
      <c r="F28" s="39">
        <v>121</v>
      </c>
      <c r="G28" s="39">
        <v>47</v>
      </c>
      <c r="H28" s="40">
        <v>157.45</v>
      </c>
      <c r="I28" s="91">
        <v>0</v>
      </c>
      <c r="J28" s="91"/>
      <c r="K28" s="40">
        <v>0</v>
      </c>
    </row>
    <row r="29" spans="1:11" ht="16.5" customHeight="1">
      <c r="A29" s="89" t="s">
        <v>72</v>
      </c>
      <c r="B29" s="86"/>
      <c r="C29" s="38">
        <v>95</v>
      </c>
      <c r="D29" s="42">
        <v>0</v>
      </c>
      <c r="E29" s="43">
        <v>0</v>
      </c>
      <c r="F29" s="39">
        <v>379</v>
      </c>
      <c r="G29" s="39">
        <v>508</v>
      </c>
      <c r="H29" s="40">
        <v>-25.39</v>
      </c>
      <c r="I29" s="91">
        <v>0</v>
      </c>
      <c r="J29" s="91"/>
      <c r="K29" s="40">
        <v>0</v>
      </c>
    </row>
    <row r="30" spans="1:11" ht="16.5" customHeight="1">
      <c r="A30" s="89" t="s">
        <v>73</v>
      </c>
      <c r="B30" s="86"/>
      <c r="C30" s="38">
        <v>3870</v>
      </c>
      <c r="D30" s="39">
        <v>4626</v>
      </c>
      <c r="E30" s="40">
        <v>-16.34</v>
      </c>
      <c r="F30" s="39">
        <v>43593</v>
      </c>
      <c r="G30" s="39">
        <v>45714</v>
      </c>
      <c r="H30" s="40">
        <v>-4.64</v>
      </c>
      <c r="I30" s="91">
        <v>0.07</v>
      </c>
      <c r="J30" s="91"/>
      <c r="K30" s="40">
        <v>0.23</v>
      </c>
    </row>
    <row r="31" spans="1:11" ht="16.5" customHeight="1">
      <c r="A31" s="89" t="s">
        <v>74</v>
      </c>
      <c r="B31" s="86"/>
      <c r="C31" s="38">
        <v>238</v>
      </c>
      <c r="D31" s="39">
        <v>4202</v>
      </c>
      <c r="E31" s="40">
        <v>-94.34</v>
      </c>
      <c r="F31" s="39">
        <v>718</v>
      </c>
      <c r="G31" s="39">
        <v>8527</v>
      </c>
      <c r="H31" s="40">
        <v>-91.58</v>
      </c>
      <c r="I31" s="91">
        <v>0</v>
      </c>
      <c r="J31" s="91"/>
      <c r="K31" s="40">
        <v>0</v>
      </c>
    </row>
    <row r="32" spans="1:11" ht="16.5" customHeight="1">
      <c r="A32" s="89" t="s">
        <v>75</v>
      </c>
      <c r="B32" s="86"/>
      <c r="C32" s="38">
        <v>3939</v>
      </c>
      <c r="D32" s="39">
        <v>25684</v>
      </c>
      <c r="E32" s="40">
        <v>-84.66</v>
      </c>
      <c r="F32" s="39">
        <v>31023</v>
      </c>
      <c r="G32" s="39">
        <v>82303</v>
      </c>
      <c r="H32" s="40">
        <v>-62.31</v>
      </c>
      <c r="I32" s="91">
        <v>0.08</v>
      </c>
      <c r="J32" s="91"/>
      <c r="K32" s="40">
        <v>0.16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39">
        <v>216</v>
      </c>
      <c r="G33" s="39">
        <v>115</v>
      </c>
      <c r="H33" s="40">
        <v>87.83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6253</v>
      </c>
      <c r="D34" s="39">
        <v>2585</v>
      </c>
      <c r="E34" s="40">
        <v>141.9</v>
      </c>
      <c r="F34" s="39">
        <v>20482</v>
      </c>
      <c r="G34" s="39">
        <v>36237</v>
      </c>
      <c r="H34" s="40">
        <v>-43.48</v>
      </c>
      <c r="I34" s="91">
        <v>0.12</v>
      </c>
      <c r="J34" s="91"/>
      <c r="K34" s="40">
        <v>0.11</v>
      </c>
    </row>
    <row r="35" spans="1:11" ht="16.5" customHeight="1">
      <c r="A35" s="89" t="s">
        <v>78</v>
      </c>
      <c r="B35" s="86"/>
      <c r="C35" s="38">
        <v>22003</v>
      </c>
      <c r="D35" s="39">
        <v>24908</v>
      </c>
      <c r="E35" s="40">
        <v>-11.66</v>
      </c>
      <c r="F35" s="39">
        <v>82353</v>
      </c>
      <c r="G35" s="39">
        <v>86066</v>
      </c>
      <c r="H35" s="40">
        <v>-4.31</v>
      </c>
      <c r="I35" s="91">
        <v>0.42</v>
      </c>
      <c r="J35" s="91"/>
      <c r="K35" s="40">
        <v>0.43</v>
      </c>
    </row>
    <row r="36" spans="1:11" ht="16.5" customHeight="1">
      <c r="A36" s="89" t="s">
        <v>79</v>
      </c>
      <c r="B36" s="86"/>
      <c r="C36" s="38">
        <v>38625</v>
      </c>
      <c r="D36" s="39">
        <v>19997</v>
      </c>
      <c r="E36" s="40">
        <v>93.15</v>
      </c>
      <c r="F36" s="39">
        <v>95645</v>
      </c>
      <c r="G36" s="39">
        <v>47901</v>
      </c>
      <c r="H36" s="40">
        <v>99.67</v>
      </c>
      <c r="I36" s="91">
        <v>0.74</v>
      </c>
      <c r="J36" s="91"/>
      <c r="K36" s="40">
        <v>0.5</v>
      </c>
    </row>
    <row r="37" spans="1:11" ht="16.5" customHeight="1">
      <c r="A37" s="89" t="s">
        <v>80</v>
      </c>
      <c r="B37" s="86"/>
      <c r="C37" s="38">
        <v>203280</v>
      </c>
      <c r="D37" s="39">
        <v>68563</v>
      </c>
      <c r="E37" s="40">
        <v>196.49</v>
      </c>
      <c r="F37" s="39">
        <v>569155</v>
      </c>
      <c r="G37" s="39">
        <v>218628</v>
      </c>
      <c r="H37" s="40">
        <v>160.33</v>
      </c>
      <c r="I37" s="91">
        <v>3.91</v>
      </c>
      <c r="J37" s="91"/>
      <c r="K37" s="40">
        <v>2.98</v>
      </c>
    </row>
    <row r="38" spans="1:11" ht="16.5" customHeight="1">
      <c r="A38" s="89" t="s">
        <v>81</v>
      </c>
      <c r="B38" s="86"/>
      <c r="C38" s="38">
        <v>80034</v>
      </c>
      <c r="D38" s="39">
        <v>84689</v>
      </c>
      <c r="E38" s="40">
        <v>-5.5</v>
      </c>
      <c r="F38" s="39">
        <v>370141</v>
      </c>
      <c r="G38" s="39">
        <v>369064</v>
      </c>
      <c r="H38" s="40">
        <v>0.29</v>
      </c>
      <c r="I38" s="91">
        <v>1.54</v>
      </c>
      <c r="J38" s="91"/>
      <c r="K38" s="40">
        <v>1.94</v>
      </c>
    </row>
    <row r="39" spans="1:11" ht="16.5" customHeight="1">
      <c r="A39" s="89" t="s">
        <v>82</v>
      </c>
      <c r="B39" s="86"/>
      <c r="C39" s="38">
        <v>412</v>
      </c>
      <c r="D39" s="39">
        <v>476</v>
      </c>
      <c r="E39" s="40">
        <v>-13.45</v>
      </c>
      <c r="F39" s="39">
        <v>1715</v>
      </c>
      <c r="G39" s="39">
        <v>1246</v>
      </c>
      <c r="H39" s="40">
        <v>37.64</v>
      </c>
      <c r="I39" s="91">
        <v>0.01</v>
      </c>
      <c r="J39" s="91"/>
      <c r="K39" s="40">
        <v>0.01</v>
      </c>
    </row>
    <row r="40" spans="1:11" ht="16.5" customHeight="1">
      <c r="A40" s="89" t="s">
        <v>83</v>
      </c>
      <c r="B40" s="86"/>
      <c r="C40" s="38">
        <v>12129</v>
      </c>
      <c r="D40" s="39">
        <v>19133</v>
      </c>
      <c r="E40" s="40">
        <v>-36.61</v>
      </c>
      <c r="F40" s="39">
        <v>113479</v>
      </c>
      <c r="G40" s="39">
        <v>80981</v>
      </c>
      <c r="H40" s="40">
        <v>40.13</v>
      </c>
      <c r="I40" s="91">
        <v>0.23</v>
      </c>
      <c r="J40" s="91"/>
      <c r="K40" s="40">
        <v>0.59</v>
      </c>
    </row>
    <row r="41" spans="1:11" ht="16.5" customHeight="1">
      <c r="A41" s="89" t="s">
        <v>84</v>
      </c>
      <c r="B41" s="86"/>
      <c r="C41" s="38">
        <v>173071</v>
      </c>
      <c r="D41" s="39">
        <v>216849</v>
      </c>
      <c r="E41" s="40">
        <v>-20.19</v>
      </c>
      <c r="F41" s="39">
        <v>685096</v>
      </c>
      <c r="G41" s="39">
        <v>583240</v>
      </c>
      <c r="H41" s="40">
        <v>17.46</v>
      </c>
      <c r="I41" s="91">
        <v>3.33</v>
      </c>
      <c r="J41" s="91"/>
      <c r="K41" s="40">
        <v>3.58</v>
      </c>
    </row>
    <row r="42" spans="1:11" ht="16.5" customHeight="1">
      <c r="A42" s="89" t="s">
        <v>85</v>
      </c>
      <c r="B42" s="86"/>
      <c r="C42" s="38">
        <v>103</v>
      </c>
      <c r="D42" s="39">
        <v>253</v>
      </c>
      <c r="E42" s="40">
        <v>-59.29</v>
      </c>
      <c r="F42" s="39">
        <v>810</v>
      </c>
      <c r="G42" s="39">
        <v>814</v>
      </c>
      <c r="H42" s="40">
        <v>-0.49</v>
      </c>
      <c r="I42" s="91">
        <v>0</v>
      </c>
      <c r="J42" s="91"/>
      <c r="K42" s="40">
        <v>0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39">
        <v>406</v>
      </c>
      <c r="G43" s="39">
        <v>9646</v>
      </c>
      <c r="H43" s="40">
        <v>-95.79</v>
      </c>
      <c r="I43" s="90">
        <v>0</v>
      </c>
      <c r="J43" s="90"/>
      <c r="K43" s="40">
        <v>0</v>
      </c>
    </row>
    <row r="44" spans="1:11" ht="16.5" customHeight="1">
      <c r="A44" s="89" t="s">
        <v>87</v>
      </c>
      <c r="B44" s="86"/>
      <c r="C44" s="38">
        <v>90858</v>
      </c>
      <c r="D44" s="39">
        <v>254846</v>
      </c>
      <c r="E44" s="40">
        <v>-64.35</v>
      </c>
      <c r="F44" s="39">
        <v>750778</v>
      </c>
      <c r="G44" s="39">
        <v>731289</v>
      </c>
      <c r="H44" s="40">
        <v>2.67</v>
      </c>
      <c r="I44" s="91">
        <v>1.75</v>
      </c>
      <c r="J44" s="91"/>
      <c r="K44" s="40">
        <v>3.93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5月23日編製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93"/>
    </row>
    <row r="3" spans="1:11" ht="25.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57489</v>
      </c>
      <c r="D8" s="39">
        <v>57048</v>
      </c>
      <c r="E8" s="40">
        <v>0.77</v>
      </c>
      <c r="F8" s="39">
        <v>187790</v>
      </c>
      <c r="G8" s="39">
        <v>237571</v>
      </c>
      <c r="H8" s="40">
        <v>-20.95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86"/>
      <c r="C9" s="38">
        <v>8157</v>
      </c>
      <c r="D9" s="39">
        <v>12219</v>
      </c>
      <c r="E9" s="40">
        <v>-33.24</v>
      </c>
      <c r="F9" s="39">
        <v>12163</v>
      </c>
      <c r="G9" s="39">
        <v>39991</v>
      </c>
      <c r="H9" s="40">
        <v>-69.59</v>
      </c>
      <c r="I9" s="91">
        <v>14.19</v>
      </c>
      <c r="J9" s="91"/>
      <c r="K9" s="40">
        <v>6.48</v>
      </c>
    </row>
    <row r="10" spans="1:11" ht="16.5" customHeight="1">
      <c r="A10" s="89" t="s">
        <v>53</v>
      </c>
      <c r="B10" s="86"/>
      <c r="C10" s="41">
        <v>0</v>
      </c>
      <c r="D10" s="42">
        <v>0</v>
      </c>
      <c r="E10" s="43">
        <v>0</v>
      </c>
      <c r="F10" s="39">
        <v>1200</v>
      </c>
      <c r="G10" s="39">
        <v>10000</v>
      </c>
      <c r="H10" s="40">
        <v>-88</v>
      </c>
      <c r="I10" s="90">
        <v>0</v>
      </c>
      <c r="J10" s="90"/>
      <c r="K10" s="40">
        <v>0.64</v>
      </c>
    </row>
    <row r="11" spans="1:11" ht="16.5" customHeight="1">
      <c r="A11" s="89" t="s">
        <v>54</v>
      </c>
      <c r="B11" s="86"/>
      <c r="C11" s="38">
        <v>6592</v>
      </c>
      <c r="D11" s="39">
        <v>9049</v>
      </c>
      <c r="E11" s="40">
        <v>-27.15</v>
      </c>
      <c r="F11" s="39">
        <v>24477</v>
      </c>
      <c r="G11" s="39">
        <v>38747</v>
      </c>
      <c r="H11" s="40">
        <v>-36.83</v>
      </c>
      <c r="I11" s="91">
        <v>11.47</v>
      </c>
      <c r="J11" s="91"/>
      <c r="K11" s="40">
        <v>13.03</v>
      </c>
    </row>
    <row r="12" spans="1:11" ht="16.5" customHeight="1">
      <c r="A12" s="89" t="s">
        <v>55</v>
      </c>
      <c r="B12" s="86"/>
      <c r="C12" s="38">
        <v>2655</v>
      </c>
      <c r="D12" s="39">
        <v>6380</v>
      </c>
      <c r="E12" s="40">
        <v>-58.39</v>
      </c>
      <c r="F12" s="39">
        <v>14164</v>
      </c>
      <c r="G12" s="39">
        <v>25932</v>
      </c>
      <c r="H12" s="40">
        <v>-45.38</v>
      </c>
      <c r="I12" s="91">
        <v>4.62</v>
      </c>
      <c r="J12" s="91"/>
      <c r="K12" s="40">
        <v>7.54</v>
      </c>
    </row>
    <row r="13" spans="1:11" ht="16.5" customHeight="1">
      <c r="A13" s="89" t="s">
        <v>56</v>
      </c>
      <c r="B13" s="86"/>
      <c r="C13" s="38">
        <v>2970</v>
      </c>
      <c r="D13" s="39">
        <v>3352</v>
      </c>
      <c r="E13" s="40">
        <v>-11.4</v>
      </c>
      <c r="F13" s="39">
        <v>7154</v>
      </c>
      <c r="G13" s="39">
        <v>14309</v>
      </c>
      <c r="H13" s="40">
        <v>-50</v>
      </c>
      <c r="I13" s="91">
        <v>5.17</v>
      </c>
      <c r="J13" s="91"/>
      <c r="K13" s="40">
        <v>3.81</v>
      </c>
    </row>
    <row r="14" spans="1:11" ht="16.5" customHeight="1">
      <c r="A14" s="89" t="s">
        <v>57</v>
      </c>
      <c r="B14" s="86"/>
      <c r="C14" s="38">
        <v>17412</v>
      </c>
      <c r="D14" s="39">
        <v>7597</v>
      </c>
      <c r="E14" s="40">
        <v>129.2</v>
      </c>
      <c r="F14" s="39">
        <v>59532</v>
      </c>
      <c r="G14" s="39">
        <v>17196</v>
      </c>
      <c r="H14" s="40">
        <v>246.2</v>
      </c>
      <c r="I14" s="91">
        <v>30.29</v>
      </c>
      <c r="J14" s="91"/>
      <c r="K14" s="40">
        <v>31.7</v>
      </c>
    </row>
    <row r="15" spans="1:11" ht="16.5" customHeight="1">
      <c r="A15" s="89" t="s">
        <v>58</v>
      </c>
      <c r="B15" s="86"/>
      <c r="C15" s="38">
        <v>6492</v>
      </c>
      <c r="D15" s="39">
        <v>4565</v>
      </c>
      <c r="E15" s="40">
        <v>42.21</v>
      </c>
      <c r="F15" s="39">
        <v>29032</v>
      </c>
      <c r="G15" s="39">
        <v>22749</v>
      </c>
      <c r="H15" s="40">
        <v>27.62</v>
      </c>
      <c r="I15" s="91">
        <v>11.29</v>
      </c>
      <c r="J15" s="91"/>
      <c r="K15" s="40">
        <v>15.46</v>
      </c>
    </row>
    <row r="16" spans="1:11" ht="16.5" customHeight="1">
      <c r="A16" s="89" t="s">
        <v>59</v>
      </c>
      <c r="B16" s="86"/>
      <c r="C16" s="38">
        <v>2774</v>
      </c>
      <c r="D16" s="39">
        <v>3822</v>
      </c>
      <c r="E16" s="40">
        <v>-27.42</v>
      </c>
      <c r="F16" s="39">
        <v>6574</v>
      </c>
      <c r="G16" s="39">
        <v>10650</v>
      </c>
      <c r="H16" s="40">
        <v>-38.27</v>
      </c>
      <c r="I16" s="91">
        <v>4.83</v>
      </c>
      <c r="J16" s="91"/>
      <c r="K16" s="40">
        <v>3.5</v>
      </c>
    </row>
    <row r="17" spans="1:11" ht="16.5" customHeight="1">
      <c r="A17" s="89" t="s">
        <v>60</v>
      </c>
      <c r="B17" s="86"/>
      <c r="C17" s="41">
        <v>0</v>
      </c>
      <c r="D17" s="39">
        <v>171</v>
      </c>
      <c r="E17" s="43">
        <v>0</v>
      </c>
      <c r="F17" s="39">
        <v>359</v>
      </c>
      <c r="G17" s="39">
        <v>171</v>
      </c>
      <c r="H17" s="40">
        <v>109.94</v>
      </c>
      <c r="I17" s="90">
        <v>0</v>
      </c>
      <c r="J17" s="90"/>
      <c r="K17" s="40">
        <v>0.19</v>
      </c>
    </row>
    <row r="18" spans="1:11" ht="16.5" customHeight="1">
      <c r="A18" s="89" t="s">
        <v>61</v>
      </c>
      <c r="B18" s="86"/>
      <c r="C18" s="38">
        <v>314</v>
      </c>
      <c r="D18" s="39">
        <v>2981</v>
      </c>
      <c r="E18" s="40">
        <v>-89.47</v>
      </c>
      <c r="F18" s="39">
        <v>3332</v>
      </c>
      <c r="G18" s="39">
        <v>8330</v>
      </c>
      <c r="H18" s="40">
        <v>-60</v>
      </c>
      <c r="I18" s="91">
        <v>0.55</v>
      </c>
      <c r="J18" s="91"/>
      <c r="K18" s="40">
        <v>1.77</v>
      </c>
    </row>
    <row r="19" spans="1:11" ht="16.5" customHeight="1">
      <c r="A19" s="89" t="s">
        <v>62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63</v>
      </c>
      <c r="B20" s="86"/>
      <c r="C20" s="38">
        <v>4530</v>
      </c>
      <c r="D20" s="39">
        <v>2435</v>
      </c>
      <c r="E20" s="40">
        <v>86.04</v>
      </c>
      <c r="F20" s="39">
        <v>14491</v>
      </c>
      <c r="G20" s="39">
        <v>20854</v>
      </c>
      <c r="H20" s="40">
        <v>-30.51</v>
      </c>
      <c r="I20" s="91">
        <v>7.88</v>
      </c>
      <c r="J20" s="91"/>
      <c r="K20" s="40">
        <v>7.72</v>
      </c>
    </row>
    <row r="21" spans="1:11" ht="16.5" customHeight="1">
      <c r="A21" s="89" t="s">
        <v>64</v>
      </c>
      <c r="B21" s="86"/>
      <c r="C21" s="41">
        <v>0</v>
      </c>
      <c r="D21" s="42">
        <v>0</v>
      </c>
      <c r="E21" s="43">
        <v>0</v>
      </c>
      <c r="F21" s="39">
        <v>789</v>
      </c>
      <c r="G21" s="39">
        <v>792</v>
      </c>
      <c r="H21" s="40">
        <v>-0.38</v>
      </c>
      <c r="I21" s="90">
        <v>0</v>
      </c>
      <c r="J21" s="90"/>
      <c r="K21" s="40">
        <v>0.42</v>
      </c>
    </row>
    <row r="22" spans="1:11" ht="16.5" customHeight="1">
      <c r="A22" s="89" t="s">
        <v>65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66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67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68</v>
      </c>
      <c r="B25" s="86"/>
      <c r="C25" s="38">
        <v>4078</v>
      </c>
      <c r="D25" s="39">
        <v>2191</v>
      </c>
      <c r="E25" s="40">
        <v>86.13</v>
      </c>
      <c r="F25" s="39">
        <v>9366</v>
      </c>
      <c r="G25" s="39">
        <v>8159</v>
      </c>
      <c r="H25" s="40">
        <v>14.79</v>
      </c>
      <c r="I25" s="91">
        <v>7.09</v>
      </c>
      <c r="J25" s="91"/>
      <c r="K25" s="40">
        <v>4.99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38">
        <v>168</v>
      </c>
      <c r="D30" s="39">
        <v>378</v>
      </c>
      <c r="E30" s="40">
        <v>-55.56</v>
      </c>
      <c r="F30" s="39">
        <v>366</v>
      </c>
      <c r="G30" s="39">
        <v>378</v>
      </c>
      <c r="H30" s="40">
        <v>-3.17</v>
      </c>
      <c r="I30" s="91">
        <v>0.29</v>
      </c>
      <c r="J30" s="91"/>
      <c r="K30" s="40">
        <v>0.19</v>
      </c>
    </row>
    <row r="31" spans="1:11" ht="16.5" customHeight="1">
      <c r="A31" s="89" t="s">
        <v>74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75</v>
      </c>
      <c r="B32" s="86"/>
      <c r="C32" s="38">
        <v>439</v>
      </c>
      <c r="D32" s="39">
        <v>589</v>
      </c>
      <c r="E32" s="40">
        <v>-25.47</v>
      </c>
      <c r="F32" s="39">
        <v>1427</v>
      </c>
      <c r="G32" s="39">
        <v>2890</v>
      </c>
      <c r="H32" s="40">
        <v>-50.62</v>
      </c>
      <c r="I32" s="91">
        <v>0.76</v>
      </c>
      <c r="J32" s="91"/>
      <c r="K32" s="40">
        <v>0.76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41">
        <v>0</v>
      </c>
      <c r="D34" s="39">
        <v>253</v>
      </c>
      <c r="E34" s="43">
        <v>0</v>
      </c>
      <c r="F34" s="42">
        <v>0</v>
      </c>
      <c r="G34" s="39">
        <v>1832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78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79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80</v>
      </c>
      <c r="B37" s="86"/>
      <c r="C37" s="38">
        <v>516</v>
      </c>
      <c r="D37" s="39">
        <v>619</v>
      </c>
      <c r="E37" s="40">
        <v>-16.64</v>
      </c>
      <c r="F37" s="39">
        <v>1754</v>
      </c>
      <c r="G37" s="39">
        <v>3557</v>
      </c>
      <c r="H37" s="40">
        <v>-50.69</v>
      </c>
      <c r="I37" s="91">
        <v>0.9</v>
      </c>
      <c r="J37" s="91"/>
      <c r="K37" s="40">
        <v>0.93</v>
      </c>
    </row>
    <row r="38" spans="1:11" ht="16.5" customHeight="1">
      <c r="A38" s="89" t="s">
        <v>81</v>
      </c>
      <c r="B38" s="86"/>
      <c r="C38" s="41">
        <v>0</v>
      </c>
      <c r="D38" s="42">
        <v>0</v>
      </c>
      <c r="E38" s="43">
        <v>0</v>
      </c>
      <c r="F38" s="42">
        <v>0</v>
      </c>
      <c r="G38" s="39">
        <v>570</v>
      </c>
      <c r="H38" s="43">
        <v>0</v>
      </c>
      <c r="I38" s="90">
        <v>0</v>
      </c>
      <c r="J38" s="90"/>
      <c r="K38" s="43">
        <v>0</v>
      </c>
    </row>
    <row r="39" spans="1:11" ht="16.5" customHeight="1">
      <c r="A39" s="89" t="s">
        <v>82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83</v>
      </c>
      <c r="B40" s="86"/>
      <c r="C40" s="41">
        <v>0</v>
      </c>
      <c r="D40" s="42">
        <v>0</v>
      </c>
      <c r="E40" s="43">
        <v>0</v>
      </c>
      <c r="F40" s="42">
        <v>0</v>
      </c>
      <c r="G40" s="42">
        <v>0</v>
      </c>
      <c r="H40" s="43">
        <v>0</v>
      </c>
      <c r="I40" s="90">
        <v>0</v>
      </c>
      <c r="J40" s="90"/>
      <c r="K40" s="43">
        <v>0</v>
      </c>
    </row>
    <row r="41" spans="1:11" ht="16.5" customHeight="1">
      <c r="A41" s="89" t="s">
        <v>84</v>
      </c>
      <c r="B41" s="86"/>
      <c r="C41" s="38">
        <v>72</v>
      </c>
      <c r="D41" s="39">
        <v>117</v>
      </c>
      <c r="E41" s="40">
        <v>-38.46</v>
      </c>
      <c r="F41" s="39">
        <v>1138</v>
      </c>
      <c r="G41" s="39">
        <v>117</v>
      </c>
      <c r="H41" s="40">
        <v>872.65</v>
      </c>
      <c r="I41" s="91">
        <v>0.13</v>
      </c>
      <c r="J41" s="91"/>
      <c r="K41" s="40">
        <v>0.61</v>
      </c>
    </row>
    <row r="42" spans="1:11" ht="16.5" customHeight="1">
      <c r="A42" s="89" t="s">
        <v>85</v>
      </c>
      <c r="B42" s="86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0">
        <v>0</v>
      </c>
      <c r="J42" s="90"/>
      <c r="K42" s="40">
        <v>0.08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38">
        <v>320</v>
      </c>
      <c r="D44" s="39">
        <v>330</v>
      </c>
      <c r="E44" s="40">
        <v>-3.03</v>
      </c>
      <c r="F44" s="39">
        <v>320</v>
      </c>
      <c r="G44" s="39">
        <v>10347</v>
      </c>
      <c r="H44" s="40">
        <v>-96.91</v>
      </c>
      <c r="I44" s="91">
        <v>0.56</v>
      </c>
      <c r="J44" s="91"/>
      <c r="K44" s="40">
        <v>0.17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5月23日編製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93"/>
    </row>
    <row r="3" spans="1:11" ht="25.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3886840</v>
      </c>
      <c r="D8" s="39">
        <v>3451395</v>
      </c>
      <c r="E8" s="40">
        <v>12.62</v>
      </c>
      <c r="F8" s="39">
        <v>15208608</v>
      </c>
      <c r="G8" s="39">
        <v>12981705</v>
      </c>
      <c r="H8" s="40">
        <v>17.15</v>
      </c>
      <c r="I8" s="91">
        <v>94.42</v>
      </c>
      <c r="J8" s="91"/>
      <c r="K8" s="40">
        <v>94.89</v>
      </c>
    </row>
    <row r="9" spans="1:11" ht="16.5" customHeight="1">
      <c r="A9" s="89" t="s">
        <v>52</v>
      </c>
      <c r="B9" s="86"/>
      <c r="C9" s="38">
        <v>247309</v>
      </c>
      <c r="D9" s="39">
        <v>231394</v>
      </c>
      <c r="E9" s="40">
        <v>6.88</v>
      </c>
      <c r="F9" s="39">
        <v>995176</v>
      </c>
      <c r="G9" s="39">
        <v>902911</v>
      </c>
      <c r="H9" s="40">
        <v>10.22</v>
      </c>
      <c r="I9" s="91">
        <v>6.01</v>
      </c>
      <c r="J9" s="91"/>
      <c r="K9" s="40">
        <v>6.21</v>
      </c>
    </row>
    <row r="10" spans="1:11" ht="16.5" customHeight="1">
      <c r="A10" s="89" t="s">
        <v>53</v>
      </c>
      <c r="B10" s="86"/>
      <c r="C10" s="38">
        <v>38480</v>
      </c>
      <c r="D10" s="39">
        <v>29634</v>
      </c>
      <c r="E10" s="40">
        <v>29.85</v>
      </c>
      <c r="F10" s="39">
        <v>195715</v>
      </c>
      <c r="G10" s="39">
        <v>110272</v>
      </c>
      <c r="H10" s="40">
        <v>77.48</v>
      </c>
      <c r="I10" s="91">
        <v>0.93</v>
      </c>
      <c r="J10" s="91"/>
      <c r="K10" s="40">
        <v>1.22</v>
      </c>
    </row>
    <row r="11" spans="1:11" ht="16.5" customHeight="1">
      <c r="A11" s="89" t="s">
        <v>54</v>
      </c>
      <c r="B11" s="86"/>
      <c r="C11" s="38">
        <v>429342</v>
      </c>
      <c r="D11" s="39">
        <v>302874</v>
      </c>
      <c r="E11" s="40">
        <v>41.76</v>
      </c>
      <c r="F11" s="39">
        <v>1592355</v>
      </c>
      <c r="G11" s="39">
        <v>1063484</v>
      </c>
      <c r="H11" s="40">
        <v>49.73</v>
      </c>
      <c r="I11" s="91">
        <v>10.43</v>
      </c>
      <c r="J11" s="91"/>
      <c r="K11" s="40">
        <v>9.93</v>
      </c>
    </row>
    <row r="12" spans="1:11" ht="16.5" customHeight="1">
      <c r="A12" s="89" t="s">
        <v>55</v>
      </c>
      <c r="B12" s="86"/>
      <c r="C12" s="38">
        <v>425914</v>
      </c>
      <c r="D12" s="39">
        <v>266004</v>
      </c>
      <c r="E12" s="40">
        <v>60.12</v>
      </c>
      <c r="F12" s="39">
        <v>1575557</v>
      </c>
      <c r="G12" s="39">
        <v>1080485</v>
      </c>
      <c r="H12" s="40">
        <v>45.82</v>
      </c>
      <c r="I12" s="91">
        <v>10.35</v>
      </c>
      <c r="J12" s="91"/>
      <c r="K12" s="40">
        <v>9.83</v>
      </c>
    </row>
    <row r="13" spans="1:11" ht="16.5" customHeight="1">
      <c r="A13" s="89" t="s">
        <v>56</v>
      </c>
      <c r="B13" s="86"/>
      <c r="C13" s="38">
        <v>296048</v>
      </c>
      <c r="D13" s="39">
        <v>281805</v>
      </c>
      <c r="E13" s="40">
        <v>5.05</v>
      </c>
      <c r="F13" s="39">
        <v>1282624</v>
      </c>
      <c r="G13" s="39">
        <v>1149314</v>
      </c>
      <c r="H13" s="40">
        <v>11.6</v>
      </c>
      <c r="I13" s="91">
        <v>7.19</v>
      </c>
      <c r="J13" s="91"/>
      <c r="K13" s="40">
        <v>8</v>
      </c>
    </row>
    <row r="14" spans="1:11" ht="16.5" customHeight="1">
      <c r="A14" s="89" t="s">
        <v>57</v>
      </c>
      <c r="B14" s="86"/>
      <c r="C14" s="38">
        <v>246545</v>
      </c>
      <c r="D14" s="39">
        <v>235726</v>
      </c>
      <c r="E14" s="40">
        <v>4.59</v>
      </c>
      <c r="F14" s="39">
        <v>1051730</v>
      </c>
      <c r="G14" s="39">
        <v>938171</v>
      </c>
      <c r="H14" s="40">
        <v>12.1</v>
      </c>
      <c r="I14" s="91">
        <v>5.99</v>
      </c>
      <c r="J14" s="91"/>
      <c r="K14" s="40">
        <v>6.56</v>
      </c>
    </row>
    <row r="15" spans="1:11" ht="16.5" customHeight="1">
      <c r="A15" s="89" t="s">
        <v>58</v>
      </c>
      <c r="B15" s="86"/>
      <c r="C15" s="38">
        <v>192802</v>
      </c>
      <c r="D15" s="39">
        <v>175713</v>
      </c>
      <c r="E15" s="40">
        <v>9.73</v>
      </c>
      <c r="F15" s="39">
        <v>800572</v>
      </c>
      <c r="G15" s="39">
        <v>701237</v>
      </c>
      <c r="H15" s="40">
        <v>14.17</v>
      </c>
      <c r="I15" s="91">
        <v>4.68</v>
      </c>
      <c r="J15" s="91"/>
      <c r="K15" s="40">
        <v>4.99</v>
      </c>
    </row>
    <row r="16" spans="1:11" ht="16.5" customHeight="1">
      <c r="A16" s="89" t="s">
        <v>59</v>
      </c>
      <c r="B16" s="86"/>
      <c r="C16" s="38">
        <v>165405</v>
      </c>
      <c r="D16" s="39">
        <v>156748</v>
      </c>
      <c r="E16" s="40">
        <v>5.52</v>
      </c>
      <c r="F16" s="39">
        <v>619052</v>
      </c>
      <c r="G16" s="39">
        <v>485560</v>
      </c>
      <c r="H16" s="40">
        <v>27.49</v>
      </c>
      <c r="I16" s="91">
        <v>4.02</v>
      </c>
      <c r="J16" s="91"/>
      <c r="K16" s="40">
        <v>3.86</v>
      </c>
    </row>
    <row r="17" spans="1:11" ht="16.5" customHeight="1">
      <c r="A17" s="89" t="s">
        <v>60</v>
      </c>
      <c r="B17" s="86"/>
      <c r="C17" s="38">
        <v>119456</v>
      </c>
      <c r="D17" s="39">
        <v>66872</v>
      </c>
      <c r="E17" s="40">
        <v>78.63</v>
      </c>
      <c r="F17" s="39">
        <v>357068</v>
      </c>
      <c r="G17" s="39">
        <v>271140</v>
      </c>
      <c r="H17" s="40">
        <v>31.69</v>
      </c>
      <c r="I17" s="91">
        <v>2.9</v>
      </c>
      <c r="J17" s="91"/>
      <c r="K17" s="40">
        <v>2.23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7327</v>
      </c>
      <c r="D19" s="39">
        <v>5279</v>
      </c>
      <c r="E19" s="40">
        <v>38.8</v>
      </c>
      <c r="F19" s="39">
        <v>22093</v>
      </c>
      <c r="G19" s="39">
        <v>17167</v>
      </c>
      <c r="H19" s="40">
        <v>28.69</v>
      </c>
      <c r="I19" s="91">
        <v>0.18</v>
      </c>
      <c r="J19" s="91"/>
      <c r="K19" s="40">
        <v>0.14</v>
      </c>
    </row>
    <row r="20" spans="1:11" ht="16.5" customHeight="1">
      <c r="A20" s="89" t="s">
        <v>63</v>
      </c>
      <c r="B20" s="86"/>
      <c r="C20" s="38">
        <v>666055</v>
      </c>
      <c r="D20" s="39">
        <v>781138</v>
      </c>
      <c r="E20" s="40">
        <v>-14.73</v>
      </c>
      <c r="F20" s="39">
        <v>2799657</v>
      </c>
      <c r="G20" s="39">
        <v>2879118</v>
      </c>
      <c r="H20" s="40">
        <v>-2.76</v>
      </c>
      <c r="I20" s="91">
        <v>16.18</v>
      </c>
      <c r="J20" s="91"/>
      <c r="K20" s="40">
        <v>17.47</v>
      </c>
    </row>
    <row r="21" spans="1:11" ht="16.5" customHeight="1">
      <c r="A21" s="89" t="s">
        <v>64</v>
      </c>
      <c r="B21" s="86"/>
      <c r="C21" s="38">
        <v>42214</v>
      </c>
      <c r="D21" s="39">
        <v>49513</v>
      </c>
      <c r="E21" s="40">
        <v>-14.74</v>
      </c>
      <c r="F21" s="39">
        <v>206152</v>
      </c>
      <c r="G21" s="39">
        <v>213473</v>
      </c>
      <c r="H21" s="40">
        <v>-3.43</v>
      </c>
      <c r="I21" s="91">
        <v>1.03</v>
      </c>
      <c r="J21" s="91"/>
      <c r="K21" s="40">
        <v>1.29</v>
      </c>
    </row>
    <row r="22" spans="1:11" ht="16.5" customHeight="1">
      <c r="A22" s="89" t="s">
        <v>65</v>
      </c>
      <c r="B22" s="86"/>
      <c r="C22" s="38">
        <v>7571</v>
      </c>
      <c r="D22" s="39">
        <v>3029</v>
      </c>
      <c r="E22" s="40">
        <v>149.95</v>
      </c>
      <c r="F22" s="39">
        <v>30248</v>
      </c>
      <c r="G22" s="39">
        <v>9932</v>
      </c>
      <c r="H22" s="40">
        <v>204.55</v>
      </c>
      <c r="I22" s="91">
        <v>0.18</v>
      </c>
      <c r="J22" s="91"/>
      <c r="K22" s="40">
        <v>0.19</v>
      </c>
    </row>
    <row r="23" spans="1:11" ht="16.5" customHeight="1">
      <c r="A23" s="89" t="s">
        <v>66</v>
      </c>
      <c r="B23" s="86"/>
      <c r="C23" s="38">
        <v>86331</v>
      </c>
      <c r="D23" s="39">
        <v>72099</v>
      </c>
      <c r="E23" s="40">
        <v>19.74</v>
      </c>
      <c r="F23" s="39">
        <v>315939</v>
      </c>
      <c r="G23" s="39">
        <v>252874</v>
      </c>
      <c r="H23" s="40">
        <v>24.94</v>
      </c>
      <c r="I23" s="91">
        <v>2.1</v>
      </c>
      <c r="J23" s="91"/>
      <c r="K23" s="40">
        <v>1.97</v>
      </c>
    </row>
    <row r="24" spans="1:11" ht="16.5" customHeight="1">
      <c r="A24" s="89" t="s">
        <v>67</v>
      </c>
      <c r="B24" s="86"/>
      <c r="C24" s="38">
        <v>7363</v>
      </c>
      <c r="D24" s="39">
        <v>5298</v>
      </c>
      <c r="E24" s="40">
        <v>38.98</v>
      </c>
      <c r="F24" s="39">
        <v>26720</v>
      </c>
      <c r="G24" s="39">
        <v>35184</v>
      </c>
      <c r="H24" s="40">
        <v>-24.06</v>
      </c>
      <c r="I24" s="91">
        <v>0.18</v>
      </c>
      <c r="J24" s="91"/>
      <c r="K24" s="40">
        <v>0.17</v>
      </c>
    </row>
    <row r="25" spans="1:11" ht="16.5" customHeight="1">
      <c r="A25" s="89" t="s">
        <v>68</v>
      </c>
      <c r="B25" s="86"/>
      <c r="C25" s="38">
        <v>69980</v>
      </c>
      <c r="D25" s="39">
        <v>23802</v>
      </c>
      <c r="E25" s="40">
        <v>194.01</v>
      </c>
      <c r="F25" s="39">
        <v>141628</v>
      </c>
      <c r="G25" s="39">
        <v>158503</v>
      </c>
      <c r="H25" s="40">
        <v>-10.65</v>
      </c>
      <c r="I25" s="91">
        <v>1.7</v>
      </c>
      <c r="J25" s="91"/>
      <c r="K25" s="40">
        <v>0.88</v>
      </c>
    </row>
    <row r="26" spans="1:11" ht="16.5" customHeight="1">
      <c r="A26" s="89" t="s">
        <v>69</v>
      </c>
      <c r="B26" s="86"/>
      <c r="C26" s="38">
        <v>235</v>
      </c>
      <c r="D26" s="39">
        <v>12</v>
      </c>
      <c r="E26" s="40">
        <v>1858.33</v>
      </c>
      <c r="F26" s="39">
        <v>243</v>
      </c>
      <c r="G26" s="39">
        <v>54</v>
      </c>
      <c r="H26" s="40">
        <v>350</v>
      </c>
      <c r="I26" s="91">
        <v>0.01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55989</v>
      </c>
      <c r="D27" s="39">
        <v>42028</v>
      </c>
      <c r="E27" s="40">
        <v>33.22</v>
      </c>
      <c r="F27" s="39">
        <v>234216</v>
      </c>
      <c r="G27" s="39">
        <v>173411</v>
      </c>
      <c r="H27" s="40">
        <v>35.06</v>
      </c>
      <c r="I27" s="91">
        <v>1.36</v>
      </c>
      <c r="J27" s="91"/>
      <c r="K27" s="40">
        <v>1.46</v>
      </c>
    </row>
    <row r="28" spans="1:11" ht="16.5" customHeight="1">
      <c r="A28" s="89" t="s">
        <v>71</v>
      </c>
      <c r="B28" s="86"/>
      <c r="C28" s="38">
        <v>252</v>
      </c>
      <c r="D28" s="39">
        <v>153</v>
      </c>
      <c r="E28" s="40">
        <v>64.71</v>
      </c>
      <c r="F28" s="39">
        <v>846</v>
      </c>
      <c r="G28" s="39">
        <v>566</v>
      </c>
      <c r="H28" s="40">
        <v>49.47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1092</v>
      </c>
      <c r="D29" s="39">
        <v>160</v>
      </c>
      <c r="E29" s="40">
        <v>582.5</v>
      </c>
      <c r="F29" s="39">
        <v>1642</v>
      </c>
      <c r="G29" s="39">
        <v>684</v>
      </c>
      <c r="H29" s="40">
        <v>140.06</v>
      </c>
      <c r="I29" s="91">
        <v>0.03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7224</v>
      </c>
      <c r="D30" s="39">
        <v>5621</v>
      </c>
      <c r="E30" s="40">
        <v>28.52</v>
      </c>
      <c r="F30" s="39">
        <v>30259</v>
      </c>
      <c r="G30" s="39">
        <v>20269</v>
      </c>
      <c r="H30" s="40">
        <v>49.29</v>
      </c>
      <c r="I30" s="91">
        <v>0.18</v>
      </c>
      <c r="J30" s="91"/>
      <c r="K30" s="40">
        <v>0.19</v>
      </c>
    </row>
    <row r="31" spans="1:11" ht="16.5" customHeight="1">
      <c r="A31" s="89" t="s">
        <v>74</v>
      </c>
      <c r="B31" s="86"/>
      <c r="C31" s="38">
        <v>3251</v>
      </c>
      <c r="D31" s="39">
        <v>10479</v>
      </c>
      <c r="E31" s="40">
        <v>-68.98</v>
      </c>
      <c r="F31" s="39">
        <v>14468</v>
      </c>
      <c r="G31" s="39">
        <v>39042</v>
      </c>
      <c r="H31" s="40">
        <v>-62.94</v>
      </c>
      <c r="I31" s="91">
        <v>0.08</v>
      </c>
      <c r="J31" s="91"/>
      <c r="K31" s="40">
        <v>0.09</v>
      </c>
    </row>
    <row r="32" spans="1:11" ht="16.5" customHeight="1">
      <c r="A32" s="89" t="s">
        <v>75</v>
      </c>
      <c r="B32" s="86"/>
      <c r="C32" s="38">
        <v>2858</v>
      </c>
      <c r="D32" s="39">
        <v>22530</v>
      </c>
      <c r="E32" s="40">
        <v>-87.31</v>
      </c>
      <c r="F32" s="39">
        <v>168927</v>
      </c>
      <c r="G32" s="39">
        <v>64676</v>
      </c>
      <c r="H32" s="40">
        <v>161.19</v>
      </c>
      <c r="I32" s="91">
        <v>0.07</v>
      </c>
      <c r="J32" s="91"/>
      <c r="K32" s="40">
        <v>1.05</v>
      </c>
    </row>
    <row r="33" spans="1:11" ht="16.5" customHeight="1">
      <c r="A33" s="89" t="s">
        <v>76</v>
      </c>
      <c r="B33" s="86"/>
      <c r="C33" s="41">
        <v>0</v>
      </c>
      <c r="D33" s="39">
        <v>80</v>
      </c>
      <c r="E33" s="43">
        <v>0</v>
      </c>
      <c r="F33" s="39">
        <v>171</v>
      </c>
      <c r="G33" s="39">
        <v>117</v>
      </c>
      <c r="H33" s="40">
        <v>46.15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7292</v>
      </c>
      <c r="D34" s="39">
        <v>4646</v>
      </c>
      <c r="E34" s="40">
        <v>56.95</v>
      </c>
      <c r="F34" s="39">
        <v>27722</v>
      </c>
      <c r="G34" s="39">
        <v>18379</v>
      </c>
      <c r="H34" s="40">
        <v>50.84</v>
      </c>
      <c r="I34" s="91">
        <v>0.18</v>
      </c>
      <c r="J34" s="91"/>
      <c r="K34" s="40">
        <v>0.17</v>
      </c>
    </row>
    <row r="35" spans="1:11" ht="16.5" customHeight="1">
      <c r="A35" s="89" t="s">
        <v>78</v>
      </c>
      <c r="B35" s="86"/>
      <c r="C35" s="38">
        <v>20219</v>
      </c>
      <c r="D35" s="39">
        <v>13576</v>
      </c>
      <c r="E35" s="40">
        <v>48.93</v>
      </c>
      <c r="F35" s="39">
        <v>56525</v>
      </c>
      <c r="G35" s="39">
        <v>51176</v>
      </c>
      <c r="H35" s="40">
        <v>10.45</v>
      </c>
      <c r="I35" s="91">
        <v>0.49</v>
      </c>
      <c r="J35" s="91"/>
      <c r="K35" s="40">
        <v>0.35</v>
      </c>
    </row>
    <row r="36" spans="1:11" ht="16.5" customHeight="1">
      <c r="A36" s="89" t="s">
        <v>79</v>
      </c>
      <c r="B36" s="86"/>
      <c r="C36" s="38">
        <v>18791</v>
      </c>
      <c r="D36" s="39">
        <v>30055</v>
      </c>
      <c r="E36" s="40">
        <v>-37.48</v>
      </c>
      <c r="F36" s="39">
        <v>118758</v>
      </c>
      <c r="G36" s="39">
        <v>71975</v>
      </c>
      <c r="H36" s="40">
        <v>65</v>
      </c>
      <c r="I36" s="91">
        <v>0.46</v>
      </c>
      <c r="J36" s="91"/>
      <c r="K36" s="40">
        <v>0.74</v>
      </c>
    </row>
    <row r="37" spans="1:11" ht="16.5" customHeight="1">
      <c r="A37" s="89" t="s">
        <v>80</v>
      </c>
      <c r="B37" s="86"/>
      <c r="C37" s="38">
        <v>115689</v>
      </c>
      <c r="D37" s="39">
        <v>145890</v>
      </c>
      <c r="E37" s="40">
        <v>-20.7</v>
      </c>
      <c r="F37" s="39">
        <v>505834</v>
      </c>
      <c r="G37" s="39">
        <v>470238</v>
      </c>
      <c r="H37" s="40">
        <v>7.57</v>
      </c>
      <c r="I37" s="91">
        <v>2.81</v>
      </c>
      <c r="J37" s="91"/>
      <c r="K37" s="40">
        <v>3.16</v>
      </c>
    </row>
    <row r="38" spans="1:11" ht="16.5" customHeight="1">
      <c r="A38" s="89" t="s">
        <v>81</v>
      </c>
      <c r="B38" s="86"/>
      <c r="C38" s="38">
        <v>190045</v>
      </c>
      <c r="D38" s="39">
        <v>162030</v>
      </c>
      <c r="E38" s="40">
        <v>17.29</v>
      </c>
      <c r="F38" s="39">
        <v>682232</v>
      </c>
      <c r="G38" s="39">
        <v>603640</v>
      </c>
      <c r="H38" s="40">
        <v>13.02</v>
      </c>
      <c r="I38" s="91">
        <v>4.62</v>
      </c>
      <c r="J38" s="91"/>
      <c r="K38" s="40">
        <v>4.26</v>
      </c>
    </row>
    <row r="39" spans="1:11" ht="16.5" customHeight="1">
      <c r="A39" s="89" t="s">
        <v>82</v>
      </c>
      <c r="B39" s="86"/>
      <c r="C39" s="38">
        <v>3172</v>
      </c>
      <c r="D39" s="39">
        <v>1188</v>
      </c>
      <c r="E39" s="40">
        <v>167</v>
      </c>
      <c r="F39" s="39">
        <v>11422</v>
      </c>
      <c r="G39" s="39">
        <v>6235</v>
      </c>
      <c r="H39" s="40">
        <v>83.19</v>
      </c>
      <c r="I39" s="91">
        <v>0.08</v>
      </c>
      <c r="J39" s="91"/>
      <c r="K39" s="40">
        <v>0.07</v>
      </c>
    </row>
    <row r="40" spans="1:11" ht="16.5" customHeight="1">
      <c r="A40" s="89" t="s">
        <v>83</v>
      </c>
      <c r="B40" s="86"/>
      <c r="C40" s="38">
        <v>7778</v>
      </c>
      <c r="D40" s="39">
        <v>13812</v>
      </c>
      <c r="E40" s="40">
        <v>-43.69</v>
      </c>
      <c r="F40" s="39">
        <v>19462</v>
      </c>
      <c r="G40" s="39">
        <v>48851</v>
      </c>
      <c r="H40" s="40">
        <v>-60.16</v>
      </c>
      <c r="I40" s="91">
        <v>0.19</v>
      </c>
      <c r="J40" s="91"/>
      <c r="K40" s="40">
        <v>0.12</v>
      </c>
    </row>
    <row r="41" spans="1:11" ht="16.5" customHeight="1">
      <c r="A41" s="89" t="s">
        <v>84</v>
      </c>
      <c r="B41" s="86"/>
      <c r="C41" s="38">
        <v>222148</v>
      </c>
      <c r="D41" s="39">
        <v>90462</v>
      </c>
      <c r="E41" s="40">
        <v>145.57</v>
      </c>
      <c r="F41" s="39">
        <v>585913</v>
      </c>
      <c r="G41" s="39">
        <v>365450</v>
      </c>
      <c r="H41" s="40">
        <v>60.33</v>
      </c>
      <c r="I41" s="91">
        <v>5.4</v>
      </c>
      <c r="J41" s="91"/>
      <c r="K41" s="40">
        <v>3.66</v>
      </c>
    </row>
    <row r="42" spans="1:11" ht="16.5" customHeight="1">
      <c r="A42" s="89" t="s">
        <v>85</v>
      </c>
      <c r="B42" s="86"/>
      <c r="C42" s="38">
        <v>297</v>
      </c>
      <c r="D42" s="39">
        <v>483</v>
      </c>
      <c r="E42" s="40">
        <v>-38.51</v>
      </c>
      <c r="F42" s="39">
        <v>2670</v>
      </c>
      <c r="G42" s="39">
        <v>1047</v>
      </c>
      <c r="H42" s="40">
        <v>155.01</v>
      </c>
      <c r="I42" s="91">
        <v>0.01</v>
      </c>
      <c r="J42" s="91"/>
      <c r="K42" s="40">
        <v>0.02</v>
      </c>
    </row>
    <row r="43" spans="1:11" ht="16.5" customHeight="1">
      <c r="A43" s="89" t="s">
        <v>86</v>
      </c>
      <c r="B43" s="86"/>
      <c r="C43" s="38">
        <v>763</v>
      </c>
      <c r="D43" s="39">
        <v>4287</v>
      </c>
      <c r="E43" s="40">
        <v>-82.2</v>
      </c>
      <c r="F43" s="39">
        <v>29673</v>
      </c>
      <c r="G43" s="39">
        <v>5280</v>
      </c>
      <c r="H43" s="40">
        <v>461.99</v>
      </c>
      <c r="I43" s="91">
        <v>0.02</v>
      </c>
      <c r="J43" s="91"/>
      <c r="K43" s="40">
        <v>0.19</v>
      </c>
    </row>
    <row r="44" spans="1:11" ht="16.5" customHeight="1">
      <c r="A44" s="89" t="s">
        <v>87</v>
      </c>
      <c r="B44" s="86"/>
      <c r="C44" s="38">
        <v>181603</v>
      </c>
      <c r="D44" s="39">
        <v>216975</v>
      </c>
      <c r="E44" s="40">
        <v>-16.3</v>
      </c>
      <c r="F44" s="39">
        <v>705339</v>
      </c>
      <c r="G44" s="39">
        <v>771790</v>
      </c>
      <c r="H44" s="40">
        <v>-8.61</v>
      </c>
      <c r="I44" s="91">
        <v>4.41</v>
      </c>
      <c r="J44" s="91"/>
      <c r="K44" s="40">
        <v>4.4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5月23日編製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9">
      <selection activeCell="A36" sqref="A36:B36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93"/>
    </row>
    <row r="3" spans="1:11" ht="27.7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470496</v>
      </c>
      <c r="D8" s="39">
        <v>259836</v>
      </c>
      <c r="E8" s="40">
        <v>81.07</v>
      </c>
      <c r="F8" s="39">
        <v>1528796</v>
      </c>
      <c r="G8" s="39">
        <v>897883</v>
      </c>
      <c r="H8" s="40">
        <v>70.27</v>
      </c>
      <c r="I8" s="91">
        <v>9.95</v>
      </c>
      <c r="J8" s="91"/>
      <c r="K8" s="40">
        <v>7.85</v>
      </c>
    </row>
    <row r="9" spans="1:11" ht="16.5" customHeight="1">
      <c r="A9" s="89" t="s">
        <v>129</v>
      </c>
      <c r="B9" s="86"/>
      <c r="C9" s="38">
        <v>112813</v>
      </c>
      <c r="D9" s="39">
        <v>70192</v>
      </c>
      <c r="E9" s="40">
        <v>60.72</v>
      </c>
      <c r="F9" s="39">
        <v>370682</v>
      </c>
      <c r="G9" s="39">
        <v>253417</v>
      </c>
      <c r="H9" s="40">
        <v>46.27</v>
      </c>
      <c r="I9" s="91">
        <v>2.39</v>
      </c>
      <c r="J9" s="91"/>
      <c r="K9" s="40">
        <v>1.9</v>
      </c>
    </row>
    <row r="10" spans="1:11" ht="16.5" customHeight="1">
      <c r="A10" s="89" t="s">
        <v>102</v>
      </c>
      <c r="B10" s="86"/>
      <c r="C10" s="38">
        <v>1384</v>
      </c>
      <c r="D10" s="39">
        <v>4475</v>
      </c>
      <c r="E10" s="40">
        <v>-69.07</v>
      </c>
      <c r="F10" s="39">
        <v>10342</v>
      </c>
      <c r="G10" s="39">
        <v>19974</v>
      </c>
      <c r="H10" s="40">
        <v>-48.22</v>
      </c>
      <c r="I10" s="91">
        <v>0.03</v>
      </c>
      <c r="J10" s="91"/>
      <c r="K10" s="40">
        <v>0.05</v>
      </c>
    </row>
    <row r="11" spans="1:11" ht="16.5" customHeight="1">
      <c r="A11" s="89" t="s">
        <v>103</v>
      </c>
      <c r="B11" s="86"/>
      <c r="C11" s="38">
        <v>71160</v>
      </c>
      <c r="D11" s="39">
        <v>85305</v>
      </c>
      <c r="E11" s="40">
        <v>-16.58</v>
      </c>
      <c r="F11" s="39">
        <v>320986</v>
      </c>
      <c r="G11" s="39">
        <v>299221</v>
      </c>
      <c r="H11" s="40">
        <v>7.27</v>
      </c>
      <c r="I11" s="91">
        <v>1.5</v>
      </c>
      <c r="J11" s="91"/>
      <c r="K11" s="40">
        <v>1.65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17648</v>
      </c>
      <c r="D14" s="39">
        <v>4000</v>
      </c>
      <c r="E14" s="40">
        <v>341.2</v>
      </c>
      <c r="F14" s="39">
        <v>44612</v>
      </c>
      <c r="G14" s="39">
        <v>21022</v>
      </c>
      <c r="H14" s="40">
        <v>112.22</v>
      </c>
      <c r="I14" s="91">
        <v>0.37</v>
      </c>
      <c r="J14" s="91"/>
      <c r="K14" s="40">
        <v>0.23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2</v>
      </c>
      <c r="D17" s="42">
        <v>0</v>
      </c>
      <c r="E17" s="43">
        <v>0</v>
      </c>
      <c r="F17" s="39">
        <v>138</v>
      </c>
      <c r="G17" s="39">
        <v>604</v>
      </c>
      <c r="H17" s="40">
        <v>-77.15</v>
      </c>
      <c r="I17" s="91">
        <v>0</v>
      </c>
      <c r="J17" s="91"/>
      <c r="K17" s="40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214</v>
      </c>
      <c r="G18" s="42">
        <v>0</v>
      </c>
      <c r="H18" s="43">
        <v>0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59633</v>
      </c>
      <c r="D19" s="39">
        <v>3219</v>
      </c>
      <c r="E19" s="40">
        <v>1752.53</v>
      </c>
      <c r="F19" s="39">
        <v>107470</v>
      </c>
      <c r="G19" s="39">
        <v>34647</v>
      </c>
      <c r="H19" s="40">
        <v>210.19</v>
      </c>
      <c r="I19" s="91">
        <v>1.26</v>
      </c>
      <c r="J19" s="91"/>
      <c r="K19" s="40">
        <v>0.55</v>
      </c>
    </row>
    <row r="20" spans="1:11" ht="16.5" customHeight="1">
      <c r="A20" s="89" t="s">
        <v>112</v>
      </c>
      <c r="B20" s="86"/>
      <c r="C20" s="38">
        <v>8368</v>
      </c>
      <c r="D20" s="39">
        <v>3032</v>
      </c>
      <c r="E20" s="40">
        <v>175.99</v>
      </c>
      <c r="F20" s="39">
        <v>73281</v>
      </c>
      <c r="G20" s="39">
        <v>4772</v>
      </c>
      <c r="H20" s="40">
        <v>1435.65</v>
      </c>
      <c r="I20" s="91">
        <v>0.18</v>
      </c>
      <c r="J20" s="91"/>
      <c r="K20" s="40">
        <v>0.38</v>
      </c>
    </row>
    <row r="21" spans="1:11" ht="16.5" customHeight="1">
      <c r="A21" s="89" t="s">
        <v>113</v>
      </c>
      <c r="B21" s="86"/>
      <c r="C21" s="38">
        <v>4506</v>
      </c>
      <c r="D21" s="39">
        <v>3265</v>
      </c>
      <c r="E21" s="40">
        <v>38.01</v>
      </c>
      <c r="F21" s="39">
        <v>58541</v>
      </c>
      <c r="G21" s="39">
        <v>12497</v>
      </c>
      <c r="H21" s="40">
        <v>368.44</v>
      </c>
      <c r="I21" s="91">
        <v>0.1</v>
      </c>
      <c r="J21" s="91"/>
      <c r="K21" s="40">
        <v>0.3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98153</v>
      </c>
      <c r="D24" s="42">
        <v>0</v>
      </c>
      <c r="E24" s="43">
        <v>0</v>
      </c>
      <c r="F24" s="39">
        <v>98153</v>
      </c>
      <c r="G24" s="42">
        <v>0</v>
      </c>
      <c r="H24" s="43">
        <v>0</v>
      </c>
      <c r="I24" s="91">
        <v>2.08</v>
      </c>
      <c r="J24" s="91"/>
      <c r="K24" s="40">
        <v>0.5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18024</v>
      </c>
      <c r="D28" s="39">
        <v>22936</v>
      </c>
      <c r="E28" s="40">
        <v>-21.42</v>
      </c>
      <c r="F28" s="39">
        <v>110973</v>
      </c>
      <c r="G28" s="39">
        <v>81237</v>
      </c>
      <c r="H28" s="40">
        <v>36.6</v>
      </c>
      <c r="I28" s="91">
        <v>0.38</v>
      </c>
      <c r="J28" s="91"/>
      <c r="K28" s="40">
        <v>0.57</v>
      </c>
    </row>
    <row r="29" spans="1:11" ht="16.5" customHeight="1">
      <c r="A29" s="89" t="s">
        <v>121</v>
      </c>
      <c r="B29" s="86"/>
      <c r="C29" s="38">
        <v>55814</v>
      </c>
      <c r="D29" s="39">
        <v>38462</v>
      </c>
      <c r="E29" s="40">
        <v>45.11</v>
      </c>
      <c r="F29" s="39">
        <v>204077</v>
      </c>
      <c r="G29" s="39">
        <v>73457</v>
      </c>
      <c r="H29" s="40">
        <v>177.82</v>
      </c>
      <c r="I29" s="91">
        <v>1.18</v>
      </c>
      <c r="J29" s="91"/>
      <c r="K29" s="40">
        <v>1.05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10788</v>
      </c>
      <c r="D33" s="39">
        <v>3997</v>
      </c>
      <c r="E33" s="40">
        <v>169.9</v>
      </c>
      <c r="F33" s="39">
        <v>34483</v>
      </c>
      <c r="G33" s="39">
        <v>26120</v>
      </c>
      <c r="H33" s="40">
        <v>32.02</v>
      </c>
      <c r="I33" s="91">
        <v>0.23</v>
      </c>
      <c r="J33" s="91"/>
      <c r="K33" s="40">
        <v>0.18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141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128</v>
      </c>
      <c r="B37" s="86"/>
      <c r="C37" s="38">
        <v>12203</v>
      </c>
      <c r="D37" s="44">
        <v>20953</v>
      </c>
      <c r="E37" s="45">
        <v>-41.76</v>
      </c>
      <c r="F37" s="39">
        <v>94844</v>
      </c>
      <c r="G37" s="46">
        <v>70915</v>
      </c>
      <c r="H37" s="45">
        <v>33.74</v>
      </c>
      <c r="I37" s="91">
        <v>0.26</v>
      </c>
      <c r="J37" s="91"/>
      <c r="K37" s="40">
        <v>0.49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>
      <c r="A51" s="9" t="s">
        <v>2</v>
      </c>
      <c r="B51" s="9"/>
      <c r="C51" s="9" t="s">
        <v>30</v>
      </c>
      <c r="D51" s="19"/>
      <c r="E51" s="9" t="s">
        <v>38</v>
      </c>
      <c r="F51" s="9"/>
      <c r="G51" s="9" t="s">
        <v>39</v>
      </c>
      <c r="H51" s="19"/>
      <c r="I51" s="9"/>
      <c r="J51" s="18"/>
      <c r="K51" s="18" t="str">
        <f>'20814-00-01'!L20</f>
        <v>中華民國111年 5月23日編製</v>
      </c>
    </row>
    <row r="52" spans="1:11" ht="16.5">
      <c r="A52" s="10"/>
      <c r="B52" s="10"/>
      <c r="C52" s="10"/>
      <c r="D52" s="20"/>
      <c r="E52" s="10" t="s">
        <v>3</v>
      </c>
      <c r="F52" s="10"/>
      <c r="G52" s="10"/>
      <c r="H52" s="10"/>
      <c r="I52" s="10"/>
      <c r="J52" s="10"/>
      <c r="K52" s="10"/>
    </row>
    <row r="53" spans="1:11" ht="16.5">
      <c r="A53" s="55" t="str">
        <f>'20814-00-01'!A22</f>
        <v>資料來源：根據各銀行填報資料編製。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 customHeight="1">
      <c r="A54" s="55" t="str">
        <f>'20814-00-01'!A23</f>
        <v>填表說明：本表編製1份自存，電子檔上載銀行局網站。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</sheetData>
  <sheetProtection/>
  <mergeCells count="101">
    <mergeCell ref="A36:B36"/>
    <mergeCell ref="I36:J36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55:K55"/>
    <mergeCell ref="A56:K56"/>
    <mergeCell ref="A49:B49"/>
    <mergeCell ref="I49:J49"/>
    <mergeCell ref="A50:B50"/>
    <mergeCell ref="I50:J50"/>
    <mergeCell ref="A53:K53"/>
    <mergeCell ref="A54:K54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22">
      <selection activeCell="A36" sqref="A36:B36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93"/>
    </row>
    <row r="3" spans="1:11" ht="27.7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1283427</v>
      </c>
      <c r="D8" s="39">
        <v>439946</v>
      </c>
      <c r="E8" s="40">
        <v>191.72</v>
      </c>
      <c r="F8" s="39">
        <v>2149051</v>
      </c>
      <c r="G8" s="39">
        <v>2848664</v>
      </c>
      <c r="H8" s="40">
        <v>-24.56</v>
      </c>
      <c r="I8" s="91">
        <v>24.67</v>
      </c>
      <c r="J8" s="91"/>
      <c r="K8" s="40">
        <v>11.24</v>
      </c>
    </row>
    <row r="9" spans="1:11" ht="16.5" customHeight="1">
      <c r="A9" s="89" t="s">
        <v>129</v>
      </c>
      <c r="B9" s="86"/>
      <c r="C9" s="38">
        <v>113502</v>
      </c>
      <c r="D9" s="39">
        <v>76847</v>
      </c>
      <c r="E9" s="40">
        <v>47.7</v>
      </c>
      <c r="F9" s="39">
        <v>407739</v>
      </c>
      <c r="G9" s="39">
        <v>408888</v>
      </c>
      <c r="H9" s="40">
        <v>-0.28</v>
      </c>
      <c r="I9" s="91">
        <v>2.18</v>
      </c>
      <c r="J9" s="91"/>
      <c r="K9" s="40">
        <v>2.13</v>
      </c>
    </row>
    <row r="10" spans="1:11" ht="16.5" customHeight="1">
      <c r="A10" s="89" t="s">
        <v>102</v>
      </c>
      <c r="B10" s="86"/>
      <c r="C10" s="38">
        <v>46381</v>
      </c>
      <c r="D10" s="39">
        <v>49757</v>
      </c>
      <c r="E10" s="40">
        <v>-6.78</v>
      </c>
      <c r="F10" s="39">
        <v>187421</v>
      </c>
      <c r="G10" s="39">
        <v>165431</v>
      </c>
      <c r="H10" s="40">
        <v>13.29</v>
      </c>
      <c r="I10" s="91">
        <v>0.89</v>
      </c>
      <c r="J10" s="91"/>
      <c r="K10" s="40">
        <v>0.98</v>
      </c>
    </row>
    <row r="11" spans="1:11" ht="16.5" customHeight="1">
      <c r="A11" s="89" t="s">
        <v>103</v>
      </c>
      <c r="B11" s="86"/>
      <c r="C11" s="38">
        <v>7390</v>
      </c>
      <c r="D11" s="39">
        <v>14376</v>
      </c>
      <c r="E11" s="40">
        <v>-48.59</v>
      </c>
      <c r="F11" s="39">
        <v>52299</v>
      </c>
      <c r="G11" s="39">
        <v>50019</v>
      </c>
      <c r="H11" s="40">
        <v>4.56</v>
      </c>
      <c r="I11" s="91">
        <v>0.14</v>
      </c>
      <c r="J11" s="91"/>
      <c r="K11" s="40">
        <v>0.27</v>
      </c>
    </row>
    <row r="12" spans="1:11" ht="16.5" customHeight="1">
      <c r="A12" s="89" t="s">
        <v>104</v>
      </c>
      <c r="B12" s="86"/>
      <c r="C12" s="38">
        <v>44</v>
      </c>
      <c r="D12" s="39">
        <v>22</v>
      </c>
      <c r="E12" s="40">
        <v>100</v>
      </c>
      <c r="F12" s="39">
        <v>116</v>
      </c>
      <c r="G12" s="39">
        <v>202</v>
      </c>
      <c r="H12" s="40">
        <v>-42.57</v>
      </c>
      <c r="I12" s="91">
        <v>0</v>
      </c>
      <c r="J12" s="91"/>
      <c r="K12" s="40">
        <v>0</v>
      </c>
    </row>
    <row r="13" spans="1:11" ht="16.5" customHeight="1">
      <c r="A13" s="89" t="s">
        <v>105</v>
      </c>
      <c r="B13" s="86"/>
      <c r="C13" s="38">
        <v>23527</v>
      </c>
      <c r="D13" s="39">
        <v>17836</v>
      </c>
      <c r="E13" s="40">
        <v>31.91</v>
      </c>
      <c r="F13" s="39">
        <v>92003</v>
      </c>
      <c r="G13" s="39">
        <v>67001</v>
      </c>
      <c r="H13" s="40">
        <v>37.32</v>
      </c>
      <c r="I13" s="91">
        <v>0.45</v>
      </c>
      <c r="J13" s="91"/>
      <c r="K13" s="40">
        <v>0.48</v>
      </c>
    </row>
    <row r="14" spans="1:11" ht="16.5" customHeight="1">
      <c r="A14" s="89" t="s">
        <v>106</v>
      </c>
      <c r="B14" s="86"/>
      <c r="C14" s="38">
        <v>737</v>
      </c>
      <c r="D14" s="39">
        <v>9657</v>
      </c>
      <c r="E14" s="40">
        <v>-92.37</v>
      </c>
      <c r="F14" s="39">
        <v>25045</v>
      </c>
      <c r="G14" s="39">
        <v>23140</v>
      </c>
      <c r="H14" s="40">
        <v>8.23</v>
      </c>
      <c r="I14" s="91">
        <v>0.01</v>
      </c>
      <c r="J14" s="91"/>
      <c r="K14" s="40">
        <v>0.13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7278</v>
      </c>
      <c r="D17" s="39">
        <v>6288</v>
      </c>
      <c r="E17" s="40">
        <v>15.74</v>
      </c>
      <c r="F17" s="39">
        <v>32092</v>
      </c>
      <c r="G17" s="39">
        <v>42138</v>
      </c>
      <c r="H17" s="40">
        <v>-23.84</v>
      </c>
      <c r="I17" s="91">
        <v>0.14</v>
      </c>
      <c r="J17" s="91"/>
      <c r="K17" s="40">
        <v>0.17</v>
      </c>
    </row>
    <row r="18" spans="1:11" ht="16.5" customHeight="1">
      <c r="A18" s="89" t="s">
        <v>110</v>
      </c>
      <c r="B18" s="86"/>
      <c r="C18" s="38">
        <v>111</v>
      </c>
      <c r="D18" s="39">
        <v>51</v>
      </c>
      <c r="E18" s="40">
        <v>117.65</v>
      </c>
      <c r="F18" s="39">
        <v>111</v>
      </c>
      <c r="G18" s="39">
        <v>91</v>
      </c>
      <c r="H18" s="40">
        <v>21.98</v>
      </c>
      <c r="I18" s="91">
        <v>0</v>
      </c>
      <c r="J18" s="91"/>
      <c r="K18" s="40">
        <v>0</v>
      </c>
    </row>
    <row r="19" spans="1:11" ht="16.5" customHeight="1">
      <c r="A19" s="89" t="s">
        <v>111</v>
      </c>
      <c r="B19" s="86"/>
      <c r="C19" s="38">
        <v>31030</v>
      </c>
      <c r="D19" s="39">
        <v>33138</v>
      </c>
      <c r="E19" s="40">
        <v>-6.36</v>
      </c>
      <c r="F19" s="39">
        <v>121202</v>
      </c>
      <c r="G19" s="39">
        <v>81800</v>
      </c>
      <c r="H19" s="40">
        <v>48.17</v>
      </c>
      <c r="I19" s="91">
        <v>0.6</v>
      </c>
      <c r="J19" s="91"/>
      <c r="K19" s="40">
        <v>0.63</v>
      </c>
    </row>
    <row r="20" spans="1:11" ht="16.5" customHeight="1">
      <c r="A20" s="89" t="s">
        <v>112</v>
      </c>
      <c r="B20" s="86"/>
      <c r="C20" s="38">
        <v>283</v>
      </c>
      <c r="D20" s="42">
        <v>0</v>
      </c>
      <c r="E20" s="43">
        <v>0</v>
      </c>
      <c r="F20" s="39">
        <v>541</v>
      </c>
      <c r="G20" s="42">
        <v>0</v>
      </c>
      <c r="H20" s="43">
        <v>0</v>
      </c>
      <c r="I20" s="91">
        <v>0.01</v>
      </c>
      <c r="J20" s="91"/>
      <c r="K20" s="40">
        <v>0</v>
      </c>
    </row>
    <row r="21" spans="1:11" ht="16.5" customHeight="1">
      <c r="A21" s="89" t="s">
        <v>113</v>
      </c>
      <c r="B21" s="86"/>
      <c r="C21" s="38">
        <v>926</v>
      </c>
      <c r="D21" s="39">
        <v>1326</v>
      </c>
      <c r="E21" s="40">
        <v>-30.17</v>
      </c>
      <c r="F21" s="39">
        <v>8595</v>
      </c>
      <c r="G21" s="39">
        <v>26192</v>
      </c>
      <c r="H21" s="40">
        <v>-67.18</v>
      </c>
      <c r="I21" s="91">
        <v>0.02</v>
      </c>
      <c r="J21" s="91"/>
      <c r="K21" s="40">
        <v>0.04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38">
        <v>2040</v>
      </c>
      <c r="D23" s="39">
        <v>1171</v>
      </c>
      <c r="E23" s="40">
        <v>74.21</v>
      </c>
      <c r="F23" s="39">
        <v>12259</v>
      </c>
      <c r="G23" s="39">
        <v>3542</v>
      </c>
      <c r="H23" s="40">
        <v>246.1</v>
      </c>
      <c r="I23" s="91">
        <v>0.04</v>
      </c>
      <c r="J23" s="91"/>
      <c r="K23" s="40">
        <v>0.06</v>
      </c>
    </row>
    <row r="24" spans="1:11" ht="16.5" customHeight="1">
      <c r="A24" s="89" t="s">
        <v>116</v>
      </c>
      <c r="B24" s="86"/>
      <c r="C24" s="38">
        <v>48</v>
      </c>
      <c r="D24" s="39">
        <v>1287</v>
      </c>
      <c r="E24" s="40">
        <v>-96.27</v>
      </c>
      <c r="F24" s="39">
        <v>1235</v>
      </c>
      <c r="G24" s="39">
        <v>4181</v>
      </c>
      <c r="H24" s="40">
        <v>-70.46</v>
      </c>
      <c r="I24" s="91">
        <v>0</v>
      </c>
      <c r="J24" s="91"/>
      <c r="K24" s="40">
        <v>0.01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43781</v>
      </c>
      <c r="D28" s="39">
        <v>18209</v>
      </c>
      <c r="E28" s="40">
        <v>140.44</v>
      </c>
      <c r="F28" s="39">
        <v>147875</v>
      </c>
      <c r="G28" s="39">
        <v>117906</v>
      </c>
      <c r="H28" s="40">
        <v>25.42</v>
      </c>
      <c r="I28" s="91">
        <v>0.84</v>
      </c>
      <c r="J28" s="91"/>
      <c r="K28" s="40">
        <v>0.77</v>
      </c>
    </row>
    <row r="29" spans="1:11" ht="16.5" customHeight="1">
      <c r="A29" s="89" t="s">
        <v>121</v>
      </c>
      <c r="B29" s="86"/>
      <c r="C29" s="38">
        <v>5241</v>
      </c>
      <c r="D29" s="39">
        <v>5574</v>
      </c>
      <c r="E29" s="40">
        <v>-5.97</v>
      </c>
      <c r="F29" s="39">
        <v>38431</v>
      </c>
      <c r="G29" s="39">
        <v>29531</v>
      </c>
      <c r="H29" s="40">
        <v>30.14</v>
      </c>
      <c r="I29" s="91">
        <v>0.1</v>
      </c>
      <c r="J29" s="91"/>
      <c r="K29" s="40">
        <v>0.2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1108</v>
      </c>
      <c r="D33" s="39">
        <v>3250</v>
      </c>
      <c r="E33" s="40">
        <v>-65.91</v>
      </c>
      <c r="F33" s="39">
        <v>16517</v>
      </c>
      <c r="G33" s="39">
        <v>11719</v>
      </c>
      <c r="H33" s="40">
        <v>40.94</v>
      </c>
      <c r="I33" s="91">
        <v>0.02</v>
      </c>
      <c r="J33" s="91"/>
      <c r="K33" s="40">
        <v>0.09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141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128</v>
      </c>
      <c r="B37" s="86"/>
      <c r="C37" s="41">
        <v>0</v>
      </c>
      <c r="D37" s="46">
        <v>1157</v>
      </c>
      <c r="E37" s="48">
        <v>0</v>
      </c>
      <c r="F37" s="39">
        <v>5570</v>
      </c>
      <c r="G37" s="46">
        <v>15083</v>
      </c>
      <c r="H37" s="45">
        <v>-63.07</v>
      </c>
      <c r="I37" s="90">
        <v>0</v>
      </c>
      <c r="J37" s="90"/>
      <c r="K37" s="40">
        <v>0.03</v>
      </c>
    </row>
    <row r="38" spans="1:11" ht="16.5" customHeight="1">
      <c r="A38" s="89" t="s">
        <v>100</v>
      </c>
      <c r="B38" s="86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38">
        <v>1000000</v>
      </c>
      <c r="D39" s="46">
        <v>200000</v>
      </c>
      <c r="E39" s="45">
        <v>400</v>
      </c>
      <c r="F39" s="39">
        <v>1000000</v>
      </c>
      <c r="G39" s="46">
        <v>1801800</v>
      </c>
      <c r="H39" s="45">
        <v>-44.5</v>
      </c>
      <c r="I39" s="91">
        <v>19.22</v>
      </c>
      <c r="J39" s="91"/>
      <c r="K39" s="40">
        <v>5.23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>
      <c r="A51" s="9" t="s">
        <v>2</v>
      </c>
      <c r="B51" s="9"/>
      <c r="C51" s="9" t="s">
        <v>30</v>
      </c>
      <c r="D51" s="19"/>
      <c r="E51" s="9" t="s">
        <v>38</v>
      </c>
      <c r="F51" s="9"/>
      <c r="G51" s="9" t="s">
        <v>39</v>
      </c>
      <c r="H51" s="19"/>
      <c r="I51" s="9"/>
      <c r="J51" s="18"/>
      <c r="K51" s="18" t="str">
        <f>'20814-00-01'!L20</f>
        <v>中華民國111年 5月23日編製</v>
      </c>
    </row>
    <row r="52" spans="1:11" ht="16.5">
      <c r="A52" s="10"/>
      <c r="B52" s="10"/>
      <c r="C52" s="10"/>
      <c r="D52" s="20"/>
      <c r="E52" s="10" t="s">
        <v>3</v>
      </c>
      <c r="F52" s="10"/>
      <c r="G52" s="10"/>
      <c r="H52" s="10"/>
      <c r="I52" s="10"/>
      <c r="J52" s="10"/>
      <c r="K52" s="10"/>
    </row>
    <row r="53" spans="1:11" ht="16.5">
      <c r="A53" s="55" t="str">
        <f>'20814-00-01'!A22</f>
        <v>資料來源：根據各銀行填報資料編製。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 customHeight="1">
      <c r="A54" s="55" t="str">
        <f>'20814-00-01'!A23</f>
        <v>填表說明：本表編製1份自存，電子檔上載銀行局網站。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</sheetData>
  <sheetProtection/>
  <mergeCells count="101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6:B36"/>
    <mergeCell ref="I36:J36"/>
    <mergeCell ref="A35:B35"/>
    <mergeCell ref="I35:J35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55:K55"/>
    <mergeCell ref="A56:K56"/>
    <mergeCell ref="A49:B49"/>
    <mergeCell ref="I49:J49"/>
    <mergeCell ref="A50:B50"/>
    <mergeCell ref="I50:J50"/>
    <mergeCell ref="A53:K53"/>
    <mergeCell ref="A54:K54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9">
      <selection activeCell="A36" sqref="A36:B36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93"/>
    </row>
    <row r="3" spans="1:11" ht="27.7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129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141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128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>
      <c r="A51" s="9" t="s">
        <v>2</v>
      </c>
      <c r="B51" s="9"/>
      <c r="C51" s="9" t="s">
        <v>30</v>
      </c>
      <c r="D51" s="19"/>
      <c r="E51" s="9" t="s">
        <v>38</v>
      </c>
      <c r="F51" s="9"/>
      <c r="G51" s="9" t="s">
        <v>39</v>
      </c>
      <c r="H51" s="19"/>
      <c r="I51" s="9"/>
      <c r="J51" s="18"/>
      <c r="K51" s="18" t="str">
        <f>'20814-00-01'!L20</f>
        <v>中華民國111年 5月23日編製</v>
      </c>
    </row>
    <row r="52" spans="1:11" ht="16.5">
      <c r="A52" s="10"/>
      <c r="B52" s="10"/>
      <c r="C52" s="10"/>
      <c r="D52" s="20"/>
      <c r="E52" s="10" t="s">
        <v>3</v>
      </c>
      <c r="F52" s="10"/>
      <c r="G52" s="10"/>
      <c r="H52" s="10"/>
      <c r="I52" s="10"/>
      <c r="J52" s="10"/>
      <c r="K52" s="10"/>
    </row>
    <row r="53" spans="1:11" ht="16.5">
      <c r="A53" s="55" t="str">
        <f>'20814-00-01'!A22</f>
        <v>資料來源：根據各銀行填報資料編製。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 customHeight="1">
      <c r="A54" s="55" t="str">
        <f>'20814-00-01'!A23</f>
        <v>填表說明：本表編製1份自存，電子檔上載銀行局網站。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</sheetData>
  <sheetProtection/>
  <mergeCells count="101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6:B36"/>
    <mergeCell ref="I36:J36"/>
    <mergeCell ref="A35:B35"/>
    <mergeCell ref="I35:J35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55:K55"/>
    <mergeCell ref="A56:K56"/>
    <mergeCell ref="A49:B49"/>
    <mergeCell ref="I49:J49"/>
    <mergeCell ref="A50:B50"/>
    <mergeCell ref="I50:J50"/>
    <mergeCell ref="A53:K53"/>
    <mergeCell ref="A54:K54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25">
      <selection activeCell="F44" sqref="F44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93"/>
    </row>
    <row r="3" spans="1:11" ht="27.7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中華民國一一一年四月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86"/>
      <c r="C8" s="38">
        <v>229645</v>
      </c>
      <c r="D8" s="39">
        <v>187505</v>
      </c>
      <c r="E8" s="40">
        <v>22.47</v>
      </c>
      <c r="F8" s="39">
        <v>819208</v>
      </c>
      <c r="G8" s="39">
        <v>759234</v>
      </c>
      <c r="H8" s="40">
        <v>7.9</v>
      </c>
      <c r="I8" s="91">
        <v>5.58</v>
      </c>
      <c r="J8" s="91"/>
      <c r="K8" s="40">
        <v>5.11</v>
      </c>
    </row>
    <row r="9" spans="1:11" ht="16.5" customHeight="1">
      <c r="A9" s="89" t="s">
        <v>129</v>
      </c>
      <c r="B9" s="86"/>
      <c r="C9" s="38">
        <v>56901</v>
      </c>
      <c r="D9" s="39">
        <v>41143</v>
      </c>
      <c r="E9" s="40">
        <v>38.3</v>
      </c>
      <c r="F9" s="39">
        <v>210313</v>
      </c>
      <c r="G9" s="39">
        <v>191992</v>
      </c>
      <c r="H9" s="40">
        <v>9.54</v>
      </c>
      <c r="I9" s="91">
        <v>1.38</v>
      </c>
      <c r="J9" s="91"/>
      <c r="K9" s="40">
        <v>1.31</v>
      </c>
    </row>
    <row r="10" spans="1:11" ht="16.5" customHeight="1">
      <c r="A10" s="89" t="s">
        <v>102</v>
      </c>
      <c r="B10" s="86"/>
      <c r="C10" s="38">
        <v>34348</v>
      </c>
      <c r="D10" s="39">
        <v>25267</v>
      </c>
      <c r="E10" s="40">
        <v>35.94</v>
      </c>
      <c r="F10" s="39">
        <v>127915</v>
      </c>
      <c r="G10" s="39">
        <v>100970</v>
      </c>
      <c r="H10" s="40">
        <v>26.69</v>
      </c>
      <c r="I10" s="91">
        <v>0.83</v>
      </c>
      <c r="J10" s="91"/>
      <c r="K10" s="40">
        <v>0.8</v>
      </c>
    </row>
    <row r="11" spans="1:11" ht="16.5" customHeight="1">
      <c r="A11" s="89" t="s">
        <v>103</v>
      </c>
      <c r="B11" s="86"/>
      <c r="C11" s="38">
        <v>29116</v>
      </c>
      <c r="D11" s="39">
        <v>13659</v>
      </c>
      <c r="E11" s="40">
        <v>113.16</v>
      </c>
      <c r="F11" s="39">
        <v>73560</v>
      </c>
      <c r="G11" s="39">
        <v>48694</v>
      </c>
      <c r="H11" s="40">
        <v>51.07</v>
      </c>
      <c r="I11" s="91">
        <v>0.71</v>
      </c>
      <c r="J11" s="91"/>
      <c r="K11" s="40">
        <v>0.46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1264</v>
      </c>
      <c r="D14" s="39">
        <v>1803</v>
      </c>
      <c r="E14" s="40">
        <v>-29.89</v>
      </c>
      <c r="F14" s="39">
        <v>5246</v>
      </c>
      <c r="G14" s="39">
        <v>4636</v>
      </c>
      <c r="H14" s="40">
        <v>13.16</v>
      </c>
      <c r="I14" s="91">
        <v>0.03</v>
      </c>
      <c r="J14" s="91"/>
      <c r="K14" s="40">
        <v>0.03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5063</v>
      </c>
      <c r="D17" s="39">
        <v>2310</v>
      </c>
      <c r="E17" s="40">
        <v>119.18</v>
      </c>
      <c r="F17" s="39">
        <v>17204</v>
      </c>
      <c r="G17" s="39">
        <v>19730</v>
      </c>
      <c r="H17" s="40">
        <v>-12.8</v>
      </c>
      <c r="I17" s="91">
        <v>0.12</v>
      </c>
      <c r="J17" s="91"/>
      <c r="K17" s="40">
        <v>0.11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2912</v>
      </c>
      <c r="D19" s="39">
        <v>200</v>
      </c>
      <c r="E19" s="40">
        <v>1356</v>
      </c>
      <c r="F19" s="39">
        <v>3621</v>
      </c>
      <c r="G19" s="39">
        <v>880</v>
      </c>
      <c r="H19" s="40">
        <v>311.48</v>
      </c>
      <c r="I19" s="91">
        <v>0.07</v>
      </c>
      <c r="J19" s="91"/>
      <c r="K19" s="40">
        <v>0.02</v>
      </c>
    </row>
    <row r="20" spans="1:11" ht="16.5" customHeight="1">
      <c r="A20" s="89" t="s">
        <v>112</v>
      </c>
      <c r="B20" s="86"/>
      <c r="C20" s="38">
        <v>21001</v>
      </c>
      <c r="D20" s="39">
        <v>23569</v>
      </c>
      <c r="E20" s="40">
        <v>-10.9</v>
      </c>
      <c r="F20" s="39">
        <v>101325</v>
      </c>
      <c r="G20" s="39">
        <v>81658</v>
      </c>
      <c r="H20" s="40">
        <v>24.08</v>
      </c>
      <c r="I20" s="91">
        <v>0.51</v>
      </c>
      <c r="J20" s="91"/>
      <c r="K20" s="40">
        <v>0.63</v>
      </c>
    </row>
    <row r="21" spans="1:11" ht="16.5" customHeight="1">
      <c r="A21" s="89" t="s">
        <v>113</v>
      </c>
      <c r="B21" s="86"/>
      <c r="C21" s="38">
        <v>5916</v>
      </c>
      <c r="D21" s="39">
        <v>5242</v>
      </c>
      <c r="E21" s="40">
        <v>12.86</v>
      </c>
      <c r="F21" s="39">
        <v>14369</v>
      </c>
      <c r="G21" s="39">
        <v>22123</v>
      </c>
      <c r="H21" s="40">
        <v>-35.05</v>
      </c>
      <c r="I21" s="91">
        <v>0.14</v>
      </c>
      <c r="J21" s="91"/>
      <c r="K21" s="40">
        <v>0.09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5979</v>
      </c>
      <c r="D24" s="39">
        <v>2374</v>
      </c>
      <c r="E24" s="40">
        <v>151.85</v>
      </c>
      <c r="F24" s="39">
        <v>11097</v>
      </c>
      <c r="G24" s="39">
        <v>11742</v>
      </c>
      <c r="H24" s="40">
        <v>-5.49</v>
      </c>
      <c r="I24" s="91">
        <v>0.15</v>
      </c>
      <c r="J24" s="91"/>
      <c r="K24" s="40">
        <v>0.07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38088</v>
      </c>
      <c r="D28" s="39">
        <v>40762</v>
      </c>
      <c r="E28" s="40">
        <v>-6.56</v>
      </c>
      <c r="F28" s="39">
        <v>163522</v>
      </c>
      <c r="G28" s="39">
        <v>165472</v>
      </c>
      <c r="H28" s="40">
        <v>-1.18</v>
      </c>
      <c r="I28" s="91">
        <v>0.93</v>
      </c>
      <c r="J28" s="91"/>
      <c r="K28" s="40">
        <v>1.02</v>
      </c>
    </row>
    <row r="29" spans="1:11" ht="16.5" customHeight="1">
      <c r="A29" s="89" t="s">
        <v>121</v>
      </c>
      <c r="B29" s="86"/>
      <c r="C29" s="38">
        <v>7565</v>
      </c>
      <c r="D29" s="39">
        <v>1177</v>
      </c>
      <c r="E29" s="40">
        <v>542.74</v>
      </c>
      <c r="F29" s="39">
        <v>19379</v>
      </c>
      <c r="G29" s="39">
        <v>5537</v>
      </c>
      <c r="H29" s="40">
        <v>249.99</v>
      </c>
      <c r="I29" s="91">
        <v>0.18</v>
      </c>
      <c r="J29" s="91"/>
      <c r="K29" s="40">
        <v>0.12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1256</v>
      </c>
      <c r="D33" s="39">
        <v>1793</v>
      </c>
      <c r="E33" s="40">
        <v>-29.95</v>
      </c>
      <c r="F33" s="39">
        <v>7655</v>
      </c>
      <c r="G33" s="39">
        <v>3079</v>
      </c>
      <c r="H33" s="40">
        <v>148.62</v>
      </c>
      <c r="I33" s="91">
        <v>0.03</v>
      </c>
      <c r="J33" s="91"/>
      <c r="K33" s="40">
        <v>0.05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141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128</v>
      </c>
      <c r="B37" s="86"/>
      <c r="C37" s="38">
        <v>20236</v>
      </c>
      <c r="D37" s="44">
        <v>28206</v>
      </c>
      <c r="E37" s="45">
        <v>-28.26</v>
      </c>
      <c r="F37" s="39">
        <v>64002</v>
      </c>
      <c r="G37" s="44">
        <v>102721</v>
      </c>
      <c r="H37" s="45">
        <v>-37.69</v>
      </c>
      <c r="I37" s="91">
        <v>0.49</v>
      </c>
      <c r="J37" s="91"/>
      <c r="K37" s="40">
        <v>0.4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>
      <c r="A51" s="9" t="s">
        <v>2</v>
      </c>
      <c r="B51" s="9"/>
      <c r="C51" s="9" t="s">
        <v>30</v>
      </c>
      <c r="D51" s="19"/>
      <c r="E51" s="9" t="s">
        <v>38</v>
      </c>
      <c r="F51" s="9"/>
      <c r="G51" s="9" t="s">
        <v>39</v>
      </c>
      <c r="H51" s="19"/>
      <c r="I51" s="9"/>
      <c r="J51" s="18"/>
      <c r="K51" s="18" t="str">
        <f>'20814-00-01'!L20</f>
        <v>中華民國111年 5月23日編製</v>
      </c>
    </row>
    <row r="52" spans="1:11" ht="16.5">
      <c r="A52" s="10"/>
      <c r="B52" s="10"/>
      <c r="C52" s="10"/>
      <c r="D52" s="20"/>
      <c r="E52" s="10" t="s">
        <v>3</v>
      </c>
      <c r="F52" s="10"/>
      <c r="G52" s="10"/>
      <c r="H52" s="10"/>
      <c r="I52" s="10"/>
      <c r="J52" s="10"/>
      <c r="K52" s="10"/>
    </row>
    <row r="53" spans="1:11" ht="16.5">
      <c r="A53" s="55" t="str">
        <f>'20814-00-01'!A22</f>
        <v>資料來源：根據各銀行填報資料編製。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 customHeight="1">
      <c r="A54" s="55" t="str">
        <f>'20814-00-01'!A23</f>
        <v>填表說明：本表編製1份自存，電子檔上載銀行局網站。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</sheetData>
  <sheetProtection/>
  <mergeCells count="101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6:B36"/>
    <mergeCell ref="I36:J36"/>
    <mergeCell ref="A35:B35"/>
    <mergeCell ref="I35:J35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55:K55"/>
    <mergeCell ref="A56:K56"/>
    <mergeCell ref="A49:B49"/>
    <mergeCell ref="I49:J49"/>
    <mergeCell ref="A50:B50"/>
    <mergeCell ref="I50:J50"/>
    <mergeCell ref="A53:K53"/>
    <mergeCell ref="A54:K54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2022-05-23T03:19:30Z</dcterms:modified>
  <cp:category>I2Z</cp:category>
  <cp:version/>
  <cp:contentType/>
  <cp:contentStatus/>
</cp:coreProperties>
</file>