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5360" windowHeight="8550" activeTab="0"/>
  </bookViews>
  <sheets>
    <sheet name="Sheet1" sheetId="1" r:id="rId1"/>
    <sheet name="Sheet2" sheetId="2" r:id="rId2"/>
    <sheet name="Sheet3" sheetId="3" r:id="rId3"/>
  </sheets>
  <definedNames>
    <definedName name="_xlnm.Print_Area" localSheetId="0">'Sheet1'!$A$1:$M$55</definedName>
    <definedName name="外部資料_1" localSheetId="0">'Sheet1'!$A$1:$M$62</definedName>
  </definedNames>
  <calcPr fullCalcOnLoad="1"/>
</workbook>
</file>

<file path=xl/sharedStrings.xml><?xml version="1.0" encoding="utf-8"?>
<sst xmlns="http://schemas.openxmlformats.org/spreadsheetml/2006/main" count="68" uniqueCount="68">
  <si>
    <t>2. Disclosure items and definitions:</t>
  </si>
  <si>
    <t>Important Credit Card Business and Financial Information</t>
  </si>
  <si>
    <t>Issuer</t>
  </si>
  <si>
    <t>Card in force</t>
  </si>
  <si>
    <t>Active cards</t>
  </si>
  <si>
    <t>Monthly issuing cards</t>
  </si>
  <si>
    <t>Monthly cancelled cards</t>
  </si>
  <si>
    <t>Revolving balance</t>
  </si>
  <si>
    <t>Monthly retail sales volume</t>
  </si>
  <si>
    <t>Monthly cash advance volume</t>
  </si>
  <si>
    <t>Monthly write-off amount</t>
  </si>
  <si>
    <t>Annual write-off amount</t>
  </si>
  <si>
    <t xml:space="preserve">Bank of Taiwan </t>
  </si>
  <si>
    <t xml:space="preserve">Land Bank of Taiwan </t>
  </si>
  <si>
    <t>Taiwan Cooperative Bank</t>
  </si>
  <si>
    <t>First Commercial Bank</t>
  </si>
  <si>
    <t xml:space="preserve">Hua Nan Commercial Bank </t>
  </si>
  <si>
    <t xml:space="preserve">Chang Hwa Commercial Bank </t>
  </si>
  <si>
    <t xml:space="preserve">Bank Of Overseas Chinese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</si>
  <si>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</si>
  <si>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</si>
  <si>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</si>
  <si>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</si>
  <si>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</si>
  <si>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</si>
  <si>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</si>
  <si>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</si>
  <si>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</si>
  <si>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 xml:space="preserve">The Chinese Bank </t>
  </si>
  <si>
    <t>Far Eastern International Bank</t>
  </si>
  <si>
    <t xml:space="preserve">Fuhwa Commercial Bank </t>
  </si>
  <si>
    <t>E. Sun Commercial Bank, Ltd.</t>
  </si>
  <si>
    <t xml:space="preserve">Cosmos Bank, Taiwan </t>
  </si>
  <si>
    <t xml:space="preserve">Bowa Bank </t>
  </si>
  <si>
    <t xml:space="preserve">Taishin International Bank </t>
  </si>
  <si>
    <t xml:space="preserve">Ta Chong Bank Ltd. </t>
  </si>
  <si>
    <t xml:space="preserve">Jih Sun International Bank </t>
  </si>
  <si>
    <t xml:space="preserve">EnTie Commercial Bank </t>
  </si>
  <si>
    <t xml:space="preserve">Chinatrust Commercial Bank </t>
  </si>
  <si>
    <t>Chinfon Commercial Bank</t>
  </si>
  <si>
    <t xml:space="preserve">Citibank N. A. </t>
  </si>
  <si>
    <t xml:space="preserve">ABN AMRO Bank </t>
  </si>
  <si>
    <t>Asia Trust &amp; Investment Corp.</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</si>
  <si>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</si>
  <si>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</si>
  <si>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</si>
  <si>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</si>
  <si>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</si>
  <si>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</si>
  <si>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</si>
  <si>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</si>
  <si>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</si>
  <si>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2.5 Revolving balance : Amount of principal that incurs interest on revolving credit for the month.</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</si>
  <si>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</si>
  <si>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</si>
  <si>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</si>
  <si>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</si>
  <si>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 xml:space="preserve">Kings Town Bank(former </t>
    </r>
    <r>
      <rPr>
        <sz val="11"/>
        <color indexed="8"/>
        <rFont val="新細明體"/>
        <family val="1"/>
      </rPr>
      <t xml:space="preserve">Tainan Business Bank) </t>
    </r>
  </si>
  <si>
    <r>
      <t>Mega</t>
    </r>
    <r>
      <rPr>
        <sz val="11"/>
        <color indexed="8"/>
        <rFont val="新細明體"/>
        <family val="1"/>
      </rPr>
      <t xml:space="preserve"> International Commercial Bank(former The International Commercial Bank of China ) </t>
    </r>
  </si>
  <si>
    <r>
      <t>Unit</t>
    </r>
    <r>
      <rPr>
        <sz val="11"/>
        <color indexed="8"/>
        <rFont val="細明體"/>
        <family val="3"/>
      </rPr>
      <t>：</t>
    </r>
    <r>
      <rPr>
        <sz val="11"/>
        <color indexed="8"/>
        <rFont val="Times New Roman"/>
        <family val="1"/>
      </rPr>
      <t xml:space="preserve"> NT$1,000</t>
    </r>
    <r>
      <rPr>
        <sz val="11"/>
        <color indexed="8"/>
        <rFont val="細明體"/>
        <family val="3"/>
      </rPr>
      <t>；</t>
    </r>
    <r>
      <rPr>
        <sz val="11"/>
        <color indexed="8"/>
        <rFont val="Times New Roman"/>
        <family val="1"/>
      </rPr>
      <t>%</t>
    </r>
  </si>
  <si>
    <t>Deliquency Ratio                (3 months to 6 months)(%)</t>
  </si>
  <si>
    <t>Deliquency Ratio  (over 6 months)(%)</t>
  </si>
  <si>
    <t>Coverage ratio          (%)</t>
  </si>
  <si>
    <r>
      <t xml:space="preserve">SinoPac Card Services Co., Ltd.(former </t>
    </r>
    <r>
      <rPr>
        <sz val="11"/>
        <color indexed="8"/>
        <rFont val="新細明體"/>
        <family val="1"/>
      </rPr>
      <t>AnShin Card Services Co., Ltd.)</t>
    </r>
  </si>
  <si>
    <t xml:space="preserve">The Hongkong and Shanghai Banking Co.Ltd. </t>
  </si>
  <si>
    <t>AIG Credit Card(Taiwan) Co. Ltd.</t>
  </si>
  <si>
    <r>
      <t>Standard Chartered</t>
    </r>
    <r>
      <rPr>
        <sz val="11"/>
        <color indexed="8"/>
        <rFont val="新細明體"/>
        <family val="1"/>
      </rPr>
      <t xml:space="preserve"> Bank Taiwan(former Hsinchu International Bank) </t>
    </r>
  </si>
  <si>
    <t>2007/8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</si>
</sst>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3">
    <xf numFmtId="0" fontId="0" fillId="0" borderId="0" xfId="0" applyAlignment="1">
      <alignment/>
    </xf>
    <xf numFmtId="0" fontId="5" fillId="0" borderId="0" xfId="0" applyFont="1" applyAlignment="1">
      <alignment/>
    </xf>
    <xf numFmtId="0" fontId="5"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6" fillId="0" borderId="4" xfId="0" applyFont="1" applyFill="1" applyBorder="1" applyAlignment="1">
      <alignment horizontal="right"/>
    </xf>
    <xf numFmtId="0" fontId="7" fillId="0" borderId="0" xfId="0" applyFont="1" applyFill="1" applyAlignment="1">
      <alignment/>
    </xf>
    <xf numFmtId="0" fontId="5" fillId="0" borderId="0" xfId="0" applyFont="1" applyAlignment="1">
      <alignment vertical="center" wrapText="1"/>
    </xf>
    <xf numFmtId="0" fontId="7" fillId="0" borderId="4" xfId="0" applyFont="1" applyFill="1" applyBorder="1" applyAlignment="1">
      <alignment vertical="center" wrapText="1"/>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3"/>
  <sheetViews>
    <sheetView tabSelected="1" workbookViewId="0" topLeftCell="C1">
      <selection activeCell="F46" sqref="F46"/>
    </sheetView>
  </sheetViews>
  <sheetFormatPr defaultColWidth="9.00390625" defaultRowHeight="16.5"/>
  <cols>
    <col min="1" max="1" width="24.50390625" style="1" customWidth="1"/>
    <col min="2" max="3" width="8.25390625" style="1" bestFit="1" customWidth="1"/>
    <col min="4" max="4" width="7.50390625" style="1" bestFit="1" customWidth="1"/>
    <col min="5" max="5" width="8.375" style="1" bestFit="1" customWidth="1"/>
    <col min="6" max="6" width="9.00390625" style="1" bestFit="1" customWidth="1"/>
    <col min="7" max="7" width="10.75390625" style="1" customWidth="1"/>
    <col min="8" max="8" width="11.50390625" style="1" bestFit="1" customWidth="1"/>
    <col min="9" max="9" width="14.625" style="1" bestFit="1" customWidth="1"/>
    <col min="10" max="10" width="13.50390625" style="1" bestFit="1" customWidth="1"/>
    <col min="11" max="11" width="8.25390625" style="1" customWidth="1"/>
    <col min="12" max="12" width="9.25390625" style="1" bestFit="1" customWidth="1"/>
    <col min="13" max="13" width="11.375" style="1" customWidth="1"/>
    <col min="14" max="16384" width="9.00390625" style="1" customWidth="1"/>
  </cols>
  <sheetData>
    <row r="1" spans="1:13" ht="16.5" customHeight="1">
      <c r="A1" s="19" t="s">
        <v>1</v>
      </c>
      <c r="B1" s="20"/>
      <c r="C1" s="20"/>
      <c r="D1" s="20"/>
      <c r="E1" s="20"/>
      <c r="F1" s="20"/>
      <c r="G1" s="20"/>
      <c r="H1" s="20"/>
      <c r="I1" s="20"/>
      <c r="J1" s="20"/>
      <c r="K1" s="20"/>
      <c r="L1" s="20"/>
      <c r="M1" s="20"/>
    </row>
    <row r="2" spans="1:13" ht="16.5" customHeight="1" thickBot="1">
      <c r="A2" s="3"/>
      <c r="B2" s="4"/>
      <c r="C2" s="4"/>
      <c r="D2" s="4"/>
      <c r="E2" s="4"/>
      <c r="F2" s="4"/>
      <c r="G2" s="5" t="s">
        <v>67</v>
      </c>
      <c r="I2" s="4"/>
      <c r="J2" s="4"/>
      <c r="K2" s="4"/>
      <c r="L2" s="4"/>
      <c r="M2" s="6" t="s">
        <v>59</v>
      </c>
    </row>
    <row r="3" spans="1:13" ht="58.5" customHeight="1">
      <c r="A3" s="7" t="s">
        <v>2</v>
      </c>
      <c r="B3" s="8" t="s">
        <v>3</v>
      </c>
      <c r="C3" s="9" t="s">
        <v>4</v>
      </c>
      <c r="D3" s="9" t="s">
        <v>5</v>
      </c>
      <c r="E3" s="9" t="s">
        <v>6</v>
      </c>
      <c r="F3" s="9" t="s">
        <v>7</v>
      </c>
      <c r="G3" s="9" t="s">
        <v>8</v>
      </c>
      <c r="H3" s="10" t="s">
        <v>9</v>
      </c>
      <c r="I3" s="9" t="s">
        <v>60</v>
      </c>
      <c r="J3" s="9" t="s">
        <v>61</v>
      </c>
      <c r="K3" s="9" t="s">
        <v>62</v>
      </c>
      <c r="L3" s="9" t="s">
        <v>10</v>
      </c>
      <c r="M3" s="11" t="s">
        <v>11</v>
      </c>
    </row>
    <row r="4" spans="1:13" ht="16.5" customHeight="1">
      <c r="A4" s="12" t="s">
        <v>12</v>
      </c>
      <c r="B4" s="17">
        <v>274067</v>
      </c>
      <c r="C4" s="17">
        <v>130471</v>
      </c>
      <c r="D4" s="17">
        <v>545</v>
      </c>
      <c r="E4" s="17">
        <v>1704</v>
      </c>
      <c r="F4" s="17">
        <v>524641</v>
      </c>
      <c r="G4" s="17">
        <v>820969</v>
      </c>
      <c r="H4" s="17">
        <v>2344</v>
      </c>
      <c r="I4" s="18">
        <v>0.6307847852572894</v>
      </c>
      <c r="J4" s="18">
        <v>0.12630048032455396</v>
      </c>
      <c r="K4" s="18">
        <v>136.40334263561098</v>
      </c>
      <c r="L4" s="17">
        <v>6534</v>
      </c>
      <c r="M4" s="17">
        <v>91014</v>
      </c>
    </row>
    <row r="5" spans="1:13" ht="16.5" customHeight="1">
      <c r="A5" s="12" t="s">
        <v>13</v>
      </c>
      <c r="B5" s="17">
        <v>242946</v>
      </c>
      <c r="C5" s="17">
        <v>70954</v>
      </c>
      <c r="D5" s="17">
        <v>258</v>
      </c>
      <c r="E5" s="17">
        <v>6604</v>
      </c>
      <c r="F5" s="17">
        <v>638408</v>
      </c>
      <c r="G5" s="17">
        <v>444763</v>
      </c>
      <c r="H5" s="17">
        <v>3955</v>
      </c>
      <c r="I5" s="18">
        <v>1.7654908674752423</v>
      </c>
      <c r="J5" s="18">
        <v>0.3246582752852117</v>
      </c>
      <c r="K5" s="18">
        <v>147.7141649661975</v>
      </c>
      <c r="L5" s="17">
        <v>10267</v>
      </c>
      <c r="M5" s="17">
        <v>94991</v>
      </c>
    </row>
    <row r="6" spans="1:13" ht="16.5" customHeight="1">
      <c r="A6" s="12" t="s">
        <v>14</v>
      </c>
      <c r="B6" s="17">
        <v>722167</v>
      </c>
      <c r="C6" s="17">
        <v>178839</v>
      </c>
      <c r="D6" s="17">
        <v>2892</v>
      </c>
      <c r="E6" s="17">
        <v>11852</v>
      </c>
      <c r="F6" s="17">
        <v>1600903</v>
      </c>
      <c r="G6" s="17">
        <v>1529461</v>
      </c>
      <c r="H6" s="17">
        <v>41319</v>
      </c>
      <c r="I6" s="18">
        <v>1.9777955070390532</v>
      </c>
      <c r="J6" s="18">
        <v>1.9098646007387992</v>
      </c>
      <c r="K6" s="18">
        <v>118.62448164958575</v>
      </c>
      <c r="L6" s="17">
        <v>27486</v>
      </c>
      <c r="M6" s="17">
        <v>253581</v>
      </c>
    </row>
    <row r="7" spans="1:13" ht="16.5" customHeight="1">
      <c r="A7" s="12" t="s">
        <v>15</v>
      </c>
      <c r="B7" s="17">
        <v>557628</v>
      </c>
      <c r="C7" s="17">
        <v>231012</v>
      </c>
      <c r="D7" s="17">
        <v>5874</v>
      </c>
      <c r="E7" s="17">
        <v>4147</v>
      </c>
      <c r="F7" s="17">
        <v>2160895</v>
      </c>
      <c r="G7" s="17">
        <v>1801364</v>
      </c>
      <c r="H7" s="17">
        <v>15915</v>
      </c>
      <c r="I7" s="18">
        <v>1.6262366309327767</v>
      </c>
      <c r="J7" s="18">
        <v>0</v>
      </c>
      <c r="K7" s="18">
        <v>178.75510747526104</v>
      </c>
      <c r="L7" s="17">
        <v>40753</v>
      </c>
      <c r="M7" s="17">
        <v>320109</v>
      </c>
    </row>
    <row r="8" spans="1:13" ht="16.5" customHeight="1">
      <c r="A8" s="12" t="s">
        <v>16</v>
      </c>
      <c r="B8" s="17">
        <v>668104</v>
      </c>
      <c r="C8" s="17">
        <v>225880</v>
      </c>
      <c r="D8" s="17">
        <v>1100</v>
      </c>
      <c r="E8" s="17">
        <v>4145</v>
      </c>
      <c r="F8" s="17">
        <v>1596275</v>
      </c>
      <c r="G8" s="17">
        <v>1129729</v>
      </c>
      <c r="H8" s="17">
        <v>0</v>
      </c>
      <c r="I8" s="18">
        <v>2.869125387387707</v>
      </c>
      <c r="J8" s="18">
        <v>0.005253871147786619</v>
      </c>
      <c r="K8" s="18">
        <v>100.0704487209866</v>
      </c>
      <c r="L8" s="17">
        <v>32808</v>
      </c>
      <c r="M8" s="17">
        <v>406372</v>
      </c>
    </row>
    <row r="9" spans="1:13" ht="16.5" customHeight="1">
      <c r="A9" s="12" t="s">
        <v>17</v>
      </c>
      <c r="B9" s="17">
        <v>144257</v>
      </c>
      <c r="C9" s="17">
        <v>65173</v>
      </c>
      <c r="D9" s="17">
        <v>798</v>
      </c>
      <c r="E9" s="17">
        <v>964</v>
      </c>
      <c r="F9" s="17">
        <v>291575</v>
      </c>
      <c r="G9" s="17">
        <v>514637</v>
      </c>
      <c r="H9" s="17">
        <v>2935</v>
      </c>
      <c r="I9" s="18">
        <v>0.7779684338526871</v>
      </c>
      <c r="J9" s="18">
        <v>0.2653216040271895</v>
      </c>
      <c r="K9" s="18">
        <v>199.99909328304074</v>
      </c>
      <c r="L9" s="17">
        <v>3099</v>
      </c>
      <c r="M9" s="17">
        <v>68225</v>
      </c>
    </row>
    <row r="10" spans="1:13" ht="16.5" customHeight="1">
      <c r="A10" s="12" t="s">
        <v>18</v>
      </c>
      <c r="B10" s="17">
        <v>785692</v>
      </c>
      <c r="C10" s="17">
        <v>315707</v>
      </c>
      <c r="D10" s="17">
        <v>3126</v>
      </c>
      <c r="E10" s="17">
        <v>3335</v>
      </c>
      <c r="F10" s="17">
        <v>2311504</v>
      </c>
      <c r="G10" s="17">
        <v>2142747</v>
      </c>
      <c r="H10" s="17">
        <v>62529</v>
      </c>
      <c r="I10" s="18">
        <v>2.661900882799975</v>
      </c>
      <c r="J10" s="18">
        <v>0.48797015865414645</v>
      </c>
      <c r="K10" s="18">
        <v>100.11998564869596</v>
      </c>
      <c r="L10" s="17">
        <v>29074</v>
      </c>
      <c r="M10" s="17">
        <v>683569</v>
      </c>
    </row>
    <row r="11" spans="1:13" ht="30" customHeight="1">
      <c r="A11" s="12" t="s">
        <v>19</v>
      </c>
      <c r="B11" s="17">
        <v>499501</v>
      </c>
      <c r="C11" s="17">
        <v>212882</v>
      </c>
      <c r="D11" s="17">
        <v>3400</v>
      </c>
      <c r="E11" s="17">
        <v>3033</v>
      </c>
      <c r="F11" s="17">
        <v>1491039</v>
      </c>
      <c r="G11" s="17">
        <v>1399352</v>
      </c>
      <c r="H11" s="17">
        <v>33256</v>
      </c>
      <c r="I11" s="18">
        <v>0.5127997420267414</v>
      </c>
      <c r="J11" s="18">
        <v>0</v>
      </c>
      <c r="K11" s="18">
        <v>448.12720452382285</v>
      </c>
      <c r="L11" s="17">
        <v>18107</v>
      </c>
      <c r="M11" s="17">
        <v>279099</v>
      </c>
    </row>
    <row r="12" spans="1:13" ht="16.5" customHeight="1">
      <c r="A12" s="12" t="s">
        <v>56</v>
      </c>
      <c r="B12" s="17">
        <v>2268497</v>
      </c>
      <c r="C12" s="17">
        <v>1593439</v>
      </c>
      <c r="D12" s="17">
        <v>27790</v>
      </c>
      <c r="E12" s="17">
        <v>34660</v>
      </c>
      <c r="F12" s="17">
        <v>18962699</v>
      </c>
      <c r="G12" s="17">
        <v>9402523</v>
      </c>
      <c r="H12" s="17">
        <v>216275</v>
      </c>
      <c r="I12" s="18">
        <v>1.0683772343558564</v>
      </c>
      <c r="J12" s="18">
        <v>0</v>
      </c>
      <c r="K12" s="18">
        <v>456.8856189648133</v>
      </c>
      <c r="L12" s="17">
        <v>336268</v>
      </c>
      <c r="M12" s="17">
        <v>2799656</v>
      </c>
    </row>
    <row r="13" spans="1:13" ht="16.5" customHeight="1">
      <c r="A13" s="12" t="s">
        <v>20</v>
      </c>
      <c r="B13" s="17">
        <v>3447248</v>
      </c>
      <c r="C13" s="17">
        <v>1965582</v>
      </c>
      <c r="D13" s="17">
        <v>32164</v>
      </c>
      <c r="E13" s="17">
        <v>27064</v>
      </c>
      <c r="F13" s="17">
        <v>22394301</v>
      </c>
      <c r="G13" s="17">
        <v>12599865</v>
      </c>
      <c r="H13" s="17">
        <v>217703</v>
      </c>
      <c r="I13" s="18">
        <v>2.5238479329397654</v>
      </c>
      <c r="J13" s="18">
        <v>0</v>
      </c>
      <c r="K13" s="18">
        <v>642.9762133892085</v>
      </c>
      <c r="L13" s="17">
        <v>354573</v>
      </c>
      <c r="M13" s="17">
        <v>2876102</v>
      </c>
    </row>
    <row r="14" spans="1:13" ht="16.5" customHeight="1">
      <c r="A14" s="12" t="s">
        <v>21</v>
      </c>
      <c r="B14" s="17">
        <v>6923</v>
      </c>
      <c r="C14" s="17">
        <v>3339</v>
      </c>
      <c r="D14" s="17">
        <v>36</v>
      </c>
      <c r="E14" s="17">
        <v>102</v>
      </c>
      <c r="F14" s="17">
        <v>16178</v>
      </c>
      <c r="G14" s="17">
        <v>103826</v>
      </c>
      <c r="H14" s="17">
        <v>572</v>
      </c>
      <c r="I14" s="18">
        <v>0.19819774424092784</v>
      </c>
      <c r="J14" s="18">
        <v>0</v>
      </c>
      <c r="K14" s="18">
        <v>238.94215898546244</v>
      </c>
      <c r="L14" s="17">
        <v>1113</v>
      </c>
      <c r="M14" s="17">
        <v>2053</v>
      </c>
    </row>
    <row r="15" spans="1:13" ht="47.25">
      <c r="A15" s="16" t="s">
        <v>58</v>
      </c>
      <c r="B15" s="17">
        <v>677389</v>
      </c>
      <c r="C15" s="17">
        <v>321294</v>
      </c>
      <c r="D15" s="17">
        <v>2417</v>
      </c>
      <c r="E15" s="17">
        <v>11066</v>
      </c>
      <c r="F15" s="17">
        <v>3623484</v>
      </c>
      <c r="G15" s="17">
        <v>2008189</v>
      </c>
      <c r="H15" s="17">
        <v>42086</v>
      </c>
      <c r="I15" s="18">
        <v>2.241382678965981</v>
      </c>
      <c r="J15" s="18">
        <v>1.3135144364602915</v>
      </c>
      <c r="K15" s="18">
        <v>536.7122621022392</v>
      </c>
      <c r="L15" s="17">
        <v>96043</v>
      </c>
      <c r="M15" s="17">
        <v>835263</v>
      </c>
    </row>
    <row r="16" spans="1:13" ht="16.5" customHeight="1">
      <c r="A16" s="12" t="s">
        <v>22</v>
      </c>
      <c r="B16" s="17">
        <v>383708</v>
      </c>
      <c r="C16" s="17">
        <v>115827</v>
      </c>
      <c r="D16" s="17">
        <v>1659</v>
      </c>
      <c r="E16" s="17">
        <v>2252</v>
      </c>
      <c r="F16" s="17">
        <v>1602429</v>
      </c>
      <c r="G16" s="17">
        <v>788943</v>
      </c>
      <c r="H16" s="17">
        <v>16783</v>
      </c>
      <c r="I16" s="18">
        <v>1.6826108036997858</v>
      </c>
      <c r="J16" s="18">
        <v>0.3027775517400385</v>
      </c>
      <c r="K16" s="18">
        <v>121.85963673968533</v>
      </c>
      <c r="L16" s="17">
        <v>21982</v>
      </c>
      <c r="M16" s="17">
        <v>276461</v>
      </c>
    </row>
    <row r="17" spans="1:13" ht="47.25">
      <c r="A17" s="16" t="s">
        <v>66</v>
      </c>
      <c r="B17" s="17">
        <v>551603</v>
      </c>
      <c r="C17" s="17">
        <v>307654</v>
      </c>
      <c r="D17" s="17">
        <v>1024</v>
      </c>
      <c r="E17" s="17">
        <v>7995</v>
      </c>
      <c r="F17" s="17">
        <v>13183151</v>
      </c>
      <c r="G17" s="17">
        <v>1812955</v>
      </c>
      <c r="H17" s="17">
        <v>51680</v>
      </c>
      <c r="I17" s="18">
        <v>1.1260143543256738</v>
      </c>
      <c r="J17" s="18">
        <v>0.018117870986675742</v>
      </c>
      <c r="K17" s="18">
        <v>105.20735860617778</v>
      </c>
      <c r="L17" s="17">
        <v>275836</v>
      </c>
      <c r="M17" s="17">
        <v>1065505</v>
      </c>
    </row>
    <row r="18" spans="1:13" ht="16.5" customHeight="1">
      <c r="A18" s="12" t="s">
        <v>45</v>
      </c>
      <c r="B18" s="17">
        <v>133392</v>
      </c>
      <c r="C18" s="17">
        <v>27574</v>
      </c>
      <c r="D18" s="17">
        <v>413</v>
      </c>
      <c r="E18" s="17">
        <v>2959</v>
      </c>
      <c r="F18" s="17">
        <v>245553</v>
      </c>
      <c r="G18" s="17">
        <v>192143</v>
      </c>
      <c r="H18" s="17">
        <v>0</v>
      </c>
      <c r="I18" s="18">
        <v>1.3877321001620195</v>
      </c>
      <c r="J18" s="18">
        <v>0.06277737031189787</v>
      </c>
      <c r="K18" s="18">
        <v>129.91445698316872</v>
      </c>
      <c r="L18" s="17">
        <v>6786</v>
      </c>
      <c r="M18" s="17">
        <v>56971</v>
      </c>
    </row>
    <row r="19" spans="1:13" ht="30.75">
      <c r="A19" s="16" t="s">
        <v>57</v>
      </c>
      <c r="B19" s="17">
        <v>59082</v>
      </c>
      <c r="C19" s="17">
        <v>31788</v>
      </c>
      <c r="D19" s="17">
        <v>144</v>
      </c>
      <c r="E19" s="17">
        <v>899</v>
      </c>
      <c r="F19" s="17">
        <v>170773</v>
      </c>
      <c r="G19" s="17">
        <v>113749</v>
      </c>
      <c r="H19" s="17">
        <v>0</v>
      </c>
      <c r="I19" s="18">
        <v>0.8514230928838201</v>
      </c>
      <c r="J19" s="18">
        <v>0</v>
      </c>
      <c r="K19" s="18">
        <v>504.66705372694383</v>
      </c>
      <c r="L19" s="17">
        <v>5502</v>
      </c>
      <c r="M19" s="17">
        <v>49255</v>
      </c>
    </row>
    <row r="20" spans="1:13" ht="16.5" customHeight="1">
      <c r="A20" s="12" t="s">
        <v>23</v>
      </c>
      <c r="B20" s="17">
        <v>11023</v>
      </c>
      <c r="C20" s="17">
        <v>7768</v>
      </c>
      <c r="D20" s="17">
        <v>152</v>
      </c>
      <c r="E20" s="17">
        <v>123</v>
      </c>
      <c r="F20" s="17">
        <v>46544</v>
      </c>
      <c r="G20" s="17">
        <v>71879</v>
      </c>
      <c r="H20" s="17">
        <v>13</v>
      </c>
      <c r="I20" s="18">
        <v>0.03944740066808789</v>
      </c>
      <c r="J20" s="18">
        <v>0</v>
      </c>
      <c r="K20" s="18">
        <v>4014.413712504869</v>
      </c>
      <c r="L20" s="17">
        <v>564</v>
      </c>
      <c r="M20" s="17">
        <v>5982</v>
      </c>
    </row>
    <row r="21" spans="1:13" ht="16.5" customHeight="1">
      <c r="A21" s="12" t="s">
        <v>26</v>
      </c>
      <c r="B21" s="17">
        <v>1118888</v>
      </c>
      <c r="C21" s="17">
        <v>444064</v>
      </c>
      <c r="D21" s="17">
        <v>11210</v>
      </c>
      <c r="E21" s="17">
        <v>14389</v>
      </c>
      <c r="F21" s="17">
        <v>6917017</v>
      </c>
      <c r="G21" s="17">
        <v>3091909</v>
      </c>
      <c r="H21" s="17">
        <v>52999</v>
      </c>
      <c r="I21" s="18">
        <v>2.0973820437631665</v>
      </c>
      <c r="J21" s="18">
        <v>0.40640085271481957</v>
      </c>
      <c r="K21" s="18">
        <v>389.51132180330643</v>
      </c>
      <c r="L21" s="17">
        <v>194407</v>
      </c>
      <c r="M21" s="17">
        <v>1971798</v>
      </c>
    </row>
    <row r="22" spans="1:13" ht="16.5" customHeight="1">
      <c r="A22" s="12" t="s">
        <v>24</v>
      </c>
      <c r="B22" s="17">
        <v>148702</v>
      </c>
      <c r="C22" s="17">
        <v>63985</v>
      </c>
      <c r="D22" s="17">
        <v>748</v>
      </c>
      <c r="E22" s="17">
        <v>1539</v>
      </c>
      <c r="F22" s="17">
        <v>1467025</v>
      </c>
      <c r="G22" s="17">
        <v>157111</v>
      </c>
      <c r="H22" s="17">
        <v>5821</v>
      </c>
      <c r="I22" s="18">
        <v>2.9520819440336505</v>
      </c>
      <c r="J22" s="18">
        <v>0.017758541399140366</v>
      </c>
      <c r="K22" s="18">
        <v>100.00063481270557</v>
      </c>
      <c r="L22" s="17">
        <v>39868</v>
      </c>
      <c r="M22" s="17">
        <v>1315307</v>
      </c>
    </row>
    <row r="23" spans="1:13" ht="16.5" customHeight="1">
      <c r="A23" s="12" t="s">
        <v>25</v>
      </c>
      <c r="B23" s="17">
        <v>37453</v>
      </c>
      <c r="C23" s="17">
        <v>30519</v>
      </c>
      <c r="D23" s="17">
        <v>929</v>
      </c>
      <c r="E23" s="17">
        <v>226</v>
      </c>
      <c r="F23" s="17">
        <v>204715</v>
      </c>
      <c r="G23" s="17">
        <v>127818</v>
      </c>
      <c r="H23" s="17">
        <v>356</v>
      </c>
      <c r="I23" s="18">
        <v>2.571536900327854</v>
      </c>
      <c r="J23" s="18">
        <v>0.19993054205869515</v>
      </c>
      <c r="K23" s="18">
        <v>150.6148065256034</v>
      </c>
      <c r="L23" s="17">
        <v>13753</v>
      </c>
      <c r="M23" s="17">
        <v>116831</v>
      </c>
    </row>
    <row r="24" spans="1:13" ht="16.5" customHeight="1">
      <c r="A24" s="12" t="s">
        <v>27</v>
      </c>
      <c r="B24" s="17">
        <v>2846944</v>
      </c>
      <c r="C24" s="17">
        <v>1210867</v>
      </c>
      <c r="D24" s="17">
        <v>28881</v>
      </c>
      <c r="E24" s="17">
        <v>19492</v>
      </c>
      <c r="F24" s="17">
        <v>17525514</v>
      </c>
      <c r="G24" s="17">
        <v>5790625</v>
      </c>
      <c r="H24" s="17">
        <v>328226</v>
      </c>
      <c r="I24" s="18">
        <v>2.8818015068007408</v>
      </c>
      <c r="J24" s="18">
        <v>0.00022763985623667541</v>
      </c>
      <c r="K24" s="18">
        <v>108.22172244104905</v>
      </c>
      <c r="L24" s="17">
        <v>389790</v>
      </c>
      <c r="M24" s="17">
        <v>3328669</v>
      </c>
    </row>
    <row r="25" spans="1:13" ht="16.5" customHeight="1">
      <c r="A25" s="12" t="s">
        <v>28</v>
      </c>
      <c r="B25" s="17">
        <v>616023</v>
      </c>
      <c r="C25" s="17">
        <v>216175</v>
      </c>
      <c r="D25" s="17">
        <v>0</v>
      </c>
      <c r="E25" s="17">
        <v>9532</v>
      </c>
      <c r="F25" s="17">
        <v>5987987</v>
      </c>
      <c r="G25" s="17">
        <v>703249</v>
      </c>
      <c r="H25" s="17">
        <v>25167</v>
      </c>
      <c r="I25" s="18">
        <v>12.880131006180983</v>
      </c>
      <c r="J25" s="18">
        <v>6.649474052185478</v>
      </c>
      <c r="K25" s="18">
        <v>104.66497041331336</v>
      </c>
      <c r="L25" s="17">
        <v>42831</v>
      </c>
      <c r="M25" s="17">
        <v>391010</v>
      </c>
    </row>
    <row r="26" spans="1:13" ht="16.5" customHeight="1">
      <c r="A26" s="12" t="s">
        <v>29</v>
      </c>
      <c r="B26" s="17">
        <v>869358</v>
      </c>
      <c r="C26" s="17">
        <v>522918</v>
      </c>
      <c r="D26" s="17">
        <v>18392</v>
      </c>
      <c r="E26" s="17">
        <v>5625</v>
      </c>
      <c r="F26" s="17">
        <v>11643678</v>
      </c>
      <c r="G26" s="17">
        <v>2541396</v>
      </c>
      <c r="H26" s="17">
        <v>29253</v>
      </c>
      <c r="I26" s="18">
        <v>2.5602035743264735</v>
      </c>
      <c r="J26" s="18">
        <v>0.15180278876480985</v>
      </c>
      <c r="K26" s="18">
        <v>110.67483813636005</v>
      </c>
      <c r="L26" s="17">
        <v>218425</v>
      </c>
      <c r="M26" s="17">
        <v>1902515</v>
      </c>
    </row>
    <row r="27" spans="1:13" ht="16.5" customHeight="1">
      <c r="A27" s="12" t="s">
        <v>30</v>
      </c>
      <c r="B27" s="17">
        <v>243588</v>
      </c>
      <c r="C27" s="17">
        <v>102662</v>
      </c>
      <c r="D27" s="17">
        <v>4020</v>
      </c>
      <c r="E27" s="17">
        <v>1885</v>
      </c>
      <c r="F27" s="17">
        <v>2106145</v>
      </c>
      <c r="G27" s="17">
        <v>623261</v>
      </c>
      <c r="H27" s="17">
        <v>7702</v>
      </c>
      <c r="I27" s="18">
        <v>2.1300696079675507</v>
      </c>
      <c r="J27" s="18">
        <v>0</v>
      </c>
      <c r="K27" s="18">
        <v>469.49997772323985</v>
      </c>
      <c r="L27" s="17">
        <v>65536</v>
      </c>
      <c r="M27" s="17">
        <v>522562</v>
      </c>
    </row>
    <row r="28" spans="1:13" ht="16.5" customHeight="1">
      <c r="A28" s="12" t="s">
        <v>31</v>
      </c>
      <c r="B28" s="17">
        <v>2286734</v>
      </c>
      <c r="C28" s="17">
        <v>1361986</v>
      </c>
      <c r="D28" s="17">
        <v>13790</v>
      </c>
      <c r="E28" s="17">
        <v>8389</v>
      </c>
      <c r="F28" s="17">
        <v>19195786</v>
      </c>
      <c r="G28" s="17">
        <v>5426448</v>
      </c>
      <c r="H28" s="17">
        <v>357353</v>
      </c>
      <c r="I28" s="18">
        <v>2.0379611480613313</v>
      </c>
      <c r="J28" s="18">
        <v>0.2967451133420782</v>
      </c>
      <c r="K28" s="18">
        <v>101.45051851954915</v>
      </c>
      <c r="L28" s="17">
        <v>132106</v>
      </c>
      <c r="M28" s="17">
        <v>1228753</v>
      </c>
    </row>
    <row r="29" spans="1:13" ht="16.5" customHeight="1">
      <c r="A29" s="12" t="s">
        <v>32</v>
      </c>
      <c r="B29" s="17">
        <v>716982</v>
      </c>
      <c r="C29" s="17">
        <v>304700</v>
      </c>
      <c r="D29" s="17">
        <v>6965</v>
      </c>
      <c r="E29" s="17">
        <v>12475</v>
      </c>
      <c r="F29" s="17">
        <v>3465364</v>
      </c>
      <c r="G29" s="17">
        <v>1003004</v>
      </c>
      <c r="H29" s="17">
        <v>33767</v>
      </c>
      <c r="I29" s="18">
        <v>3.134822690961964</v>
      </c>
      <c r="J29" s="18">
        <v>2.7286181531787066</v>
      </c>
      <c r="K29" s="18">
        <v>176.63665506733838</v>
      </c>
      <c r="L29" s="17">
        <v>414329</v>
      </c>
      <c r="M29" s="17">
        <v>800834</v>
      </c>
    </row>
    <row r="30" spans="1:13" ht="16.5" customHeight="1">
      <c r="A30" s="12" t="s">
        <v>33</v>
      </c>
      <c r="B30" s="17">
        <v>19066</v>
      </c>
      <c r="C30" s="17">
        <v>7483</v>
      </c>
      <c r="D30" s="17">
        <v>0</v>
      </c>
      <c r="E30" s="17">
        <v>270</v>
      </c>
      <c r="F30" s="17">
        <v>80815</v>
      </c>
      <c r="G30" s="17">
        <v>49638</v>
      </c>
      <c r="H30" s="17">
        <v>735</v>
      </c>
      <c r="I30" s="18">
        <v>2.206184013329203</v>
      </c>
      <c r="J30" s="18">
        <v>0</v>
      </c>
      <c r="K30" s="18">
        <v>255.68986015965578</v>
      </c>
      <c r="L30" s="17">
        <v>0</v>
      </c>
      <c r="M30" s="17">
        <v>22051</v>
      </c>
    </row>
    <row r="31" spans="1:13" ht="16.5" customHeight="1">
      <c r="A31" s="12" t="s">
        <v>34</v>
      </c>
      <c r="B31" s="17">
        <v>3045638</v>
      </c>
      <c r="C31" s="17">
        <v>1775135</v>
      </c>
      <c r="D31" s="17">
        <v>28594</v>
      </c>
      <c r="E31" s="17">
        <v>36056</v>
      </c>
      <c r="F31" s="17">
        <v>10248184</v>
      </c>
      <c r="G31" s="17">
        <v>6851380</v>
      </c>
      <c r="H31" s="17">
        <v>50115</v>
      </c>
      <c r="I31" s="18">
        <v>2.29061611609522</v>
      </c>
      <c r="J31" s="18">
        <v>0.10103548194401898</v>
      </c>
      <c r="K31" s="18">
        <v>276.34467838556037</v>
      </c>
      <c r="L31" s="17">
        <v>375368</v>
      </c>
      <c r="M31" s="17">
        <v>2743278</v>
      </c>
    </row>
    <row r="32" spans="1:13" ht="16.5" customHeight="1">
      <c r="A32" s="12" t="s">
        <v>35</v>
      </c>
      <c r="B32" s="17">
        <v>442065</v>
      </c>
      <c r="C32" s="17">
        <v>187287</v>
      </c>
      <c r="D32" s="17">
        <v>5173</v>
      </c>
      <c r="E32" s="17">
        <v>5212</v>
      </c>
      <c r="F32" s="17">
        <v>3578140</v>
      </c>
      <c r="G32" s="17">
        <v>894813</v>
      </c>
      <c r="H32" s="17">
        <v>5620</v>
      </c>
      <c r="I32" s="18">
        <v>1.12910882186901</v>
      </c>
      <c r="J32" s="18">
        <v>0.20843467926674772</v>
      </c>
      <c r="K32" s="18">
        <v>112.02079025351601</v>
      </c>
      <c r="L32" s="17">
        <v>73716</v>
      </c>
      <c r="M32" s="17">
        <v>911448</v>
      </c>
    </row>
    <row r="33" spans="1:13" ht="16.5" customHeight="1">
      <c r="A33" s="12" t="s">
        <v>36</v>
      </c>
      <c r="B33" s="17">
        <v>500125</v>
      </c>
      <c r="C33" s="17">
        <v>206827</v>
      </c>
      <c r="D33" s="17">
        <v>650</v>
      </c>
      <c r="E33" s="17">
        <v>3105</v>
      </c>
      <c r="F33" s="17">
        <v>2704038</v>
      </c>
      <c r="G33" s="17">
        <v>1083487</v>
      </c>
      <c r="H33" s="17">
        <v>10854</v>
      </c>
      <c r="I33" s="18">
        <v>2.7152334283197446</v>
      </c>
      <c r="J33" s="18">
        <v>0</v>
      </c>
      <c r="K33" s="18">
        <v>122.3495088360664</v>
      </c>
      <c r="L33" s="17">
        <v>35897</v>
      </c>
      <c r="M33" s="17">
        <v>438659</v>
      </c>
    </row>
    <row r="34" spans="1:13" ht="16.5" customHeight="1">
      <c r="A34" s="12" t="s">
        <v>37</v>
      </c>
      <c r="B34" s="17">
        <v>309396</v>
      </c>
      <c r="C34" s="17">
        <v>94078</v>
      </c>
      <c r="D34" s="17">
        <v>461</v>
      </c>
      <c r="E34" s="17">
        <v>2223</v>
      </c>
      <c r="F34" s="17">
        <v>2970881</v>
      </c>
      <c r="G34" s="17">
        <v>619005</v>
      </c>
      <c r="H34" s="17">
        <v>4728</v>
      </c>
      <c r="I34" s="18">
        <v>2.68865971404612</v>
      </c>
      <c r="J34" s="18">
        <v>0.027212043773487054</v>
      </c>
      <c r="K34" s="18">
        <v>100.8511593504252</v>
      </c>
      <c r="L34" s="17">
        <v>229022</v>
      </c>
      <c r="M34" s="17">
        <v>591863</v>
      </c>
    </row>
    <row r="35" spans="1:13" ht="16.5" customHeight="1">
      <c r="A35" s="12" t="s">
        <v>38</v>
      </c>
      <c r="B35" s="17">
        <v>5660877</v>
      </c>
      <c r="C35" s="17">
        <v>3727659</v>
      </c>
      <c r="D35" s="17">
        <v>82569</v>
      </c>
      <c r="E35" s="17">
        <v>72856</v>
      </c>
      <c r="F35" s="17">
        <v>33431062</v>
      </c>
      <c r="G35" s="17">
        <v>24644036</v>
      </c>
      <c r="H35" s="17">
        <v>2194074</v>
      </c>
      <c r="I35" s="18">
        <v>1.5469117107661663</v>
      </c>
      <c r="J35" s="18">
        <v>0.010181427118258847</v>
      </c>
      <c r="K35" s="18">
        <v>181.36209216001006</v>
      </c>
      <c r="L35" s="17">
        <v>436426</v>
      </c>
      <c r="M35" s="17">
        <v>5224281</v>
      </c>
    </row>
    <row r="36" spans="1:13" ht="16.5" customHeight="1">
      <c r="A36" s="12" t="s">
        <v>39</v>
      </c>
      <c r="B36" s="17">
        <v>864613</v>
      </c>
      <c r="C36" s="17">
        <v>305504</v>
      </c>
      <c r="D36" s="17">
        <v>2423</v>
      </c>
      <c r="E36" s="17">
        <v>15051</v>
      </c>
      <c r="F36" s="17">
        <v>5026042</v>
      </c>
      <c r="G36" s="17">
        <v>1577639</v>
      </c>
      <c r="H36" s="17">
        <v>11895</v>
      </c>
      <c r="I36" s="18">
        <v>2.7082655005538028</v>
      </c>
      <c r="J36" s="18">
        <v>0.06471696390900812</v>
      </c>
      <c r="K36" s="18">
        <v>113.8050894821261</v>
      </c>
      <c r="L36" s="17">
        <v>59255</v>
      </c>
      <c r="M36" s="17">
        <v>702528</v>
      </c>
    </row>
    <row r="37" spans="1:13" ht="16.5" customHeight="1">
      <c r="A37" s="12" t="s">
        <v>40</v>
      </c>
      <c r="B37" s="17">
        <v>1573934</v>
      </c>
      <c r="C37" s="17">
        <v>1201711</v>
      </c>
      <c r="D37" s="17">
        <v>27566</v>
      </c>
      <c r="E37" s="17">
        <v>24611</v>
      </c>
      <c r="F37" s="17">
        <v>45548224</v>
      </c>
      <c r="G37" s="17">
        <v>10624301</v>
      </c>
      <c r="H37" s="17">
        <v>2571953</v>
      </c>
      <c r="I37" s="18">
        <v>1.5698969176315634</v>
      </c>
      <c r="J37" s="18">
        <v>0</v>
      </c>
      <c r="K37" s="18">
        <v>389.686942117597</v>
      </c>
      <c r="L37" s="17">
        <v>329315</v>
      </c>
      <c r="M37" s="17">
        <v>3327348</v>
      </c>
    </row>
    <row r="38" spans="1:13" ht="16.5" customHeight="1">
      <c r="A38" s="12" t="s">
        <v>41</v>
      </c>
      <c r="B38" s="17">
        <v>1128845</v>
      </c>
      <c r="C38" s="17">
        <v>496721</v>
      </c>
      <c r="D38" s="17">
        <v>14714</v>
      </c>
      <c r="E38" s="17">
        <v>9559</v>
      </c>
      <c r="F38" s="17">
        <v>23106756</v>
      </c>
      <c r="G38" s="17">
        <v>4683266</v>
      </c>
      <c r="H38" s="17">
        <v>61983</v>
      </c>
      <c r="I38" s="18">
        <v>1.8643929460522948</v>
      </c>
      <c r="J38" s="18">
        <v>0</v>
      </c>
      <c r="K38" s="18">
        <v>547.6633818097556</v>
      </c>
      <c r="L38" s="17">
        <v>302277</v>
      </c>
      <c r="M38" s="17">
        <v>2901268</v>
      </c>
    </row>
    <row r="39" spans="1:13" ht="31.5">
      <c r="A39" s="12" t="s">
        <v>64</v>
      </c>
      <c r="B39" s="17">
        <v>621541</v>
      </c>
      <c r="C39" s="17">
        <v>405099</v>
      </c>
      <c r="D39" s="17">
        <v>3612</v>
      </c>
      <c r="E39" s="17">
        <v>8815</v>
      </c>
      <c r="F39" s="17">
        <v>11762721</v>
      </c>
      <c r="G39" s="17">
        <v>2921133</v>
      </c>
      <c r="H39" s="17">
        <v>146480</v>
      </c>
      <c r="I39" s="18">
        <v>1.3411242513295574</v>
      </c>
      <c r="J39" s="18">
        <v>0</v>
      </c>
      <c r="K39" s="18">
        <v>2311.7249774694465</v>
      </c>
      <c r="L39" s="17">
        <v>283156</v>
      </c>
      <c r="M39" s="17">
        <v>2849971</v>
      </c>
    </row>
    <row r="40" spans="1:13" ht="15.75">
      <c r="A40" s="12" t="s">
        <v>42</v>
      </c>
      <c r="B40" s="17">
        <v>4463</v>
      </c>
      <c r="C40" s="17">
        <v>2321</v>
      </c>
      <c r="D40" s="17">
        <v>11</v>
      </c>
      <c r="E40" s="17">
        <v>74</v>
      </c>
      <c r="F40" s="17">
        <v>31086</v>
      </c>
      <c r="G40" s="17">
        <v>15832</v>
      </c>
      <c r="H40" s="17">
        <v>865</v>
      </c>
      <c r="I40" s="18">
        <v>1.8424326697892273</v>
      </c>
      <c r="J40" s="18">
        <v>0.3165251756440281</v>
      </c>
      <c r="K40" s="18">
        <v>100.96663135593221</v>
      </c>
      <c r="L40" s="17">
        <v>896</v>
      </c>
      <c r="M40" s="17">
        <v>3408</v>
      </c>
    </row>
    <row r="41" spans="1:13" ht="46.5">
      <c r="A41" s="16" t="s">
        <v>63</v>
      </c>
      <c r="B41" s="17">
        <v>1592040</v>
      </c>
      <c r="C41" s="17">
        <v>853929</v>
      </c>
      <c r="D41" s="17">
        <v>16347</v>
      </c>
      <c r="E41" s="17">
        <v>18356</v>
      </c>
      <c r="F41" s="17">
        <v>9334889</v>
      </c>
      <c r="G41" s="17">
        <v>6486403</v>
      </c>
      <c r="H41" s="17">
        <v>589119</v>
      </c>
      <c r="I41" s="18">
        <v>2.781904963426786</v>
      </c>
      <c r="J41" s="18">
        <v>0</v>
      </c>
      <c r="K41" s="18">
        <v>111.61415782302646</v>
      </c>
      <c r="L41" s="17">
        <v>141996</v>
      </c>
      <c r="M41" s="17">
        <v>1269998</v>
      </c>
    </row>
    <row r="42" spans="1:13" ht="31.5">
      <c r="A42" s="12" t="s">
        <v>65</v>
      </c>
      <c r="B42" s="17">
        <v>208774</v>
      </c>
      <c r="C42" s="17">
        <v>129921</v>
      </c>
      <c r="D42" s="17">
        <v>8413</v>
      </c>
      <c r="E42" s="17">
        <v>2458</v>
      </c>
      <c r="F42" s="17">
        <v>9556022</v>
      </c>
      <c r="G42" s="17">
        <v>2586077</v>
      </c>
      <c r="H42" s="17">
        <v>5282</v>
      </c>
      <c r="I42" s="18">
        <v>2.5461221126949316</v>
      </c>
      <c r="J42" s="18">
        <v>0</v>
      </c>
      <c r="K42" s="18">
        <v>338.72102362287455</v>
      </c>
      <c r="L42" s="17">
        <v>214029</v>
      </c>
      <c r="M42" s="17">
        <v>1918983</v>
      </c>
    </row>
    <row r="43" spans="1:13" ht="32.25" customHeight="1">
      <c r="A43" s="12" t="s">
        <v>43</v>
      </c>
      <c r="B43" s="17">
        <v>148432</v>
      </c>
      <c r="C43" s="17">
        <v>93464</v>
      </c>
      <c r="D43" s="17">
        <v>830</v>
      </c>
      <c r="E43" s="17">
        <v>2258</v>
      </c>
      <c r="F43" s="17">
        <v>1838109</v>
      </c>
      <c r="G43" s="17">
        <v>2049674</v>
      </c>
      <c r="H43" s="17">
        <v>1987</v>
      </c>
      <c r="I43" s="18">
        <v>0.2446360100404628</v>
      </c>
      <c r="J43" s="18">
        <v>0</v>
      </c>
      <c r="K43" s="18">
        <v>6866.478463049586</v>
      </c>
      <c r="L43" s="17">
        <v>42247</v>
      </c>
      <c r="M43" s="17">
        <v>471441</v>
      </c>
    </row>
    <row r="44" spans="1:13" ht="32.25" customHeight="1">
      <c r="A44" s="12" t="s">
        <v>55</v>
      </c>
      <c r="B44" s="17">
        <v>53510</v>
      </c>
      <c r="C44" s="17">
        <v>26265</v>
      </c>
      <c r="D44" s="17">
        <v>66</v>
      </c>
      <c r="E44" s="17">
        <v>637</v>
      </c>
      <c r="F44" s="17">
        <v>123871</v>
      </c>
      <c r="G44" s="17">
        <v>251266</v>
      </c>
      <c r="H44" s="17">
        <v>13532</v>
      </c>
      <c r="I44" s="18">
        <v>1.136353084287452</v>
      </c>
      <c r="J44" s="18">
        <v>0</v>
      </c>
      <c r="K44" s="18">
        <v>751.2579220280392</v>
      </c>
      <c r="L44" s="17">
        <v>4407</v>
      </c>
      <c r="M44" s="17">
        <v>32115</v>
      </c>
    </row>
    <row r="45" spans="1:13" ht="31.5">
      <c r="A45" s="12" t="s">
        <v>44</v>
      </c>
      <c r="B45" s="17">
        <v>92646</v>
      </c>
      <c r="C45" s="17">
        <v>40288</v>
      </c>
      <c r="D45" s="17">
        <v>1088</v>
      </c>
      <c r="E45" s="17">
        <v>990</v>
      </c>
      <c r="F45" s="17">
        <v>178747</v>
      </c>
      <c r="G45" s="17">
        <v>105148</v>
      </c>
      <c r="H45" s="17">
        <v>4365</v>
      </c>
      <c r="I45" s="18">
        <v>0.6723702789544489</v>
      </c>
      <c r="J45" s="18">
        <v>0</v>
      </c>
      <c r="K45" s="18">
        <v>183.05233526046553</v>
      </c>
      <c r="L45" s="17">
        <v>2220</v>
      </c>
      <c r="M45" s="17">
        <v>10715</v>
      </c>
    </row>
    <row r="46" spans="1:13" ht="15.75">
      <c r="A46" s="13" t="s">
        <v>46</v>
      </c>
      <c r="B46" s="17">
        <f>SUM(B4:B45)</f>
        <v>36583864</v>
      </c>
      <c r="C46" s="17">
        <f aca="true" t="shared" si="0" ref="C46:H46">SUM(C4:C45)</f>
        <v>19616751</v>
      </c>
      <c r="D46" s="17">
        <f t="shared" si="0"/>
        <v>361244</v>
      </c>
      <c r="E46" s="17">
        <f t="shared" si="0"/>
        <v>398987</v>
      </c>
      <c r="F46" s="17">
        <f t="shared" si="0"/>
        <v>298893170</v>
      </c>
      <c r="G46" s="17">
        <f t="shared" si="0"/>
        <v>121785013</v>
      </c>
      <c r="H46" s="17">
        <f t="shared" si="0"/>
        <v>7221596</v>
      </c>
      <c r="I46" s="18">
        <v>2.1223392902508373</v>
      </c>
      <c r="J46" s="18">
        <v>0.23375650624184166</v>
      </c>
      <c r="K46" s="18">
        <v>310.4488430321232</v>
      </c>
      <c r="L46" s="17">
        <f>SUM(L4:L45)</f>
        <v>5308067</v>
      </c>
      <c r="M46" s="17">
        <f>SUM(M4:M45)</f>
        <v>45161842</v>
      </c>
    </row>
    <row r="47" ht="16.5" customHeight="1">
      <c r="A47" s="14" t="s">
        <v>47</v>
      </c>
    </row>
    <row r="48" spans="1:13" ht="16.5" customHeight="1">
      <c r="A48" s="14" t="s">
        <v>0</v>
      </c>
      <c r="B48" s="4"/>
      <c r="C48" s="4"/>
      <c r="D48" s="4"/>
      <c r="E48" s="4"/>
      <c r="F48" s="4"/>
      <c r="G48" s="4"/>
      <c r="H48" s="4"/>
      <c r="I48" s="4"/>
      <c r="J48" s="4"/>
      <c r="K48" s="4"/>
      <c r="L48" s="4"/>
      <c r="M48" s="4"/>
    </row>
    <row r="49" spans="1:13" ht="16.5" customHeight="1">
      <c r="A49" s="4" t="s">
        <v>48</v>
      </c>
      <c r="B49" s="4"/>
      <c r="C49" s="4"/>
      <c r="D49" s="4"/>
      <c r="E49" s="4"/>
      <c r="F49" s="4"/>
      <c r="G49" s="4"/>
      <c r="H49" s="4"/>
      <c r="I49" s="4"/>
      <c r="J49" s="4"/>
      <c r="K49" s="4"/>
      <c r="L49" s="4"/>
      <c r="M49" s="4"/>
    </row>
    <row r="50" spans="1:13" ht="16.5" customHeight="1">
      <c r="A50" s="4" t="s">
        <v>49</v>
      </c>
      <c r="B50" s="14"/>
      <c r="C50" s="14"/>
      <c r="D50" s="14"/>
      <c r="E50" s="14"/>
      <c r="F50" s="14"/>
      <c r="G50" s="14"/>
      <c r="H50" s="14"/>
      <c r="I50" s="4"/>
      <c r="J50" s="4"/>
      <c r="K50" s="4"/>
      <c r="L50" s="4"/>
      <c r="M50" s="4"/>
    </row>
    <row r="51" spans="1:13" ht="16.5" customHeight="1">
      <c r="A51" s="4" t="s">
        <v>50</v>
      </c>
      <c r="B51" s="14"/>
      <c r="C51" s="14"/>
      <c r="D51" s="14"/>
      <c r="E51" s="14"/>
      <c r="F51" s="14"/>
      <c r="G51" s="14"/>
      <c r="H51" s="14"/>
      <c r="I51" s="4"/>
      <c r="J51" s="4"/>
      <c r="K51" s="4"/>
      <c r="L51" s="4"/>
      <c r="M51" s="4"/>
    </row>
    <row r="52" spans="1:13" ht="16.5" customHeight="1">
      <c r="A52" s="4" t="s">
        <v>51</v>
      </c>
      <c r="B52" s="14"/>
      <c r="C52" s="14"/>
      <c r="D52" s="14"/>
      <c r="E52" s="14"/>
      <c r="F52" s="14"/>
      <c r="G52" s="14"/>
      <c r="H52" s="14"/>
      <c r="I52" s="4"/>
      <c r="J52" s="4"/>
      <c r="K52" s="4"/>
      <c r="L52" s="4"/>
      <c r="M52" s="4"/>
    </row>
    <row r="53" spans="1:13" ht="16.5" customHeight="1">
      <c r="A53" s="4" t="s">
        <v>52</v>
      </c>
      <c r="B53" s="14"/>
      <c r="C53" s="14"/>
      <c r="D53" s="14"/>
      <c r="E53" s="14"/>
      <c r="F53" s="14"/>
      <c r="G53" s="14"/>
      <c r="H53" s="14"/>
      <c r="I53" s="4"/>
      <c r="J53" s="4"/>
      <c r="K53" s="4"/>
      <c r="L53" s="4"/>
      <c r="M53" s="4"/>
    </row>
    <row r="54" spans="1:13" ht="14.25" customHeight="1">
      <c r="A54" s="21" t="s">
        <v>53</v>
      </c>
      <c r="B54" s="22"/>
      <c r="C54" s="22"/>
      <c r="D54" s="22"/>
      <c r="E54" s="22"/>
      <c r="F54" s="22"/>
      <c r="G54" s="22"/>
      <c r="H54" s="22"/>
      <c r="I54" s="22"/>
      <c r="J54" s="22"/>
      <c r="K54" s="22"/>
      <c r="L54" s="22"/>
      <c r="M54" s="22"/>
    </row>
    <row r="55" spans="1:13" ht="15.75">
      <c r="A55" s="4" t="s">
        <v>54</v>
      </c>
      <c r="B55" s="15"/>
      <c r="C55" s="15"/>
      <c r="D55" s="15"/>
      <c r="E55" s="15"/>
      <c r="F55" s="15"/>
      <c r="G55" s="15"/>
      <c r="H55" s="15"/>
      <c r="I55" s="15"/>
      <c r="J55" s="15"/>
      <c r="K55" s="15"/>
      <c r="L55" s="15"/>
      <c r="M55" s="4"/>
    </row>
    <row r="56" spans="1:13" ht="16.5" customHeight="1">
      <c r="A56" s="2"/>
      <c r="B56" s="14"/>
      <c r="C56" s="14"/>
      <c r="D56" s="14"/>
      <c r="E56" s="14"/>
      <c r="F56" s="14"/>
      <c r="G56" s="14"/>
      <c r="H56" s="14"/>
      <c r="I56" s="4"/>
      <c r="J56" s="4"/>
      <c r="K56" s="4"/>
      <c r="L56" s="4"/>
      <c r="M56" s="4"/>
    </row>
    <row r="57" spans="1:13" ht="16.5" customHeight="1">
      <c r="A57" s="2"/>
      <c r="B57" s="2"/>
      <c r="C57" s="2"/>
      <c r="D57" s="2"/>
      <c r="E57" s="2"/>
      <c r="F57" s="2"/>
      <c r="G57" s="2"/>
      <c r="H57" s="2"/>
      <c r="I57" s="2"/>
      <c r="J57" s="2"/>
      <c r="K57" s="2"/>
      <c r="L57" s="2"/>
      <c r="M57" s="2"/>
    </row>
    <row r="58" spans="1:13" ht="16.5" customHeight="1">
      <c r="A58" s="2"/>
      <c r="B58" s="2"/>
      <c r="C58" s="2"/>
      <c r="D58" s="2"/>
      <c r="E58" s="2"/>
      <c r="F58" s="2"/>
      <c r="G58" s="2"/>
      <c r="H58" s="2"/>
      <c r="I58" s="2"/>
      <c r="J58" s="2"/>
      <c r="K58" s="2"/>
      <c r="L58" s="2"/>
      <c r="M58" s="2"/>
    </row>
    <row r="59" spans="1:13" ht="16.5" customHeight="1">
      <c r="A59" s="2"/>
      <c r="B59" s="2"/>
      <c r="C59" s="2"/>
      <c r="D59" s="2"/>
      <c r="E59" s="2"/>
      <c r="F59" s="2"/>
      <c r="G59" s="2"/>
      <c r="H59" s="2"/>
      <c r="I59" s="2"/>
      <c r="J59" s="2"/>
      <c r="K59" s="2"/>
      <c r="L59" s="2"/>
      <c r="M59" s="2"/>
    </row>
    <row r="60" spans="1:13" ht="16.5" customHeight="1">
      <c r="A60" s="2"/>
      <c r="B60" s="2"/>
      <c r="C60" s="2"/>
      <c r="D60" s="2"/>
      <c r="E60" s="2"/>
      <c r="F60" s="2"/>
      <c r="G60" s="2"/>
      <c r="H60" s="2"/>
      <c r="I60" s="2"/>
      <c r="J60" s="2"/>
      <c r="K60" s="2"/>
      <c r="L60" s="2"/>
      <c r="M60" s="2"/>
    </row>
    <row r="61" spans="1:13" ht="16.5" customHeight="1">
      <c r="A61" s="2"/>
      <c r="B61" s="2"/>
      <c r="C61" s="2"/>
      <c r="D61" s="2"/>
      <c r="E61" s="2"/>
      <c r="F61" s="2"/>
      <c r="G61" s="2"/>
      <c r="H61" s="2"/>
      <c r="I61" s="2"/>
      <c r="J61" s="2"/>
      <c r="K61" s="2"/>
      <c r="L61" s="2"/>
      <c r="M61" s="2"/>
    </row>
    <row r="62" spans="1:13" ht="16.5" customHeight="1">
      <c r="A62" s="4"/>
      <c r="B62" s="2"/>
      <c r="C62" s="2"/>
      <c r="D62" s="2"/>
      <c r="E62" s="2"/>
      <c r="F62" s="2"/>
      <c r="G62" s="2"/>
      <c r="H62" s="2"/>
      <c r="I62" s="2"/>
      <c r="J62" s="2"/>
      <c r="K62" s="2"/>
      <c r="L62" s="2"/>
      <c r="M62" s="2"/>
    </row>
    <row r="63" spans="2:13" ht="16.5" customHeight="1">
      <c r="B63" s="4"/>
      <c r="C63" s="4"/>
      <c r="D63" s="4"/>
      <c r="E63" s="4"/>
      <c r="F63" s="4"/>
      <c r="G63" s="4"/>
      <c r="H63" s="4"/>
      <c r="I63" s="4"/>
      <c r="J63" s="4"/>
      <c r="K63" s="4"/>
      <c r="L63" s="4"/>
      <c r="M63" s="4"/>
    </row>
    <row r="64" ht="16.5" customHeight="1"/>
    <row r="65" ht="16.5" customHeight="1"/>
  </sheetData>
  <mergeCells count="2">
    <mergeCell ref="A1:M1"/>
    <mergeCell ref="A54:M54"/>
  </mergeCells>
  <printOptions horizontalCentered="1"/>
  <pageMargins left="0.26" right="0.18" top="0.49" bottom="0.4" header="0.33" footer="0.21"/>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2006-11-28T03:06:25Z</cp:lastPrinted>
  <dcterms:created xsi:type="dcterms:W3CDTF">2004-11-19T00:29:28Z</dcterms:created>
  <dcterms:modified xsi:type="dcterms:W3CDTF">2007-09-26T09:38:35Z</dcterms:modified>
  <cp:category/>
  <cp:version/>
  <cp:contentType/>
  <cp:contentStatus/>
</cp:coreProperties>
</file>