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5360" windowHeight="8550" activeTab="0"/>
  </bookViews>
  <sheets>
    <sheet name="Sheet1" sheetId="1" r:id="rId1"/>
    <sheet name="Sheet2" sheetId="2" r:id="rId2"/>
    <sheet name="Sheet3" sheetId="3" r:id="rId3"/>
  </sheets>
  <definedNames>
    <definedName name="_xlnm.Print_Area" localSheetId="0">'Sheet1'!$A$1:$M$59</definedName>
    <definedName name="外部資料_1" localSheetId="0">'Sheet1'!$A$1:$M$66</definedName>
  </definedNames>
  <calcPr fullCalcOnLoad="1"/>
</workbook>
</file>

<file path=xl/sharedStrings.xml><?xml version="1.0" encoding="utf-8"?>
<sst xmlns="http://schemas.openxmlformats.org/spreadsheetml/2006/main" count="72" uniqueCount="72">
  <si>
    <t>2. Disclosure items and definitions:</t>
  </si>
  <si>
    <t>Important Credit Card Business and Financial Information</t>
  </si>
  <si>
    <t>Issuer</t>
  </si>
  <si>
    <t>Card in force</t>
  </si>
  <si>
    <t>Active cards</t>
  </si>
  <si>
    <t>Monthly issuing cards</t>
  </si>
  <si>
    <t>Monthly cancelled cards</t>
  </si>
  <si>
    <t>Revolving balance</t>
  </si>
  <si>
    <t>Monthly retail sales volume</t>
  </si>
  <si>
    <t>Monthly cash advance volume</t>
  </si>
  <si>
    <t>Monthly write-off amount</t>
  </si>
  <si>
    <t>Annual write-off amount</t>
  </si>
  <si>
    <t xml:space="preserve">Central Trust of China </t>
  </si>
  <si>
    <t xml:space="preserve">Bank of Taiwan </t>
  </si>
  <si>
    <t xml:space="preserve">Land Bank of Taiwan </t>
  </si>
  <si>
    <t>Taiwan Cooperative Bank</t>
  </si>
  <si>
    <t>First Commercial Bank</t>
  </si>
  <si>
    <t xml:space="preserve">Hua Nan Commercial Bank </t>
  </si>
  <si>
    <t xml:space="preserve">Chang Hwa Commercial Bank </t>
  </si>
  <si>
    <t xml:space="preserve">Bank Of Overseas Chinese </t>
  </si>
  <si>
    <t xml:space="preserve">The Shanghai Commercial &amp; Savings Bank </t>
  </si>
  <si>
    <t xml:space="preserve">Cathay United Bank </t>
  </si>
  <si>
    <t xml:space="preserve">Bank of Kaohsiung </t>
  </si>
  <si>
    <t xml:space="preserve">Taiwan Business Bank </t>
  </si>
  <si>
    <t xml:space="preserve">Hsinchu International Bank </t>
  </si>
  <si>
    <t xml:space="preserve">Hwatai Bank </t>
  </si>
  <si>
    <t xml:space="preserve">Sunny Bank </t>
  </si>
  <si>
    <t>Cota Commercial Bank</t>
  </si>
  <si>
    <t xml:space="preserve">Shin Kong Commercial Bank </t>
  </si>
  <si>
    <t>Union Bank of Taiwan</t>
  </si>
  <si>
    <t xml:space="preserve">The Chinese Bank </t>
  </si>
  <si>
    <t>Far Eastern International Bank</t>
  </si>
  <si>
    <t xml:space="preserve">Fuhwa Commercial Bank </t>
  </si>
  <si>
    <t>E. Sun Commercial Bank, Ltd.</t>
  </si>
  <si>
    <t xml:space="preserve">Cosmos Bank, Taiwan </t>
  </si>
  <si>
    <t xml:space="preserve">Bowa Bank </t>
  </si>
  <si>
    <t xml:space="preserve">Taishin International Bank </t>
  </si>
  <si>
    <t xml:space="preserve">Ta Chong Bank Ltd. </t>
  </si>
  <si>
    <t xml:space="preserve">Jih Sun International Bank </t>
  </si>
  <si>
    <t xml:space="preserve">EnTie Commercial Bank </t>
  </si>
  <si>
    <t xml:space="preserve">Chinatrust Commercial Bank </t>
  </si>
  <si>
    <t>Chinfon Commercial Bank</t>
  </si>
  <si>
    <t xml:space="preserve">Citibank N. A. </t>
  </si>
  <si>
    <t xml:space="preserve">ABN AMRO Bank </t>
  </si>
  <si>
    <t xml:space="preserve">The Hongkong and Shanghai Banking Corp.Ltd. </t>
  </si>
  <si>
    <t xml:space="preserve">Standard Chartered Bank </t>
  </si>
  <si>
    <t xml:space="preserve">The Third Credit Cooperative Association of Kaohsiung </t>
  </si>
  <si>
    <t>Asia Trust &amp; Investment Corp.</t>
  </si>
  <si>
    <t>AIG Credit Card Company(Taiwan) Ltd.</t>
  </si>
  <si>
    <t xml:space="preserve">American Express International Inc. </t>
  </si>
  <si>
    <t xml:space="preserve">GE Capital Credit Card Company </t>
  </si>
  <si>
    <t xml:space="preserve">Aeon Credit Card (Taiwan) Co., Ltd. </t>
  </si>
  <si>
    <t xml:space="preserve">AnShin Card Services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</si>
  <si>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</si>
  <si>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</si>
  <si>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</si>
  <si>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</si>
  <si>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</si>
  <si>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</si>
  <si>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</si>
  <si>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2.5 Revolving balance : Amount of principal that incurs interest on revolving credit for the month.</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</si>
  <si>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</si>
  <si>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</si>
  <si>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</si>
  <si>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</si>
  <si>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 xml:space="preserve">Kings Town Bank(former </t>
    </r>
    <r>
      <rPr>
        <sz val="11"/>
        <color indexed="8"/>
        <rFont val="新細明體"/>
        <family val="1"/>
      </rPr>
      <t xml:space="preserve">Tainan Business Bank) </t>
    </r>
  </si>
  <si>
    <t>2006/8</t>
  </si>
  <si>
    <r>
      <t>Mega</t>
    </r>
    <r>
      <rPr>
        <sz val="11"/>
        <color indexed="8"/>
        <rFont val="新細明體"/>
        <family val="1"/>
      </rPr>
      <t xml:space="preserve"> International Commercial Bank(former The International Commercial Bank of China ) </t>
    </r>
  </si>
  <si>
    <r>
      <t>Unit</t>
    </r>
    <r>
      <rPr>
        <sz val="11"/>
        <color indexed="8"/>
        <rFont val="細明體"/>
        <family val="3"/>
      </rPr>
      <t>：</t>
    </r>
    <r>
      <rPr>
        <sz val="11"/>
        <color indexed="8"/>
        <rFont val="Times New Roman"/>
        <family val="1"/>
      </rPr>
      <t xml:space="preserve"> NT$1,000</t>
    </r>
    <r>
      <rPr>
        <sz val="11"/>
        <color indexed="8"/>
        <rFont val="細明體"/>
        <family val="3"/>
      </rPr>
      <t>；</t>
    </r>
    <r>
      <rPr>
        <sz val="11"/>
        <color indexed="8"/>
        <rFont val="Times New Roman"/>
        <family val="1"/>
      </rPr>
      <t>%</t>
    </r>
  </si>
  <si>
    <t>Deliquency Ratio                (3 months to 6 months)</t>
  </si>
  <si>
    <t>Deliquency Ratio              (over 6 months)</t>
  </si>
  <si>
    <t>Coverage ratio</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</si>
</sst>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0"/>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3">
    <xf numFmtId="0" fontId="0" fillId="0" borderId="0" xfId="0" applyAlignment="1">
      <alignment/>
    </xf>
    <xf numFmtId="0" fontId="5" fillId="0" borderId="0" xfId="0" applyFont="1" applyAlignment="1">
      <alignment/>
    </xf>
    <xf numFmtId="0" fontId="5"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6" fillId="0" borderId="4" xfId="0" applyFont="1" applyFill="1" applyBorder="1" applyAlignment="1">
      <alignment horizontal="right"/>
    </xf>
    <xf numFmtId="0" fontId="7" fillId="0" borderId="0" xfId="0" applyFont="1" applyFill="1" applyAlignment="1">
      <alignment/>
    </xf>
    <xf numFmtId="0" fontId="5" fillId="0" borderId="0" xfId="0" applyFont="1" applyAlignment="1">
      <alignment vertical="center" wrapText="1"/>
    </xf>
    <xf numFmtId="0" fontId="7" fillId="0" borderId="4" xfId="0" applyFont="1" applyFill="1" applyBorder="1" applyAlignment="1">
      <alignment vertical="center" wrapText="1"/>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7"/>
  <sheetViews>
    <sheetView tabSelected="1" workbookViewId="0" topLeftCell="B1">
      <selection activeCell="K4" sqref="K4"/>
    </sheetView>
  </sheetViews>
  <sheetFormatPr defaultColWidth="9.00390625" defaultRowHeight="16.5"/>
  <cols>
    <col min="1" max="1" width="24.50390625" style="1" customWidth="1"/>
    <col min="2" max="3" width="8.25390625" style="1" bestFit="1" customWidth="1"/>
    <col min="4" max="4" width="7.50390625" style="1" bestFit="1" customWidth="1"/>
    <col min="5" max="5" width="8.375" style="1" bestFit="1" customWidth="1"/>
    <col min="6" max="6" width="9.00390625" style="1" bestFit="1" customWidth="1"/>
    <col min="7" max="7" width="10.75390625" style="1" customWidth="1"/>
    <col min="8" max="8" width="11.50390625" style="1" bestFit="1" customWidth="1"/>
    <col min="9" max="9" width="14.625" style="1" bestFit="1" customWidth="1"/>
    <col min="10" max="10" width="13.50390625" style="1" bestFit="1" customWidth="1"/>
    <col min="11" max="11" width="8.25390625" style="1" customWidth="1"/>
    <col min="12" max="12" width="9.25390625" style="1" bestFit="1" customWidth="1"/>
    <col min="13" max="13" width="11.375" style="1" customWidth="1"/>
    <col min="14" max="16384" width="9.00390625" style="1" customWidth="1"/>
  </cols>
  <sheetData>
    <row r="1" spans="1:13" ht="16.5" customHeight="1">
      <c r="A1" s="19" t="s">
        <v>1</v>
      </c>
      <c r="B1" s="20"/>
      <c r="C1" s="20"/>
      <c r="D1" s="20"/>
      <c r="E1" s="20"/>
      <c r="F1" s="20"/>
      <c r="G1" s="20"/>
      <c r="H1" s="20"/>
      <c r="I1" s="20"/>
      <c r="J1" s="20"/>
      <c r="K1" s="20"/>
      <c r="L1" s="20"/>
      <c r="M1" s="20"/>
    </row>
    <row r="2" spans="1:13" ht="16.5" customHeight="1" thickBot="1">
      <c r="A2" s="3"/>
      <c r="B2" s="4"/>
      <c r="C2" s="4"/>
      <c r="D2" s="4"/>
      <c r="E2" s="4"/>
      <c r="F2" s="4"/>
      <c r="H2" s="5" t="s">
        <v>66</v>
      </c>
      <c r="I2" s="4"/>
      <c r="J2" s="4"/>
      <c r="K2" s="4"/>
      <c r="L2" s="4"/>
      <c r="M2" s="6" t="s">
        <v>68</v>
      </c>
    </row>
    <row r="3" spans="1:13" ht="58.5" customHeight="1">
      <c r="A3" s="7" t="s">
        <v>2</v>
      </c>
      <c r="B3" s="8" t="s">
        <v>3</v>
      </c>
      <c r="C3" s="9" t="s">
        <v>4</v>
      </c>
      <c r="D3" s="9" t="s">
        <v>5</v>
      </c>
      <c r="E3" s="9" t="s">
        <v>6</v>
      </c>
      <c r="F3" s="9" t="s">
        <v>7</v>
      </c>
      <c r="G3" s="9" t="s">
        <v>8</v>
      </c>
      <c r="H3" s="10" t="s">
        <v>9</v>
      </c>
      <c r="I3" s="9" t="s">
        <v>69</v>
      </c>
      <c r="J3" s="9" t="s">
        <v>70</v>
      </c>
      <c r="K3" s="9" t="s">
        <v>71</v>
      </c>
      <c r="L3" s="9" t="s">
        <v>10</v>
      </c>
      <c r="M3" s="11" t="s">
        <v>11</v>
      </c>
    </row>
    <row r="4" spans="1:13" ht="16.5" customHeight="1">
      <c r="A4" s="12" t="s">
        <v>12</v>
      </c>
      <c r="B4" s="17">
        <v>19363</v>
      </c>
      <c r="C4" s="17">
        <v>8998</v>
      </c>
      <c r="D4" s="17">
        <v>40</v>
      </c>
      <c r="E4" s="17">
        <v>64</v>
      </c>
      <c r="F4" s="17">
        <v>12014</v>
      </c>
      <c r="G4" s="17">
        <v>66874</v>
      </c>
      <c r="H4" s="17">
        <v>186</v>
      </c>
      <c r="I4" s="18">
        <v>2.9838204105587494</v>
      </c>
      <c r="J4" s="18">
        <v>2.1648370703338626</v>
      </c>
      <c r="K4" s="18">
        <v>136.68598248196218</v>
      </c>
      <c r="L4" s="17">
        <v>171</v>
      </c>
      <c r="M4" s="17">
        <v>712</v>
      </c>
    </row>
    <row r="5" spans="1:13" ht="16.5" customHeight="1">
      <c r="A5" s="12" t="s">
        <v>13</v>
      </c>
      <c r="B5" s="17">
        <v>273744</v>
      </c>
      <c r="C5" s="17">
        <v>132341</v>
      </c>
      <c r="D5" s="17">
        <v>680</v>
      </c>
      <c r="E5" s="17">
        <v>2260</v>
      </c>
      <c r="F5" s="17">
        <v>606542</v>
      </c>
      <c r="G5" s="17">
        <v>762616</v>
      </c>
      <c r="H5" s="17">
        <v>19895</v>
      </c>
      <c r="I5" s="18">
        <v>2.6460597249642204</v>
      </c>
      <c r="J5" s="18">
        <v>0.25802281971070895</v>
      </c>
      <c r="K5" s="18">
        <v>181.41142342890748</v>
      </c>
      <c r="L5" s="17">
        <v>33631</v>
      </c>
      <c r="M5" s="17">
        <v>127338</v>
      </c>
    </row>
    <row r="6" spans="1:13" ht="16.5" customHeight="1">
      <c r="A6" s="12" t="s">
        <v>14</v>
      </c>
      <c r="B6" s="17">
        <v>298091</v>
      </c>
      <c r="C6" s="17">
        <v>82839</v>
      </c>
      <c r="D6" s="17">
        <v>549</v>
      </c>
      <c r="E6" s="17">
        <v>2356</v>
      </c>
      <c r="F6" s="17">
        <v>839019</v>
      </c>
      <c r="G6" s="17">
        <v>503749</v>
      </c>
      <c r="H6" s="17">
        <v>4654</v>
      </c>
      <c r="I6" s="18">
        <v>2.919292685034515</v>
      </c>
      <c r="J6" s="18">
        <v>2.0589497488835606</v>
      </c>
      <c r="K6" s="18">
        <v>169.52054509420213</v>
      </c>
      <c r="L6" s="17">
        <v>32821</v>
      </c>
      <c r="M6" s="17">
        <v>239672</v>
      </c>
    </row>
    <row r="7" spans="1:13" ht="16.5" customHeight="1">
      <c r="A7" s="12" t="s">
        <v>15</v>
      </c>
      <c r="B7" s="17">
        <v>776074</v>
      </c>
      <c r="C7" s="17">
        <v>187108</v>
      </c>
      <c r="D7" s="17">
        <v>3925</v>
      </c>
      <c r="E7" s="17">
        <v>3863</v>
      </c>
      <c r="F7" s="17">
        <v>1829169</v>
      </c>
      <c r="G7" s="17">
        <v>1304190</v>
      </c>
      <c r="H7" s="17">
        <v>58291</v>
      </c>
      <c r="I7" s="18">
        <v>2.3250790741005085</v>
      </c>
      <c r="J7" s="18">
        <v>2.025561657763787</v>
      </c>
      <c r="K7" s="18">
        <v>118.12679425101923</v>
      </c>
      <c r="L7" s="17">
        <v>30303</v>
      </c>
      <c r="M7" s="17">
        <v>317779</v>
      </c>
    </row>
    <row r="8" spans="1:13" ht="16.5" customHeight="1">
      <c r="A8" s="12" t="s">
        <v>16</v>
      </c>
      <c r="B8" s="17">
        <v>647558</v>
      </c>
      <c r="C8" s="17">
        <v>242662</v>
      </c>
      <c r="D8" s="17">
        <v>1427</v>
      </c>
      <c r="E8" s="17">
        <v>7887</v>
      </c>
      <c r="F8" s="17">
        <v>2882258</v>
      </c>
      <c r="G8" s="17">
        <v>1554642</v>
      </c>
      <c r="H8" s="17">
        <v>38837</v>
      </c>
      <c r="I8" s="18">
        <v>1.9950084183156382</v>
      </c>
      <c r="J8" s="18">
        <v>0</v>
      </c>
      <c r="K8" s="18">
        <v>204.99682106292707</v>
      </c>
      <c r="L8" s="17">
        <v>57309</v>
      </c>
      <c r="M8" s="17">
        <v>970682</v>
      </c>
    </row>
    <row r="9" spans="1:13" ht="16.5" customHeight="1">
      <c r="A9" s="12" t="s">
        <v>17</v>
      </c>
      <c r="B9" s="17">
        <v>709023</v>
      </c>
      <c r="C9" s="17">
        <v>314831</v>
      </c>
      <c r="D9" s="17">
        <v>2466</v>
      </c>
      <c r="E9" s="17">
        <v>6195</v>
      </c>
      <c r="F9" s="17">
        <v>2091619</v>
      </c>
      <c r="G9" s="17">
        <v>1391609</v>
      </c>
      <c r="H9" s="17">
        <v>0</v>
      </c>
      <c r="I9" s="18">
        <v>2.5745826387783652</v>
      </c>
      <c r="J9" s="18">
        <v>0.005811226242031814</v>
      </c>
      <c r="K9" s="18">
        <v>100.00079783323689</v>
      </c>
      <c r="L9" s="17">
        <v>28804</v>
      </c>
      <c r="M9" s="17">
        <v>405643</v>
      </c>
    </row>
    <row r="10" spans="1:13" ht="16.5" customHeight="1">
      <c r="A10" s="12" t="s">
        <v>18</v>
      </c>
      <c r="B10" s="17">
        <v>198358</v>
      </c>
      <c r="C10" s="17">
        <v>73880</v>
      </c>
      <c r="D10" s="17">
        <v>673</v>
      </c>
      <c r="E10" s="17">
        <v>1312</v>
      </c>
      <c r="F10" s="17">
        <v>453297</v>
      </c>
      <c r="G10" s="17">
        <v>549832</v>
      </c>
      <c r="H10" s="17">
        <v>9016</v>
      </c>
      <c r="I10" s="18">
        <v>2.009075162743818</v>
      </c>
      <c r="J10" s="18">
        <v>0.517149359242718</v>
      </c>
      <c r="K10" s="18">
        <v>241.29254584489996</v>
      </c>
      <c r="L10" s="17">
        <v>11608</v>
      </c>
      <c r="M10" s="17">
        <v>101647</v>
      </c>
    </row>
    <row r="11" spans="1:13" ht="16.5" customHeight="1">
      <c r="A11" s="12" t="s">
        <v>19</v>
      </c>
      <c r="B11" s="17">
        <v>797371</v>
      </c>
      <c r="C11" s="17">
        <v>341000</v>
      </c>
      <c r="D11" s="17">
        <v>4729</v>
      </c>
      <c r="E11" s="17">
        <v>6852</v>
      </c>
      <c r="F11" s="17">
        <v>2756971</v>
      </c>
      <c r="G11" s="17">
        <v>2386235</v>
      </c>
      <c r="H11" s="17">
        <v>77758</v>
      </c>
      <c r="I11" s="18">
        <v>1.7613642357885382</v>
      </c>
      <c r="J11" s="18">
        <v>0.42052125086803777</v>
      </c>
      <c r="K11" s="18">
        <v>102.46585029196187</v>
      </c>
      <c r="L11" s="17">
        <v>21424</v>
      </c>
      <c r="M11" s="17">
        <v>149564</v>
      </c>
    </row>
    <row r="12" spans="1:13" ht="30" customHeight="1">
      <c r="A12" s="12" t="s">
        <v>20</v>
      </c>
      <c r="B12" s="17">
        <v>544849</v>
      </c>
      <c r="C12" s="17">
        <v>247656</v>
      </c>
      <c r="D12" s="17">
        <v>2223</v>
      </c>
      <c r="E12" s="17">
        <v>3117</v>
      </c>
      <c r="F12" s="17">
        <v>2288906</v>
      </c>
      <c r="G12" s="17">
        <v>1364173</v>
      </c>
      <c r="H12" s="17">
        <v>80246</v>
      </c>
      <c r="I12" s="18">
        <v>2.400721172301238</v>
      </c>
      <c r="J12" s="18">
        <v>0</v>
      </c>
      <c r="K12" s="18">
        <v>317.03462039997515</v>
      </c>
      <c r="L12" s="17">
        <v>184737</v>
      </c>
      <c r="M12" s="17">
        <v>902266</v>
      </c>
    </row>
    <row r="13" spans="1:13" ht="16.5" customHeight="1">
      <c r="A13" s="12" t="s">
        <v>64</v>
      </c>
      <c r="B13" s="17">
        <v>2275233</v>
      </c>
      <c r="C13" s="17">
        <v>1445355</v>
      </c>
      <c r="D13" s="17">
        <v>187882</v>
      </c>
      <c r="E13" s="17">
        <v>41443</v>
      </c>
      <c r="F13" s="17">
        <v>23692466</v>
      </c>
      <c r="G13" s="17">
        <v>9561146</v>
      </c>
      <c r="H13" s="17">
        <v>346867</v>
      </c>
      <c r="I13" s="18">
        <v>1.7810591328354988</v>
      </c>
      <c r="J13" s="18">
        <v>0</v>
      </c>
      <c r="K13" s="18">
        <v>470.4053890088579</v>
      </c>
      <c r="L13" s="17">
        <v>699997</v>
      </c>
      <c r="M13" s="17">
        <v>5051942</v>
      </c>
    </row>
    <row r="14" spans="1:13" ht="16.5" customHeight="1">
      <c r="A14" s="12" t="s">
        <v>21</v>
      </c>
      <c r="B14" s="17">
        <v>3447654</v>
      </c>
      <c r="C14" s="17">
        <v>1878861</v>
      </c>
      <c r="D14" s="17">
        <v>53166</v>
      </c>
      <c r="E14" s="17">
        <v>35567</v>
      </c>
      <c r="F14" s="17">
        <v>31047585</v>
      </c>
      <c r="G14" s="17">
        <v>11215049</v>
      </c>
      <c r="H14" s="17">
        <v>373008</v>
      </c>
      <c r="I14" s="18">
        <v>2.64048500276331</v>
      </c>
      <c r="J14" s="18">
        <v>0</v>
      </c>
      <c r="K14" s="18">
        <v>275.3914813244893</v>
      </c>
      <c r="L14" s="17">
        <v>939572</v>
      </c>
      <c r="M14" s="17">
        <v>8150769</v>
      </c>
    </row>
    <row r="15" spans="1:13" ht="16.5" customHeight="1">
      <c r="A15" s="12" t="s">
        <v>22</v>
      </c>
      <c r="B15" s="17">
        <v>8232</v>
      </c>
      <c r="C15" s="17">
        <v>3751</v>
      </c>
      <c r="D15" s="17">
        <v>59</v>
      </c>
      <c r="E15" s="17">
        <v>328</v>
      </c>
      <c r="F15" s="17">
        <v>21295</v>
      </c>
      <c r="G15" s="17">
        <v>101213</v>
      </c>
      <c r="H15" s="17">
        <v>509</v>
      </c>
      <c r="I15" s="18">
        <v>0.7220542073385623</v>
      </c>
      <c r="J15" s="18">
        <v>0</v>
      </c>
      <c r="K15" s="18">
        <v>219.93036273083874</v>
      </c>
      <c r="L15" s="17">
        <v>2349</v>
      </c>
      <c r="M15" s="17">
        <v>5658</v>
      </c>
    </row>
    <row r="16" spans="1:13" ht="47.25">
      <c r="A16" s="16" t="s">
        <v>67</v>
      </c>
      <c r="B16" s="17">
        <v>817130</v>
      </c>
      <c r="C16" s="17">
        <v>361432</v>
      </c>
      <c r="D16" s="17">
        <v>1912</v>
      </c>
      <c r="E16" s="17">
        <v>17673</v>
      </c>
      <c r="F16" s="17">
        <v>5931855</v>
      </c>
      <c r="G16" s="17">
        <v>1996769</v>
      </c>
      <c r="H16" s="17">
        <v>95109</v>
      </c>
      <c r="I16" s="18">
        <v>2.900618887650503</v>
      </c>
      <c r="J16" s="18">
        <v>0.3955857651915922</v>
      </c>
      <c r="K16" s="18">
        <v>133.87339388045282</v>
      </c>
      <c r="L16" s="17">
        <v>190455</v>
      </c>
      <c r="M16" s="17">
        <v>1714428</v>
      </c>
    </row>
    <row r="17" spans="1:13" ht="16.5" customHeight="1">
      <c r="A17" s="12" t="s">
        <v>23</v>
      </c>
      <c r="B17" s="17">
        <v>407753</v>
      </c>
      <c r="C17" s="17">
        <v>125924</v>
      </c>
      <c r="D17" s="17">
        <v>667</v>
      </c>
      <c r="E17" s="17">
        <v>5013</v>
      </c>
      <c r="F17" s="17">
        <v>1829080</v>
      </c>
      <c r="G17" s="17">
        <v>827780</v>
      </c>
      <c r="H17" s="17">
        <v>22206</v>
      </c>
      <c r="I17" s="18">
        <v>2.2269570909651004</v>
      </c>
      <c r="J17" s="18">
        <v>0.1907720179036715</v>
      </c>
      <c r="K17" s="18">
        <v>136.07015548101117</v>
      </c>
      <c r="L17" s="17">
        <v>46258</v>
      </c>
      <c r="M17" s="17">
        <v>380650</v>
      </c>
    </row>
    <row r="18" spans="1:13" ht="16.5" customHeight="1">
      <c r="A18" s="12" t="s">
        <v>24</v>
      </c>
      <c r="B18" s="17">
        <v>452291</v>
      </c>
      <c r="C18" s="17">
        <v>258515</v>
      </c>
      <c r="D18" s="17">
        <v>649</v>
      </c>
      <c r="E18" s="17">
        <v>5578</v>
      </c>
      <c r="F18" s="17">
        <v>1792820</v>
      </c>
      <c r="G18" s="17">
        <v>1206037</v>
      </c>
      <c r="H18" s="17">
        <v>63808</v>
      </c>
      <c r="I18" s="18">
        <v>2.622792463290561</v>
      </c>
      <c r="J18" s="18">
        <v>0.5331026714925924</v>
      </c>
      <c r="K18" s="18">
        <v>109.85106070740524</v>
      </c>
      <c r="L18" s="17">
        <v>0</v>
      </c>
      <c r="M18" s="17">
        <v>778075</v>
      </c>
    </row>
    <row r="19" spans="1:13" ht="16.5" customHeight="1">
      <c r="A19" s="12" t="s">
        <v>53</v>
      </c>
      <c r="B19" s="17">
        <v>175140</v>
      </c>
      <c r="C19" s="17">
        <v>44581</v>
      </c>
      <c r="D19" s="17">
        <v>110</v>
      </c>
      <c r="E19" s="17">
        <v>8203</v>
      </c>
      <c r="F19" s="17">
        <v>387476</v>
      </c>
      <c r="G19" s="17">
        <v>203417</v>
      </c>
      <c r="H19" s="17">
        <v>0</v>
      </c>
      <c r="I19" s="18">
        <v>1.7955271030073487</v>
      </c>
      <c r="J19" s="18">
        <v>1.7955271030073487</v>
      </c>
      <c r="K19" s="18">
        <v>119.59661034271909</v>
      </c>
      <c r="L19" s="17">
        <v>14229</v>
      </c>
      <c r="M19" s="17">
        <v>143685</v>
      </c>
    </row>
    <row r="20" spans="1:13" ht="30.75">
      <c r="A20" s="16" t="s">
        <v>65</v>
      </c>
      <c r="B20" s="17">
        <v>68739</v>
      </c>
      <c r="C20" s="17">
        <v>46908</v>
      </c>
      <c r="D20" s="17">
        <v>1250</v>
      </c>
      <c r="E20" s="17">
        <v>1064</v>
      </c>
      <c r="F20" s="17">
        <v>452998</v>
      </c>
      <c r="G20" s="17">
        <v>153955</v>
      </c>
      <c r="H20" s="17">
        <v>8870</v>
      </c>
      <c r="I20" s="18">
        <v>2.8008953681914712</v>
      </c>
      <c r="J20" s="18">
        <v>0</v>
      </c>
      <c r="K20" s="18">
        <v>235.98495805611802</v>
      </c>
      <c r="L20" s="17">
        <v>10116</v>
      </c>
      <c r="M20" s="17">
        <v>82322</v>
      </c>
    </row>
    <row r="21" spans="1:13" ht="16.5" customHeight="1">
      <c r="A21" s="12" t="s">
        <v>25</v>
      </c>
      <c r="B21" s="17">
        <v>12661</v>
      </c>
      <c r="C21" s="17">
        <v>8222</v>
      </c>
      <c r="D21" s="17">
        <v>25</v>
      </c>
      <c r="E21" s="17">
        <v>140</v>
      </c>
      <c r="F21" s="17">
        <v>58223</v>
      </c>
      <c r="G21" s="17">
        <v>62638</v>
      </c>
      <c r="H21" s="17">
        <v>0</v>
      </c>
      <c r="I21" s="18">
        <v>1.1887513171759747</v>
      </c>
      <c r="J21" s="18">
        <v>0.018111169652265544</v>
      </c>
      <c r="K21" s="18">
        <v>134.86793926670896</v>
      </c>
      <c r="L21" s="17">
        <v>1195</v>
      </c>
      <c r="M21" s="17">
        <v>17793</v>
      </c>
    </row>
    <row r="22" spans="1:13" ht="16.5" customHeight="1">
      <c r="A22" s="12" t="s">
        <v>28</v>
      </c>
      <c r="B22" s="17">
        <v>1302317</v>
      </c>
      <c r="C22" s="17">
        <v>488244</v>
      </c>
      <c r="D22" s="17">
        <v>6046</v>
      </c>
      <c r="E22" s="17">
        <v>16028</v>
      </c>
      <c r="F22" s="17">
        <v>9875932</v>
      </c>
      <c r="G22" s="17">
        <v>2485727</v>
      </c>
      <c r="H22" s="17">
        <v>49585</v>
      </c>
      <c r="I22" s="18">
        <v>2.6876726490896488</v>
      </c>
      <c r="J22" s="18">
        <v>0.01801111788324303</v>
      </c>
      <c r="K22" s="18">
        <v>274.2476122481865</v>
      </c>
      <c r="L22" s="17">
        <v>287873</v>
      </c>
      <c r="M22" s="17">
        <v>3444819</v>
      </c>
    </row>
    <row r="23" spans="1:13" ht="16.5" customHeight="1">
      <c r="A23" s="12" t="s">
        <v>26</v>
      </c>
      <c r="B23" s="17">
        <v>171687</v>
      </c>
      <c r="C23" s="17">
        <v>167839</v>
      </c>
      <c r="D23" s="17">
        <v>1470</v>
      </c>
      <c r="E23" s="17">
        <v>4296</v>
      </c>
      <c r="F23" s="17">
        <v>3327380</v>
      </c>
      <c r="G23" s="17">
        <v>177137</v>
      </c>
      <c r="H23" s="17">
        <v>14501</v>
      </c>
      <c r="I23" s="18">
        <v>2.878330698627749</v>
      </c>
      <c r="J23" s="18">
        <v>0.13175531499257676</v>
      </c>
      <c r="K23" s="18">
        <v>100</v>
      </c>
      <c r="L23" s="17">
        <v>30243</v>
      </c>
      <c r="M23" s="17">
        <v>353981</v>
      </c>
    </row>
    <row r="24" spans="1:13" ht="16.5" customHeight="1">
      <c r="A24" s="12" t="s">
        <v>27</v>
      </c>
      <c r="B24" s="17">
        <v>34192</v>
      </c>
      <c r="C24" s="17">
        <v>26205</v>
      </c>
      <c r="D24" s="17">
        <v>969</v>
      </c>
      <c r="E24" s="17">
        <v>654</v>
      </c>
      <c r="F24" s="17">
        <v>258487</v>
      </c>
      <c r="G24" s="17">
        <v>152655</v>
      </c>
      <c r="H24" s="17">
        <v>1543</v>
      </c>
      <c r="I24" s="18">
        <v>4.586628337766301</v>
      </c>
      <c r="J24" s="18">
        <v>0.012126389073410128</v>
      </c>
      <c r="K24" s="18">
        <v>102.41297228455333</v>
      </c>
      <c r="L24" s="17">
        <v>34840</v>
      </c>
      <c r="M24" s="17">
        <v>206315</v>
      </c>
    </row>
    <row r="25" spans="1:13" ht="16.5" customHeight="1">
      <c r="A25" s="12" t="s">
        <v>29</v>
      </c>
      <c r="B25" s="17">
        <v>3004682</v>
      </c>
      <c r="C25" s="17">
        <v>1268431</v>
      </c>
      <c r="D25" s="17">
        <v>15572</v>
      </c>
      <c r="E25" s="17">
        <v>51396</v>
      </c>
      <c r="F25" s="17">
        <v>25711979</v>
      </c>
      <c r="G25" s="17">
        <v>5707360</v>
      </c>
      <c r="H25" s="17">
        <v>673662</v>
      </c>
      <c r="I25" s="18">
        <v>4.095242274609604</v>
      </c>
      <c r="J25" s="18">
        <v>0.05232842008272172</v>
      </c>
      <c r="K25" s="18">
        <v>102.30178019317347</v>
      </c>
      <c r="L25" s="17">
        <v>31368</v>
      </c>
      <c r="M25" s="17">
        <v>3580148</v>
      </c>
    </row>
    <row r="26" spans="1:13" ht="16.5" customHeight="1">
      <c r="A26" s="12" t="s">
        <v>30</v>
      </c>
      <c r="B26" s="17">
        <v>757244</v>
      </c>
      <c r="C26" s="17">
        <v>352482</v>
      </c>
      <c r="D26" s="17">
        <v>2471</v>
      </c>
      <c r="E26" s="17">
        <v>23629</v>
      </c>
      <c r="F26" s="17">
        <v>8257746</v>
      </c>
      <c r="G26" s="17">
        <v>1154301</v>
      </c>
      <c r="H26" s="17">
        <v>52692</v>
      </c>
      <c r="I26" s="18">
        <v>4.128205477727538</v>
      </c>
      <c r="J26" s="18">
        <v>0.1271646822326266</v>
      </c>
      <c r="K26" s="18">
        <v>106.06335988212275</v>
      </c>
      <c r="L26" s="17">
        <v>0</v>
      </c>
      <c r="M26" s="17">
        <v>1698699</v>
      </c>
    </row>
    <row r="27" spans="1:13" ht="16.5" customHeight="1">
      <c r="A27" s="12" t="s">
        <v>31</v>
      </c>
      <c r="B27" s="17">
        <v>696887</v>
      </c>
      <c r="C27" s="17">
        <v>362740</v>
      </c>
      <c r="D27" s="17">
        <v>2897</v>
      </c>
      <c r="E27" s="17">
        <v>14241</v>
      </c>
      <c r="F27" s="17">
        <v>15724214</v>
      </c>
      <c r="G27" s="17">
        <v>1582528</v>
      </c>
      <c r="H27" s="17">
        <v>52255</v>
      </c>
      <c r="I27" s="18">
        <v>2.7102734817204475</v>
      </c>
      <c r="J27" s="18">
        <v>0.015710271021627024</v>
      </c>
      <c r="K27" s="18">
        <v>195.51438135145483</v>
      </c>
      <c r="L27" s="17">
        <v>302998</v>
      </c>
      <c r="M27" s="17">
        <v>4857578</v>
      </c>
    </row>
    <row r="28" spans="1:13" ht="16.5" customHeight="1">
      <c r="A28" s="12" t="s">
        <v>32</v>
      </c>
      <c r="B28" s="17">
        <v>252952</v>
      </c>
      <c r="C28" s="17">
        <v>121412</v>
      </c>
      <c r="D28" s="17">
        <v>1382</v>
      </c>
      <c r="E28" s="17">
        <v>6211</v>
      </c>
      <c r="F28" s="17">
        <v>3074605</v>
      </c>
      <c r="G28" s="17">
        <v>589540</v>
      </c>
      <c r="H28" s="17">
        <v>15711</v>
      </c>
      <c r="I28" s="18">
        <v>2.394386704250053</v>
      </c>
      <c r="J28" s="18">
        <v>0</v>
      </c>
      <c r="K28" s="18">
        <v>580.7988815464062</v>
      </c>
      <c r="L28" s="17">
        <v>166161</v>
      </c>
      <c r="M28" s="17">
        <v>1607244</v>
      </c>
    </row>
    <row r="29" spans="1:13" ht="16.5" customHeight="1">
      <c r="A29" s="12" t="s">
        <v>33</v>
      </c>
      <c r="B29" s="17">
        <v>2254877</v>
      </c>
      <c r="C29" s="17">
        <v>1415609</v>
      </c>
      <c r="D29" s="17">
        <v>13186</v>
      </c>
      <c r="E29" s="17">
        <v>26520</v>
      </c>
      <c r="F29" s="17">
        <v>23223710</v>
      </c>
      <c r="G29" s="17">
        <v>5093347</v>
      </c>
      <c r="H29" s="17">
        <v>528127</v>
      </c>
      <c r="I29" s="18">
        <v>2.7543024913858263</v>
      </c>
      <c r="J29" s="18">
        <v>0</v>
      </c>
      <c r="K29" s="18">
        <v>407.62228059593775</v>
      </c>
      <c r="L29" s="17">
        <v>351503</v>
      </c>
      <c r="M29" s="17">
        <v>1727635</v>
      </c>
    </row>
    <row r="30" spans="1:13" ht="16.5" customHeight="1">
      <c r="A30" s="12" t="s">
        <v>34</v>
      </c>
      <c r="B30" s="17">
        <v>966165</v>
      </c>
      <c r="C30" s="17">
        <v>382788</v>
      </c>
      <c r="D30" s="17">
        <v>5514</v>
      </c>
      <c r="E30" s="17">
        <v>26768</v>
      </c>
      <c r="F30" s="17">
        <v>3981837</v>
      </c>
      <c r="G30" s="17">
        <v>1143698</v>
      </c>
      <c r="H30" s="17">
        <v>34079</v>
      </c>
      <c r="I30" s="18">
        <v>1.5402422563541565</v>
      </c>
      <c r="J30" s="18">
        <v>0.23886864694621132</v>
      </c>
      <c r="K30" s="18">
        <v>131.48794948327426</v>
      </c>
      <c r="L30" s="17">
        <v>0</v>
      </c>
      <c r="M30" s="17">
        <v>106497</v>
      </c>
    </row>
    <row r="31" spans="1:13" ht="16.5" customHeight="1">
      <c r="A31" s="12" t="s">
        <v>35</v>
      </c>
      <c r="B31" s="17">
        <v>24727</v>
      </c>
      <c r="C31" s="17">
        <v>12017</v>
      </c>
      <c r="D31" s="17">
        <v>0</v>
      </c>
      <c r="E31" s="17">
        <v>691</v>
      </c>
      <c r="F31" s="17">
        <v>158538</v>
      </c>
      <c r="G31" s="17">
        <v>63541</v>
      </c>
      <c r="H31" s="17">
        <v>2019</v>
      </c>
      <c r="I31" s="18">
        <v>2.515704721738874</v>
      </c>
      <c r="J31" s="18">
        <v>0</v>
      </c>
      <c r="K31" s="18">
        <v>106.59798734017319</v>
      </c>
      <c r="L31" s="17">
        <v>8297</v>
      </c>
      <c r="M31" s="17">
        <v>118775</v>
      </c>
    </row>
    <row r="32" spans="1:13" ht="16.5" customHeight="1">
      <c r="A32" s="12" t="s">
        <v>36</v>
      </c>
      <c r="B32" s="17">
        <v>3862886</v>
      </c>
      <c r="C32" s="17">
        <v>2188957</v>
      </c>
      <c r="D32" s="17">
        <v>16226</v>
      </c>
      <c r="E32" s="17">
        <v>208454</v>
      </c>
      <c r="F32" s="17">
        <v>15889997</v>
      </c>
      <c r="G32" s="17">
        <v>8743116</v>
      </c>
      <c r="H32" s="17">
        <v>156196</v>
      </c>
      <c r="I32" s="18">
        <v>2.6906196173189465</v>
      </c>
      <c r="J32" s="18">
        <v>0</v>
      </c>
      <c r="K32" s="18">
        <v>99.9999877719483</v>
      </c>
      <c r="L32" s="17">
        <v>872340</v>
      </c>
      <c r="M32" s="17">
        <v>5884910</v>
      </c>
    </row>
    <row r="33" spans="1:13" ht="16.5" customHeight="1">
      <c r="A33" s="12" t="s">
        <v>37</v>
      </c>
      <c r="B33" s="17">
        <v>449703</v>
      </c>
      <c r="C33" s="17">
        <v>202269</v>
      </c>
      <c r="D33" s="17">
        <v>5444</v>
      </c>
      <c r="E33" s="17">
        <v>7466</v>
      </c>
      <c r="F33" s="17">
        <v>5672993</v>
      </c>
      <c r="G33" s="17">
        <v>893163</v>
      </c>
      <c r="H33" s="17">
        <v>22022</v>
      </c>
      <c r="I33" s="18">
        <v>2.779698701787497</v>
      </c>
      <c r="J33" s="18">
        <v>0.22851378445105552</v>
      </c>
      <c r="K33" s="18">
        <v>227.8048926188934</v>
      </c>
      <c r="L33" s="17">
        <v>245520</v>
      </c>
      <c r="M33" s="17">
        <v>2356644</v>
      </c>
    </row>
    <row r="34" spans="1:13" ht="16.5" customHeight="1">
      <c r="A34" s="12" t="s">
        <v>38</v>
      </c>
      <c r="B34" s="17">
        <v>655020</v>
      </c>
      <c r="C34" s="17">
        <v>364553</v>
      </c>
      <c r="D34" s="17">
        <v>1128</v>
      </c>
      <c r="E34" s="17">
        <v>36413</v>
      </c>
      <c r="F34" s="17">
        <v>4457914</v>
      </c>
      <c r="G34" s="17">
        <v>1299932</v>
      </c>
      <c r="H34" s="17">
        <v>26347</v>
      </c>
      <c r="I34" s="18">
        <v>7.334715370431791</v>
      </c>
      <c r="J34" s="18">
        <v>0.007905247953042828</v>
      </c>
      <c r="K34" s="18">
        <v>100.00000843412178</v>
      </c>
      <c r="L34" s="17">
        <v>79899</v>
      </c>
      <c r="M34" s="17">
        <v>1620078</v>
      </c>
    </row>
    <row r="35" spans="1:13" ht="16.5" customHeight="1">
      <c r="A35" s="12" t="s">
        <v>39</v>
      </c>
      <c r="B35" s="17">
        <v>347385</v>
      </c>
      <c r="C35" s="17">
        <v>111076</v>
      </c>
      <c r="D35" s="17">
        <v>733</v>
      </c>
      <c r="E35" s="17">
        <v>2840</v>
      </c>
      <c r="F35" s="17">
        <v>4537760</v>
      </c>
      <c r="G35" s="17">
        <v>684136</v>
      </c>
      <c r="H35" s="17">
        <v>15280</v>
      </c>
      <c r="I35" s="18">
        <v>4.828199495102351</v>
      </c>
      <c r="J35" s="18">
        <v>0.004984885116201232</v>
      </c>
      <c r="K35" s="18">
        <v>100.00083907041805</v>
      </c>
      <c r="L35" s="17">
        <v>0</v>
      </c>
      <c r="M35" s="17">
        <v>777438</v>
      </c>
    </row>
    <row r="36" spans="1:13" ht="16.5" customHeight="1">
      <c r="A36" s="12" t="s">
        <v>40</v>
      </c>
      <c r="B36" s="17">
        <v>6318214</v>
      </c>
      <c r="C36" s="17">
        <v>3909272</v>
      </c>
      <c r="D36" s="17">
        <v>75139</v>
      </c>
      <c r="E36" s="17">
        <v>130917</v>
      </c>
      <c r="F36" s="17">
        <v>48047292</v>
      </c>
      <c r="G36" s="17">
        <v>24564760</v>
      </c>
      <c r="H36" s="17">
        <v>941634</v>
      </c>
      <c r="I36" s="18">
        <v>2.950143721408459</v>
      </c>
      <c r="J36" s="18">
        <v>0.29452400509698895</v>
      </c>
      <c r="K36" s="18">
        <v>281.93947390675567</v>
      </c>
      <c r="L36" s="17">
        <v>1060194</v>
      </c>
      <c r="M36" s="17">
        <v>12197461</v>
      </c>
    </row>
    <row r="37" spans="1:13" ht="16.5" customHeight="1">
      <c r="A37" s="12" t="s">
        <v>41</v>
      </c>
      <c r="B37" s="17">
        <v>1008504</v>
      </c>
      <c r="C37" s="17">
        <v>351714</v>
      </c>
      <c r="D37" s="17">
        <v>6071</v>
      </c>
      <c r="E37" s="17">
        <v>22733</v>
      </c>
      <c r="F37" s="17">
        <v>7389204</v>
      </c>
      <c r="G37" s="17">
        <v>1625474</v>
      </c>
      <c r="H37" s="17">
        <v>21475</v>
      </c>
      <c r="I37" s="18">
        <v>0.8260001980377046</v>
      </c>
      <c r="J37" s="18">
        <v>0.09944936907770396</v>
      </c>
      <c r="K37" s="18">
        <v>138.66858155420275</v>
      </c>
      <c r="L37" s="17">
        <v>0</v>
      </c>
      <c r="M37" s="17">
        <v>1045705</v>
      </c>
    </row>
    <row r="38" spans="1:13" ht="16.5" customHeight="1">
      <c r="A38" s="12" t="s">
        <v>42</v>
      </c>
      <c r="B38" s="17">
        <v>1558619</v>
      </c>
      <c r="C38" s="17">
        <v>1221947</v>
      </c>
      <c r="D38" s="17">
        <v>13903</v>
      </c>
      <c r="E38" s="17">
        <v>47450</v>
      </c>
      <c r="F38" s="17">
        <v>38337425</v>
      </c>
      <c r="G38" s="17">
        <v>9389052</v>
      </c>
      <c r="H38" s="17">
        <v>1959509</v>
      </c>
      <c r="I38" s="18">
        <v>2.4049920341735325</v>
      </c>
      <c r="J38" s="18">
        <v>0</v>
      </c>
      <c r="K38" s="18">
        <v>247.9916466528878</v>
      </c>
      <c r="L38" s="17">
        <v>693615</v>
      </c>
      <c r="M38" s="17">
        <v>3768727</v>
      </c>
    </row>
    <row r="39" spans="1:13" ht="16.5" customHeight="1">
      <c r="A39" s="12" t="s">
        <v>43</v>
      </c>
      <c r="B39" s="17">
        <v>1096971</v>
      </c>
      <c r="C39" s="17">
        <v>487770</v>
      </c>
      <c r="D39" s="17">
        <v>12423</v>
      </c>
      <c r="E39" s="17">
        <v>17941</v>
      </c>
      <c r="F39" s="17">
        <v>25500523</v>
      </c>
      <c r="G39" s="17">
        <v>3790732</v>
      </c>
      <c r="H39" s="17">
        <v>97684</v>
      </c>
      <c r="I39" s="18">
        <v>2.949839361062318</v>
      </c>
      <c r="J39" s="18">
        <v>0</v>
      </c>
      <c r="K39" s="18">
        <v>410.2588403787146</v>
      </c>
      <c r="L39" s="17">
        <v>311602</v>
      </c>
      <c r="M39" s="17">
        <v>2754830</v>
      </c>
    </row>
    <row r="40" spans="1:13" ht="31.5">
      <c r="A40" s="12" t="s">
        <v>44</v>
      </c>
      <c r="B40" s="17">
        <v>669046</v>
      </c>
      <c r="C40" s="17">
        <v>413462</v>
      </c>
      <c r="D40" s="17">
        <v>10240</v>
      </c>
      <c r="E40" s="17">
        <v>12462</v>
      </c>
      <c r="F40" s="17">
        <v>11095250</v>
      </c>
      <c r="G40" s="17">
        <v>3444662</v>
      </c>
      <c r="H40" s="17">
        <v>179272</v>
      </c>
      <c r="I40" s="18">
        <v>2.1084746448680587</v>
      </c>
      <c r="J40" s="18">
        <v>0</v>
      </c>
      <c r="K40" s="18">
        <v>1659.229801460385</v>
      </c>
      <c r="L40" s="17">
        <v>339920</v>
      </c>
      <c r="M40" s="17">
        <v>2931163</v>
      </c>
    </row>
    <row r="41" spans="1:13" ht="29.25" customHeight="1">
      <c r="A41" s="12" t="s">
        <v>45</v>
      </c>
      <c r="B41" s="17">
        <v>223752</v>
      </c>
      <c r="C41" s="17">
        <v>169644</v>
      </c>
      <c r="D41" s="17">
        <v>71</v>
      </c>
      <c r="E41" s="17">
        <v>9428</v>
      </c>
      <c r="F41" s="17">
        <v>20066271</v>
      </c>
      <c r="G41" s="17">
        <v>759670</v>
      </c>
      <c r="H41" s="17">
        <v>5</v>
      </c>
      <c r="I41" s="18">
        <v>2.8795625945506407</v>
      </c>
      <c r="J41" s="18">
        <v>0</v>
      </c>
      <c r="K41" s="18">
        <v>101.72504189161153</v>
      </c>
      <c r="L41" s="17">
        <v>350770</v>
      </c>
      <c r="M41" s="17">
        <v>4981140</v>
      </c>
    </row>
    <row r="42" spans="1:13" ht="31.5">
      <c r="A42" s="12" t="s">
        <v>46</v>
      </c>
      <c r="B42" s="17">
        <v>27203</v>
      </c>
      <c r="C42" s="17">
        <v>12159</v>
      </c>
      <c r="D42" s="17">
        <v>97</v>
      </c>
      <c r="E42" s="17">
        <v>289</v>
      </c>
      <c r="F42" s="17">
        <v>79698</v>
      </c>
      <c r="G42" s="17">
        <v>126894</v>
      </c>
      <c r="H42" s="17">
        <v>5709</v>
      </c>
      <c r="I42" s="18">
        <v>1.4842525561609075</v>
      </c>
      <c r="J42" s="18">
        <v>0</v>
      </c>
      <c r="K42" s="18">
        <v>292.54940148204446</v>
      </c>
      <c r="L42" s="17">
        <v>3487</v>
      </c>
      <c r="M42" s="17">
        <v>34041</v>
      </c>
    </row>
    <row r="43" spans="1:13" ht="30" customHeight="1">
      <c r="A43" s="12" t="s">
        <v>47</v>
      </c>
      <c r="B43" s="17">
        <v>5846</v>
      </c>
      <c r="C43" s="17">
        <v>2845</v>
      </c>
      <c r="D43" s="17">
        <v>14</v>
      </c>
      <c r="E43" s="17">
        <v>157</v>
      </c>
      <c r="F43" s="17">
        <v>37746</v>
      </c>
      <c r="G43" s="17">
        <v>18712</v>
      </c>
      <c r="H43" s="17">
        <v>1033</v>
      </c>
      <c r="I43" s="18">
        <v>0.9456053216400435</v>
      </c>
      <c r="J43" s="18">
        <v>0.11633630140051009</v>
      </c>
      <c r="K43" s="18">
        <v>485.5624191926447</v>
      </c>
      <c r="L43" s="17">
        <v>3514</v>
      </c>
      <c r="M43" s="17">
        <v>20236</v>
      </c>
    </row>
    <row r="44" spans="1:13" ht="15.75">
      <c r="A44" s="12" t="s">
        <v>52</v>
      </c>
      <c r="B44" s="17">
        <v>1743613</v>
      </c>
      <c r="C44" s="17">
        <v>894816</v>
      </c>
      <c r="D44" s="17">
        <v>12001</v>
      </c>
      <c r="E44" s="17">
        <v>38404</v>
      </c>
      <c r="F44" s="17">
        <v>14463978</v>
      </c>
      <c r="G44" s="17">
        <v>5098177</v>
      </c>
      <c r="H44" s="17">
        <v>398890</v>
      </c>
      <c r="I44" s="18">
        <v>2.8421694672890134</v>
      </c>
      <c r="J44" s="18">
        <v>0.015198727788352925</v>
      </c>
      <c r="K44" s="18">
        <v>585.2394464723575</v>
      </c>
      <c r="L44" s="17">
        <v>264831</v>
      </c>
      <c r="M44" s="17">
        <v>1603511</v>
      </c>
    </row>
    <row r="45" spans="1:13" ht="31.5">
      <c r="A45" s="12" t="s">
        <v>48</v>
      </c>
      <c r="B45" s="17">
        <v>228122</v>
      </c>
      <c r="C45" s="17">
        <v>128614</v>
      </c>
      <c r="D45" s="17">
        <v>1050</v>
      </c>
      <c r="E45" s="17">
        <v>11825</v>
      </c>
      <c r="F45" s="17">
        <v>15232012</v>
      </c>
      <c r="G45" s="17">
        <v>1529604</v>
      </c>
      <c r="H45" s="17">
        <v>6388</v>
      </c>
      <c r="I45" s="18">
        <v>3.7803179161077756</v>
      </c>
      <c r="J45" s="18">
        <v>0</v>
      </c>
      <c r="K45" s="18">
        <v>165.9962155856466</v>
      </c>
      <c r="L45" s="17">
        <v>396717</v>
      </c>
      <c r="M45" s="17">
        <v>2753404</v>
      </c>
    </row>
    <row r="46" spans="1:13" ht="32.25" customHeight="1">
      <c r="A46" s="12" t="s">
        <v>49</v>
      </c>
      <c r="B46" s="17">
        <v>180344</v>
      </c>
      <c r="C46" s="17">
        <v>120854</v>
      </c>
      <c r="D46" s="17">
        <v>480</v>
      </c>
      <c r="E46" s="17">
        <v>9677</v>
      </c>
      <c r="F46" s="17">
        <v>3430901</v>
      </c>
      <c r="G46" s="17">
        <v>1930533</v>
      </c>
      <c r="H46" s="17">
        <v>2616</v>
      </c>
      <c r="I46" s="18">
        <v>0.7579782841391564</v>
      </c>
      <c r="J46" s="18">
        <v>0</v>
      </c>
      <c r="K46" s="18">
        <v>3667.7640220771013</v>
      </c>
      <c r="L46" s="17">
        <v>113379</v>
      </c>
      <c r="M46" s="17">
        <v>1983969</v>
      </c>
    </row>
    <row r="47" spans="1:13" ht="32.25" customHeight="1">
      <c r="A47" s="12" t="s">
        <v>63</v>
      </c>
      <c r="B47" s="17">
        <v>61229</v>
      </c>
      <c r="C47" s="17">
        <v>31900</v>
      </c>
      <c r="D47" s="17">
        <v>102</v>
      </c>
      <c r="E47" s="17">
        <v>142</v>
      </c>
      <c r="F47" s="17">
        <v>226470</v>
      </c>
      <c r="G47" s="17">
        <v>329929</v>
      </c>
      <c r="H47" s="17">
        <v>15309</v>
      </c>
      <c r="I47" s="18">
        <v>2.765271253311139</v>
      </c>
      <c r="J47" s="18">
        <v>0</v>
      </c>
      <c r="K47" s="18">
        <v>203.53686286073932</v>
      </c>
      <c r="L47" s="17">
        <v>9885</v>
      </c>
      <c r="M47" s="17">
        <v>44360</v>
      </c>
    </row>
    <row r="48" spans="1:13" ht="31.5" customHeight="1">
      <c r="A48" s="12" t="s">
        <v>50</v>
      </c>
      <c r="B48" s="17">
        <v>0</v>
      </c>
      <c r="C48" s="17">
        <v>0</v>
      </c>
      <c r="D48" s="17">
        <v>0</v>
      </c>
      <c r="E48" s="17">
        <v>0</v>
      </c>
      <c r="F48" s="17">
        <v>0</v>
      </c>
      <c r="G48" s="17">
        <v>0</v>
      </c>
      <c r="H48" s="17">
        <v>0</v>
      </c>
      <c r="I48" s="17">
        <v>0</v>
      </c>
      <c r="J48" s="17"/>
      <c r="K48" s="17"/>
      <c r="L48" s="17">
        <v>0</v>
      </c>
      <c r="M48" s="17">
        <v>0</v>
      </c>
    </row>
    <row r="49" spans="1:13" ht="31.5">
      <c r="A49" s="12" t="s">
        <v>51</v>
      </c>
      <c r="B49" s="17">
        <v>87902</v>
      </c>
      <c r="C49" s="17">
        <v>47374</v>
      </c>
      <c r="D49" s="17">
        <v>928</v>
      </c>
      <c r="E49" s="17">
        <v>1079</v>
      </c>
      <c r="F49" s="17">
        <v>251816</v>
      </c>
      <c r="G49" s="17">
        <v>62979</v>
      </c>
      <c r="H49" s="17">
        <v>6312</v>
      </c>
      <c r="I49" s="18">
        <v>2.3156624752943458</v>
      </c>
      <c r="J49" s="18">
        <v>0</v>
      </c>
      <c r="K49" s="18">
        <v>173.88869666563474</v>
      </c>
      <c r="L49" s="17">
        <v>3181</v>
      </c>
      <c r="M49" s="17">
        <v>37084</v>
      </c>
    </row>
    <row r="50" spans="1:13" ht="32.25" customHeight="1">
      <c r="A50" s="13" t="s">
        <v>54</v>
      </c>
      <c r="B50" s="17">
        <f aca="true" t="shared" si="0" ref="B50:H50">SUM(B4:B49)</f>
        <v>39919353</v>
      </c>
      <c r="C50" s="17">
        <f t="shared" si="0"/>
        <v>21061857</v>
      </c>
      <c r="D50" s="17">
        <f t="shared" si="0"/>
        <v>467989</v>
      </c>
      <c r="E50" s="17">
        <f t="shared" si="0"/>
        <v>877026</v>
      </c>
      <c r="F50" s="17">
        <f t="shared" si="0"/>
        <v>387285271</v>
      </c>
      <c r="G50" s="17">
        <f t="shared" si="0"/>
        <v>117653283</v>
      </c>
      <c r="H50" s="17">
        <f t="shared" si="0"/>
        <v>6479115</v>
      </c>
      <c r="I50" s="18">
        <v>2.7909279687315296</v>
      </c>
      <c r="J50" s="18">
        <v>0.09407200699235174</v>
      </c>
      <c r="K50" s="18">
        <v>288.36455868266165</v>
      </c>
      <c r="L50" s="17">
        <f>SUM(L4:L49)</f>
        <v>8267116</v>
      </c>
      <c r="M50" s="17">
        <f>SUM(M4:M49)</f>
        <v>82037017</v>
      </c>
    </row>
    <row r="51" ht="16.5" customHeight="1">
      <c r="A51" s="14" t="s">
        <v>55</v>
      </c>
    </row>
    <row r="52" spans="1:13" ht="16.5" customHeight="1">
      <c r="A52" s="14" t="s">
        <v>0</v>
      </c>
      <c r="B52" s="4"/>
      <c r="C52" s="4"/>
      <c r="D52" s="4"/>
      <c r="E52" s="4"/>
      <c r="F52" s="4"/>
      <c r="G52" s="4"/>
      <c r="H52" s="4"/>
      <c r="I52" s="4"/>
      <c r="J52" s="4"/>
      <c r="K52" s="4"/>
      <c r="L52" s="4"/>
      <c r="M52" s="4"/>
    </row>
    <row r="53" spans="1:13" ht="16.5" customHeight="1">
      <c r="A53" s="4" t="s">
        <v>56</v>
      </c>
      <c r="B53" s="4"/>
      <c r="C53" s="4"/>
      <c r="D53" s="4"/>
      <c r="E53" s="4"/>
      <c r="F53" s="4"/>
      <c r="G53" s="4"/>
      <c r="H53" s="4"/>
      <c r="I53" s="4"/>
      <c r="J53" s="4"/>
      <c r="K53" s="4"/>
      <c r="L53" s="4"/>
      <c r="M53" s="4"/>
    </row>
    <row r="54" spans="1:13" ht="16.5" customHeight="1">
      <c r="A54" s="4" t="s">
        <v>57</v>
      </c>
      <c r="B54" s="14"/>
      <c r="C54" s="14"/>
      <c r="D54" s="14"/>
      <c r="E54" s="14"/>
      <c r="F54" s="14"/>
      <c r="G54" s="14"/>
      <c r="H54" s="14"/>
      <c r="I54" s="4"/>
      <c r="J54" s="4"/>
      <c r="K54" s="4"/>
      <c r="L54" s="4"/>
      <c r="M54" s="4"/>
    </row>
    <row r="55" spans="1:13" ht="16.5" customHeight="1">
      <c r="A55" s="4" t="s">
        <v>58</v>
      </c>
      <c r="B55" s="14"/>
      <c r="C55" s="14"/>
      <c r="D55" s="14"/>
      <c r="E55" s="14"/>
      <c r="F55" s="14"/>
      <c r="G55" s="14"/>
      <c r="H55" s="14"/>
      <c r="I55" s="4"/>
      <c r="J55" s="4"/>
      <c r="K55" s="4"/>
      <c r="L55" s="4"/>
      <c r="M55" s="4"/>
    </row>
    <row r="56" spans="1:13" ht="16.5" customHeight="1">
      <c r="A56" s="4" t="s">
        <v>59</v>
      </c>
      <c r="B56" s="14"/>
      <c r="C56" s="14"/>
      <c r="D56" s="14"/>
      <c r="E56" s="14"/>
      <c r="F56" s="14"/>
      <c r="G56" s="14"/>
      <c r="H56" s="14"/>
      <c r="I56" s="4"/>
      <c r="J56" s="4"/>
      <c r="K56" s="4"/>
      <c r="L56" s="4"/>
      <c r="M56" s="4"/>
    </row>
    <row r="57" spans="1:13" ht="16.5" customHeight="1">
      <c r="A57" s="4" t="s">
        <v>60</v>
      </c>
      <c r="B57" s="14"/>
      <c r="C57" s="14"/>
      <c r="D57" s="14"/>
      <c r="E57" s="14"/>
      <c r="F57" s="14"/>
      <c r="G57" s="14"/>
      <c r="H57" s="14"/>
      <c r="I57" s="4"/>
      <c r="J57" s="4"/>
      <c r="K57" s="4"/>
      <c r="L57" s="4"/>
      <c r="M57" s="4"/>
    </row>
    <row r="58" spans="1:13" ht="14.25" customHeight="1">
      <c r="A58" s="21" t="s">
        <v>61</v>
      </c>
      <c r="B58" s="22"/>
      <c r="C58" s="22"/>
      <c r="D58" s="22"/>
      <c r="E58" s="22"/>
      <c r="F58" s="22"/>
      <c r="G58" s="22"/>
      <c r="H58" s="22"/>
      <c r="I58" s="22"/>
      <c r="J58" s="22"/>
      <c r="K58" s="22"/>
      <c r="L58" s="22"/>
      <c r="M58" s="22"/>
    </row>
    <row r="59" spans="1:13" ht="15.75">
      <c r="A59" s="4" t="s">
        <v>62</v>
      </c>
      <c r="B59" s="15"/>
      <c r="C59" s="15"/>
      <c r="D59" s="15"/>
      <c r="E59" s="15"/>
      <c r="F59" s="15"/>
      <c r="G59" s="15"/>
      <c r="H59" s="15"/>
      <c r="I59" s="15"/>
      <c r="J59" s="15"/>
      <c r="K59" s="15"/>
      <c r="L59" s="15"/>
      <c r="M59" s="4"/>
    </row>
    <row r="60" spans="1:13" ht="16.5" customHeight="1">
      <c r="A60" s="2"/>
      <c r="B60" s="14"/>
      <c r="C60" s="14"/>
      <c r="D60" s="14"/>
      <c r="E60" s="14"/>
      <c r="F60" s="14"/>
      <c r="G60" s="14"/>
      <c r="H60" s="14"/>
      <c r="I60" s="4"/>
      <c r="J60" s="4"/>
      <c r="K60" s="4"/>
      <c r="L60" s="4"/>
      <c r="M60" s="4"/>
    </row>
    <row r="61" spans="1:13" ht="16.5" customHeight="1">
      <c r="A61" s="2"/>
      <c r="B61" s="2"/>
      <c r="C61" s="2"/>
      <c r="D61" s="2"/>
      <c r="E61" s="2"/>
      <c r="F61" s="2"/>
      <c r="G61" s="2"/>
      <c r="H61" s="2"/>
      <c r="I61" s="2"/>
      <c r="J61" s="2"/>
      <c r="K61" s="2"/>
      <c r="L61" s="2"/>
      <c r="M61" s="2"/>
    </row>
    <row r="62" spans="1:13" ht="16.5" customHeight="1">
      <c r="A62" s="2"/>
      <c r="B62" s="2"/>
      <c r="C62" s="2"/>
      <c r="D62" s="2"/>
      <c r="E62" s="2"/>
      <c r="F62" s="2"/>
      <c r="G62" s="2"/>
      <c r="H62" s="2"/>
      <c r="I62" s="2"/>
      <c r="J62" s="2"/>
      <c r="K62" s="2"/>
      <c r="L62" s="2"/>
      <c r="M62" s="2"/>
    </row>
    <row r="63" spans="1:13" ht="16.5" customHeight="1">
      <c r="A63" s="2"/>
      <c r="B63" s="2"/>
      <c r="C63" s="2"/>
      <c r="D63" s="2"/>
      <c r="E63" s="2"/>
      <c r="F63" s="2"/>
      <c r="G63" s="2"/>
      <c r="H63" s="2"/>
      <c r="I63" s="2"/>
      <c r="J63" s="2"/>
      <c r="K63" s="2"/>
      <c r="L63" s="2"/>
      <c r="M63" s="2"/>
    </row>
    <row r="64" spans="1:13" ht="16.5" customHeight="1">
      <c r="A64" s="2"/>
      <c r="B64" s="2"/>
      <c r="C64" s="2"/>
      <c r="D64" s="2"/>
      <c r="E64" s="2"/>
      <c r="F64" s="2"/>
      <c r="G64" s="2"/>
      <c r="H64" s="2"/>
      <c r="I64" s="2"/>
      <c r="J64" s="2"/>
      <c r="K64" s="2"/>
      <c r="L64" s="2"/>
      <c r="M64" s="2"/>
    </row>
    <row r="65" spans="1:13" ht="16.5" customHeight="1">
      <c r="A65" s="2"/>
      <c r="B65" s="2"/>
      <c r="C65" s="2"/>
      <c r="D65" s="2"/>
      <c r="E65" s="2"/>
      <c r="F65" s="2"/>
      <c r="G65" s="2"/>
      <c r="H65" s="2"/>
      <c r="I65" s="2"/>
      <c r="J65" s="2"/>
      <c r="K65" s="2"/>
      <c r="L65" s="2"/>
      <c r="M65" s="2"/>
    </row>
    <row r="66" spans="1:13" ht="16.5" customHeight="1">
      <c r="A66" s="4"/>
      <c r="B66" s="2"/>
      <c r="C66" s="2"/>
      <c r="D66" s="2"/>
      <c r="E66" s="2"/>
      <c r="F66" s="2"/>
      <c r="G66" s="2"/>
      <c r="H66" s="2"/>
      <c r="I66" s="2"/>
      <c r="J66" s="2"/>
      <c r="K66" s="2"/>
      <c r="L66" s="2"/>
      <c r="M66" s="2"/>
    </row>
    <row r="67" spans="2:13" ht="16.5" customHeight="1">
      <c r="B67" s="4"/>
      <c r="C67" s="4"/>
      <c r="D67" s="4"/>
      <c r="E67" s="4"/>
      <c r="F67" s="4"/>
      <c r="G67" s="4"/>
      <c r="H67" s="4"/>
      <c r="I67" s="4"/>
      <c r="J67" s="4"/>
      <c r="K67" s="4"/>
      <c r="L67" s="4"/>
      <c r="M67" s="4"/>
    </row>
    <row r="68" ht="16.5" customHeight="1"/>
    <row r="69" ht="16.5" customHeight="1"/>
  </sheetData>
  <mergeCells count="2">
    <mergeCell ref="A1:M1"/>
    <mergeCell ref="A58:M58"/>
  </mergeCells>
  <printOptions horizontalCentered="1"/>
  <pageMargins left="0.2755905511811024" right="0.2755905511811024" top="0.6299212598425197" bottom="0.7086614173228347" header="0.5118110236220472" footer="0.5118110236220472"/>
  <pageSetup horizontalDpi="600" verticalDpi="600" orientation="landscape" paperSize="8"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2006-02-16T01:13:17Z</cp:lastPrinted>
  <dcterms:created xsi:type="dcterms:W3CDTF">2004-11-19T00:29:28Z</dcterms:created>
  <dcterms:modified xsi:type="dcterms:W3CDTF">2006-09-26T10:13:41Z</dcterms:modified>
  <cp:category/>
  <cp:version/>
  <cp:contentType/>
  <cp:contentStatus/>
</cp:coreProperties>
</file>