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'Sheet1'!$A$1:$M$49</definedName>
    <definedName name="外部資料_1" localSheetId="0">'Sheet1'!$A$1:$M$56</definedName>
  </definedNames>
  <calcPr fullCalcOnLoad="1"/>
</workbook>
</file>

<file path=xl/sharedStrings.xml><?xml version="1.0" encoding="utf-8"?>
<sst xmlns="http://schemas.openxmlformats.org/spreadsheetml/2006/main" count="62" uniqueCount="62">
  <si>
    <t>2. Disclosure items and definitions:</t>
  </si>
  <si>
    <t>Important Credit Card Business and Financial Information</t>
  </si>
  <si>
    <t>Issuer</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</si>
  <si>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</si>
  <si>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</si>
  <si>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</si>
  <si>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</si>
  <si>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</si>
  <si>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</si>
  <si>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</si>
  <si>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</si>
  <si>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</si>
  <si>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</si>
  <si>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</si>
  <si>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</si>
  <si>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</si>
  <si>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</si>
  <si>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</si>
  <si>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E. Sun Commercial Bank, Ltd.</t>
  </si>
  <si>
    <t xml:space="preserve">Cosmos Bank, Taiwan </t>
  </si>
  <si>
    <t xml:space="preserve">Ta Chong Bank Ltd. </t>
  </si>
  <si>
    <t xml:space="preserve">EnTie Commercial Bank </t>
  </si>
  <si>
    <t xml:space="preserve">Chinatrust Commercial Bank </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</si>
  <si>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</si>
  <si>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</si>
  <si>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</si>
  <si>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</si>
  <si>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</si>
  <si>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</si>
  <si>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</si>
  <si>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</si>
  <si>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</si>
  <si>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</si>
  <si>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</si>
  <si>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</si>
  <si>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</si>
  <si>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</si>
  <si>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t>Deliquency Ratio                (3 months to 6 months)(%)</t>
  </si>
  <si>
    <t>Deliquency Ratio  (over 6 months)(%)</t>
  </si>
  <si>
    <r>
      <t xml:space="preserve">Yuanta Bank(former </t>
    </r>
    <r>
      <rPr>
        <sz val="11"/>
        <color indexed="8"/>
        <rFont val="新細明體"/>
        <family val="1"/>
      </rPr>
      <t>Fuhwa Commercial Bank )</t>
    </r>
  </si>
  <si>
    <r>
      <t>DBS bank Ltd.</t>
    </r>
    <r>
      <rPr>
        <sz val="11"/>
        <color indexed="8"/>
        <rFont val="新細明體"/>
        <family val="1"/>
      </rPr>
      <t xml:space="preserve">(by merge of Bowa Bank)      </t>
    </r>
  </si>
  <si>
    <r>
      <t>Standard Chartered</t>
    </r>
    <r>
      <rPr>
        <sz val="11"/>
        <color indexed="8"/>
        <rFont val="新細明體"/>
        <family val="1"/>
      </rPr>
      <t xml:space="preserve"> Bank (Taiwan)              (former Hsinchu International Bank and by merge of Asia Trust &amp; Investment Corp.) </t>
    </r>
  </si>
  <si>
    <t xml:space="preserve">Jih Sun International Bank </t>
  </si>
  <si>
    <t>Bank Sinopac(by merge of SinoPac Card Services Co., Ltd.)</t>
  </si>
  <si>
    <r>
      <t>Citibank Taiwan Ltd.</t>
    </r>
    <r>
      <rPr>
        <sz val="11"/>
        <color indexed="8"/>
        <rFont val="新細明體"/>
        <family val="1"/>
      </rPr>
      <t xml:space="preserve">(by merge of Bank Of Overseas Chinese and acquire Citibank N. A.'s Credit Card Business)    </t>
    </r>
  </si>
  <si>
    <t>Far Eastern International Bank(acquire AIG Credit Card(Taiwan) Co. Ltd.'s Credit Card Business)</t>
  </si>
  <si>
    <t>Effective Cards</t>
  </si>
  <si>
    <t>Active Cards</t>
  </si>
  <si>
    <t>Revolving Balance</t>
  </si>
  <si>
    <t>Monthly Issuing Cards</t>
  </si>
  <si>
    <t>Monthly Cancelled Cards</t>
  </si>
  <si>
    <t>Coverage Ratio          (%)</t>
  </si>
  <si>
    <t>Monthly Write-off Amount</t>
  </si>
  <si>
    <t>Annual Write-off Amount</t>
  </si>
  <si>
    <t xml:space="preserve">Monthly Retail Sales Volume </t>
  </si>
  <si>
    <t xml:space="preserve">Monthly Cash Advance Volume </t>
  </si>
  <si>
    <r>
      <t>Unit</t>
    </r>
    <r>
      <rPr>
        <sz val="11"/>
        <color indexed="8"/>
        <rFont val="細明體"/>
        <family val="3"/>
      </rPr>
      <t>：</t>
    </r>
    <r>
      <rPr>
        <sz val="11"/>
        <color indexed="8"/>
        <rFont val="Times New Roman"/>
        <family val="1"/>
      </rPr>
      <t>1,000</t>
    </r>
    <r>
      <rPr>
        <sz val="11"/>
        <color indexed="8"/>
        <rFont val="細明體"/>
        <family val="3"/>
      </rPr>
      <t>；</t>
    </r>
    <r>
      <rPr>
        <sz val="11"/>
        <color indexed="8"/>
        <rFont val="Times New Roman"/>
        <family val="1"/>
      </rPr>
      <t>%</t>
    </r>
  </si>
  <si>
    <t>Taishin International Bank (acquire Chinfon Commercial Bank's Credit Card Business)</t>
  </si>
  <si>
    <r>
      <t>　</t>
    </r>
    <r>
      <rPr>
        <sz val="11"/>
        <color indexed="8"/>
        <rFont val="Times New Roman"/>
        <family val="1"/>
      </rPr>
      <t>2.5 Revolving balance : Amount of principal that incurs interest on revolving credit for the month.</t>
    </r>
  </si>
  <si>
    <r>
      <t xml:space="preserve">Australia and New Zealand Banking Group Limited(acquire </t>
    </r>
    <r>
      <rPr>
        <sz val="11"/>
        <color indexed="8"/>
        <rFont val="新細明體"/>
        <family val="1"/>
      </rPr>
      <t>ABN AMRO Bank )</t>
    </r>
  </si>
  <si>
    <t>2010/May</t>
  </si>
  <si>
    <r>
      <t xml:space="preserve">HSBC Bank(Taiwan) Ltd. (former The Hongkong and Shanghai Banking Co.Ltd.)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</si>
</sst>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7"/>
  <sheetViews>
    <sheetView tabSelected="1" workbookViewId="0" topLeftCell="A1">
      <pane xSplit="1" ySplit="3" topLeftCell="B16" activePane="bottomRight" state="frozen"/>
      <selection pane="topLeft" activeCell="A1" sqref="A1"/>
      <selection pane="topRight" activeCell="B1" sqref="B1"/>
      <selection pane="bottomLeft" activeCell="A4" sqref="A4"/>
      <selection pane="bottomRight" activeCell="B4" sqref="B4:M40"/>
    </sheetView>
  </sheetViews>
  <sheetFormatPr defaultColWidth="9.00390625" defaultRowHeight="16.5"/>
  <cols>
    <col min="1" max="1" width="28.25390625" style="1" customWidth="1"/>
    <col min="2" max="3" width="8.25390625" style="1" bestFit="1" customWidth="1"/>
    <col min="4" max="4" width="9.00390625" style="1" customWidth="1"/>
    <col min="5" max="5" width="8.75390625" style="1" bestFit="1" customWidth="1"/>
    <col min="6" max="6" width="9.00390625" style="1" bestFit="1" customWidth="1"/>
    <col min="7" max="7" width="10.75390625" style="1" customWidth="1"/>
    <col min="8" max="8" width="11.50390625" style="1" bestFit="1" customWidth="1"/>
    <col min="9" max="9" width="14.625" style="1" bestFit="1" customWidth="1"/>
    <col min="10" max="10" width="11.75390625" style="1" bestFit="1" customWidth="1"/>
    <col min="11" max="11" width="8.625" style="1" bestFit="1" customWidth="1"/>
    <col min="12" max="12" width="14.00390625" style="1" customWidth="1"/>
    <col min="13" max="13" width="14.125" style="1" customWidth="1"/>
    <col min="14" max="16384" width="9.00390625" style="1" customWidth="1"/>
  </cols>
  <sheetData>
    <row r="1" spans="1:13" ht="16.5" customHeight="1">
      <c r="A1" s="21" t="s">
        <v>1</v>
      </c>
      <c r="B1" s="22"/>
      <c r="C1" s="22"/>
      <c r="D1" s="22"/>
      <c r="E1" s="22"/>
      <c r="F1" s="22"/>
      <c r="G1" s="22"/>
      <c r="H1" s="22"/>
      <c r="I1" s="22"/>
      <c r="J1" s="22"/>
      <c r="K1" s="22"/>
      <c r="L1" s="22"/>
      <c r="M1" s="22"/>
    </row>
    <row r="2" spans="1:13" ht="16.5" customHeight="1" thickBot="1">
      <c r="A2" s="2"/>
      <c r="B2" s="3"/>
      <c r="C2" s="3"/>
      <c r="D2" s="3"/>
      <c r="E2" s="3"/>
      <c r="F2" s="3"/>
      <c r="G2" s="4" t="s">
        <v>60</v>
      </c>
      <c r="I2" s="3"/>
      <c r="J2" s="3"/>
      <c r="K2" s="3"/>
      <c r="L2" s="3"/>
      <c r="M2" s="5" t="s">
        <v>56</v>
      </c>
    </row>
    <row r="3" spans="1:13" s="14" customFormat="1" ht="58.5" customHeight="1">
      <c r="A3" s="6" t="s">
        <v>2</v>
      </c>
      <c r="B3" s="7" t="s">
        <v>46</v>
      </c>
      <c r="C3" s="8" t="s">
        <v>47</v>
      </c>
      <c r="D3" s="8" t="s">
        <v>49</v>
      </c>
      <c r="E3" s="8" t="s">
        <v>50</v>
      </c>
      <c r="F3" s="8" t="s">
        <v>48</v>
      </c>
      <c r="G3" s="8" t="s">
        <v>54</v>
      </c>
      <c r="H3" s="9" t="s">
        <v>55</v>
      </c>
      <c r="I3" s="8" t="s">
        <v>37</v>
      </c>
      <c r="J3" s="8" t="s">
        <v>38</v>
      </c>
      <c r="K3" s="8" t="s">
        <v>51</v>
      </c>
      <c r="L3" s="8" t="s">
        <v>52</v>
      </c>
      <c r="M3" s="10" t="s">
        <v>53</v>
      </c>
    </row>
    <row r="4" spans="1:13" s="14" customFormat="1" ht="16.5" customHeight="1">
      <c r="A4" s="11" t="s">
        <v>3</v>
      </c>
      <c r="B4" s="19">
        <v>266253</v>
      </c>
      <c r="C4" s="19">
        <v>119195</v>
      </c>
      <c r="D4" s="19">
        <v>329</v>
      </c>
      <c r="E4" s="19">
        <v>834</v>
      </c>
      <c r="F4" s="19">
        <v>367499</v>
      </c>
      <c r="G4" s="19">
        <v>747592</v>
      </c>
      <c r="H4" s="19">
        <v>1864</v>
      </c>
      <c r="I4" s="20">
        <v>0.3501137247529205</v>
      </c>
      <c r="J4" s="20">
        <v>0.19685257069550888</v>
      </c>
      <c r="K4" s="20">
        <v>257.5594560444372</v>
      </c>
      <c r="L4" s="19">
        <v>1881</v>
      </c>
      <c r="M4" s="19">
        <v>8439</v>
      </c>
    </row>
    <row r="5" spans="1:13" s="14" customFormat="1" ht="16.5" customHeight="1">
      <c r="A5" s="11" t="s">
        <v>4</v>
      </c>
      <c r="B5" s="19">
        <v>120086</v>
      </c>
      <c r="C5" s="19">
        <v>56004</v>
      </c>
      <c r="D5" s="19">
        <v>180</v>
      </c>
      <c r="E5" s="19">
        <v>4719</v>
      </c>
      <c r="F5" s="19">
        <v>366306</v>
      </c>
      <c r="G5" s="19">
        <v>306983</v>
      </c>
      <c r="H5" s="19">
        <v>2104</v>
      </c>
      <c r="I5" s="20">
        <v>1.035922341710827</v>
      </c>
      <c r="J5" s="20">
        <v>0.6637798007105518</v>
      </c>
      <c r="K5" s="20">
        <v>620.4961910644431</v>
      </c>
      <c r="L5" s="19">
        <v>891</v>
      </c>
      <c r="M5" s="19">
        <v>6919</v>
      </c>
    </row>
    <row r="6" spans="1:13" s="14" customFormat="1" ht="16.5" customHeight="1">
      <c r="A6" s="11" t="s">
        <v>5</v>
      </c>
      <c r="B6" s="19">
        <v>393920</v>
      </c>
      <c r="C6" s="19">
        <v>175879</v>
      </c>
      <c r="D6" s="19">
        <v>3455</v>
      </c>
      <c r="E6" s="19">
        <v>11687</v>
      </c>
      <c r="F6" s="19">
        <v>957812</v>
      </c>
      <c r="G6" s="19">
        <v>1400157</v>
      </c>
      <c r="H6" s="19">
        <v>16609</v>
      </c>
      <c r="I6" s="20">
        <v>0.8071370573246796</v>
      </c>
      <c r="J6" s="20">
        <v>0.7036509920014178</v>
      </c>
      <c r="K6" s="20">
        <v>282.57074379321733</v>
      </c>
      <c r="L6" s="19">
        <v>9042</v>
      </c>
      <c r="M6" s="19">
        <v>26495</v>
      </c>
    </row>
    <row r="7" spans="1:13" s="14" customFormat="1" ht="16.5" customHeight="1">
      <c r="A7" s="11" t="s">
        <v>6</v>
      </c>
      <c r="B7" s="19">
        <v>484071</v>
      </c>
      <c r="C7" s="19">
        <v>320373</v>
      </c>
      <c r="D7" s="19">
        <v>12833</v>
      </c>
      <c r="E7" s="19">
        <v>13254</v>
      </c>
      <c r="F7" s="19">
        <v>1273837</v>
      </c>
      <c r="G7" s="19">
        <v>2197241</v>
      </c>
      <c r="H7" s="19">
        <v>12235</v>
      </c>
      <c r="I7" s="20">
        <v>0.08246010852814284</v>
      </c>
      <c r="J7" s="20">
        <v>0</v>
      </c>
      <c r="K7" s="20">
        <v>729.5532609504769</v>
      </c>
      <c r="L7" s="19">
        <v>5503</v>
      </c>
      <c r="M7" s="19">
        <v>33516</v>
      </c>
    </row>
    <row r="8" spans="1:13" s="14" customFormat="1" ht="16.5" customHeight="1">
      <c r="A8" s="11" t="s">
        <v>7</v>
      </c>
      <c r="B8" s="19">
        <v>526401</v>
      </c>
      <c r="C8" s="19">
        <v>251042</v>
      </c>
      <c r="D8" s="19">
        <v>16855</v>
      </c>
      <c r="E8" s="19">
        <v>2254</v>
      </c>
      <c r="F8" s="19">
        <v>596594</v>
      </c>
      <c r="G8" s="19">
        <v>1036467</v>
      </c>
      <c r="H8" s="19">
        <v>0</v>
      </c>
      <c r="I8" s="20">
        <v>0.8089768473089483</v>
      </c>
      <c r="J8" s="20">
        <v>0.249116498989611</v>
      </c>
      <c r="K8" s="20">
        <v>101.7934517333246</v>
      </c>
      <c r="L8" s="19">
        <v>0</v>
      </c>
      <c r="M8" s="19">
        <v>11809</v>
      </c>
    </row>
    <row r="9" spans="1:13" s="14" customFormat="1" ht="16.5" customHeight="1">
      <c r="A9" s="11" t="s">
        <v>8</v>
      </c>
      <c r="B9" s="19">
        <v>109945</v>
      </c>
      <c r="C9" s="19">
        <v>69109</v>
      </c>
      <c r="D9" s="19">
        <v>7220</v>
      </c>
      <c r="E9" s="19">
        <v>486</v>
      </c>
      <c r="F9" s="19">
        <v>137949</v>
      </c>
      <c r="G9" s="19">
        <v>500085</v>
      </c>
      <c r="H9" s="19">
        <v>1490</v>
      </c>
      <c r="I9" s="20">
        <v>0.16046028237718205</v>
      </c>
      <c r="J9" s="20">
        <v>0.14712973584123154</v>
      </c>
      <c r="K9" s="20">
        <v>936.7947928905797</v>
      </c>
      <c r="L9" s="19">
        <v>742</v>
      </c>
      <c r="M9" s="19">
        <v>3919</v>
      </c>
    </row>
    <row r="10" spans="1:13" s="14" customFormat="1" ht="30" customHeight="1">
      <c r="A10" s="11" t="s">
        <v>9</v>
      </c>
      <c r="B10" s="19">
        <v>389855</v>
      </c>
      <c r="C10" s="19">
        <v>221860</v>
      </c>
      <c r="D10" s="19">
        <v>3226</v>
      </c>
      <c r="E10" s="19">
        <v>3168</v>
      </c>
      <c r="F10" s="19">
        <v>1003430</v>
      </c>
      <c r="G10" s="19">
        <v>1270430</v>
      </c>
      <c r="H10" s="19">
        <v>9459</v>
      </c>
      <c r="I10" s="20">
        <v>0.8677705658008704</v>
      </c>
      <c r="J10" s="20">
        <v>0.3897698304151237</v>
      </c>
      <c r="K10" s="20">
        <v>480.7875656066319</v>
      </c>
      <c r="L10" s="19">
        <v>0</v>
      </c>
      <c r="M10" s="19">
        <v>22203</v>
      </c>
    </row>
    <row r="11" spans="1:13" s="14" customFormat="1" ht="16.5" customHeight="1">
      <c r="A11" s="11" t="s">
        <v>35</v>
      </c>
      <c r="B11" s="19">
        <v>1884470</v>
      </c>
      <c r="C11" s="19">
        <v>1396633</v>
      </c>
      <c r="D11" s="19">
        <v>18653</v>
      </c>
      <c r="E11" s="19">
        <v>16436</v>
      </c>
      <c r="F11" s="19">
        <v>10064501</v>
      </c>
      <c r="G11" s="19">
        <v>8320965</v>
      </c>
      <c r="H11" s="19">
        <v>126811</v>
      </c>
      <c r="I11" s="20">
        <v>0.2550067175264372</v>
      </c>
      <c r="J11" s="20">
        <v>0</v>
      </c>
      <c r="K11" s="20">
        <v>1798.0491833485837</v>
      </c>
      <c r="L11" s="19">
        <v>59917</v>
      </c>
      <c r="M11" s="19">
        <v>408280</v>
      </c>
    </row>
    <row r="12" spans="1:13" s="14" customFormat="1" ht="16.5" customHeight="1">
      <c r="A12" s="11" t="s">
        <v>10</v>
      </c>
      <c r="B12" s="19">
        <v>2951226</v>
      </c>
      <c r="C12" s="19">
        <v>1934320</v>
      </c>
      <c r="D12" s="19">
        <v>27221</v>
      </c>
      <c r="E12" s="19">
        <v>17715</v>
      </c>
      <c r="F12" s="19">
        <v>16386049</v>
      </c>
      <c r="G12" s="19">
        <v>15475407</v>
      </c>
      <c r="H12" s="19">
        <v>161453</v>
      </c>
      <c r="I12" s="20">
        <v>0.28488442238136263</v>
      </c>
      <c r="J12" s="20">
        <v>0.0005722151401768144</v>
      </c>
      <c r="K12" s="20">
        <v>819.7591434509123</v>
      </c>
      <c r="L12" s="19">
        <v>54164</v>
      </c>
      <c r="M12" s="19">
        <v>302828</v>
      </c>
    </row>
    <row r="13" spans="1:13" s="14" customFormat="1" ht="16.5" customHeight="1">
      <c r="A13" s="11" t="s">
        <v>11</v>
      </c>
      <c r="B13" s="19">
        <v>6079</v>
      </c>
      <c r="C13" s="19">
        <v>3124</v>
      </c>
      <c r="D13" s="19">
        <v>22</v>
      </c>
      <c r="E13" s="19">
        <v>30</v>
      </c>
      <c r="F13" s="19">
        <v>11166</v>
      </c>
      <c r="G13" s="19">
        <v>116165</v>
      </c>
      <c r="H13" s="19">
        <v>518</v>
      </c>
      <c r="I13" s="20">
        <v>0.28538507909134614</v>
      </c>
      <c r="J13" s="20">
        <v>0.28538507909134614</v>
      </c>
      <c r="K13" s="20">
        <v>106.67782251738744</v>
      </c>
      <c r="L13" s="19">
        <v>6</v>
      </c>
      <c r="M13" s="19">
        <v>117</v>
      </c>
    </row>
    <row r="14" spans="1:13" s="14" customFormat="1" ht="62.25" customHeight="1">
      <c r="A14" s="13" t="s">
        <v>36</v>
      </c>
      <c r="B14" s="19">
        <v>528348</v>
      </c>
      <c r="C14" s="19">
        <v>324415</v>
      </c>
      <c r="D14" s="19">
        <v>7636</v>
      </c>
      <c r="E14" s="19">
        <v>3601</v>
      </c>
      <c r="F14" s="19">
        <v>2011951</v>
      </c>
      <c r="G14" s="19">
        <v>2018631</v>
      </c>
      <c r="H14" s="19">
        <v>17936</v>
      </c>
      <c r="I14" s="20">
        <v>0.7947675973294406</v>
      </c>
      <c r="J14" s="20">
        <v>0.22651631497092378</v>
      </c>
      <c r="K14" s="20">
        <v>217.7983683483727</v>
      </c>
      <c r="L14" s="19">
        <v>14259</v>
      </c>
      <c r="M14" s="19">
        <v>59730</v>
      </c>
    </row>
    <row r="15" spans="1:13" s="14" customFormat="1" ht="60" customHeight="1">
      <c r="A15" s="13" t="s">
        <v>44</v>
      </c>
      <c r="B15" s="19">
        <v>2366379</v>
      </c>
      <c r="C15" s="19">
        <v>1891578</v>
      </c>
      <c r="D15" s="19">
        <v>26215</v>
      </c>
      <c r="E15" s="19">
        <v>26849</v>
      </c>
      <c r="F15" s="19">
        <v>39152883</v>
      </c>
      <c r="G15" s="19">
        <v>14723314</v>
      </c>
      <c r="H15" s="19">
        <v>650634</v>
      </c>
      <c r="I15" s="20">
        <v>0.957926808065939</v>
      </c>
      <c r="J15" s="20">
        <v>0.1556998397552061</v>
      </c>
      <c r="K15" s="20">
        <v>336.5363132712435</v>
      </c>
      <c r="L15" s="19">
        <v>156263</v>
      </c>
      <c r="M15" s="19">
        <v>923141</v>
      </c>
    </row>
    <row r="16" spans="1:13" s="14" customFormat="1" ht="16.5" customHeight="1">
      <c r="A16" s="11" t="s">
        <v>12</v>
      </c>
      <c r="B16" s="19">
        <v>258386</v>
      </c>
      <c r="C16" s="19">
        <v>102813</v>
      </c>
      <c r="D16" s="19">
        <v>1625</v>
      </c>
      <c r="E16" s="19">
        <v>859</v>
      </c>
      <c r="F16" s="19">
        <v>1061631</v>
      </c>
      <c r="G16" s="19">
        <v>663925</v>
      </c>
      <c r="H16" s="19">
        <v>10146</v>
      </c>
      <c r="I16" s="20">
        <v>0.5632114693688217</v>
      </c>
      <c r="J16" s="20">
        <v>0.08124904561183124</v>
      </c>
      <c r="K16" s="20">
        <v>100.0017724525426</v>
      </c>
      <c r="L16" s="19">
        <v>6074</v>
      </c>
      <c r="M16" s="19">
        <v>36891</v>
      </c>
    </row>
    <row r="17" spans="1:13" s="14" customFormat="1" ht="63">
      <c r="A17" s="13" t="s">
        <v>41</v>
      </c>
      <c r="B17" s="19">
        <v>273613</v>
      </c>
      <c r="C17" s="19">
        <v>202796</v>
      </c>
      <c r="D17" s="19">
        <v>1239</v>
      </c>
      <c r="E17" s="19">
        <v>4729</v>
      </c>
      <c r="F17" s="19">
        <v>5086908</v>
      </c>
      <c r="G17" s="19">
        <v>1213756</v>
      </c>
      <c r="H17" s="19">
        <v>16095</v>
      </c>
      <c r="I17" s="20">
        <v>0.4151431545702225</v>
      </c>
      <c r="J17" s="20">
        <v>0</v>
      </c>
      <c r="K17" s="20">
        <v>365.82211180178916</v>
      </c>
      <c r="L17" s="19">
        <v>24541</v>
      </c>
      <c r="M17" s="19">
        <v>158306</v>
      </c>
    </row>
    <row r="18" spans="1:13" s="14" customFormat="1" ht="16.5" customHeight="1">
      <c r="A18" s="11" t="s">
        <v>25</v>
      </c>
      <c r="B18" s="19">
        <v>80952</v>
      </c>
      <c r="C18" s="19">
        <v>30949</v>
      </c>
      <c r="D18" s="19">
        <v>661</v>
      </c>
      <c r="E18" s="19">
        <v>203</v>
      </c>
      <c r="F18" s="19">
        <v>154310</v>
      </c>
      <c r="G18" s="19">
        <v>178173</v>
      </c>
      <c r="H18" s="19">
        <v>0</v>
      </c>
      <c r="I18" s="20">
        <v>1.0238287393712695</v>
      </c>
      <c r="J18" s="20">
        <v>0</v>
      </c>
      <c r="K18" s="20">
        <v>868.3174321173245</v>
      </c>
      <c r="L18" s="19">
        <v>0</v>
      </c>
      <c r="M18" s="19">
        <v>5212</v>
      </c>
    </row>
    <row r="19" spans="1:13" s="14" customFormat="1" ht="47.25">
      <c r="A19" s="11" t="s">
        <v>61</v>
      </c>
      <c r="B19" s="19">
        <v>606655</v>
      </c>
      <c r="C19" s="19">
        <v>410271</v>
      </c>
      <c r="D19" s="19">
        <v>3034</v>
      </c>
      <c r="E19" s="19">
        <v>5982</v>
      </c>
      <c r="F19" s="19">
        <v>7777923</v>
      </c>
      <c r="G19" s="19">
        <v>2336504</v>
      </c>
      <c r="H19" s="19">
        <v>79502</v>
      </c>
      <c r="I19" s="20">
        <v>0.7316003682511629</v>
      </c>
      <c r="J19" s="20">
        <v>0</v>
      </c>
      <c r="K19" s="20">
        <v>1183.2939950675966</v>
      </c>
      <c r="L19" s="19">
        <v>41587</v>
      </c>
      <c r="M19" s="19">
        <v>259478</v>
      </c>
    </row>
    <row r="20" spans="1:13" s="14" customFormat="1" ht="16.5" customHeight="1">
      <c r="A20" s="11" t="s">
        <v>13</v>
      </c>
      <c r="B20" s="19">
        <v>11553</v>
      </c>
      <c r="C20" s="19">
        <v>7728</v>
      </c>
      <c r="D20" s="19">
        <v>29</v>
      </c>
      <c r="E20" s="19">
        <v>22</v>
      </c>
      <c r="F20" s="19">
        <v>32985</v>
      </c>
      <c r="G20" s="19">
        <v>72464</v>
      </c>
      <c r="H20" s="19">
        <v>0</v>
      </c>
      <c r="I20" s="20">
        <v>0.7455160648815751</v>
      </c>
      <c r="J20" s="20">
        <v>0.19321212806665347</v>
      </c>
      <c r="K20" s="20">
        <v>496.8405402056747</v>
      </c>
      <c r="L20" s="19">
        <v>0</v>
      </c>
      <c r="M20" s="19">
        <v>0</v>
      </c>
    </row>
    <row r="21" spans="1:13" s="14" customFormat="1" ht="16.5" customHeight="1">
      <c r="A21" s="11" t="s">
        <v>16</v>
      </c>
      <c r="B21" s="19">
        <v>790475</v>
      </c>
      <c r="C21" s="19">
        <v>403587</v>
      </c>
      <c r="D21" s="19">
        <v>5653</v>
      </c>
      <c r="E21" s="19">
        <v>11106</v>
      </c>
      <c r="F21" s="19">
        <v>3884328</v>
      </c>
      <c r="G21" s="19">
        <v>3108345</v>
      </c>
      <c r="H21" s="19">
        <v>62864</v>
      </c>
      <c r="I21" s="20">
        <v>0.7439311504359081</v>
      </c>
      <c r="J21" s="20">
        <v>0.006657129243843829</v>
      </c>
      <c r="K21" s="20">
        <v>594.679149478013</v>
      </c>
      <c r="L21" s="19">
        <v>24121</v>
      </c>
      <c r="M21" s="19">
        <v>137825</v>
      </c>
    </row>
    <row r="22" spans="1:13" s="14" customFormat="1" ht="16.5" customHeight="1">
      <c r="A22" s="11" t="s">
        <v>14</v>
      </c>
      <c r="B22" s="19">
        <v>58623</v>
      </c>
      <c r="C22" s="19">
        <v>27794</v>
      </c>
      <c r="D22" s="19">
        <v>808</v>
      </c>
      <c r="E22" s="19">
        <v>770</v>
      </c>
      <c r="F22" s="19">
        <v>622079</v>
      </c>
      <c r="G22" s="19">
        <v>141794</v>
      </c>
      <c r="H22" s="19">
        <v>1411</v>
      </c>
      <c r="I22" s="20">
        <v>1.1303908157705982</v>
      </c>
      <c r="J22" s="20">
        <v>0.028089924340115417</v>
      </c>
      <c r="K22" s="20">
        <v>126.22296453498618</v>
      </c>
      <c r="L22" s="19">
        <v>4424</v>
      </c>
      <c r="M22" s="19">
        <v>23022</v>
      </c>
    </row>
    <row r="23" spans="1:13" s="14" customFormat="1" ht="16.5" customHeight="1">
      <c r="A23" s="11" t="s">
        <v>15</v>
      </c>
      <c r="B23" s="19">
        <v>19413</v>
      </c>
      <c r="C23" s="19">
        <v>13136</v>
      </c>
      <c r="D23" s="19">
        <v>290</v>
      </c>
      <c r="E23" s="19">
        <v>720</v>
      </c>
      <c r="F23" s="19">
        <v>81970</v>
      </c>
      <c r="G23" s="19">
        <v>77791</v>
      </c>
      <c r="H23" s="19">
        <v>250</v>
      </c>
      <c r="I23" s="20">
        <v>0.9924966239884657</v>
      </c>
      <c r="J23" s="20">
        <v>0.025891216277959976</v>
      </c>
      <c r="K23" s="20">
        <v>143.22341914216216</v>
      </c>
      <c r="L23" s="19">
        <v>501</v>
      </c>
      <c r="M23" s="19">
        <v>3959</v>
      </c>
    </row>
    <row r="24" spans="1:13" s="14" customFormat="1" ht="16.5" customHeight="1">
      <c r="A24" s="11" t="s">
        <v>17</v>
      </c>
      <c r="B24" s="19">
        <v>1793987</v>
      </c>
      <c r="C24" s="19">
        <v>1023095</v>
      </c>
      <c r="D24" s="19">
        <v>6852</v>
      </c>
      <c r="E24" s="19">
        <v>25321</v>
      </c>
      <c r="F24" s="19">
        <v>8601919</v>
      </c>
      <c r="G24" s="19">
        <v>4157867</v>
      </c>
      <c r="H24" s="19">
        <v>190662</v>
      </c>
      <c r="I24" s="20">
        <v>1.0638203221587048</v>
      </c>
      <c r="J24" s="20">
        <v>0.3075477186018515</v>
      </c>
      <c r="K24" s="20">
        <v>144.4652880520776</v>
      </c>
      <c r="L24" s="19">
        <v>61980</v>
      </c>
      <c r="M24" s="19">
        <v>335814</v>
      </c>
    </row>
    <row r="25" spans="1:13" s="14" customFormat="1" ht="61.5" customHeight="1">
      <c r="A25" s="11" t="s">
        <v>45</v>
      </c>
      <c r="B25" s="19">
        <v>1197406</v>
      </c>
      <c r="C25" s="19">
        <v>730955</v>
      </c>
      <c r="D25" s="19">
        <v>6516</v>
      </c>
      <c r="E25" s="19">
        <v>6565</v>
      </c>
      <c r="F25" s="19">
        <v>11694555</v>
      </c>
      <c r="G25" s="19">
        <v>4034901</v>
      </c>
      <c r="H25" s="19">
        <v>161518</v>
      </c>
      <c r="I25" s="20">
        <v>0.6079014716762382</v>
      </c>
      <c r="J25" s="20">
        <v>0.267629618349794</v>
      </c>
      <c r="K25" s="20">
        <v>2739.6582721546097</v>
      </c>
      <c r="L25" s="19">
        <v>85267</v>
      </c>
      <c r="M25" s="19">
        <v>401684</v>
      </c>
    </row>
    <row r="26" spans="1:13" s="14" customFormat="1" ht="31.5">
      <c r="A26" s="13" t="s">
        <v>39</v>
      </c>
      <c r="B26" s="19">
        <v>300559</v>
      </c>
      <c r="C26" s="19">
        <v>131496</v>
      </c>
      <c r="D26" s="19">
        <v>2310</v>
      </c>
      <c r="E26" s="19">
        <v>2185</v>
      </c>
      <c r="F26" s="19">
        <v>1084314</v>
      </c>
      <c r="G26" s="19">
        <v>745104</v>
      </c>
      <c r="H26" s="19">
        <v>5131</v>
      </c>
      <c r="I26" s="20">
        <v>1.2828934455189018</v>
      </c>
      <c r="J26" s="20">
        <v>0</v>
      </c>
      <c r="K26" s="20">
        <v>429.2260716128143</v>
      </c>
      <c r="L26" s="19">
        <v>6663</v>
      </c>
      <c r="M26" s="19">
        <v>34479</v>
      </c>
    </row>
    <row r="27" spans="1:13" s="14" customFormat="1" ht="30">
      <c r="A27" s="13" t="s">
        <v>43</v>
      </c>
      <c r="B27" s="19">
        <v>1349810</v>
      </c>
      <c r="C27" s="19">
        <v>870821</v>
      </c>
      <c r="D27" s="19">
        <v>14797</v>
      </c>
      <c r="E27" s="19">
        <v>7685</v>
      </c>
      <c r="F27" s="19">
        <v>7449088</v>
      </c>
      <c r="G27" s="19">
        <v>5043321</v>
      </c>
      <c r="H27" s="19">
        <v>211860</v>
      </c>
      <c r="I27" s="20">
        <v>0.8294949162823525</v>
      </c>
      <c r="J27" s="20">
        <v>0</v>
      </c>
      <c r="K27" s="20">
        <v>555.8587293762868</v>
      </c>
      <c r="L27" s="19">
        <v>31157</v>
      </c>
      <c r="M27" s="19">
        <v>182743</v>
      </c>
    </row>
    <row r="28" spans="1:13" s="14" customFormat="1" ht="16.5" customHeight="1">
      <c r="A28" s="11" t="s">
        <v>18</v>
      </c>
      <c r="B28" s="19">
        <v>2552207</v>
      </c>
      <c r="C28" s="19">
        <v>1597645</v>
      </c>
      <c r="D28" s="19">
        <v>27484</v>
      </c>
      <c r="E28" s="19">
        <v>14621</v>
      </c>
      <c r="F28" s="19">
        <v>18268247</v>
      </c>
      <c r="G28" s="19">
        <v>8957986</v>
      </c>
      <c r="H28" s="19">
        <v>215761</v>
      </c>
      <c r="I28" s="20">
        <v>0.8136348033779284</v>
      </c>
      <c r="J28" s="20">
        <v>0</v>
      </c>
      <c r="K28" s="20">
        <v>220.24559884549703</v>
      </c>
      <c r="L28" s="19">
        <v>157024</v>
      </c>
      <c r="M28" s="19">
        <v>691948</v>
      </c>
    </row>
    <row r="29" spans="1:13" s="14" customFormat="1" ht="16.5" customHeight="1">
      <c r="A29" s="11" t="s">
        <v>19</v>
      </c>
      <c r="B29" s="19">
        <v>590701</v>
      </c>
      <c r="C29" s="19">
        <v>249420</v>
      </c>
      <c r="D29" s="19">
        <v>3960</v>
      </c>
      <c r="E29" s="19">
        <v>3269</v>
      </c>
      <c r="F29" s="19">
        <v>1969105</v>
      </c>
      <c r="G29" s="19">
        <v>901587</v>
      </c>
      <c r="H29" s="19">
        <v>12331</v>
      </c>
      <c r="I29" s="20">
        <v>1.3653999248832365</v>
      </c>
      <c r="J29" s="20">
        <v>1.266981390331023</v>
      </c>
      <c r="K29" s="20">
        <v>107.73470245548218</v>
      </c>
      <c r="L29" s="19">
        <v>10581</v>
      </c>
      <c r="M29" s="19">
        <v>66910</v>
      </c>
    </row>
    <row r="30" spans="1:13" s="14" customFormat="1" ht="47.25">
      <c r="A30" s="11" t="s">
        <v>57</v>
      </c>
      <c r="B30" s="19">
        <v>2946559</v>
      </c>
      <c r="C30" s="19">
        <v>1791487</v>
      </c>
      <c r="D30" s="19">
        <v>20967</v>
      </c>
      <c r="E30" s="19">
        <v>24796</v>
      </c>
      <c r="F30" s="19">
        <v>13603139</v>
      </c>
      <c r="G30" s="19">
        <v>10657275</v>
      </c>
      <c r="H30" s="19">
        <v>82016</v>
      </c>
      <c r="I30" s="20">
        <v>0.6430679212524225</v>
      </c>
      <c r="J30" s="20">
        <v>0.028253670139657044</v>
      </c>
      <c r="K30" s="20">
        <v>616.3846511818424</v>
      </c>
      <c r="L30" s="19">
        <v>61654</v>
      </c>
      <c r="M30" s="19">
        <v>595543</v>
      </c>
    </row>
    <row r="31" spans="1:13" s="14" customFormat="1" ht="16.5" customHeight="1">
      <c r="A31" s="11" t="s">
        <v>20</v>
      </c>
      <c r="B31" s="19">
        <v>559445</v>
      </c>
      <c r="C31" s="19">
        <v>252146</v>
      </c>
      <c r="D31" s="19">
        <v>15072</v>
      </c>
      <c r="E31" s="19">
        <v>6757</v>
      </c>
      <c r="F31" s="19">
        <v>2125173</v>
      </c>
      <c r="G31" s="19">
        <v>1086231</v>
      </c>
      <c r="H31" s="19">
        <v>96846</v>
      </c>
      <c r="I31" s="20">
        <v>0.0010111908670660103</v>
      </c>
      <c r="J31" s="20">
        <v>0</v>
      </c>
      <c r="K31" s="20">
        <v>352.1585508080825</v>
      </c>
      <c r="L31" s="19">
        <v>17048</v>
      </c>
      <c r="M31" s="19">
        <v>88578</v>
      </c>
    </row>
    <row r="32" spans="1:13" s="14" customFormat="1" ht="16.5" customHeight="1">
      <c r="A32" s="11" t="s">
        <v>42</v>
      </c>
      <c r="B32" s="19">
        <v>414438</v>
      </c>
      <c r="C32" s="19">
        <v>177966</v>
      </c>
      <c r="D32" s="19">
        <v>278</v>
      </c>
      <c r="E32" s="19">
        <v>1929</v>
      </c>
      <c r="F32" s="19">
        <v>1234929</v>
      </c>
      <c r="G32" s="19">
        <v>591767</v>
      </c>
      <c r="H32" s="19">
        <v>20644</v>
      </c>
      <c r="I32" s="20">
        <v>0.8924215383905847</v>
      </c>
      <c r="J32" s="20">
        <v>0</v>
      </c>
      <c r="K32" s="20">
        <v>105.12247959326645</v>
      </c>
      <c r="L32" s="19">
        <v>12840</v>
      </c>
      <c r="M32" s="19">
        <v>71889</v>
      </c>
    </row>
    <row r="33" spans="1:13" s="14" customFormat="1" ht="16.5" customHeight="1">
      <c r="A33" s="11" t="s">
        <v>21</v>
      </c>
      <c r="B33" s="19">
        <v>239120</v>
      </c>
      <c r="C33" s="19">
        <v>70326</v>
      </c>
      <c r="D33" s="19">
        <v>702</v>
      </c>
      <c r="E33" s="19">
        <v>994</v>
      </c>
      <c r="F33" s="19">
        <v>1207408</v>
      </c>
      <c r="G33" s="19">
        <v>437166</v>
      </c>
      <c r="H33" s="19">
        <v>1958</v>
      </c>
      <c r="I33" s="20">
        <v>0.44676685340353123</v>
      </c>
      <c r="J33" s="20">
        <v>0.034067189257349875</v>
      </c>
      <c r="K33" s="20">
        <v>112.35944787722838</v>
      </c>
      <c r="L33" s="19">
        <v>0</v>
      </c>
      <c r="M33" s="19">
        <v>24362</v>
      </c>
    </row>
    <row r="34" spans="1:13" s="14" customFormat="1" ht="16.5" customHeight="1">
      <c r="A34" s="11" t="s">
        <v>22</v>
      </c>
      <c r="B34" s="19">
        <v>5012321</v>
      </c>
      <c r="C34" s="19">
        <v>3468784</v>
      </c>
      <c r="D34" s="19">
        <v>38465</v>
      </c>
      <c r="E34" s="19">
        <v>19977</v>
      </c>
      <c r="F34" s="19">
        <v>20426043</v>
      </c>
      <c r="G34" s="19">
        <v>21726633</v>
      </c>
      <c r="H34" s="19">
        <v>815603</v>
      </c>
      <c r="I34" s="20">
        <v>0.7058742465363621</v>
      </c>
      <c r="J34" s="20">
        <v>0.0015199509026906986</v>
      </c>
      <c r="K34" s="20">
        <v>262.1371869683243</v>
      </c>
      <c r="L34" s="19">
        <v>107249</v>
      </c>
      <c r="M34" s="19">
        <v>601521</v>
      </c>
    </row>
    <row r="35" spans="1:13" s="14" customFormat="1" ht="46.5">
      <c r="A35" s="13" t="s">
        <v>59</v>
      </c>
      <c r="B35" s="19">
        <v>766850</v>
      </c>
      <c r="C35" s="19">
        <v>448493</v>
      </c>
      <c r="D35" s="19">
        <v>2843</v>
      </c>
      <c r="E35" s="19">
        <v>3958</v>
      </c>
      <c r="F35" s="19">
        <v>11065269</v>
      </c>
      <c r="G35" s="19">
        <v>3448312</v>
      </c>
      <c r="H35" s="19">
        <v>27292</v>
      </c>
      <c r="I35" s="20">
        <v>0.8230537626367426</v>
      </c>
      <c r="J35" s="20">
        <v>0</v>
      </c>
      <c r="K35" s="20">
        <v>496.16379065169144</v>
      </c>
      <c r="L35" s="19">
        <v>63220</v>
      </c>
      <c r="M35" s="19">
        <v>351599</v>
      </c>
    </row>
    <row r="36" spans="1:13" s="14" customFormat="1" ht="31.5">
      <c r="A36" s="13" t="s">
        <v>40</v>
      </c>
      <c r="B36" s="19">
        <v>6923</v>
      </c>
      <c r="C36" s="19">
        <v>3748</v>
      </c>
      <c r="D36" s="19">
        <v>0</v>
      </c>
      <c r="E36" s="19">
        <v>90</v>
      </c>
      <c r="F36" s="19">
        <v>26097</v>
      </c>
      <c r="G36" s="19">
        <v>14719</v>
      </c>
      <c r="H36" s="19">
        <v>168</v>
      </c>
      <c r="I36" s="20">
        <v>0.5230919340849957</v>
      </c>
      <c r="J36" s="20">
        <v>0</v>
      </c>
      <c r="K36" s="20">
        <v>195.54204660587638</v>
      </c>
      <c r="L36" s="19">
        <v>569</v>
      </c>
      <c r="M36" s="19">
        <v>1432</v>
      </c>
    </row>
    <row r="37" spans="1:13" ht="16.5" customHeight="1">
      <c r="A37" s="11" t="s">
        <v>23</v>
      </c>
      <c r="B37" s="19">
        <v>122427</v>
      </c>
      <c r="C37" s="19">
        <v>71603</v>
      </c>
      <c r="D37" s="19">
        <v>1622</v>
      </c>
      <c r="E37" s="19">
        <v>1078</v>
      </c>
      <c r="F37" s="19">
        <v>582138</v>
      </c>
      <c r="G37" s="19">
        <v>2584194</v>
      </c>
      <c r="H37" s="19">
        <v>206</v>
      </c>
      <c r="I37" s="20">
        <v>0.12028846503509219</v>
      </c>
      <c r="J37" s="20">
        <v>0</v>
      </c>
      <c r="K37" s="20">
        <v>2745.7393433348893</v>
      </c>
      <c r="L37" s="19">
        <v>4713</v>
      </c>
      <c r="M37" s="19">
        <v>39093</v>
      </c>
    </row>
    <row r="38" spans="1:13" s="14" customFormat="1" ht="30" customHeight="1">
      <c r="A38" s="11" t="s">
        <v>34</v>
      </c>
      <c r="B38" s="19">
        <v>40430</v>
      </c>
      <c r="C38" s="19">
        <v>16745</v>
      </c>
      <c r="D38" s="19">
        <v>19</v>
      </c>
      <c r="E38" s="19">
        <v>385</v>
      </c>
      <c r="F38" s="19">
        <v>75889</v>
      </c>
      <c r="G38" s="19">
        <v>116240</v>
      </c>
      <c r="H38" s="19">
        <v>4479</v>
      </c>
      <c r="I38" s="20">
        <v>1.3342128782397753</v>
      </c>
      <c r="J38" s="20">
        <v>0</v>
      </c>
      <c r="K38" s="20">
        <v>1280.32718702343</v>
      </c>
      <c r="L38" s="19">
        <v>908</v>
      </c>
      <c r="M38" s="19">
        <v>4380</v>
      </c>
    </row>
    <row r="39" spans="1:13" s="14" customFormat="1" ht="15.75">
      <c r="A39" s="11" t="s">
        <v>24</v>
      </c>
      <c r="B39" s="19">
        <v>95641</v>
      </c>
      <c r="C39" s="19">
        <v>42576</v>
      </c>
      <c r="D39" s="19">
        <v>621</v>
      </c>
      <c r="E39" s="19">
        <v>1622</v>
      </c>
      <c r="F39" s="19">
        <v>199318</v>
      </c>
      <c r="G39" s="19">
        <v>151433</v>
      </c>
      <c r="H39" s="19">
        <v>4843</v>
      </c>
      <c r="I39" s="20">
        <v>0.19835132872689093</v>
      </c>
      <c r="J39" s="20">
        <v>0</v>
      </c>
      <c r="K39" s="20">
        <v>478.0634602185735</v>
      </c>
      <c r="L39" s="19">
        <v>1069</v>
      </c>
      <c r="M39" s="19">
        <v>4994</v>
      </c>
    </row>
    <row r="40" spans="1:13" s="14" customFormat="1" ht="15.75">
      <c r="A40" s="15" t="s">
        <v>26</v>
      </c>
      <c r="B40" s="19">
        <f>SUM(B4:B39)</f>
        <v>30115527</v>
      </c>
      <c r="C40" s="19">
        <f aca="true" t="shared" si="0" ref="C40:H40">SUM(C4:C39)</f>
        <v>18909912</v>
      </c>
      <c r="D40" s="19">
        <f t="shared" si="0"/>
        <v>279692</v>
      </c>
      <c r="E40" s="19">
        <f t="shared" si="0"/>
        <v>246656</v>
      </c>
      <c r="F40" s="19">
        <f t="shared" si="0"/>
        <v>190644742</v>
      </c>
      <c r="G40" s="19">
        <f t="shared" si="0"/>
        <v>120560925</v>
      </c>
      <c r="H40" s="19">
        <f t="shared" si="0"/>
        <v>3022699</v>
      </c>
      <c r="I40" s="20">
        <v>0.6877203616670168</v>
      </c>
      <c r="J40" s="20">
        <v>0.07859020024666173</v>
      </c>
      <c r="K40" s="20">
        <v>483.47772342305495</v>
      </c>
      <c r="L40" s="19">
        <f>SUM(L4:L39)</f>
        <v>1025858</v>
      </c>
      <c r="M40" s="19">
        <f>SUM(M4:M39)</f>
        <v>5929058</v>
      </c>
    </row>
    <row r="41" s="14" customFormat="1" ht="16.5" customHeight="1">
      <c r="A41" s="16" t="s">
        <v>27</v>
      </c>
    </row>
    <row r="42" spans="1:13" s="14" customFormat="1" ht="16.5" customHeight="1">
      <c r="A42" s="16" t="s">
        <v>0</v>
      </c>
      <c r="B42" s="17"/>
      <c r="C42" s="17"/>
      <c r="D42" s="17"/>
      <c r="E42" s="17"/>
      <c r="F42" s="17"/>
      <c r="G42" s="17"/>
      <c r="H42" s="17"/>
      <c r="I42" s="17"/>
      <c r="J42" s="17"/>
      <c r="K42" s="17"/>
      <c r="L42" s="17"/>
      <c r="M42" s="17"/>
    </row>
    <row r="43" spans="1:13" s="14" customFormat="1" ht="16.5" customHeight="1">
      <c r="A43" s="17" t="s">
        <v>28</v>
      </c>
      <c r="B43" s="17"/>
      <c r="C43" s="17"/>
      <c r="D43" s="17"/>
      <c r="E43" s="17"/>
      <c r="F43" s="17"/>
      <c r="G43" s="17"/>
      <c r="H43" s="17"/>
      <c r="I43" s="17"/>
      <c r="J43" s="17"/>
      <c r="K43" s="17"/>
      <c r="L43" s="17"/>
      <c r="M43" s="17"/>
    </row>
    <row r="44" spans="1:13" s="14" customFormat="1" ht="16.5" customHeight="1">
      <c r="A44" s="17" t="s">
        <v>29</v>
      </c>
      <c r="B44" s="16"/>
      <c r="C44" s="16"/>
      <c r="D44" s="16"/>
      <c r="E44" s="16"/>
      <c r="F44" s="16"/>
      <c r="G44" s="16"/>
      <c r="H44" s="16"/>
      <c r="I44" s="17"/>
      <c r="J44" s="17"/>
      <c r="K44" s="17"/>
      <c r="L44" s="17"/>
      <c r="M44" s="17"/>
    </row>
    <row r="45" spans="1:13" s="14" customFormat="1" ht="16.5" customHeight="1">
      <c r="A45" s="17" t="s">
        <v>30</v>
      </c>
      <c r="B45" s="16"/>
      <c r="C45" s="16"/>
      <c r="D45" s="16"/>
      <c r="E45" s="16"/>
      <c r="F45" s="16"/>
      <c r="G45" s="16"/>
      <c r="H45" s="16"/>
      <c r="I45" s="17"/>
      <c r="J45" s="17"/>
      <c r="K45" s="17"/>
      <c r="L45" s="17"/>
      <c r="M45" s="17"/>
    </row>
    <row r="46" spans="1:13" s="14" customFormat="1" ht="16.5" customHeight="1">
      <c r="A46" s="17" t="s">
        <v>31</v>
      </c>
      <c r="B46" s="16"/>
      <c r="C46" s="16"/>
      <c r="D46" s="16"/>
      <c r="E46" s="16"/>
      <c r="F46" s="16"/>
      <c r="G46" s="16"/>
      <c r="H46" s="16"/>
      <c r="I46" s="17"/>
      <c r="J46" s="17"/>
      <c r="K46" s="17"/>
      <c r="L46" s="17"/>
      <c r="M46" s="17"/>
    </row>
    <row r="47" spans="1:13" s="14" customFormat="1" ht="16.5" customHeight="1">
      <c r="A47" s="17" t="s">
        <v>58</v>
      </c>
      <c r="B47" s="16"/>
      <c r="C47" s="16"/>
      <c r="D47" s="16"/>
      <c r="E47" s="16"/>
      <c r="F47" s="16"/>
      <c r="G47" s="16"/>
      <c r="H47" s="16"/>
      <c r="I47" s="17"/>
      <c r="J47" s="17"/>
      <c r="K47" s="17"/>
      <c r="L47" s="17"/>
      <c r="M47" s="17"/>
    </row>
    <row r="48" spans="1:13" s="14" customFormat="1" ht="14.25" customHeight="1">
      <c r="A48" s="23" t="s">
        <v>32</v>
      </c>
      <c r="B48" s="24"/>
      <c r="C48" s="24"/>
      <c r="D48" s="24"/>
      <c r="E48" s="24"/>
      <c r="F48" s="24"/>
      <c r="G48" s="24"/>
      <c r="H48" s="24"/>
      <c r="I48" s="24"/>
      <c r="J48" s="24"/>
      <c r="K48" s="24"/>
      <c r="L48" s="24"/>
      <c r="M48" s="24"/>
    </row>
    <row r="49" spans="1:13" s="14" customFormat="1" ht="15.75">
      <c r="A49" s="17" t="s">
        <v>33</v>
      </c>
      <c r="B49" s="12"/>
      <c r="C49" s="12"/>
      <c r="D49" s="12"/>
      <c r="E49" s="12"/>
      <c r="F49" s="12"/>
      <c r="G49" s="12"/>
      <c r="H49" s="12"/>
      <c r="I49" s="12"/>
      <c r="J49" s="12"/>
      <c r="K49" s="12"/>
      <c r="L49" s="12"/>
      <c r="M49" s="17"/>
    </row>
    <row r="50" spans="1:13" s="14" customFormat="1" ht="16.5" customHeight="1">
      <c r="A50" s="18"/>
      <c r="B50" s="16"/>
      <c r="C50" s="16"/>
      <c r="D50" s="16"/>
      <c r="E50" s="16"/>
      <c r="F50" s="16"/>
      <c r="G50" s="16"/>
      <c r="H50" s="16"/>
      <c r="I50" s="17"/>
      <c r="J50" s="17"/>
      <c r="K50" s="17"/>
      <c r="L50" s="17"/>
      <c r="M50" s="17"/>
    </row>
    <row r="51" spans="1:13" s="14" customFormat="1" ht="16.5" customHeight="1">
      <c r="A51" s="18"/>
      <c r="B51" s="18"/>
      <c r="C51" s="18"/>
      <c r="D51" s="18"/>
      <c r="E51" s="18"/>
      <c r="F51" s="18"/>
      <c r="G51" s="18"/>
      <c r="H51" s="18"/>
      <c r="I51" s="18"/>
      <c r="J51" s="18"/>
      <c r="K51" s="18"/>
      <c r="L51" s="18"/>
      <c r="M51" s="18"/>
    </row>
    <row r="52" spans="1:13" s="14" customFormat="1" ht="16.5" customHeight="1">
      <c r="A52" s="18"/>
      <c r="B52" s="18"/>
      <c r="C52" s="18"/>
      <c r="D52" s="18"/>
      <c r="E52" s="18"/>
      <c r="F52" s="18"/>
      <c r="G52" s="18"/>
      <c r="H52" s="18"/>
      <c r="I52" s="18"/>
      <c r="J52" s="18"/>
      <c r="K52" s="18"/>
      <c r="L52" s="18"/>
      <c r="M52" s="18"/>
    </row>
    <row r="53" spans="1:13" s="14" customFormat="1" ht="16.5" customHeight="1">
      <c r="A53" s="18"/>
      <c r="B53" s="18"/>
      <c r="C53" s="18"/>
      <c r="D53" s="18"/>
      <c r="E53" s="18"/>
      <c r="F53" s="18"/>
      <c r="G53" s="18"/>
      <c r="H53" s="18"/>
      <c r="I53" s="18"/>
      <c r="J53" s="18"/>
      <c r="K53" s="18"/>
      <c r="L53" s="18"/>
      <c r="M53" s="18"/>
    </row>
    <row r="54" spans="1:13" s="14" customFormat="1" ht="16.5" customHeight="1">
      <c r="A54" s="18"/>
      <c r="B54" s="18"/>
      <c r="C54" s="18"/>
      <c r="D54" s="18"/>
      <c r="E54" s="18"/>
      <c r="F54" s="18"/>
      <c r="G54" s="18"/>
      <c r="H54" s="18"/>
      <c r="I54" s="18"/>
      <c r="J54" s="18"/>
      <c r="K54" s="18"/>
      <c r="L54" s="18"/>
      <c r="M54" s="18"/>
    </row>
    <row r="55" spans="1:13" s="14" customFormat="1" ht="16.5" customHeight="1">
      <c r="A55" s="18"/>
      <c r="B55" s="18"/>
      <c r="C55" s="18"/>
      <c r="D55" s="18"/>
      <c r="E55" s="18"/>
      <c r="F55" s="18"/>
      <c r="G55" s="18"/>
      <c r="H55" s="18"/>
      <c r="I55" s="18"/>
      <c r="J55" s="18"/>
      <c r="K55" s="18"/>
      <c r="L55" s="18"/>
      <c r="M55" s="18"/>
    </row>
    <row r="56" spans="1:13" s="14" customFormat="1" ht="16.5" customHeight="1">
      <c r="A56" s="17"/>
      <c r="B56" s="18"/>
      <c r="C56" s="18"/>
      <c r="D56" s="18"/>
      <c r="E56" s="18"/>
      <c r="F56" s="18"/>
      <c r="G56" s="18"/>
      <c r="H56" s="18"/>
      <c r="I56" s="18"/>
      <c r="J56" s="18"/>
      <c r="K56" s="18"/>
      <c r="L56" s="18"/>
      <c r="M56" s="18"/>
    </row>
    <row r="57" spans="2:13" s="14" customFormat="1" ht="16.5" customHeight="1">
      <c r="B57" s="17"/>
      <c r="C57" s="17"/>
      <c r="D57" s="17"/>
      <c r="E57" s="17"/>
      <c r="F57" s="17"/>
      <c r="G57" s="17"/>
      <c r="H57" s="17"/>
      <c r="I57" s="17"/>
      <c r="J57" s="17"/>
      <c r="K57" s="17"/>
      <c r="L57" s="17"/>
      <c r="M57" s="17"/>
    </row>
    <row r="58" ht="16.5" customHeight="1"/>
    <row r="59" ht="16.5" customHeight="1"/>
  </sheetData>
  <mergeCells count="2">
    <mergeCell ref="A1:M1"/>
    <mergeCell ref="A48:M48"/>
  </mergeCells>
  <printOptions horizontalCentered="1"/>
  <pageMargins left="0.6" right="0.18" top="0.76" bottom="0.4" header="0.33" footer="0.21"/>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2010-05-26T03:22:46Z</cp:lastPrinted>
  <dcterms:created xsi:type="dcterms:W3CDTF">2004-11-19T00:29:28Z</dcterms:created>
  <dcterms:modified xsi:type="dcterms:W3CDTF">2010-06-29T06:40:07Z</dcterms:modified>
  <cp:category/>
  <cp:version/>
  <cp:contentType/>
  <cp:contentStatus/>
</cp:coreProperties>
</file>