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'Sheet1'!$A$1:$M$50</definedName>
    <definedName name="外部資料_1" localSheetId="0">'Sheet1'!$A$1:$M$57</definedName>
  </definedNames>
  <calcPr fullCalcOnLoad="1"/>
</workbook>
</file>

<file path=xl/sharedStrings.xml><?xml version="1.0" encoding="utf-8"?>
<sst xmlns="http://schemas.openxmlformats.org/spreadsheetml/2006/main" count="63" uniqueCount="63">
  <si>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</si>
  <si>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</si>
  <si>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</si>
  <si>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</si>
  <si>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</si>
  <si>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</si>
  <si>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</si>
  <si>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</si>
  <si>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</si>
  <si>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</si>
  <si>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</si>
  <si>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</si>
  <si>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</si>
  <si>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</si>
  <si>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</si>
  <si>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</si>
  <si>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</si>
  <si>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</si>
  <si>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</si>
  <si>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</si>
  <si>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</si>
  <si>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</si>
  <si>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</si>
  <si>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</si>
  <si>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</si>
  <si>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</si>
  <si>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</si>
  <si>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</si>
  <si>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</si>
  <si>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</si>
  <si>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</si>
  <si>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</si>
  <si>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</si>
  <si>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</si>
  <si>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</si>
  <si>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</si>
  <si>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</si>
  <si>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</si>
  <si>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</si>
  <si>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</si>
  <si>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</si>
  <si>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</si>
  <si>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t xml:space="preserve">The Hongkong and Shanghai Banking Co.Ltd.(by merge of The Chinese Bank)     </t>
  </si>
  <si>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</si>
  <si>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</si>
  <si>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</si>
  <si>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</si>
  <si>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</si>
  <si>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</si>
  <si>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</si>
  <si>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</si>
  <si>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</si>
  <si>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</si>
  <si>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</si>
  <si>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</si>
  <si>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</si>
  <si>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</si>
  <si>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</si>
  <si>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</si>
  <si>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</si>
  <si>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</si>
  <si>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t>2010/Mar.</t>
  </si>
  <si>
    <r>
      <t>　</t>
    </r>
    <r>
      <rPr>
        <sz val="11"/>
        <color indexed="8"/>
        <rFont val="Times New Roman"/>
        <family val="1"/>
      </rPr>
      <t>2.5 Revolving balance : Amount of principal that incurs interest on revolving credit for the month.</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</si>
</sst>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0"/>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workbookViewId="0" topLeftCell="A1">
      <pane xSplit="1" ySplit="3" topLeftCell="B37" activePane="bottomRight" state="frozen"/>
      <selection pane="topLeft" activeCell="A1" sqref="A1"/>
      <selection pane="topRight" activeCell="B1" sqref="B1"/>
      <selection pane="bottomLeft" activeCell="A4" sqref="A4"/>
      <selection pane="bottomRight" activeCell="A48" sqref="A48"/>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59</v>
      </c>
    </row>
    <row r="3" spans="1:13" s="14" customFormat="1" ht="58.5" customHeight="1">
      <c r="A3" s="6" t="s">
        <v>2</v>
      </c>
      <c r="B3" s="7" t="s">
        <v>49</v>
      </c>
      <c r="C3" s="8" t="s">
        <v>50</v>
      </c>
      <c r="D3" s="8" t="s">
        <v>52</v>
      </c>
      <c r="E3" s="8" t="s">
        <v>53</v>
      </c>
      <c r="F3" s="8" t="s">
        <v>51</v>
      </c>
      <c r="G3" s="8" t="s">
        <v>57</v>
      </c>
      <c r="H3" s="9" t="s">
        <v>58</v>
      </c>
      <c r="I3" s="8" t="s">
        <v>37</v>
      </c>
      <c r="J3" s="8" t="s">
        <v>38</v>
      </c>
      <c r="K3" s="8" t="s">
        <v>54</v>
      </c>
      <c r="L3" s="8" t="s">
        <v>55</v>
      </c>
      <c r="M3" s="10" t="s">
        <v>56</v>
      </c>
    </row>
    <row r="4" spans="1:13" s="14" customFormat="1" ht="16.5" customHeight="1">
      <c r="A4" s="11" t="s">
        <v>3</v>
      </c>
      <c r="B4" s="19">
        <v>266420</v>
      </c>
      <c r="C4" s="19">
        <v>120620</v>
      </c>
      <c r="D4" s="19">
        <v>364</v>
      </c>
      <c r="E4" s="19">
        <v>1288</v>
      </c>
      <c r="F4" s="19">
        <v>383849</v>
      </c>
      <c r="G4" s="19">
        <v>749490</v>
      </c>
      <c r="H4" s="19">
        <v>2305</v>
      </c>
      <c r="I4" s="20">
        <v>0.5659781615447643</v>
      </c>
      <c r="J4" s="20">
        <v>0.11400220528856132</v>
      </c>
      <c r="K4" s="20">
        <v>270.36511032885903</v>
      </c>
      <c r="L4" s="19">
        <v>1449</v>
      </c>
      <c r="M4" s="19">
        <v>5281</v>
      </c>
    </row>
    <row r="5" spans="1:13" s="14" customFormat="1" ht="16.5" customHeight="1">
      <c r="A5" s="11" t="s">
        <v>4</v>
      </c>
      <c r="B5" s="19">
        <v>127680</v>
      </c>
      <c r="C5" s="19">
        <v>55182</v>
      </c>
      <c r="D5" s="19">
        <v>200</v>
      </c>
      <c r="E5" s="19">
        <v>1501</v>
      </c>
      <c r="F5" s="19">
        <v>382161</v>
      </c>
      <c r="G5" s="19">
        <v>315033</v>
      </c>
      <c r="H5" s="19">
        <v>2200</v>
      </c>
      <c r="I5" s="20">
        <v>0.6896501929600566</v>
      </c>
      <c r="J5" s="20">
        <v>0.4785794481595088</v>
      </c>
      <c r="K5" s="20">
        <v>938.7300394371756</v>
      </c>
      <c r="L5" s="19">
        <v>2120</v>
      </c>
      <c r="M5" s="19">
        <v>5162</v>
      </c>
    </row>
    <row r="6" spans="1:13" s="14" customFormat="1" ht="16.5" customHeight="1">
      <c r="A6" s="11" t="s">
        <v>5</v>
      </c>
      <c r="B6" s="19">
        <v>408706</v>
      </c>
      <c r="C6" s="19">
        <v>178665</v>
      </c>
      <c r="D6" s="19">
        <v>2509</v>
      </c>
      <c r="E6" s="19">
        <v>10196</v>
      </c>
      <c r="F6" s="19">
        <v>955591</v>
      </c>
      <c r="G6" s="19">
        <v>1350021</v>
      </c>
      <c r="H6" s="19">
        <v>17402</v>
      </c>
      <c r="I6" s="20">
        <v>1.0301294070188123</v>
      </c>
      <c r="J6" s="20">
        <v>0.8640338456130829</v>
      </c>
      <c r="K6" s="20">
        <v>265.35509730019015</v>
      </c>
      <c r="L6" s="19">
        <v>8511</v>
      </c>
      <c r="M6" s="19">
        <v>17453</v>
      </c>
    </row>
    <row r="7" spans="1:13" s="14" customFormat="1" ht="16.5" customHeight="1">
      <c r="A7" s="11" t="s">
        <v>6</v>
      </c>
      <c r="B7" s="19">
        <v>486345</v>
      </c>
      <c r="C7" s="19">
        <v>309184</v>
      </c>
      <c r="D7" s="19">
        <v>11787</v>
      </c>
      <c r="E7" s="19">
        <v>14177</v>
      </c>
      <c r="F7" s="19">
        <v>1300654</v>
      </c>
      <c r="G7" s="19">
        <v>2083050</v>
      </c>
      <c r="H7" s="19">
        <v>10617</v>
      </c>
      <c r="I7" s="20">
        <v>0.085204367353951</v>
      </c>
      <c r="J7" s="20">
        <v>0</v>
      </c>
      <c r="K7" s="20">
        <v>618.5880895861286</v>
      </c>
      <c r="L7" s="19">
        <v>6975</v>
      </c>
      <c r="M7" s="19">
        <v>21833</v>
      </c>
    </row>
    <row r="8" spans="1:13" s="14" customFormat="1" ht="16.5" customHeight="1">
      <c r="A8" s="11" t="s">
        <v>7</v>
      </c>
      <c r="B8" s="19">
        <v>494440</v>
      </c>
      <c r="C8" s="19">
        <v>225791</v>
      </c>
      <c r="D8" s="19">
        <v>28097</v>
      </c>
      <c r="E8" s="19">
        <v>2717</v>
      </c>
      <c r="F8" s="19">
        <v>622016</v>
      </c>
      <c r="G8" s="19">
        <v>1000475</v>
      </c>
      <c r="H8" s="19">
        <v>0</v>
      </c>
      <c r="I8" s="20">
        <v>0.5071641223128359</v>
      </c>
      <c r="J8" s="20">
        <v>0.08750428357904157</v>
      </c>
      <c r="K8" s="20">
        <v>200.0962949202534</v>
      </c>
      <c r="L8" s="19">
        <v>11809</v>
      </c>
      <c r="M8" s="19">
        <v>11809</v>
      </c>
    </row>
    <row r="9" spans="1:13" s="14" customFormat="1" ht="16.5" customHeight="1">
      <c r="A9" s="11" t="s">
        <v>8</v>
      </c>
      <c r="B9" s="19">
        <v>95362</v>
      </c>
      <c r="C9" s="19">
        <v>57831</v>
      </c>
      <c r="D9" s="19">
        <v>6777</v>
      </c>
      <c r="E9" s="19">
        <v>624</v>
      </c>
      <c r="F9" s="19">
        <v>135099</v>
      </c>
      <c r="G9" s="19">
        <v>427356</v>
      </c>
      <c r="H9" s="19">
        <v>1617</v>
      </c>
      <c r="I9" s="20">
        <v>0.23116499470132496</v>
      </c>
      <c r="J9" s="20">
        <v>0.1799170148783867</v>
      </c>
      <c r="K9" s="20">
        <v>890.8050898254869</v>
      </c>
      <c r="L9" s="19">
        <v>1573</v>
      </c>
      <c r="M9" s="19">
        <v>2748</v>
      </c>
    </row>
    <row r="10" spans="1:13" s="14" customFormat="1" ht="30" customHeight="1">
      <c r="A10" s="11" t="s">
        <v>9</v>
      </c>
      <c r="B10" s="19">
        <v>389712</v>
      </c>
      <c r="C10" s="19">
        <v>220754</v>
      </c>
      <c r="D10" s="19">
        <v>4171</v>
      </c>
      <c r="E10" s="19">
        <v>4490</v>
      </c>
      <c r="F10" s="19">
        <v>1027309</v>
      </c>
      <c r="G10" s="19">
        <v>1320926</v>
      </c>
      <c r="H10" s="19">
        <v>10285</v>
      </c>
      <c r="I10" s="20">
        <v>0.8413581602529594</v>
      </c>
      <c r="J10" s="20">
        <v>0.4401524441792716</v>
      </c>
      <c r="K10" s="20">
        <v>428.6885558934309</v>
      </c>
      <c r="L10" s="19">
        <v>11696</v>
      </c>
      <c r="M10" s="19">
        <v>11696</v>
      </c>
    </row>
    <row r="11" spans="1:13" s="14" customFormat="1" ht="16.5" customHeight="1">
      <c r="A11" s="11" t="s">
        <v>35</v>
      </c>
      <c r="B11" s="19">
        <v>1888105</v>
      </c>
      <c r="C11" s="19">
        <v>1400004</v>
      </c>
      <c r="D11" s="19">
        <v>12701</v>
      </c>
      <c r="E11" s="19">
        <v>26510</v>
      </c>
      <c r="F11" s="19">
        <v>10259244</v>
      </c>
      <c r="G11" s="19">
        <v>9068227</v>
      </c>
      <c r="H11" s="19">
        <v>140118</v>
      </c>
      <c r="I11" s="20">
        <v>0.3756521395864795</v>
      </c>
      <c r="J11" s="20">
        <v>0</v>
      </c>
      <c r="K11" s="20">
        <v>2406.1447819324844</v>
      </c>
      <c r="L11" s="19">
        <v>82362</v>
      </c>
      <c r="M11" s="19">
        <v>279905</v>
      </c>
    </row>
    <row r="12" spans="1:13" s="14" customFormat="1" ht="16.5" customHeight="1">
      <c r="A12" s="11" t="s">
        <v>10</v>
      </c>
      <c r="B12" s="19">
        <v>2933296</v>
      </c>
      <c r="C12" s="19">
        <v>1920388</v>
      </c>
      <c r="D12" s="19">
        <v>28152</v>
      </c>
      <c r="E12" s="19">
        <v>20751</v>
      </c>
      <c r="F12" s="19">
        <v>16359463</v>
      </c>
      <c r="G12" s="19">
        <v>17109868</v>
      </c>
      <c r="H12" s="19">
        <v>158355</v>
      </c>
      <c r="I12" s="20">
        <v>0.3486537871167343</v>
      </c>
      <c r="J12" s="20">
        <v>0</v>
      </c>
      <c r="K12" s="20">
        <v>3104.604529618965</v>
      </c>
      <c r="L12" s="19">
        <v>58067</v>
      </c>
      <c r="M12" s="19">
        <v>188089</v>
      </c>
    </row>
    <row r="13" spans="1:13" s="14" customFormat="1" ht="16.5" customHeight="1">
      <c r="A13" s="11" t="s">
        <v>11</v>
      </c>
      <c r="B13" s="19">
        <v>6095</v>
      </c>
      <c r="C13" s="19">
        <v>3138</v>
      </c>
      <c r="D13" s="19">
        <v>39</v>
      </c>
      <c r="E13" s="19">
        <v>30</v>
      </c>
      <c r="F13" s="19">
        <v>9535</v>
      </c>
      <c r="G13" s="19">
        <v>109447</v>
      </c>
      <c r="H13" s="19">
        <v>439</v>
      </c>
      <c r="I13" s="20">
        <v>0.2982248917259347</v>
      </c>
      <c r="J13" s="20">
        <v>0.16586665326330075</v>
      </c>
      <c r="K13" s="20">
        <v>128.31541218637992</v>
      </c>
      <c r="L13" s="19">
        <v>44</v>
      </c>
      <c r="M13" s="19">
        <v>54</v>
      </c>
    </row>
    <row r="14" spans="1:13" s="14" customFormat="1" ht="62.25" customHeight="1">
      <c r="A14" s="13" t="s">
        <v>36</v>
      </c>
      <c r="B14" s="19">
        <v>528829</v>
      </c>
      <c r="C14" s="19">
        <v>318634</v>
      </c>
      <c r="D14" s="19">
        <v>6587</v>
      </c>
      <c r="E14" s="19">
        <v>10831</v>
      </c>
      <c r="F14" s="19">
        <v>2053903</v>
      </c>
      <c r="G14" s="19">
        <v>2003538</v>
      </c>
      <c r="H14" s="19">
        <v>16047</v>
      </c>
      <c r="I14" s="20">
        <v>0.8964191969476492</v>
      </c>
      <c r="J14" s="20">
        <v>0.34016684089441995</v>
      </c>
      <c r="K14" s="20">
        <v>255.12516560909282</v>
      </c>
      <c r="L14" s="19">
        <v>16052</v>
      </c>
      <c r="M14" s="19">
        <v>34005</v>
      </c>
    </row>
    <row r="15" spans="1:13" s="14" customFormat="1" ht="47.25">
      <c r="A15" s="13" t="s">
        <v>47</v>
      </c>
      <c r="B15" s="19">
        <v>2361574</v>
      </c>
      <c r="C15" s="19">
        <v>1872457</v>
      </c>
      <c r="D15" s="19">
        <v>28662</v>
      </c>
      <c r="E15" s="19">
        <v>70354</v>
      </c>
      <c r="F15" s="19">
        <v>39421493</v>
      </c>
      <c r="G15" s="19">
        <v>14476767</v>
      </c>
      <c r="H15" s="19">
        <v>650621</v>
      </c>
      <c r="I15" s="20">
        <v>1.0760564580706693</v>
      </c>
      <c r="J15" s="20">
        <v>0.23882842746866562</v>
      </c>
      <c r="K15" s="20">
        <v>363.0640072244665</v>
      </c>
      <c r="L15" s="19">
        <v>195226</v>
      </c>
      <c r="M15" s="19">
        <v>600695</v>
      </c>
    </row>
    <row r="16" spans="1:13" s="14" customFormat="1" ht="16.5" customHeight="1">
      <c r="A16" s="11" t="s">
        <v>12</v>
      </c>
      <c r="B16" s="19">
        <v>256768</v>
      </c>
      <c r="C16" s="19">
        <v>103207</v>
      </c>
      <c r="D16" s="19">
        <v>1212</v>
      </c>
      <c r="E16" s="19">
        <v>964</v>
      </c>
      <c r="F16" s="19">
        <v>1088717</v>
      </c>
      <c r="G16" s="19">
        <v>653088</v>
      </c>
      <c r="H16" s="19">
        <v>10901</v>
      </c>
      <c r="I16" s="20">
        <v>0.5769020638035357</v>
      </c>
      <c r="J16" s="20">
        <v>0.056113784641440886</v>
      </c>
      <c r="K16" s="20">
        <v>197.7348461478486</v>
      </c>
      <c r="L16" s="19">
        <v>7856</v>
      </c>
      <c r="M16" s="19">
        <v>24287</v>
      </c>
    </row>
    <row r="17" spans="1:13" s="14" customFormat="1" ht="63">
      <c r="A17" s="13" t="s">
        <v>44</v>
      </c>
      <c r="B17" s="19">
        <v>283187</v>
      </c>
      <c r="C17" s="19">
        <v>206252</v>
      </c>
      <c r="D17" s="19">
        <v>352</v>
      </c>
      <c r="E17" s="19">
        <v>7564</v>
      </c>
      <c r="F17" s="19">
        <v>5351449</v>
      </c>
      <c r="G17" s="19">
        <v>1392154</v>
      </c>
      <c r="H17" s="19">
        <v>12557</v>
      </c>
      <c r="I17" s="20">
        <v>0.4700327002065615</v>
      </c>
      <c r="J17" s="20">
        <v>0</v>
      </c>
      <c r="K17" s="20">
        <v>324.4628095464622</v>
      </c>
      <c r="L17" s="19">
        <v>33726</v>
      </c>
      <c r="M17" s="19">
        <v>105486</v>
      </c>
    </row>
    <row r="18" spans="1:13" s="14" customFormat="1" ht="16.5" customHeight="1">
      <c r="A18" s="11" t="s">
        <v>25</v>
      </c>
      <c r="B18" s="19">
        <v>79650</v>
      </c>
      <c r="C18" s="19">
        <v>30591</v>
      </c>
      <c r="D18" s="19">
        <v>694</v>
      </c>
      <c r="E18" s="19">
        <v>2596</v>
      </c>
      <c r="F18" s="19">
        <v>159208</v>
      </c>
      <c r="G18" s="19">
        <v>174703</v>
      </c>
      <c r="H18" s="19">
        <v>0</v>
      </c>
      <c r="I18" s="20">
        <v>0.22971305195325117</v>
      </c>
      <c r="J18" s="20">
        <v>0</v>
      </c>
      <c r="K18" s="20">
        <v>3345.3369140625</v>
      </c>
      <c r="L18" s="19">
        <v>5212</v>
      </c>
      <c r="M18" s="19">
        <v>5212</v>
      </c>
    </row>
    <row r="19" spans="1:13" s="14" customFormat="1" ht="31.5">
      <c r="A19" s="13" t="s">
        <v>40</v>
      </c>
      <c r="B19" s="19">
        <v>36844</v>
      </c>
      <c r="C19" s="19">
        <v>21930</v>
      </c>
      <c r="D19" s="19">
        <v>0</v>
      </c>
      <c r="E19" s="19">
        <v>507</v>
      </c>
      <c r="F19" s="19">
        <v>71563</v>
      </c>
      <c r="G19" s="19">
        <v>45317</v>
      </c>
      <c r="H19" s="19">
        <v>45</v>
      </c>
      <c r="I19" s="20">
        <v>0.6236068588081216</v>
      </c>
      <c r="J19" s="20">
        <v>0.21076003712152094</v>
      </c>
      <c r="K19" s="20">
        <v>914.3418467583497</v>
      </c>
      <c r="L19" s="19">
        <v>243</v>
      </c>
      <c r="M19" s="19">
        <v>1441</v>
      </c>
    </row>
    <row r="20" spans="1:13" s="14" customFormat="1" ht="16.5" customHeight="1">
      <c r="A20" s="11" t="s">
        <v>13</v>
      </c>
      <c r="B20" s="19">
        <v>11543</v>
      </c>
      <c r="C20" s="19">
        <v>7830</v>
      </c>
      <c r="D20" s="19">
        <v>24</v>
      </c>
      <c r="E20" s="19">
        <v>15</v>
      </c>
      <c r="F20" s="19">
        <v>33625</v>
      </c>
      <c r="G20" s="19">
        <v>66822</v>
      </c>
      <c r="H20" s="19">
        <v>0</v>
      </c>
      <c r="I20" s="20">
        <v>0.9583312835145373</v>
      </c>
      <c r="J20" s="20">
        <v>0.6749643331529492</v>
      </c>
      <c r="K20" s="20">
        <v>373.27330158879823</v>
      </c>
      <c r="L20" s="19">
        <v>0</v>
      </c>
      <c r="M20" s="19">
        <v>0</v>
      </c>
    </row>
    <row r="21" spans="1:13" s="14" customFormat="1" ht="16.5" customHeight="1">
      <c r="A21" s="11" t="s">
        <v>16</v>
      </c>
      <c r="B21" s="19">
        <v>811121</v>
      </c>
      <c r="C21" s="19">
        <v>408774</v>
      </c>
      <c r="D21" s="19">
        <v>6360</v>
      </c>
      <c r="E21" s="19">
        <v>23949</v>
      </c>
      <c r="F21" s="19">
        <v>3955903</v>
      </c>
      <c r="G21" s="19">
        <v>3432108</v>
      </c>
      <c r="H21" s="19">
        <v>85071</v>
      </c>
      <c r="I21" s="20">
        <v>0.9248161679173506</v>
      </c>
      <c r="J21" s="20">
        <v>0.008145767773787586</v>
      </c>
      <c r="K21" s="20">
        <v>543.4053992334058</v>
      </c>
      <c r="L21" s="19">
        <v>49359</v>
      </c>
      <c r="M21" s="19">
        <v>88744</v>
      </c>
    </row>
    <row r="22" spans="1:13" s="14" customFormat="1" ht="16.5" customHeight="1">
      <c r="A22" s="11" t="s">
        <v>14</v>
      </c>
      <c r="B22" s="19">
        <v>58453</v>
      </c>
      <c r="C22" s="19">
        <v>27797</v>
      </c>
      <c r="D22" s="19">
        <v>1266</v>
      </c>
      <c r="E22" s="19">
        <v>1149</v>
      </c>
      <c r="F22" s="19">
        <v>645763</v>
      </c>
      <c r="G22" s="19">
        <v>153108</v>
      </c>
      <c r="H22" s="19">
        <v>1770</v>
      </c>
      <c r="I22" s="20">
        <v>1.4020468582512378</v>
      </c>
      <c r="J22" s="20">
        <v>0</v>
      </c>
      <c r="K22" s="20">
        <v>160.33368385955015</v>
      </c>
      <c r="L22" s="19">
        <v>4819</v>
      </c>
      <c r="M22" s="19">
        <v>13771</v>
      </c>
    </row>
    <row r="23" spans="1:13" s="14" customFormat="1" ht="16.5" customHeight="1">
      <c r="A23" s="11" t="s">
        <v>15</v>
      </c>
      <c r="B23" s="19">
        <v>20265</v>
      </c>
      <c r="C23" s="19">
        <v>14282</v>
      </c>
      <c r="D23" s="19">
        <v>184</v>
      </c>
      <c r="E23" s="19">
        <v>603</v>
      </c>
      <c r="F23" s="19">
        <v>85438</v>
      </c>
      <c r="G23" s="19">
        <v>66790</v>
      </c>
      <c r="H23" s="19">
        <v>362</v>
      </c>
      <c r="I23" s="20">
        <v>0.7439005852397963</v>
      </c>
      <c r="J23" s="20">
        <v>0.024226647412024016</v>
      </c>
      <c r="K23" s="20">
        <v>266.7692085846812</v>
      </c>
      <c r="L23" s="19">
        <v>1026</v>
      </c>
      <c r="M23" s="19">
        <v>2924</v>
      </c>
    </row>
    <row r="24" spans="1:13" s="14" customFormat="1" ht="16.5" customHeight="1">
      <c r="A24" s="11" t="s">
        <v>17</v>
      </c>
      <c r="B24" s="19">
        <v>1841518</v>
      </c>
      <c r="C24" s="19">
        <v>1044104</v>
      </c>
      <c r="D24" s="19">
        <v>9590</v>
      </c>
      <c r="E24" s="19">
        <v>61711</v>
      </c>
      <c r="F24" s="19">
        <v>8904028</v>
      </c>
      <c r="G24" s="19">
        <v>4116490</v>
      </c>
      <c r="H24" s="19">
        <v>144404</v>
      </c>
      <c r="I24" s="20">
        <v>1.4140478077308831</v>
      </c>
      <c r="J24" s="20">
        <v>0.506431402314618</v>
      </c>
      <c r="K24" s="20">
        <v>359.21417464119537</v>
      </c>
      <c r="L24" s="19">
        <v>69964</v>
      </c>
      <c r="M24" s="19">
        <v>209903</v>
      </c>
    </row>
    <row r="25" spans="1:13" s="14" customFormat="1" ht="47.25">
      <c r="A25" s="11" t="s">
        <v>48</v>
      </c>
      <c r="B25" s="19">
        <v>1197363</v>
      </c>
      <c r="C25" s="19">
        <v>751744</v>
      </c>
      <c r="D25" s="19">
        <v>7389</v>
      </c>
      <c r="E25" s="19">
        <v>9113</v>
      </c>
      <c r="F25" s="19">
        <v>11982412</v>
      </c>
      <c r="G25" s="19">
        <v>4018301</v>
      </c>
      <c r="H25" s="19">
        <v>99067</v>
      </c>
      <c r="I25" s="20">
        <v>1.0908747030171682</v>
      </c>
      <c r="J25" s="20">
        <v>0.281285639354537</v>
      </c>
      <c r="K25" s="20">
        <v>1889.3607795345943</v>
      </c>
      <c r="L25" s="19">
        <v>95385</v>
      </c>
      <c r="M25" s="19">
        <v>223575</v>
      </c>
    </row>
    <row r="26" spans="1:13" s="14" customFormat="1" ht="31.5">
      <c r="A26" s="13" t="s">
        <v>41</v>
      </c>
      <c r="B26" s="19">
        <v>300524</v>
      </c>
      <c r="C26" s="19">
        <v>131791</v>
      </c>
      <c r="D26" s="19">
        <v>3020</v>
      </c>
      <c r="E26" s="19">
        <v>3222</v>
      </c>
      <c r="F26" s="19">
        <v>1129678</v>
      </c>
      <c r="G26" s="19">
        <v>751874</v>
      </c>
      <c r="H26" s="19">
        <v>5046</v>
      </c>
      <c r="I26" s="20">
        <v>1.3989228545689312</v>
      </c>
      <c r="J26" s="20">
        <v>0</v>
      </c>
      <c r="K26" s="20">
        <v>367.3871489065142</v>
      </c>
      <c r="L26" s="19">
        <v>9109</v>
      </c>
      <c r="M26" s="19">
        <v>21185</v>
      </c>
    </row>
    <row r="27" spans="1:13" s="14" customFormat="1" ht="30">
      <c r="A27" s="13" t="s">
        <v>46</v>
      </c>
      <c r="B27" s="19">
        <v>1345072</v>
      </c>
      <c r="C27" s="19">
        <v>881929</v>
      </c>
      <c r="D27" s="19">
        <v>6409</v>
      </c>
      <c r="E27" s="19">
        <v>9628</v>
      </c>
      <c r="F27" s="19">
        <v>7688058</v>
      </c>
      <c r="G27" s="19">
        <v>5908317</v>
      </c>
      <c r="H27" s="19">
        <v>178670</v>
      </c>
      <c r="I27" s="20">
        <v>0.9382684374540559</v>
      </c>
      <c r="J27" s="20">
        <v>0</v>
      </c>
      <c r="K27" s="20">
        <v>469.0509634625842</v>
      </c>
      <c r="L27" s="19">
        <v>36174</v>
      </c>
      <c r="M27" s="19">
        <v>116471</v>
      </c>
    </row>
    <row r="28" spans="1:13" s="14" customFormat="1" ht="16.5" customHeight="1">
      <c r="A28" s="11" t="s">
        <v>18</v>
      </c>
      <c r="B28" s="19">
        <v>2503558</v>
      </c>
      <c r="C28" s="19">
        <v>1572465</v>
      </c>
      <c r="D28" s="19">
        <v>47207</v>
      </c>
      <c r="E28" s="19">
        <v>26541</v>
      </c>
      <c r="F28" s="19">
        <v>18145923</v>
      </c>
      <c r="G28" s="19">
        <v>8926412</v>
      </c>
      <c r="H28" s="19">
        <v>190278</v>
      </c>
      <c r="I28" s="20">
        <v>1.2493268651216272</v>
      </c>
      <c r="J28" s="20">
        <v>0.07449523924033143</v>
      </c>
      <c r="K28" s="20">
        <v>269.3265382454677</v>
      </c>
      <c r="L28" s="19">
        <v>106882</v>
      </c>
      <c r="M28" s="19">
        <v>323353</v>
      </c>
    </row>
    <row r="29" spans="1:13" s="14" customFormat="1" ht="16.5" customHeight="1">
      <c r="A29" s="11" t="s">
        <v>19</v>
      </c>
      <c r="B29" s="19">
        <v>589410</v>
      </c>
      <c r="C29" s="19">
        <v>249833</v>
      </c>
      <c r="D29" s="19">
        <v>5583</v>
      </c>
      <c r="E29" s="19">
        <v>4933</v>
      </c>
      <c r="F29" s="19">
        <v>2026138</v>
      </c>
      <c r="G29" s="19">
        <v>877318</v>
      </c>
      <c r="H29" s="19">
        <v>11613</v>
      </c>
      <c r="I29" s="20">
        <v>1.1890479330069186</v>
      </c>
      <c r="J29" s="20">
        <v>1.0006509079685786</v>
      </c>
      <c r="K29" s="20">
        <v>337.3439292902066</v>
      </c>
      <c r="L29" s="19">
        <v>12985</v>
      </c>
      <c r="M29" s="19">
        <v>50583</v>
      </c>
    </row>
    <row r="30" spans="1:13" s="14" customFormat="1" ht="47.25">
      <c r="A30" s="11" t="s">
        <v>60</v>
      </c>
      <c r="B30" s="19">
        <v>2964445</v>
      </c>
      <c r="C30" s="19">
        <v>1759967</v>
      </c>
      <c r="D30" s="19">
        <v>24114</v>
      </c>
      <c r="E30" s="19">
        <v>36306</v>
      </c>
      <c r="F30" s="19">
        <v>13852750</v>
      </c>
      <c r="G30" s="19">
        <v>10595700</v>
      </c>
      <c r="H30" s="19">
        <v>82173</v>
      </c>
      <c r="I30" s="20">
        <v>0.7233670660597666</v>
      </c>
      <c r="J30" s="20">
        <v>0.03718795371719832</v>
      </c>
      <c r="K30" s="20">
        <v>722.3343492736707</v>
      </c>
      <c r="L30" s="19">
        <v>353498</v>
      </c>
      <c r="M30" s="19">
        <v>470244</v>
      </c>
    </row>
    <row r="31" spans="1:13" s="14" customFormat="1" ht="16.5" customHeight="1">
      <c r="A31" s="11" t="s">
        <v>20</v>
      </c>
      <c r="B31" s="19">
        <v>542248</v>
      </c>
      <c r="C31" s="19">
        <v>278028</v>
      </c>
      <c r="D31" s="19">
        <v>13871</v>
      </c>
      <c r="E31" s="19">
        <v>13916</v>
      </c>
      <c r="F31" s="19">
        <v>2142610</v>
      </c>
      <c r="G31" s="19">
        <v>1133795</v>
      </c>
      <c r="H31" s="19">
        <v>94918</v>
      </c>
      <c r="I31" s="20">
        <v>8.739077027623174E-05</v>
      </c>
      <c r="J31" s="20">
        <v>0</v>
      </c>
      <c r="K31" s="20">
        <v>41584.97684262185</v>
      </c>
      <c r="L31" s="19">
        <v>17411</v>
      </c>
      <c r="M31" s="19">
        <v>54419</v>
      </c>
    </row>
    <row r="32" spans="1:13" s="14" customFormat="1" ht="16.5" customHeight="1">
      <c r="A32" s="11" t="s">
        <v>45</v>
      </c>
      <c r="B32" s="19">
        <v>418032</v>
      </c>
      <c r="C32" s="19">
        <v>181287</v>
      </c>
      <c r="D32" s="19">
        <v>115</v>
      </c>
      <c r="E32" s="19">
        <v>2085</v>
      </c>
      <c r="F32" s="19">
        <v>1300192</v>
      </c>
      <c r="G32" s="19">
        <v>664539</v>
      </c>
      <c r="H32" s="19">
        <v>21881</v>
      </c>
      <c r="I32" s="20">
        <v>0.9518347245380347</v>
      </c>
      <c r="J32" s="20">
        <v>0</v>
      </c>
      <c r="K32" s="20">
        <v>201.11746656512344</v>
      </c>
      <c r="L32" s="19">
        <v>15195</v>
      </c>
      <c r="M32" s="19">
        <v>43773</v>
      </c>
    </row>
    <row r="33" spans="1:13" s="14" customFormat="1" ht="16.5" customHeight="1">
      <c r="A33" s="11" t="s">
        <v>21</v>
      </c>
      <c r="B33" s="19">
        <v>240221</v>
      </c>
      <c r="C33" s="19">
        <v>70821</v>
      </c>
      <c r="D33" s="19">
        <v>922</v>
      </c>
      <c r="E33" s="19">
        <v>915</v>
      </c>
      <c r="F33" s="19">
        <v>1265970</v>
      </c>
      <c r="G33" s="19">
        <v>485362</v>
      </c>
      <c r="H33" s="19">
        <v>1959</v>
      </c>
      <c r="I33" s="20">
        <v>0.9122832003758445</v>
      </c>
      <c r="J33" s="20">
        <v>0.0707945450745308</v>
      </c>
      <c r="K33" s="20">
        <v>595.3361020250652</v>
      </c>
      <c r="L33" s="19">
        <v>0</v>
      </c>
      <c r="M33" s="19">
        <v>0</v>
      </c>
    </row>
    <row r="34" spans="1:13" s="14" customFormat="1" ht="16.5" customHeight="1">
      <c r="A34" s="11" t="s">
        <v>22</v>
      </c>
      <c r="B34" s="19">
        <v>4978302</v>
      </c>
      <c r="C34" s="19">
        <v>3459112</v>
      </c>
      <c r="D34" s="19">
        <v>38927</v>
      </c>
      <c r="E34" s="19">
        <v>25966</v>
      </c>
      <c r="F34" s="19">
        <v>21826757</v>
      </c>
      <c r="G34" s="19">
        <v>22410180</v>
      </c>
      <c r="H34" s="19">
        <v>772896</v>
      </c>
      <c r="I34" s="20">
        <v>0.7898445568137451</v>
      </c>
      <c r="J34" s="20">
        <v>0.003319443236481665</v>
      </c>
      <c r="K34" s="20">
        <v>345.7307580051273</v>
      </c>
      <c r="L34" s="19">
        <v>127904</v>
      </c>
      <c r="M34" s="19">
        <v>384618</v>
      </c>
    </row>
    <row r="35" spans="1:13" s="14" customFormat="1" ht="16.5" customHeight="1">
      <c r="A35" s="11" t="s">
        <v>39</v>
      </c>
      <c r="B35" s="19">
        <v>770195</v>
      </c>
      <c r="C35" s="19">
        <v>448493</v>
      </c>
      <c r="D35" s="19">
        <v>2766</v>
      </c>
      <c r="E35" s="19">
        <v>6274</v>
      </c>
      <c r="F35" s="19">
        <v>11742519</v>
      </c>
      <c r="G35" s="19">
        <v>3579898</v>
      </c>
      <c r="H35" s="19">
        <v>29436</v>
      </c>
      <c r="I35" s="20">
        <v>0.9769564980756424</v>
      </c>
      <c r="J35" s="20">
        <v>0</v>
      </c>
      <c r="K35" s="20">
        <v>397.0466009999878</v>
      </c>
      <c r="L35" s="19">
        <v>86936</v>
      </c>
      <c r="M35" s="19">
        <v>243671</v>
      </c>
    </row>
    <row r="36" spans="1:13" s="14" customFormat="1" ht="31.5">
      <c r="A36" s="13" t="s">
        <v>43</v>
      </c>
      <c r="B36" s="19">
        <v>7144</v>
      </c>
      <c r="C36" s="19">
        <v>3858</v>
      </c>
      <c r="D36" s="19">
        <v>0</v>
      </c>
      <c r="E36" s="19">
        <v>151</v>
      </c>
      <c r="F36" s="19">
        <v>28034</v>
      </c>
      <c r="G36" s="19">
        <v>21637</v>
      </c>
      <c r="H36" s="19">
        <v>233</v>
      </c>
      <c r="I36" s="20">
        <v>0.17507598784194528</v>
      </c>
      <c r="J36" s="20">
        <v>0</v>
      </c>
      <c r="K36" s="20">
        <v>141.06583072100312</v>
      </c>
      <c r="L36" s="19">
        <v>539</v>
      </c>
      <c r="M36" s="19">
        <v>785</v>
      </c>
    </row>
    <row r="37" spans="1:13" s="14" customFormat="1" ht="47.25">
      <c r="A37" s="11" t="s">
        <v>42</v>
      </c>
      <c r="B37" s="19">
        <v>614527</v>
      </c>
      <c r="C37" s="19">
        <v>417511</v>
      </c>
      <c r="D37" s="19">
        <v>2839</v>
      </c>
      <c r="E37" s="19">
        <v>14941</v>
      </c>
      <c r="F37" s="19">
        <v>8116083</v>
      </c>
      <c r="G37" s="19">
        <v>2398296</v>
      </c>
      <c r="H37" s="19">
        <v>42216</v>
      </c>
      <c r="I37" s="20">
        <v>0.8279012894682114</v>
      </c>
      <c r="J37" s="20">
        <v>0</v>
      </c>
      <c r="K37" s="20">
        <v>1534.565148136349</v>
      </c>
      <c r="L37" s="19">
        <v>55124</v>
      </c>
      <c r="M37" s="19">
        <v>170014</v>
      </c>
    </row>
    <row r="38" spans="1:13" ht="16.5" customHeight="1">
      <c r="A38" s="11" t="s">
        <v>23</v>
      </c>
      <c r="B38" s="19">
        <v>121232</v>
      </c>
      <c r="C38" s="19">
        <v>70809</v>
      </c>
      <c r="D38" s="19">
        <v>1398</v>
      </c>
      <c r="E38" s="19">
        <v>993</v>
      </c>
      <c r="F38" s="19">
        <v>611672</v>
      </c>
      <c r="G38" s="19">
        <v>2248696</v>
      </c>
      <c r="H38" s="19">
        <v>321</v>
      </c>
      <c r="I38" s="20">
        <v>0.18852822322053353</v>
      </c>
      <c r="J38" s="20">
        <v>0</v>
      </c>
      <c r="K38" s="20">
        <v>2906.2561158588296</v>
      </c>
      <c r="L38" s="19">
        <v>6444</v>
      </c>
      <c r="M38" s="19">
        <v>28103</v>
      </c>
    </row>
    <row r="39" spans="1:13" s="14" customFormat="1" ht="15.75">
      <c r="A39" s="11" t="s">
        <v>34</v>
      </c>
      <c r="B39" s="19">
        <v>41009</v>
      </c>
      <c r="C39" s="19">
        <v>17009</v>
      </c>
      <c r="D39" s="19">
        <v>24</v>
      </c>
      <c r="E39" s="19">
        <v>361</v>
      </c>
      <c r="F39" s="19">
        <v>100685</v>
      </c>
      <c r="G39" s="19">
        <v>120580</v>
      </c>
      <c r="H39" s="19">
        <v>5537</v>
      </c>
      <c r="I39" s="20">
        <v>1.22626356089472</v>
      </c>
      <c r="J39" s="20">
        <v>0</v>
      </c>
      <c r="K39" s="20">
        <v>1368.2905885974433</v>
      </c>
      <c r="L39" s="19">
        <v>304</v>
      </c>
      <c r="M39" s="19">
        <v>3092</v>
      </c>
    </row>
    <row r="40" spans="1:13" s="14" customFormat="1" ht="15.75">
      <c r="A40" s="11" t="s">
        <v>24</v>
      </c>
      <c r="B40" s="19">
        <v>96860</v>
      </c>
      <c r="C40" s="19">
        <v>42365</v>
      </c>
      <c r="D40" s="19">
        <v>821</v>
      </c>
      <c r="E40" s="19">
        <v>848</v>
      </c>
      <c r="F40" s="19">
        <v>192023</v>
      </c>
      <c r="G40" s="19">
        <v>157440</v>
      </c>
      <c r="H40" s="19">
        <v>3725</v>
      </c>
      <c r="I40" s="20">
        <v>0.15584843633016002</v>
      </c>
      <c r="J40" s="20">
        <v>0</v>
      </c>
      <c r="K40" s="20">
        <v>530.1820504631108</v>
      </c>
      <c r="L40" s="19">
        <v>1369</v>
      </c>
      <c r="M40" s="19">
        <v>2842</v>
      </c>
    </row>
    <row r="41" spans="1:13" s="14" customFormat="1" ht="15.75">
      <c r="A41" s="15" t="s">
        <v>26</v>
      </c>
      <c r="B41" s="19">
        <f>SUM(B4:B40)</f>
        <v>30116055</v>
      </c>
      <c r="C41" s="19">
        <f aca="true" t="shared" si="0" ref="C41:H41">SUM(C4:C40)</f>
        <v>18884437</v>
      </c>
      <c r="D41" s="19">
        <f t="shared" si="0"/>
        <v>305133</v>
      </c>
      <c r="E41" s="19">
        <f t="shared" si="0"/>
        <v>418720</v>
      </c>
      <c r="F41" s="19">
        <f t="shared" si="0"/>
        <v>195357515</v>
      </c>
      <c r="G41" s="19">
        <f t="shared" si="0"/>
        <v>124413123</v>
      </c>
      <c r="H41" s="19">
        <f t="shared" si="0"/>
        <v>2805085</v>
      </c>
      <c r="I41" s="20">
        <v>0.8382442778283953</v>
      </c>
      <c r="J41" s="20">
        <v>0.1062952355711895</v>
      </c>
      <c r="K41" s="20">
        <v>682.1839905856202</v>
      </c>
      <c r="L41" s="19">
        <f>SUM(L4:L40)</f>
        <v>1493348</v>
      </c>
      <c r="M41" s="19">
        <f>SUM(M4:M40)</f>
        <v>3767226</v>
      </c>
    </row>
    <row r="42" s="14" customFormat="1" ht="16.5" customHeight="1">
      <c r="A42" s="16" t="s">
        <v>27</v>
      </c>
    </row>
    <row r="43" spans="1:13" s="14" customFormat="1" ht="16.5" customHeight="1">
      <c r="A43" s="16" t="s">
        <v>0</v>
      </c>
      <c r="B43" s="17"/>
      <c r="C43" s="17"/>
      <c r="D43" s="17"/>
      <c r="E43" s="17"/>
      <c r="F43" s="17"/>
      <c r="G43" s="17"/>
      <c r="H43" s="17"/>
      <c r="I43" s="17"/>
      <c r="J43" s="17"/>
      <c r="K43" s="17"/>
      <c r="L43" s="17"/>
      <c r="M43" s="17"/>
    </row>
    <row r="44" spans="1:13" s="14" customFormat="1" ht="16.5" customHeight="1">
      <c r="A44" s="17" t="s">
        <v>28</v>
      </c>
      <c r="B44" s="17"/>
      <c r="C44" s="17"/>
      <c r="D44" s="17"/>
      <c r="E44" s="17"/>
      <c r="F44" s="17"/>
      <c r="G44" s="17"/>
      <c r="H44" s="17"/>
      <c r="I44" s="17"/>
      <c r="J44" s="17"/>
      <c r="K44" s="17"/>
      <c r="L44" s="17"/>
      <c r="M44" s="17"/>
    </row>
    <row r="45" spans="1:13" s="14" customFormat="1" ht="16.5" customHeight="1">
      <c r="A45" s="17" t="s">
        <v>29</v>
      </c>
      <c r="B45" s="16"/>
      <c r="C45" s="16"/>
      <c r="D45" s="16"/>
      <c r="E45" s="16"/>
      <c r="F45" s="16"/>
      <c r="G45" s="16"/>
      <c r="H45" s="16"/>
      <c r="I45" s="17"/>
      <c r="J45" s="17"/>
      <c r="K45" s="17"/>
      <c r="L45" s="17"/>
      <c r="M45" s="17"/>
    </row>
    <row r="46" spans="1:13" s="14" customFormat="1" ht="16.5" customHeight="1">
      <c r="A46" s="17" t="s">
        <v>30</v>
      </c>
      <c r="B46" s="16"/>
      <c r="C46" s="16"/>
      <c r="D46" s="16"/>
      <c r="E46" s="16"/>
      <c r="F46" s="16"/>
      <c r="G46" s="16"/>
      <c r="H46" s="16"/>
      <c r="I46" s="17"/>
      <c r="J46" s="17"/>
      <c r="K46" s="17"/>
      <c r="L46" s="17"/>
      <c r="M46" s="17"/>
    </row>
    <row r="47" spans="1:13" s="14" customFormat="1" ht="16.5" customHeight="1">
      <c r="A47" s="17" t="s">
        <v>31</v>
      </c>
      <c r="B47" s="16"/>
      <c r="C47" s="16"/>
      <c r="D47" s="16"/>
      <c r="E47" s="16"/>
      <c r="F47" s="16"/>
      <c r="G47" s="16"/>
      <c r="H47" s="16"/>
      <c r="I47" s="17"/>
      <c r="J47" s="17"/>
      <c r="K47" s="17"/>
      <c r="L47" s="17"/>
      <c r="M47" s="17"/>
    </row>
    <row r="48" spans="1:13" s="14" customFormat="1" ht="16.5" customHeight="1">
      <c r="A48" s="17" t="s">
        <v>62</v>
      </c>
      <c r="B48" s="16"/>
      <c r="C48" s="16"/>
      <c r="D48" s="16"/>
      <c r="E48" s="16"/>
      <c r="F48" s="16"/>
      <c r="G48" s="16"/>
      <c r="H48" s="16"/>
      <c r="I48" s="17"/>
      <c r="J48" s="17"/>
      <c r="K48" s="17"/>
      <c r="L48" s="17"/>
      <c r="M48" s="17"/>
    </row>
    <row r="49" spans="1:13" s="14" customFormat="1" ht="14.25" customHeight="1">
      <c r="A49" s="23" t="s">
        <v>32</v>
      </c>
      <c r="B49" s="24"/>
      <c r="C49" s="24"/>
      <c r="D49" s="24"/>
      <c r="E49" s="24"/>
      <c r="F49" s="24"/>
      <c r="G49" s="24"/>
      <c r="H49" s="24"/>
      <c r="I49" s="24"/>
      <c r="J49" s="24"/>
      <c r="K49" s="24"/>
      <c r="L49" s="24"/>
      <c r="M49" s="24"/>
    </row>
    <row r="50" spans="1:13" s="14" customFormat="1" ht="15.75">
      <c r="A50" s="17" t="s">
        <v>33</v>
      </c>
      <c r="B50" s="12"/>
      <c r="C50" s="12"/>
      <c r="D50" s="12"/>
      <c r="E50" s="12"/>
      <c r="F50" s="12"/>
      <c r="G50" s="12"/>
      <c r="H50" s="12"/>
      <c r="I50" s="12"/>
      <c r="J50" s="12"/>
      <c r="K50" s="12"/>
      <c r="L50" s="12"/>
      <c r="M50" s="17"/>
    </row>
    <row r="51" spans="1:13" s="14" customFormat="1" ht="16.5" customHeight="1">
      <c r="A51" s="18"/>
      <c r="B51" s="16"/>
      <c r="C51" s="16"/>
      <c r="D51" s="16"/>
      <c r="E51" s="16"/>
      <c r="F51" s="16"/>
      <c r="G51" s="16"/>
      <c r="H51" s="16"/>
      <c r="I51" s="17"/>
      <c r="J51" s="17"/>
      <c r="K51" s="17"/>
      <c r="L51" s="17"/>
      <c r="M51" s="17"/>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8"/>
      <c r="B56" s="18"/>
      <c r="C56" s="18"/>
      <c r="D56" s="18"/>
      <c r="E56" s="18"/>
      <c r="F56" s="18"/>
      <c r="G56" s="18"/>
      <c r="H56" s="18"/>
      <c r="I56" s="18"/>
      <c r="J56" s="18"/>
      <c r="K56" s="18"/>
      <c r="L56" s="18"/>
      <c r="M56" s="18"/>
    </row>
    <row r="57" spans="1:13" s="14" customFormat="1" ht="16.5" customHeight="1">
      <c r="A57" s="17"/>
      <c r="B57" s="18"/>
      <c r="C57" s="18"/>
      <c r="D57" s="18"/>
      <c r="E57" s="18"/>
      <c r="F57" s="18"/>
      <c r="G57" s="18"/>
      <c r="H57" s="18"/>
      <c r="I57" s="18"/>
      <c r="J57" s="18"/>
      <c r="K57" s="18"/>
      <c r="L57" s="18"/>
      <c r="M57" s="18"/>
    </row>
    <row r="58" spans="2:13" s="14" customFormat="1" ht="16.5" customHeight="1">
      <c r="B58" s="17"/>
      <c r="C58" s="17"/>
      <c r="D58" s="17"/>
      <c r="E58" s="17"/>
      <c r="F58" s="17"/>
      <c r="G58" s="17"/>
      <c r="H58" s="17"/>
      <c r="I58" s="17"/>
      <c r="J58" s="17"/>
      <c r="K58" s="17"/>
      <c r="L58" s="17"/>
      <c r="M58" s="17"/>
    </row>
    <row r="59" ht="16.5" customHeight="1"/>
    <row r="60" ht="16.5" customHeight="1"/>
  </sheetData>
  <mergeCells count="2">
    <mergeCell ref="A1:M1"/>
    <mergeCell ref="A49:M49"/>
  </mergeCells>
  <printOptions horizontalCentered="1"/>
  <pageMargins left="0.6" right="0.18" top="0.76"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2010-04-30T06:09:08Z</cp:lastPrinted>
  <dcterms:created xsi:type="dcterms:W3CDTF">2004-11-19T00:29:28Z</dcterms:created>
  <dcterms:modified xsi:type="dcterms:W3CDTF">2010-04-30T06:15:01Z</dcterms:modified>
  <cp:category/>
  <cp:version/>
  <cp:contentType/>
  <cp:contentStatus/>
</cp:coreProperties>
</file>