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'Sheet1'!$A$1:$N$49</definedName>
    <definedName name="外部資料_1" localSheetId="0">'Sheet1'!$A$1:$N$56</definedName>
  </definedNames>
  <calcPr fullCalcOnLoad="1"/>
</workbook>
</file>

<file path=xl/sharedStrings.xml><?xml version="1.0" encoding="utf-8"?>
<sst xmlns="http://schemas.openxmlformats.org/spreadsheetml/2006/main" count="63" uniqueCount="63">
  <si>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</si>
  <si>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</si>
  <si>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</si>
  <si>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</si>
  <si>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</si>
  <si>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</si>
  <si>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</si>
  <si>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</si>
  <si>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</si>
  <si>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</si>
  <si>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</si>
  <si>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</si>
  <si>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</si>
  <si>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</si>
  <si>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</si>
  <si>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</si>
  <si>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</si>
  <si>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</si>
  <si>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</si>
  <si>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</si>
  <si>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</si>
  <si>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</si>
  <si>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</si>
  <si>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</si>
  <si>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</si>
  <si>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</si>
  <si>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</si>
  <si>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</si>
  <si>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</si>
  <si>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</si>
  <si>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</si>
  <si>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</si>
  <si>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</si>
  <si>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</si>
  <si>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</si>
  <si>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</si>
  <si>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</si>
  <si>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</si>
  <si>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</si>
  <si>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r>
      <t xml:space="preserve">Yuanta Bank(former </t>
    </r>
    <r>
      <rPr>
        <sz val="11"/>
        <color indexed="8"/>
        <rFont val="新細明體"/>
        <family val="1"/>
      </rPr>
      <t>Fuhwa Commercial Bank )</t>
    </r>
  </si>
  <si>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</si>
  <si>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</si>
  <si>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</si>
  <si>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</si>
  <si>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</si>
  <si>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</si>
  <si>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</si>
  <si>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</si>
  <si>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</si>
  <si>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</si>
  <si>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</si>
  <si>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</si>
  <si>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</si>
  <si>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</si>
  <si>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</si>
  <si>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</si>
  <si>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</si>
  <si>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</si>
  <si>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r>
      <t>　</t>
    </r>
    <r>
      <rPr>
        <sz val="11"/>
        <color indexed="8"/>
        <rFont val="Times New Roman"/>
        <family val="1"/>
      </rPr>
      <t>2.5 Revolving balance : Amount of principal that incurs interest on revolving credit for the month.</t>
    </r>
  </si>
  <si>
    <r>
      <t xml:space="preserve">HSBC Bank(Taiwan) Ltd. (former The Hongkong and Shanghai Banking Co.Ltd.)     </t>
    </r>
  </si>
  <si>
    <r>
      <t xml:space="preserve">Australia and New Zealand Banking Group Limited(acquire </t>
    </r>
    <r>
      <rPr>
        <sz val="11"/>
        <color indexed="8"/>
        <rFont val="新細明體"/>
        <family val="1"/>
      </rPr>
      <t>ABN AMRO Bank )</t>
    </r>
  </si>
  <si>
    <t>undue balance of installment</t>
  </si>
  <si>
    <t>2011/October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</si>
</sst>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7"/>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6.5"/>
  <cols>
    <col min="1" max="1" width="28.25390625" style="1" customWidth="1"/>
    <col min="2" max="3" width="8.25390625" style="1" bestFit="1" customWidth="1"/>
    <col min="4" max="4" width="9.00390625" style="1" customWidth="1"/>
    <col min="5" max="5" width="8.75390625" style="1" bestFit="1" customWidth="1"/>
    <col min="6" max="6" width="9.00390625" style="1" bestFit="1" customWidth="1"/>
    <col min="7" max="7" width="10.50390625" style="1" customWidth="1"/>
    <col min="8" max="8" width="10.75390625" style="1" customWidth="1"/>
    <col min="9" max="9" width="11.50390625" style="1" bestFit="1" customWidth="1"/>
    <col min="10" max="10" width="14.625" style="1" bestFit="1" customWidth="1"/>
    <col min="11" max="11" width="11.75390625" style="1" bestFit="1" customWidth="1"/>
    <col min="12" max="12" width="8.625" style="1" bestFit="1" customWidth="1"/>
    <col min="13" max="13" width="14.00390625" style="1" customWidth="1"/>
    <col min="14" max="14" width="14.125" style="1" customWidth="1"/>
    <col min="15" max="16384" width="9.00390625" style="1" customWidth="1"/>
  </cols>
  <sheetData>
    <row r="1" spans="1:14" ht="16.5" customHeight="1">
      <c r="A1" s="21" t="s">
        <v>1</v>
      </c>
      <c r="B1" s="22"/>
      <c r="C1" s="22"/>
      <c r="D1" s="22"/>
      <c r="E1" s="22"/>
      <c r="F1" s="22"/>
      <c r="G1" s="22"/>
      <c r="H1" s="22"/>
      <c r="I1" s="22"/>
      <c r="J1" s="22"/>
      <c r="K1" s="22"/>
      <c r="L1" s="22"/>
      <c r="M1" s="22"/>
      <c r="N1" s="22"/>
    </row>
    <row r="2" spans="1:14" ht="16.5" customHeight="1" thickBot="1">
      <c r="A2" s="2"/>
      <c r="B2" s="3"/>
      <c r="C2" s="3"/>
      <c r="D2" s="3"/>
      <c r="E2" s="3"/>
      <c r="F2" s="3"/>
      <c r="G2" s="3"/>
      <c r="H2" s="4" t="s">
        <v>62</v>
      </c>
      <c r="J2" s="3"/>
      <c r="K2" s="3"/>
      <c r="L2" s="3"/>
      <c r="M2" s="3"/>
      <c r="N2" s="5" t="s">
        <v>56</v>
      </c>
    </row>
    <row r="3" spans="1:14" s="14" customFormat="1" ht="58.5" customHeight="1">
      <c r="A3" s="6" t="s">
        <v>2</v>
      </c>
      <c r="B3" s="7" t="s">
        <v>46</v>
      </c>
      <c r="C3" s="8" t="s">
        <v>47</v>
      </c>
      <c r="D3" s="8" t="s">
        <v>49</v>
      </c>
      <c r="E3" s="8" t="s">
        <v>50</v>
      </c>
      <c r="F3" s="8" t="s">
        <v>48</v>
      </c>
      <c r="G3" s="8" t="s">
        <v>61</v>
      </c>
      <c r="H3" s="8" t="s">
        <v>54</v>
      </c>
      <c r="I3" s="9" t="s">
        <v>55</v>
      </c>
      <c r="J3" s="8" t="s">
        <v>37</v>
      </c>
      <c r="K3" s="8" t="s">
        <v>38</v>
      </c>
      <c r="L3" s="8" t="s">
        <v>51</v>
      </c>
      <c r="M3" s="8" t="s">
        <v>52</v>
      </c>
      <c r="N3" s="10" t="s">
        <v>53</v>
      </c>
    </row>
    <row r="4" spans="1:14" s="14" customFormat="1" ht="16.5" customHeight="1">
      <c r="A4" s="11" t="s">
        <v>3</v>
      </c>
      <c r="B4" s="19">
        <v>235344</v>
      </c>
      <c r="C4" s="19">
        <v>114570</v>
      </c>
      <c r="D4" s="19">
        <v>652</v>
      </c>
      <c r="E4" s="19">
        <v>808</v>
      </c>
      <c r="F4" s="19">
        <v>317249</v>
      </c>
      <c r="G4" s="19">
        <v>344</v>
      </c>
      <c r="H4" s="19">
        <v>702895</v>
      </c>
      <c r="I4" s="19">
        <v>2210</v>
      </c>
      <c r="J4" s="20">
        <v>0.39391444011076604</v>
      </c>
      <c r="K4" s="20">
        <v>0.32042888480193255</v>
      </c>
      <c r="L4" s="20">
        <v>347.80869521738043</v>
      </c>
      <c r="M4" s="19">
        <v>802</v>
      </c>
      <c r="N4" s="19">
        <v>8740</v>
      </c>
    </row>
    <row r="5" spans="1:14" s="14" customFormat="1" ht="16.5" customHeight="1">
      <c r="A5" s="11" t="s">
        <v>4</v>
      </c>
      <c r="B5" s="19">
        <v>122295</v>
      </c>
      <c r="C5" s="19">
        <v>56125</v>
      </c>
      <c r="D5" s="19">
        <v>433</v>
      </c>
      <c r="E5" s="19">
        <v>417</v>
      </c>
      <c r="F5" s="19">
        <v>315158</v>
      </c>
      <c r="G5" s="19">
        <v>373</v>
      </c>
      <c r="H5" s="19">
        <v>336565</v>
      </c>
      <c r="I5" s="19">
        <v>919</v>
      </c>
      <c r="J5" s="20">
        <v>0.8255614739662175</v>
      </c>
      <c r="K5" s="20">
        <v>0.5374545335179979</v>
      </c>
      <c r="L5" s="20">
        <v>1013.1405198235047</v>
      </c>
      <c r="M5" s="19">
        <v>704</v>
      </c>
      <c r="N5" s="19">
        <v>8562</v>
      </c>
    </row>
    <row r="6" spans="1:14" s="14" customFormat="1" ht="16.5" customHeight="1">
      <c r="A6" s="11" t="s">
        <v>5</v>
      </c>
      <c r="B6" s="19">
        <v>404732</v>
      </c>
      <c r="C6" s="19">
        <v>200212</v>
      </c>
      <c r="D6" s="19">
        <v>3016</v>
      </c>
      <c r="E6" s="19">
        <v>2561</v>
      </c>
      <c r="F6" s="19">
        <v>829322</v>
      </c>
      <c r="G6" s="19">
        <v>136722</v>
      </c>
      <c r="H6" s="19">
        <v>1539366</v>
      </c>
      <c r="I6" s="19">
        <v>10321</v>
      </c>
      <c r="J6" s="20">
        <v>0.8648054966901685</v>
      </c>
      <c r="K6" s="20">
        <v>0.8048934440995796</v>
      </c>
      <c r="L6" s="20">
        <v>575.1934406472168</v>
      </c>
      <c r="M6" s="19">
        <v>0</v>
      </c>
      <c r="N6" s="19">
        <v>26215</v>
      </c>
    </row>
    <row r="7" spans="1:14" s="14" customFormat="1" ht="16.5" customHeight="1">
      <c r="A7" s="11" t="s">
        <v>6</v>
      </c>
      <c r="B7" s="19">
        <v>544599</v>
      </c>
      <c r="C7" s="19">
        <v>382551</v>
      </c>
      <c r="D7" s="19">
        <v>8122</v>
      </c>
      <c r="E7" s="19">
        <v>5599</v>
      </c>
      <c r="F7" s="19">
        <v>1290203</v>
      </c>
      <c r="G7" s="19">
        <v>530180</v>
      </c>
      <c r="H7" s="19">
        <v>2597519</v>
      </c>
      <c r="I7" s="19">
        <v>12017</v>
      </c>
      <c r="J7" s="20">
        <v>0.13431856806368578</v>
      </c>
      <c r="K7" s="20">
        <v>0</v>
      </c>
      <c r="L7" s="20">
        <v>2386.6675919150116</v>
      </c>
      <c r="M7" s="19">
        <v>4470</v>
      </c>
      <c r="N7" s="19">
        <v>47677</v>
      </c>
    </row>
    <row r="8" spans="1:14" s="14" customFormat="1" ht="16.5" customHeight="1">
      <c r="A8" s="11" t="s">
        <v>7</v>
      </c>
      <c r="B8" s="19">
        <v>547396</v>
      </c>
      <c r="C8" s="19">
        <v>311289</v>
      </c>
      <c r="D8" s="19">
        <v>7565</v>
      </c>
      <c r="E8" s="19">
        <v>5373</v>
      </c>
      <c r="F8" s="19">
        <v>603285</v>
      </c>
      <c r="G8" s="19">
        <v>298167</v>
      </c>
      <c r="H8" s="19">
        <v>1431133</v>
      </c>
      <c r="I8" s="19">
        <v>1097</v>
      </c>
      <c r="J8" s="20">
        <v>0.13863670545413603</v>
      </c>
      <c r="K8" s="20">
        <v>0.01722456037460478</v>
      </c>
      <c r="L8" s="20">
        <v>544.1183806493808</v>
      </c>
      <c r="M8" s="19">
        <v>0</v>
      </c>
      <c r="N8" s="19">
        <v>25074</v>
      </c>
    </row>
    <row r="9" spans="1:14" s="14" customFormat="1" ht="16.5" customHeight="1">
      <c r="A9" s="11" t="s">
        <v>8</v>
      </c>
      <c r="B9" s="19">
        <v>180832</v>
      </c>
      <c r="C9" s="19">
        <v>113318</v>
      </c>
      <c r="D9" s="19">
        <v>11708</v>
      </c>
      <c r="E9" s="19">
        <v>677</v>
      </c>
      <c r="F9" s="19">
        <v>139656</v>
      </c>
      <c r="G9" s="19">
        <v>4270</v>
      </c>
      <c r="H9" s="19">
        <v>638196</v>
      </c>
      <c r="I9" s="19">
        <v>784</v>
      </c>
      <c r="J9" s="20">
        <v>0.16047182023847437</v>
      </c>
      <c r="K9" s="20">
        <v>0.07692721279473255</v>
      </c>
      <c r="L9" s="20">
        <v>637.4298335294457</v>
      </c>
      <c r="M9" s="19">
        <v>874</v>
      </c>
      <c r="N9" s="19">
        <v>6046</v>
      </c>
    </row>
    <row r="10" spans="1:14" s="14" customFormat="1" ht="30" customHeight="1">
      <c r="A10" s="11" t="s">
        <v>9</v>
      </c>
      <c r="B10" s="19">
        <v>400003</v>
      </c>
      <c r="C10" s="19">
        <v>221456</v>
      </c>
      <c r="D10" s="19">
        <v>3001</v>
      </c>
      <c r="E10" s="19">
        <v>1804</v>
      </c>
      <c r="F10" s="19">
        <v>887940</v>
      </c>
      <c r="G10" s="19">
        <v>225365</v>
      </c>
      <c r="H10" s="19">
        <v>1297641</v>
      </c>
      <c r="I10" s="19">
        <v>10392</v>
      </c>
      <c r="J10" s="20">
        <v>0.622607311354174</v>
      </c>
      <c r="K10" s="20">
        <v>0.22150018009981268</v>
      </c>
      <c r="L10" s="20">
        <v>1512.4857100347103</v>
      </c>
      <c r="M10" s="19">
        <v>5146</v>
      </c>
      <c r="N10" s="19">
        <v>30825</v>
      </c>
    </row>
    <row r="11" spans="1:14" s="14" customFormat="1" ht="16.5" customHeight="1">
      <c r="A11" s="11" t="s">
        <v>35</v>
      </c>
      <c r="B11" s="19">
        <v>2088406</v>
      </c>
      <c r="C11" s="19">
        <v>1406161</v>
      </c>
      <c r="D11" s="19">
        <v>30389</v>
      </c>
      <c r="E11" s="19">
        <v>35794</v>
      </c>
      <c r="F11" s="19">
        <v>8296846</v>
      </c>
      <c r="G11" s="19">
        <v>2858069</v>
      </c>
      <c r="H11" s="19">
        <v>10932498</v>
      </c>
      <c r="I11" s="19">
        <v>87648</v>
      </c>
      <c r="J11" s="20">
        <v>0.0970951110763178</v>
      </c>
      <c r="K11" s="20">
        <v>0</v>
      </c>
      <c r="L11" s="20">
        <v>1998.9717734601936</v>
      </c>
      <c r="M11" s="19">
        <v>24655</v>
      </c>
      <c r="N11" s="19">
        <v>306006</v>
      </c>
    </row>
    <row r="12" spans="1:14" s="14" customFormat="1" ht="16.5" customHeight="1">
      <c r="A12" s="11" t="s">
        <v>10</v>
      </c>
      <c r="B12" s="19">
        <v>3241423</v>
      </c>
      <c r="C12" s="19">
        <v>2218837</v>
      </c>
      <c r="D12" s="19">
        <v>39764</v>
      </c>
      <c r="E12" s="19">
        <v>24962</v>
      </c>
      <c r="F12" s="19">
        <v>15616035</v>
      </c>
      <c r="G12" s="19">
        <v>4266206</v>
      </c>
      <c r="H12" s="19">
        <v>13688733</v>
      </c>
      <c r="I12" s="19">
        <v>237550</v>
      </c>
      <c r="J12" s="20">
        <v>0.18103843034666278</v>
      </c>
      <c r="K12" s="20">
        <v>0</v>
      </c>
      <c r="L12" s="20">
        <v>1885.9147715830195</v>
      </c>
      <c r="M12" s="19">
        <v>26475</v>
      </c>
      <c r="N12" s="19">
        <v>309853</v>
      </c>
    </row>
    <row r="13" spans="1:14" s="14" customFormat="1" ht="16.5" customHeight="1">
      <c r="A13" s="11" t="s">
        <v>11</v>
      </c>
      <c r="B13" s="19">
        <v>6383</v>
      </c>
      <c r="C13" s="19">
        <v>3204</v>
      </c>
      <c r="D13" s="19">
        <v>28</v>
      </c>
      <c r="E13" s="19">
        <v>28</v>
      </c>
      <c r="F13" s="19">
        <v>9606</v>
      </c>
      <c r="G13" s="19">
        <v>0</v>
      </c>
      <c r="H13" s="19">
        <v>177529</v>
      </c>
      <c r="I13" s="19">
        <v>221</v>
      </c>
      <c r="J13" s="20">
        <v>0.00764815105948137</v>
      </c>
      <c r="K13" s="20">
        <v>0.00764815105948137</v>
      </c>
      <c r="L13" s="20">
        <v>3934.9262836807316</v>
      </c>
      <c r="M13" s="19">
        <v>2</v>
      </c>
      <c r="N13" s="19">
        <v>63</v>
      </c>
    </row>
    <row r="14" spans="1:14" s="14" customFormat="1" ht="62.25" customHeight="1">
      <c r="A14" s="13" t="s">
        <v>36</v>
      </c>
      <c r="B14" s="19">
        <v>544975</v>
      </c>
      <c r="C14" s="19">
        <v>349551</v>
      </c>
      <c r="D14" s="19">
        <v>21184</v>
      </c>
      <c r="E14" s="19">
        <v>4751</v>
      </c>
      <c r="F14" s="19">
        <v>1749449</v>
      </c>
      <c r="G14" s="19">
        <v>332478</v>
      </c>
      <c r="H14" s="19">
        <v>2374027</v>
      </c>
      <c r="I14" s="19">
        <v>14353</v>
      </c>
      <c r="J14" s="20">
        <v>0.23461447038730637</v>
      </c>
      <c r="K14" s="20">
        <v>0.03603750961916937</v>
      </c>
      <c r="L14" s="20">
        <v>841.5053271826013</v>
      </c>
      <c r="M14" s="19">
        <v>4125</v>
      </c>
      <c r="N14" s="19">
        <v>60579</v>
      </c>
    </row>
    <row r="15" spans="1:14" s="14" customFormat="1" ht="60" customHeight="1">
      <c r="A15" s="13" t="s">
        <v>44</v>
      </c>
      <c r="B15" s="19">
        <v>2503797</v>
      </c>
      <c r="C15" s="19">
        <v>2080893</v>
      </c>
      <c r="D15" s="19">
        <v>28801</v>
      </c>
      <c r="E15" s="19">
        <v>26775</v>
      </c>
      <c r="F15" s="19">
        <v>21113381</v>
      </c>
      <c r="G15" s="19">
        <v>9774615</v>
      </c>
      <c r="H15" s="19">
        <v>17341753</v>
      </c>
      <c r="I15" s="19">
        <v>351311</v>
      </c>
      <c r="J15" s="20">
        <v>0.5501132508763138</v>
      </c>
      <c r="K15" s="20">
        <v>0.10733317435923025</v>
      </c>
      <c r="L15" s="20">
        <v>1908.0352945055072</v>
      </c>
      <c r="M15" s="19">
        <v>75724</v>
      </c>
      <c r="N15" s="19">
        <v>832532</v>
      </c>
    </row>
    <row r="16" spans="1:14" s="14" customFormat="1" ht="16.5" customHeight="1">
      <c r="A16" s="11" t="s">
        <v>12</v>
      </c>
      <c r="B16" s="19">
        <v>276636</v>
      </c>
      <c r="C16" s="19">
        <v>107644</v>
      </c>
      <c r="D16" s="19">
        <v>1319</v>
      </c>
      <c r="E16" s="19">
        <v>696</v>
      </c>
      <c r="F16" s="19">
        <v>827018</v>
      </c>
      <c r="G16" s="19">
        <v>16399</v>
      </c>
      <c r="H16" s="19">
        <v>771768</v>
      </c>
      <c r="I16" s="19">
        <v>6645</v>
      </c>
      <c r="J16" s="20">
        <v>0.2560034275770876</v>
      </c>
      <c r="K16" s="20">
        <v>0.07297381774585443</v>
      </c>
      <c r="L16" s="20">
        <v>635.1644220999277</v>
      </c>
      <c r="M16" s="19">
        <v>3419</v>
      </c>
      <c r="N16" s="19">
        <v>35282</v>
      </c>
    </row>
    <row r="17" spans="1:14" s="14" customFormat="1" ht="63">
      <c r="A17" s="13" t="s">
        <v>41</v>
      </c>
      <c r="B17" s="19">
        <v>284479</v>
      </c>
      <c r="C17" s="19">
        <v>198851</v>
      </c>
      <c r="D17" s="19">
        <v>3927</v>
      </c>
      <c r="E17" s="19">
        <v>2470</v>
      </c>
      <c r="F17" s="19">
        <v>2585763</v>
      </c>
      <c r="G17" s="19">
        <v>827595</v>
      </c>
      <c r="H17" s="19">
        <v>1408563</v>
      </c>
      <c r="I17" s="19">
        <v>15080</v>
      </c>
      <c r="J17" s="20">
        <v>0.3176543844943522</v>
      </c>
      <c r="K17" s="20">
        <v>0</v>
      </c>
      <c r="L17" s="20">
        <v>4239.133039107162</v>
      </c>
      <c r="M17" s="19">
        <v>11013</v>
      </c>
      <c r="N17" s="19">
        <v>100771</v>
      </c>
    </row>
    <row r="18" spans="1:14" s="14" customFormat="1" ht="16.5" customHeight="1">
      <c r="A18" s="11" t="s">
        <v>25</v>
      </c>
      <c r="B18" s="19">
        <v>99760</v>
      </c>
      <c r="C18" s="19">
        <v>38063</v>
      </c>
      <c r="D18" s="19">
        <v>2284</v>
      </c>
      <c r="E18" s="19">
        <v>422</v>
      </c>
      <c r="F18" s="19">
        <v>164420</v>
      </c>
      <c r="G18" s="19">
        <v>0</v>
      </c>
      <c r="H18" s="19">
        <v>255475</v>
      </c>
      <c r="I18" s="19">
        <v>0</v>
      </c>
      <c r="J18" s="20">
        <v>1.593157671286618</v>
      </c>
      <c r="K18" s="20">
        <v>0.4304669572273844</v>
      </c>
      <c r="L18" s="20">
        <v>730.3273388373988</v>
      </c>
      <c r="M18" s="19">
        <v>0</v>
      </c>
      <c r="N18" s="19">
        <v>8190</v>
      </c>
    </row>
    <row r="19" spans="1:14" s="14" customFormat="1" ht="47.25">
      <c r="A19" s="11" t="s">
        <v>59</v>
      </c>
      <c r="B19" s="19">
        <v>701085</v>
      </c>
      <c r="C19" s="19">
        <v>470173</v>
      </c>
      <c r="D19" s="19">
        <v>10527</v>
      </c>
      <c r="E19" s="19">
        <v>8209</v>
      </c>
      <c r="F19" s="19">
        <v>5527518</v>
      </c>
      <c r="G19" s="19">
        <v>1844956</v>
      </c>
      <c r="H19" s="19">
        <v>3999575</v>
      </c>
      <c r="I19" s="19">
        <v>106883</v>
      </c>
      <c r="J19" s="20">
        <v>0.31105818413807934</v>
      </c>
      <c r="K19" s="20">
        <v>0</v>
      </c>
      <c r="L19" s="20">
        <v>1690.6691222160375</v>
      </c>
      <c r="M19" s="19">
        <v>14799</v>
      </c>
      <c r="N19" s="19">
        <v>196298</v>
      </c>
    </row>
    <row r="20" spans="1:14" s="14" customFormat="1" ht="16.5" customHeight="1">
      <c r="A20" s="11" t="s">
        <v>13</v>
      </c>
      <c r="B20" s="19">
        <v>11644</v>
      </c>
      <c r="C20" s="19">
        <v>7848</v>
      </c>
      <c r="D20" s="19">
        <v>22</v>
      </c>
      <c r="E20" s="19">
        <v>14</v>
      </c>
      <c r="F20" s="19">
        <v>26955</v>
      </c>
      <c r="G20" s="19">
        <v>3675</v>
      </c>
      <c r="H20" s="19">
        <v>73961</v>
      </c>
      <c r="I20" s="19">
        <v>0</v>
      </c>
      <c r="J20" s="20">
        <v>0.30848127007829923</v>
      </c>
      <c r="K20" s="20">
        <v>0.26230732200925444</v>
      </c>
      <c r="L20" s="20">
        <v>1220.9970735785953</v>
      </c>
      <c r="M20" s="19">
        <v>0</v>
      </c>
      <c r="N20" s="19">
        <v>1995</v>
      </c>
    </row>
    <row r="21" spans="1:14" s="14" customFormat="1" ht="16.5" customHeight="1">
      <c r="A21" s="11" t="s">
        <v>16</v>
      </c>
      <c r="B21" s="19">
        <v>797686</v>
      </c>
      <c r="C21" s="19">
        <v>411774</v>
      </c>
      <c r="D21" s="19">
        <v>6446</v>
      </c>
      <c r="E21" s="19">
        <v>3833</v>
      </c>
      <c r="F21" s="19">
        <v>3365146</v>
      </c>
      <c r="G21" s="19">
        <v>962481</v>
      </c>
      <c r="H21" s="19">
        <v>3117488</v>
      </c>
      <c r="I21" s="19">
        <v>51900</v>
      </c>
      <c r="J21" s="20">
        <v>0.2737123681373943</v>
      </c>
      <c r="K21" s="20">
        <v>0</v>
      </c>
      <c r="L21" s="20">
        <v>406.9457754255221</v>
      </c>
      <c r="M21" s="19">
        <v>11671</v>
      </c>
      <c r="N21" s="19">
        <v>110880</v>
      </c>
    </row>
    <row r="22" spans="1:14" s="14" customFormat="1" ht="16.5" customHeight="1">
      <c r="A22" s="11" t="s">
        <v>14</v>
      </c>
      <c r="B22" s="19">
        <v>57833</v>
      </c>
      <c r="C22" s="19">
        <v>28879</v>
      </c>
      <c r="D22" s="19">
        <v>727</v>
      </c>
      <c r="E22" s="19">
        <v>708</v>
      </c>
      <c r="F22" s="19">
        <v>462747</v>
      </c>
      <c r="G22" s="19">
        <v>16268</v>
      </c>
      <c r="H22" s="19">
        <v>160503</v>
      </c>
      <c r="I22" s="19">
        <v>1326</v>
      </c>
      <c r="J22" s="20">
        <v>0.4650694140503232</v>
      </c>
      <c r="K22" s="20">
        <v>0</v>
      </c>
      <c r="L22" s="20">
        <v>1870.7052277080325</v>
      </c>
      <c r="M22" s="19">
        <v>3253</v>
      </c>
      <c r="N22" s="19">
        <v>20850</v>
      </c>
    </row>
    <row r="23" spans="1:14" s="14" customFormat="1" ht="16.5" customHeight="1">
      <c r="A23" s="11" t="s">
        <v>15</v>
      </c>
      <c r="B23" s="19">
        <v>14412</v>
      </c>
      <c r="C23" s="19">
        <v>9681</v>
      </c>
      <c r="D23" s="19">
        <v>114</v>
      </c>
      <c r="E23" s="19">
        <v>46</v>
      </c>
      <c r="F23" s="19">
        <v>59406</v>
      </c>
      <c r="G23" s="19">
        <v>12107</v>
      </c>
      <c r="H23" s="19">
        <v>93281</v>
      </c>
      <c r="I23" s="19">
        <v>107</v>
      </c>
      <c r="J23" s="20">
        <v>0.5679399872313258</v>
      </c>
      <c r="K23" s="20">
        <v>0</v>
      </c>
      <c r="L23" s="20">
        <v>824.2943178006038</v>
      </c>
      <c r="M23" s="19">
        <v>150</v>
      </c>
      <c r="N23" s="19">
        <v>2803</v>
      </c>
    </row>
    <row r="24" spans="1:14" s="14" customFormat="1" ht="16.5" customHeight="1">
      <c r="A24" s="11" t="s">
        <v>17</v>
      </c>
      <c r="B24" s="19">
        <v>2079998</v>
      </c>
      <c r="C24" s="19">
        <v>928993</v>
      </c>
      <c r="D24" s="19">
        <v>485859</v>
      </c>
      <c r="E24" s="19">
        <v>33767</v>
      </c>
      <c r="F24" s="19">
        <v>6851609</v>
      </c>
      <c r="G24" s="19">
        <v>2806328</v>
      </c>
      <c r="H24" s="19">
        <v>4084887</v>
      </c>
      <c r="I24" s="19">
        <v>117944</v>
      </c>
      <c r="J24" s="20">
        <v>0.3381992196056041</v>
      </c>
      <c r="K24" s="20">
        <v>0.04473221647905125</v>
      </c>
      <c r="L24" s="20">
        <v>256.5596334407061</v>
      </c>
      <c r="M24" s="19">
        <v>21887</v>
      </c>
      <c r="N24" s="19">
        <v>253387</v>
      </c>
    </row>
    <row r="25" spans="1:14" s="14" customFormat="1" ht="61.5" customHeight="1">
      <c r="A25" s="11" t="s">
        <v>45</v>
      </c>
      <c r="B25" s="19">
        <v>1258427</v>
      </c>
      <c r="C25" s="19">
        <v>758062</v>
      </c>
      <c r="D25" s="19">
        <v>20035</v>
      </c>
      <c r="E25" s="19">
        <v>6393</v>
      </c>
      <c r="F25" s="19">
        <v>7882749</v>
      </c>
      <c r="G25" s="19">
        <v>2863429</v>
      </c>
      <c r="H25" s="19">
        <v>4585029</v>
      </c>
      <c r="I25" s="19">
        <v>212917</v>
      </c>
      <c r="J25" s="20">
        <v>0.2476979984222736</v>
      </c>
      <c r="K25" s="20">
        <v>0.059755524100155624</v>
      </c>
      <c r="L25" s="20">
        <v>111.82882419455099</v>
      </c>
      <c r="M25" s="19">
        <v>20950</v>
      </c>
      <c r="N25" s="19">
        <v>260967</v>
      </c>
    </row>
    <row r="26" spans="1:14" s="14" customFormat="1" ht="31.5">
      <c r="A26" s="13" t="s">
        <v>39</v>
      </c>
      <c r="B26" s="19">
        <v>267255</v>
      </c>
      <c r="C26" s="19">
        <v>108424</v>
      </c>
      <c r="D26" s="19">
        <v>1011</v>
      </c>
      <c r="E26" s="19">
        <v>2973</v>
      </c>
      <c r="F26" s="19">
        <v>811918</v>
      </c>
      <c r="G26" s="19">
        <v>141991</v>
      </c>
      <c r="H26" s="19">
        <v>822233</v>
      </c>
      <c r="I26" s="19">
        <v>3561</v>
      </c>
      <c r="J26" s="20">
        <v>0.3953413458142912</v>
      </c>
      <c r="K26" s="20">
        <v>0</v>
      </c>
      <c r="L26" s="20">
        <v>3035.4653825058244</v>
      </c>
      <c r="M26" s="19">
        <v>2479</v>
      </c>
      <c r="N26" s="19">
        <v>44514</v>
      </c>
    </row>
    <row r="27" spans="1:14" s="14" customFormat="1" ht="30">
      <c r="A27" s="13" t="s">
        <v>43</v>
      </c>
      <c r="B27" s="19">
        <v>2154656</v>
      </c>
      <c r="C27" s="19">
        <v>1319049</v>
      </c>
      <c r="D27" s="19">
        <v>37067</v>
      </c>
      <c r="E27" s="19">
        <v>14908</v>
      </c>
      <c r="F27" s="19">
        <v>5897172</v>
      </c>
      <c r="G27" s="19">
        <v>4221661</v>
      </c>
      <c r="H27" s="19">
        <v>7529247</v>
      </c>
      <c r="I27" s="19">
        <v>132743</v>
      </c>
      <c r="J27" s="20">
        <v>0.4144476735349118</v>
      </c>
      <c r="K27" s="20">
        <v>0</v>
      </c>
      <c r="L27" s="20">
        <v>872.3512066221176</v>
      </c>
      <c r="M27" s="19">
        <v>15117</v>
      </c>
      <c r="N27" s="19">
        <v>180541</v>
      </c>
    </row>
    <row r="28" spans="1:14" s="14" customFormat="1" ht="16.5" customHeight="1">
      <c r="A28" s="11" t="s">
        <v>18</v>
      </c>
      <c r="B28" s="19">
        <v>2800624</v>
      </c>
      <c r="C28" s="19">
        <v>1757938</v>
      </c>
      <c r="D28" s="19">
        <v>38300</v>
      </c>
      <c r="E28" s="19">
        <v>37189</v>
      </c>
      <c r="F28" s="19">
        <v>13211515</v>
      </c>
      <c r="G28" s="19">
        <v>7286660</v>
      </c>
      <c r="H28" s="19">
        <v>12098537</v>
      </c>
      <c r="I28" s="19">
        <v>262430</v>
      </c>
      <c r="J28" s="20">
        <v>0.24521051815398187</v>
      </c>
      <c r="K28" s="20">
        <v>0</v>
      </c>
      <c r="L28" s="20">
        <v>1593.6312316675053</v>
      </c>
      <c r="M28" s="19">
        <v>63417</v>
      </c>
      <c r="N28" s="19">
        <v>605710</v>
      </c>
    </row>
    <row r="29" spans="1:14" s="14" customFormat="1" ht="16.5" customHeight="1">
      <c r="A29" s="11" t="s">
        <v>19</v>
      </c>
      <c r="B29" s="19">
        <v>614143</v>
      </c>
      <c r="C29" s="19">
        <v>245414</v>
      </c>
      <c r="D29" s="19">
        <v>2967</v>
      </c>
      <c r="E29" s="19">
        <v>7503</v>
      </c>
      <c r="F29" s="19">
        <v>1678800</v>
      </c>
      <c r="G29" s="19">
        <v>206567</v>
      </c>
      <c r="H29" s="19">
        <v>828455</v>
      </c>
      <c r="I29" s="19">
        <v>17194</v>
      </c>
      <c r="J29" s="20">
        <v>0.8017579774197933</v>
      </c>
      <c r="K29" s="20">
        <v>0.7678451046699536</v>
      </c>
      <c r="L29" s="20">
        <v>121.60981957279154</v>
      </c>
      <c r="M29" s="19">
        <v>3616</v>
      </c>
      <c r="N29" s="19">
        <v>61453</v>
      </c>
    </row>
    <row r="30" spans="1:14" s="14" customFormat="1" ht="47.25">
      <c r="A30" s="11" t="s">
        <v>57</v>
      </c>
      <c r="B30" s="19">
        <v>3035621</v>
      </c>
      <c r="C30" s="19">
        <v>1877943</v>
      </c>
      <c r="D30" s="19">
        <v>34995</v>
      </c>
      <c r="E30" s="19">
        <v>60204</v>
      </c>
      <c r="F30" s="19">
        <v>12700501</v>
      </c>
      <c r="G30" s="19">
        <v>6518902</v>
      </c>
      <c r="H30" s="19">
        <v>13398894</v>
      </c>
      <c r="I30" s="19">
        <v>125077</v>
      </c>
      <c r="J30" s="20">
        <v>0.29655868261165946</v>
      </c>
      <c r="K30" s="20">
        <v>0.005105879506509936</v>
      </c>
      <c r="L30" s="20">
        <v>654.5749729353513</v>
      </c>
      <c r="M30" s="19">
        <v>24674</v>
      </c>
      <c r="N30" s="19">
        <v>312495</v>
      </c>
    </row>
    <row r="31" spans="1:14" s="14" customFormat="1" ht="16.5" customHeight="1">
      <c r="A31" s="11" t="s">
        <v>20</v>
      </c>
      <c r="B31" s="19">
        <v>614401</v>
      </c>
      <c r="C31" s="19">
        <v>294401</v>
      </c>
      <c r="D31" s="19">
        <v>13650</v>
      </c>
      <c r="E31" s="19">
        <v>6454</v>
      </c>
      <c r="F31" s="19">
        <v>2033731</v>
      </c>
      <c r="G31" s="19">
        <v>2850161</v>
      </c>
      <c r="H31" s="19">
        <v>1418351</v>
      </c>
      <c r="I31" s="19">
        <v>74293</v>
      </c>
      <c r="J31" s="20">
        <v>0</v>
      </c>
      <c r="K31" s="20">
        <v>0</v>
      </c>
      <c r="L31" s="20">
        <v>263.59121819221895</v>
      </c>
      <c r="M31" s="19">
        <v>13237</v>
      </c>
      <c r="N31" s="19">
        <v>170158</v>
      </c>
    </row>
    <row r="32" spans="1:14" s="14" customFormat="1" ht="16.5" customHeight="1">
      <c r="A32" s="11" t="s">
        <v>42</v>
      </c>
      <c r="B32" s="19">
        <v>306942</v>
      </c>
      <c r="C32" s="19">
        <v>136265</v>
      </c>
      <c r="D32" s="19">
        <v>428</v>
      </c>
      <c r="E32" s="19">
        <v>13536</v>
      </c>
      <c r="F32" s="19">
        <v>880653</v>
      </c>
      <c r="G32" s="19">
        <v>232809</v>
      </c>
      <c r="H32" s="19">
        <v>478373</v>
      </c>
      <c r="I32" s="19">
        <v>18551</v>
      </c>
      <c r="J32" s="20">
        <v>0.37127589435866076</v>
      </c>
      <c r="K32" s="20">
        <v>0</v>
      </c>
      <c r="L32" s="20">
        <v>691.3088732760864</v>
      </c>
      <c r="M32" s="19">
        <v>4330</v>
      </c>
      <c r="N32" s="19">
        <v>51303</v>
      </c>
    </row>
    <row r="33" spans="1:14" s="14" customFormat="1" ht="16.5" customHeight="1">
      <c r="A33" s="11" t="s">
        <v>21</v>
      </c>
      <c r="B33" s="19">
        <v>235729</v>
      </c>
      <c r="C33" s="19">
        <v>69987</v>
      </c>
      <c r="D33" s="19">
        <v>982</v>
      </c>
      <c r="E33" s="19">
        <v>796</v>
      </c>
      <c r="F33" s="19">
        <v>890597</v>
      </c>
      <c r="G33" s="19">
        <v>635661</v>
      </c>
      <c r="H33" s="19">
        <v>460472</v>
      </c>
      <c r="I33" s="19">
        <v>2400</v>
      </c>
      <c r="J33" s="20">
        <v>0.7288893291890085</v>
      </c>
      <c r="K33" s="20">
        <v>0.23211521553378822</v>
      </c>
      <c r="L33" s="20">
        <v>153.32937743778913</v>
      </c>
      <c r="M33" s="19">
        <v>0</v>
      </c>
      <c r="N33" s="19">
        <v>14464</v>
      </c>
    </row>
    <row r="34" spans="1:14" s="14" customFormat="1" ht="16.5" customHeight="1">
      <c r="A34" s="11" t="s">
        <v>22</v>
      </c>
      <c r="B34" s="19">
        <v>5485663</v>
      </c>
      <c r="C34" s="19">
        <v>3610246</v>
      </c>
      <c r="D34" s="19">
        <v>172140</v>
      </c>
      <c r="E34" s="19">
        <v>42135</v>
      </c>
      <c r="F34" s="19">
        <v>17871089</v>
      </c>
      <c r="G34" s="19">
        <v>10536419</v>
      </c>
      <c r="H34" s="19">
        <v>24171582</v>
      </c>
      <c r="I34" s="19">
        <v>625061</v>
      </c>
      <c r="J34" s="20">
        <v>0.3263932201148307</v>
      </c>
      <c r="K34" s="20">
        <v>0.00015028395882422322</v>
      </c>
      <c r="L34" s="20">
        <v>1090.148934617976</v>
      </c>
      <c r="M34" s="19">
        <v>81653</v>
      </c>
      <c r="N34" s="19">
        <v>898972</v>
      </c>
    </row>
    <row r="35" spans="1:14" s="14" customFormat="1" ht="46.5">
      <c r="A35" s="13" t="s">
        <v>60</v>
      </c>
      <c r="B35" s="19">
        <v>718841</v>
      </c>
      <c r="C35" s="19">
        <v>396151</v>
      </c>
      <c r="D35" s="19">
        <v>4157</v>
      </c>
      <c r="E35" s="19">
        <v>2496</v>
      </c>
      <c r="F35" s="19">
        <v>5694530</v>
      </c>
      <c r="G35" s="19">
        <v>1680728</v>
      </c>
      <c r="H35" s="19">
        <v>2837142</v>
      </c>
      <c r="I35" s="19">
        <v>15972</v>
      </c>
      <c r="J35" s="20">
        <v>0.7913918861164948</v>
      </c>
      <c r="K35" s="20">
        <v>0</v>
      </c>
      <c r="L35" s="20">
        <v>8032.01827978281</v>
      </c>
      <c r="M35" s="19">
        <v>27996</v>
      </c>
      <c r="N35" s="19">
        <v>325356</v>
      </c>
    </row>
    <row r="36" spans="1:14" s="14" customFormat="1" ht="31.5">
      <c r="A36" s="13" t="s">
        <v>40</v>
      </c>
      <c r="B36" s="19">
        <v>6732</v>
      </c>
      <c r="C36" s="19">
        <v>3055</v>
      </c>
      <c r="D36" s="19">
        <v>38</v>
      </c>
      <c r="E36" s="19">
        <v>65</v>
      </c>
      <c r="F36" s="19">
        <v>18266</v>
      </c>
      <c r="G36" s="19">
        <v>0</v>
      </c>
      <c r="H36" s="19">
        <v>12859</v>
      </c>
      <c r="I36" s="19">
        <v>111</v>
      </c>
      <c r="J36" s="20">
        <v>0</v>
      </c>
      <c r="K36" s="20">
        <v>0</v>
      </c>
      <c r="L36" s="20">
        <v>301.7241379310345</v>
      </c>
      <c r="M36" s="19">
        <v>81</v>
      </c>
      <c r="N36" s="19">
        <v>819</v>
      </c>
    </row>
    <row r="37" spans="1:14" ht="16.5" customHeight="1">
      <c r="A37" s="11" t="s">
        <v>23</v>
      </c>
      <c r="B37" s="19">
        <v>138833</v>
      </c>
      <c r="C37" s="19">
        <v>78830</v>
      </c>
      <c r="D37" s="19">
        <v>2706</v>
      </c>
      <c r="E37" s="19">
        <v>1269</v>
      </c>
      <c r="F37" s="19">
        <v>418370</v>
      </c>
      <c r="G37" s="19">
        <v>0</v>
      </c>
      <c r="H37" s="19">
        <v>3042153</v>
      </c>
      <c r="I37" s="19">
        <v>31</v>
      </c>
      <c r="J37" s="20">
        <v>0.15645789254832207</v>
      </c>
      <c r="K37" s="20">
        <v>0</v>
      </c>
      <c r="L37" s="20">
        <v>1619.375677994916</v>
      </c>
      <c r="M37" s="19">
        <v>1274</v>
      </c>
      <c r="N37" s="19">
        <v>29610</v>
      </c>
    </row>
    <row r="38" spans="1:14" s="14" customFormat="1" ht="30" customHeight="1">
      <c r="A38" s="11" t="s">
        <v>34</v>
      </c>
      <c r="B38" s="19">
        <v>35848</v>
      </c>
      <c r="C38" s="19">
        <v>14420</v>
      </c>
      <c r="D38" s="19">
        <v>20</v>
      </c>
      <c r="E38" s="19">
        <v>377</v>
      </c>
      <c r="F38" s="19">
        <v>54131</v>
      </c>
      <c r="G38" s="19">
        <v>4616</v>
      </c>
      <c r="H38" s="19">
        <v>102613</v>
      </c>
      <c r="I38" s="19">
        <v>4973</v>
      </c>
      <c r="J38" s="20">
        <v>0.8543435993894831</v>
      </c>
      <c r="K38" s="20">
        <v>0.4610542182027752</v>
      </c>
      <c r="L38" s="20">
        <v>1499.7743427733274</v>
      </c>
      <c r="M38" s="19">
        <v>811</v>
      </c>
      <c r="N38" s="19">
        <v>5196</v>
      </c>
    </row>
    <row r="39" spans="1:14" s="14" customFormat="1" ht="15.75">
      <c r="A39" s="11" t="s">
        <v>24</v>
      </c>
      <c r="B39" s="19">
        <v>93026</v>
      </c>
      <c r="C39" s="19">
        <v>68078</v>
      </c>
      <c r="D39" s="19">
        <v>2558</v>
      </c>
      <c r="E39" s="19">
        <v>1115</v>
      </c>
      <c r="F39" s="19">
        <v>864845</v>
      </c>
      <c r="G39" s="19">
        <v>65618</v>
      </c>
      <c r="H39" s="19">
        <v>246565</v>
      </c>
      <c r="I39" s="19">
        <v>3700</v>
      </c>
      <c r="J39" s="20">
        <v>0.23283498476944084</v>
      </c>
      <c r="K39" s="20">
        <v>0</v>
      </c>
      <c r="L39" s="20">
        <v>146.72579732024911</v>
      </c>
      <c r="M39" s="19">
        <v>338</v>
      </c>
      <c r="N39" s="19">
        <v>6827</v>
      </c>
    </row>
    <row r="40" spans="1:14" s="14" customFormat="1" ht="15.75">
      <c r="A40" s="15" t="s">
        <v>26</v>
      </c>
      <c r="B40" s="19">
        <f>SUM(B4:B39)</f>
        <v>32910459</v>
      </c>
      <c r="C40" s="19">
        <f aca="true" t="shared" si="0" ref="C40:I40">SUM(C4:C39)</f>
        <v>20398336</v>
      </c>
      <c r="D40" s="19">
        <f t="shared" si="0"/>
        <v>996942</v>
      </c>
      <c r="E40" s="19">
        <f t="shared" si="0"/>
        <v>357127</v>
      </c>
      <c r="F40" s="19">
        <f t="shared" si="0"/>
        <v>141947579</v>
      </c>
      <c r="G40" s="19">
        <f t="shared" si="0"/>
        <v>62161820</v>
      </c>
      <c r="H40" s="19">
        <f t="shared" si="0"/>
        <v>139055861</v>
      </c>
      <c r="I40" s="19">
        <f t="shared" si="0"/>
        <v>2527722</v>
      </c>
      <c r="J40" s="20">
        <v>0.3337841804797376</v>
      </c>
      <c r="K40" s="20">
        <v>0.03794183640702032</v>
      </c>
      <c r="L40" s="20">
        <v>944.8815746482444</v>
      </c>
      <c r="M40" s="19">
        <f>SUM(M4:M39)</f>
        <v>469142</v>
      </c>
      <c r="N40" s="19">
        <f>SUM(N4:N39)</f>
        <v>5361013</v>
      </c>
    </row>
    <row r="41" s="14" customFormat="1" ht="16.5" customHeight="1">
      <c r="A41" s="16" t="s">
        <v>27</v>
      </c>
    </row>
    <row r="42" spans="1:14" s="14" customFormat="1" ht="16.5" customHeight="1">
      <c r="A42" s="16" t="s">
        <v>0</v>
      </c>
      <c r="B42" s="17"/>
      <c r="C42" s="17"/>
      <c r="D42" s="17"/>
      <c r="E42" s="17"/>
      <c r="F42" s="17"/>
      <c r="G42" s="17"/>
      <c r="H42" s="17"/>
      <c r="I42" s="17"/>
      <c r="J42" s="17"/>
      <c r="K42" s="17"/>
      <c r="L42" s="17"/>
      <c r="M42" s="17"/>
      <c r="N42" s="17"/>
    </row>
    <row r="43" spans="1:14" s="14" customFormat="1" ht="16.5" customHeight="1">
      <c r="A43" s="17" t="s">
        <v>28</v>
      </c>
      <c r="B43" s="17"/>
      <c r="C43" s="17"/>
      <c r="D43" s="17"/>
      <c r="E43" s="17"/>
      <c r="F43" s="17"/>
      <c r="G43" s="17"/>
      <c r="H43" s="17"/>
      <c r="I43" s="17"/>
      <c r="J43" s="17"/>
      <c r="K43" s="17"/>
      <c r="L43" s="17"/>
      <c r="M43" s="17"/>
      <c r="N43" s="17"/>
    </row>
    <row r="44" spans="1:14" s="14" customFormat="1" ht="16.5" customHeight="1">
      <c r="A44" s="17" t="s">
        <v>29</v>
      </c>
      <c r="B44" s="16"/>
      <c r="C44" s="16"/>
      <c r="D44" s="16"/>
      <c r="E44" s="16"/>
      <c r="F44" s="16"/>
      <c r="G44" s="16"/>
      <c r="H44" s="16"/>
      <c r="I44" s="16"/>
      <c r="J44" s="17"/>
      <c r="K44" s="17"/>
      <c r="L44" s="17"/>
      <c r="M44" s="17"/>
      <c r="N44" s="17"/>
    </row>
    <row r="45" spans="1:14" s="14" customFormat="1" ht="16.5" customHeight="1">
      <c r="A45" s="17" t="s">
        <v>30</v>
      </c>
      <c r="B45" s="16"/>
      <c r="C45" s="16"/>
      <c r="D45" s="16"/>
      <c r="E45" s="16"/>
      <c r="F45" s="16"/>
      <c r="G45" s="16"/>
      <c r="H45" s="16"/>
      <c r="I45" s="16"/>
      <c r="J45" s="17"/>
      <c r="K45" s="17"/>
      <c r="L45" s="17"/>
      <c r="M45" s="17"/>
      <c r="N45" s="17"/>
    </row>
    <row r="46" spans="1:14" s="14" customFormat="1" ht="16.5" customHeight="1">
      <c r="A46" s="17" t="s">
        <v>31</v>
      </c>
      <c r="B46" s="16"/>
      <c r="C46" s="16"/>
      <c r="D46" s="16"/>
      <c r="E46" s="16"/>
      <c r="F46" s="16"/>
      <c r="G46" s="16"/>
      <c r="H46" s="16"/>
      <c r="I46" s="16"/>
      <c r="J46" s="17"/>
      <c r="K46" s="17"/>
      <c r="L46" s="17"/>
      <c r="M46" s="17"/>
      <c r="N46" s="17"/>
    </row>
    <row r="47" spans="1:14" s="14" customFormat="1" ht="16.5" customHeight="1">
      <c r="A47" s="17" t="s">
        <v>58</v>
      </c>
      <c r="B47" s="16"/>
      <c r="C47" s="16"/>
      <c r="D47" s="16"/>
      <c r="E47" s="16"/>
      <c r="F47" s="16"/>
      <c r="G47" s="16"/>
      <c r="H47" s="16"/>
      <c r="I47" s="16"/>
      <c r="J47" s="17"/>
      <c r="K47" s="17"/>
      <c r="L47" s="17"/>
      <c r="M47" s="17"/>
      <c r="N47" s="17"/>
    </row>
    <row r="48" spans="1:14" s="14" customFormat="1" ht="14.25" customHeight="1">
      <c r="A48" s="23" t="s">
        <v>32</v>
      </c>
      <c r="B48" s="24"/>
      <c r="C48" s="24"/>
      <c r="D48" s="24"/>
      <c r="E48" s="24"/>
      <c r="F48" s="24"/>
      <c r="G48" s="24"/>
      <c r="H48" s="24"/>
      <c r="I48" s="24"/>
      <c r="J48" s="24"/>
      <c r="K48" s="24"/>
      <c r="L48" s="24"/>
      <c r="M48" s="24"/>
      <c r="N48" s="24"/>
    </row>
    <row r="49" spans="1:14" s="14" customFormat="1" ht="15.75">
      <c r="A49" s="17" t="s">
        <v>33</v>
      </c>
      <c r="B49" s="12"/>
      <c r="C49" s="12"/>
      <c r="D49" s="12"/>
      <c r="E49" s="12"/>
      <c r="F49" s="12"/>
      <c r="G49" s="12"/>
      <c r="H49" s="12"/>
      <c r="I49" s="12"/>
      <c r="J49" s="12"/>
      <c r="K49" s="12"/>
      <c r="L49" s="12"/>
      <c r="M49" s="12"/>
      <c r="N49" s="17"/>
    </row>
    <row r="50" spans="1:14" s="14" customFormat="1" ht="16.5" customHeight="1">
      <c r="A50" s="18"/>
      <c r="B50" s="16"/>
      <c r="C50" s="16"/>
      <c r="D50" s="16"/>
      <c r="E50" s="16"/>
      <c r="F50" s="16"/>
      <c r="G50" s="16"/>
      <c r="H50" s="16"/>
      <c r="I50" s="16"/>
      <c r="J50" s="17"/>
      <c r="K50" s="17"/>
      <c r="L50" s="17"/>
      <c r="M50" s="17"/>
      <c r="N50" s="17"/>
    </row>
    <row r="51" spans="1:14" s="14" customFormat="1" ht="16.5" customHeight="1">
      <c r="A51" s="18"/>
      <c r="B51" s="18"/>
      <c r="C51" s="18"/>
      <c r="D51" s="18"/>
      <c r="E51" s="18"/>
      <c r="F51" s="18"/>
      <c r="G51" s="18"/>
      <c r="H51" s="18"/>
      <c r="I51" s="18"/>
      <c r="J51" s="18"/>
      <c r="K51" s="18"/>
      <c r="L51" s="18"/>
      <c r="M51" s="18"/>
      <c r="N51" s="18"/>
    </row>
    <row r="52" spans="1:14" s="14" customFormat="1" ht="16.5" customHeight="1">
      <c r="A52" s="18"/>
      <c r="B52" s="18"/>
      <c r="C52" s="18"/>
      <c r="D52" s="18"/>
      <c r="E52" s="18"/>
      <c r="F52" s="18"/>
      <c r="G52" s="18"/>
      <c r="H52" s="18"/>
      <c r="I52" s="18"/>
      <c r="J52" s="18"/>
      <c r="K52" s="18"/>
      <c r="L52" s="18"/>
      <c r="M52" s="18"/>
      <c r="N52" s="18"/>
    </row>
    <row r="53" spans="1:14" s="14" customFormat="1" ht="16.5" customHeight="1">
      <c r="A53" s="18"/>
      <c r="B53" s="18"/>
      <c r="C53" s="18"/>
      <c r="D53" s="18"/>
      <c r="E53" s="18"/>
      <c r="F53" s="18"/>
      <c r="G53" s="18"/>
      <c r="H53" s="18"/>
      <c r="I53" s="18"/>
      <c r="J53" s="18"/>
      <c r="K53" s="18"/>
      <c r="L53" s="18"/>
      <c r="M53" s="18"/>
      <c r="N53" s="18"/>
    </row>
    <row r="54" spans="1:14" s="14" customFormat="1" ht="16.5" customHeight="1">
      <c r="A54" s="18"/>
      <c r="B54" s="18"/>
      <c r="C54" s="18"/>
      <c r="D54" s="18"/>
      <c r="E54" s="18"/>
      <c r="F54" s="18"/>
      <c r="G54" s="18"/>
      <c r="H54" s="18"/>
      <c r="I54" s="18"/>
      <c r="J54" s="18"/>
      <c r="K54" s="18"/>
      <c r="L54" s="18"/>
      <c r="M54" s="18"/>
      <c r="N54" s="18"/>
    </row>
    <row r="55" spans="1:14" s="14" customFormat="1" ht="16.5" customHeight="1">
      <c r="A55" s="18"/>
      <c r="B55" s="18"/>
      <c r="C55" s="18"/>
      <c r="D55" s="18"/>
      <c r="E55" s="18"/>
      <c r="F55" s="18"/>
      <c r="G55" s="18"/>
      <c r="H55" s="18"/>
      <c r="I55" s="18"/>
      <c r="J55" s="18"/>
      <c r="K55" s="18"/>
      <c r="L55" s="18"/>
      <c r="M55" s="18"/>
      <c r="N55" s="18"/>
    </row>
    <row r="56" spans="1:14" s="14" customFormat="1" ht="16.5" customHeight="1">
      <c r="A56" s="17"/>
      <c r="B56" s="18"/>
      <c r="C56" s="18"/>
      <c r="D56" s="18"/>
      <c r="E56" s="18"/>
      <c r="F56" s="18"/>
      <c r="G56" s="18"/>
      <c r="H56" s="18"/>
      <c r="I56" s="18"/>
      <c r="J56" s="18"/>
      <c r="K56" s="18"/>
      <c r="L56" s="18"/>
      <c r="M56" s="18"/>
      <c r="N56" s="18"/>
    </row>
    <row r="57" spans="2:14" s="14" customFormat="1" ht="16.5" customHeight="1">
      <c r="B57" s="17"/>
      <c r="C57" s="17"/>
      <c r="D57" s="17"/>
      <c r="E57" s="17"/>
      <c r="F57" s="17"/>
      <c r="G57" s="17"/>
      <c r="H57" s="17"/>
      <c r="I57" s="17"/>
      <c r="J57" s="17"/>
      <c r="K57" s="17"/>
      <c r="L57" s="17"/>
      <c r="M57" s="17"/>
      <c r="N57" s="17"/>
    </row>
    <row r="58" ht="16.5" customHeight="1"/>
    <row r="59" ht="16.5" customHeight="1"/>
  </sheetData>
  <mergeCells count="2">
    <mergeCell ref="A1:N1"/>
    <mergeCell ref="A48:N48"/>
  </mergeCells>
  <printOptions horizontalCentered="1"/>
  <pageMargins left="0.6" right="0.18" top="0.92" bottom="0.4" header="0.33" footer="0.21"/>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2011-10-31T01:57:05Z</cp:lastPrinted>
  <dcterms:created xsi:type="dcterms:W3CDTF">2004-11-19T00:29:28Z</dcterms:created>
  <dcterms:modified xsi:type="dcterms:W3CDTF">2011-11-24T06:14:16Z</dcterms:modified>
  <cp:category/>
  <cp:version/>
  <cp:contentType/>
  <cp:contentStatus/>
</cp:coreProperties>
</file>